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6515" windowHeight="6720" tabRatio="421" activeTab="2"/>
  </bookViews>
  <sheets>
    <sheet name="Feuil1" sheetId="1" r:id="rId1"/>
    <sheet name="Feuil5" sheetId="5" r:id="rId2"/>
    <sheet name="Feuil2" sheetId="6" r:id="rId3"/>
  </sheets>
  <definedNames>
    <definedName name="_xlnm._FilterDatabase" localSheetId="0" hidden="1">Feuil1!$A$1:$Y$6745</definedName>
    <definedName name="_xlnm._FilterDatabase" localSheetId="2" hidden="1">Feuil2!$A$1:$A$163</definedName>
    <definedName name="_xlnm._FilterDatabase" localSheetId="1" hidden="1">Feuil5!$A$1:$L$1142</definedName>
  </definedNames>
  <calcPr calcId="125725"/>
</workbook>
</file>

<file path=xl/calcChain.xml><?xml version="1.0" encoding="utf-8"?>
<calcChain xmlns="http://schemas.openxmlformats.org/spreadsheetml/2006/main">
  <c r="L967" i="5"/>
  <c r="L98"/>
  <c r="L358"/>
  <c r="L118"/>
  <c r="L1103"/>
  <c r="L314"/>
  <c r="L301"/>
  <c r="L116"/>
  <c r="L325"/>
  <c r="L108"/>
  <c r="L736"/>
  <c r="L239"/>
  <c r="L728"/>
  <c r="L949"/>
  <c r="L1016"/>
  <c r="L535"/>
  <c r="L876"/>
  <c r="L287"/>
  <c r="L176"/>
  <c r="L387"/>
  <c r="L88"/>
  <c r="L265"/>
  <c r="L382"/>
  <c r="L1075"/>
  <c r="L618"/>
  <c r="L399"/>
  <c r="L1000"/>
  <c r="L708"/>
  <c r="L550"/>
  <c r="L1062"/>
  <c r="L847"/>
  <c r="L783"/>
  <c r="L1126"/>
  <c r="L660"/>
  <c r="L740"/>
  <c r="L678"/>
  <c r="L66"/>
  <c r="L313"/>
  <c r="L413"/>
  <c r="L1100"/>
  <c r="L366"/>
  <c r="L289"/>
  <c r="L722"/>
  <c r="L906"/>
  <c r="L711"/>
  <c r="L615"/>
  <c r="L909"/>
  <c r="L332"/>
  <c r="L1051"/>
  <c r="L553"/>
  <c r="L541"/>
  <c r="L1011"/>
  <c r="L1029"/>
  <c r="L419"/>
  <c r="L333"/>
  <c r="L455"/>
  <c r="L188"/>
  <c r="L750"/>
  <c r="L57"/>
  <c r="L307"/>
  <c r="L526"/>
  <c r="L652"/>
  <c r="L331"/>
  <c r="L409"/>
  <c r="L521"/>
  <c r="L917"/>
  <c r="L870"/>
  <c r="L328"/>
  <c r="L983"/>
  <c r="L303"/>
  <c r="L250"/>
  <c r="L283"/>
  <c r="L993"/>
  <c r="L1086"/>
  <c r="L817"/>
  <c r="L543"/>
  <c r="L689"/>
  <c r="L671"/>
  <c r="L392"/>
  <c r="L778"/>
  <c r="L690"/>
  <c r="L995"/>
  <c r="L698"/>
  <c r="L701"/>
  <c r="L480"/>
  <c r="L32"/>
  <c r="L1125"/>
  <c r="L989"/>
  <c r="L905"/>
  <c r="L950"/>
  <c r="L1057"/>
  <c r="L203"/>
  <c r="L206"/>
  <c r="L375"/>
  <c r="L639"/>
  <c r="L813"/>
  <c r="L657"/>
  <c r="L493"/>
  <c r="L798"/>
  <c r="L72"/>
  <c r="L809"/>
  <c r="L617"/>
  <c r="L903"/>
  <c r="L665"/>
  <c r="L944"/>
  <c r="L161"/>
  <c r="L772"/>
  <c r="L763"/>
  <c r="L661"/>
  <c r="L46"/>
  <c r="L415"/>
  <c r="L1094"/>
  <c r="L407"/>
  <c r="L166"/>
  <c r="L563"/>
  <c r="L931"/>
  <c r="L1039"/>
  <c r="L299"/>
  <c r="L996"/>
  <c r="L45"/>
  <c r="L414"/>
  <c r="L505"/>
  <c r="L714"/>
  <c r="L970"/>
  <c r="L569"/>
  <c r="L634"/>
  <c r="L201"/>
  <c r="L735"/>
  <c r="L899"/>
  <c r="L963"/>
  <c r="L226"/>
  <c r="L184"/>
  <c r="L187"/>
  <c r="L597"/>
  <c r="L784"/>
  <c r="L326"/>
  <c r="L240"/>
  <c r="L910"/>
  <c r="L502"/>
  <c r="L702"/>
  <c r="L819"/>
  <c r="L232"/>
  <c r="L548"/>
  <c r="L941"/>
  <c r="L1129"/>
  <c r="L294"/>
  <c r="L825"/>
  <c r="L943"/>
  <c r="L990"/>
  <c r="L959"/>
  <c r="L879"/>
  <c r="L345"/>
  <c r="L225"/>
  <c r="L586"/>
  <c r="L898"/>
  <c r="L795"/>
  <c r="L658"/>
  <c r="L915"/>
  <c r="L370"/>
  <c r="L131"/>
  <c r="L800"/>
  <c r="L746"/>
  <c r="L192"/>
  <c r="L390"/>
  <c r="L927"/>
  <c r="L564"/>
  <c r="L456"/>
  <c r="L431"/>
  <c r="L721"/>
  <c r="L417"/>
  <c r="L999"/>
  <c r="L412"/>
  <c r="L321"/>
  <c r="L986"/>
  <c r="L194"/>
  <c r="L241"/>
  <c r="L816"/>
  <c r="L117"/>
  <c r="L792"/>
  <c r="L56"/>
  <c r="L852"/>
  <c r="L533"/>
  <c r="L439"/>
  <c r="L603"/>
  <c r="L90"/>
  <c r="L338"/>
  <c r="L636"/>
  <c r="L604"/>
  <c r="L851"/>
  <c r="L55"/>
  <c r="L706"/>
  <c r="L866"/>
  <c r="L1105"/>
  <c r="L428"/>
  <c r="L422"/>
  <c r="L1065"/>
  <c r="L368"/>
  <c r="L853"/>
  <c r="L629"/>
  <c r="L1136"/>
  <c r="L1095"/>
  <c r="L631"/>
  <c r="L737"/>
  <c r="L163"/>
  <c r="L52"/>
  <c r="L797"/>
  <c r="L908"/>
  <c r="L984"/>
  <c r="L300"/>
  <c r="L389"/>
  <c r="L270"/>
  <c r="L914"/>
  <c r="L675"/>
  <c r="L280"/>
  <c r="L453"/>
  <c r="L420"/>
  <c r="L237"/>
  <c r="L850"/>
  <c r="L227"/>
  <c r="L106"/>
  <c r="L221"/>
  <c r="L948"/>
  <c r="L178"/>
  <c r="L402"/>
  <c r="L492"/>
  <c r="L676"/>
  <c r="L790"/>
  <c r="L596"/>
  <c r="L811"/>
  <c r="L181"/>
  <c r="L1060"/>
  <c r="L788"/>
  <c r="L386"/>
  <c r="L222"/>
  <c r="L955"/>
  <c r="L490"/>
  <c r="L546"/>
  <c r="L616"/>
  <c r="L920"/>
  <c r="L380"/>
  <c r="L96"/>
  <c r="L589"/>
  <c r="L471"/>
  <c r="L445"/>
  <c r="L147"/>
  <c r="L739"/>
  <c r="L577"/>
  <c r="L1005"/>
  <c r="L27"/>
  <c r="L594"/>
  <c r="L633"/>
  <c r="L209"/>
  <c r="L119"/>
  <c r="L350"/>
  <c r="L862"/>
  <c r="L180"/>
  <c r="L1007"/>
  <c r="L523"/>
  <c r="L418"/>
  <c r="L49"/>
  <c r="L165"/>
  <c r="L1096"/>
  <c r="L496"/>
  <c r="L645"/>
  <c r="L880"/>
  <c r="L1138"/>
  <c r="L673"/>
  <c r="L919"/>
  <c r="L210"/>
  <c r="L559"/>
  <c r="L648"/>
  <c r="L744"/>
  <c r="L334"/>
  <c r="L810"/>
  <c r="L324"/>
  <c r="L828"/>
  <c r="L791"/>
  <c r="L1056"/>
  <c r="L1002"/>
  <c r="L223"/>
  <c r="L877"/>
  <c r="L24"/>
  <c r="L213"/>
  <c r="L659"/>
  <c r="L1066"/>
  <c r="L467"/>
  <c r="L190"/>
  <c r="L400"/>
  <c r="L1132"/>
  <c r="L22"/>
  <c r="L1017"/>
  <c r="L832"/>
  <c r="L67"/>
  <c r="L169"/>
  <c r="L600"/>
  <c r="L202"/>
  <c r="L404"/>
  <c r="L848"/>
  <c r="L715"/>
  <c r="L802"/>
  <c r="L930"/>
  <c r="L364"/>
  <c r="L1023"/>
  <c r="L974"/>
  <c r="L87"/>
  <c r="L95"/>
  <c r="L562"/>
  <c r="L731"/>
  <c r="L679"/>
  <c r="L341"/>
  <c r="L913"/>
  <c r="L514"/>
  <c r="L1108"/>
  <c r="L1080"/>
  <c r="L296"/>
  <c r="L425"/>
  <c r="L298"/>
  <c r="L424"/>
  <c r="L667"/>
  <c r="L730"/>
  <c r="L1128"/>
  <c r="L979"/>
  <c r="L776"/>
  <c r="L284"/>
  <c r="L154"/>
  <c r="L7"/>
  <c r="L204"/>
  <c r="L835"/>
  <c r="L576"/>
  <c r="L655"/>
  <c r="L71"/>
  <c r="L590"/>
  <c r="L614"/>
  <c r="L1061"/>
  <c r="L272"/>
  <c r="L1072"/>
  <c r="L306"/>
  <c r="L857"/>
  <c r="L50"/>
  <c r="L855"/>
  <c r="L642"/>
  <c r="L434"/>
  <c r="L884"/>
  <c r="L312"/>
  <c r="L20"/>
  <c r="L174"/>
  <c r="L782"/>
  <c r="L588"/>
  <c r="L309"/>
  <c r="L35"/>
  <c r="L598"/>
  <c r="L725"/>
  <c r="L522"/>
  <c r="L129"/>
  <c r="L1102"/>
  <c r="L519"/>
  <c r="L198"/>
  <c r="L238"/>
  <c r="L464"/>
  <c r="L928"/>
  <c r="L100"/>
  <c r="L900"/>
  <c r="L1008"/>
  <c r="L1076"/>
  <c r="L10"/>
  <c r="L607"/>
  <c r="L601"/>
  <c r="L635"/>
  <c r="L860"/>
  <c r="L21"/>
  <c r="L868"/>
  <c r="L339"/>
  <c r="L1077"/>
  <c r="L1098"/>
  <c r="L858"/>
  <c r="L3"/>
  <c r="L520"/>
  <c r="L426"/>
  <c r="L873"/>
  <c r="L871"/>
  <c r="L171"/>
  <c r="L912"/>
  <c r="L977"/>
  <c r="L197"/>
  <c r="L208"/>
  <c r="L398"/>
  <c r="L902"/>
  <c r="L1106"/>
  <c r="L495"/>
  <c r="L1058"/>
  <c r="L224"/>
  <c r="L73"/>
  <c r="L85"/>
  <c r="L704"/>
  <c r="L40"/>
  <c r="L644"/>
  <c r="L103"/>
  <c r="L971"/>
  <c r="L162"/>
  <c r="L529"/>
  <c r="L278"/>
  <c r="L150"/>
  <c r="L148"/>
  <c r="L626"/>
  <c r="L611"/>
  <c r="L126"/>
  <c r="L1064"/>
  <c r="L680"/>
  <c r="L77"/>
  <c r="L918"/>
  <c r="L674"/>
  <c r="L729"/>
  <c r="L1134"/>
  <c r="L430"/>
  <c r="L310"/>
  <c r="L1040"/>
  <c r="L498"/>
  <c r="L149"/>
  <c r="L532"/>
  <c r="L134"/>
  <c r="L945"/>
  <c r="L146"/>
  <c r="L442"/>
  <c r="L892"/>
  <c r="L276"/>
  <c r="L344"/>
  <c r="L653"/>
  <c r="L5"/>
  <c r="L231"/>
  <c r="L475"/>
  <c r="L156"/>
  <c r="L354"/>
  <c r="L153"/>
  <c r="L462"/>
  <c r="L969"/>
  <c r="L6"/>
  <c r="L293"/>
  <c r="L887"/>
  <c r="L82"/>
  <c r="L732"/>
  <c r="L463"/>
  <c r="L385"/>
  <c r="L836"/>
  <c r="L922"/>
  <c r="L157"/>
  <c r="L1030"/>
  <c r="L473"/>
  <c r="L982"/>
  <c r="L734"/>
  <c r="L1130"/>
  <c r="L1137"/>
  <c r="L441"/>
  <c r="L337"/>
  <c r="L547"/>
  <c r="L1104"/>
  <c r="L1010"/>
  <c r="L143"/>
  <c r="L286"/>
  <c r="L843"/>
  <c r="L1015"/>
  <c r="L38"/>
  <c r="L102"/>
  <c r="L558"/>
  <c r="L566"/>
  <c r="L612"/>
  <c r="L571"/>
  <c r="L726"/>
  <c r="L9"/>
  <c r="L327"/>
  <c r="L774"/>
  <c r="L599"/>
  <c r="L60"/>
  <c r="L1140"/>
  <c r="L84"/>
  <c r="L133"/>
  <c r="L285"/>
  <c r="L348"/>
  <c r="L777"/>
  <c r="L469"/>
  <c r="L140"/>
  <c r="L515"/>
  <c r="L1139"/>
  <c r="L886"/>
  <c r="L288"/>
  <c r="L581"/>
  <c r="L235"/>
  <c r="L1020"/>
  <c r="L125"/>
  <c r="L768"/>
  <c r="L771"/>
  <c r="L220"/>
  <c r="L524"/>
  <c r="L670"/>
  <c r="L511"/>
  <c r="L760"/>
  <c r="L613"/>
  <c r="L281"/>
  <c r="L427"/>
  <c r="L485"/>
  <c r="L894"/>
  <c r="L19"/>
  <c r="L654"/>
  <c r="L691"/>
  <c r="L697"/>
  <c r="L47"/>
  <c r="L29"/>
  <c r="L172"/>
  <c r="L152"/>
  <c r="L518"/>
  <c r="L454"/>
  <c r="L164"/>
  <c r="L168"/>
  <c r="L805"/>
  <c r="L717"/>
  <c r="L8"/>
  <c r="L545"/>
  <c r="L367"/>
  <c r="L1003"/>
  <c r="L65"/>
  <c r="L925"/>
  <c r="L854"/>
  <c r="L685"/>
  <c r="L960"/>
  <c r="L821"/>
  <c r="L951"/>
  <c r="L487"/>
  <c r="L1033"/>
  <c r="L1026"/>
  <c r="L18"/>
  <c r="L769"/>
  <c r="L115"/>
  <c r="L1014"/>
  <c r="L807"/>
  <c r="L75"/>
  <c r="L875"/>
  <c r="L322"/>
  <c r="L253"/>
  <c r="L775"/>
  <c r="L2"/>
  <c r="L356"/>
  <c r="L681"/>
  <c r="L677"/>
  <c r="L536"/>
  <c r="L578"/>
  <c r="L881"/>
  <c r="L869"/>
  <c r="L623"/>
  <c r="L80"/>
  <c r="L867"/>
  <c r="L437"/>
  <c r="L1114"/>
  <c r="L394"/>
  <c r="L266"/>
  <c r="L1074"/>
  <c r="L1142"/>
  <c r="L191"/>
  <c r="L814"/>
  <c r="L451"/>
  <c r="L74"/>
  <c r="L30"/>
  <c r="L1085"/>
  <c r="L323"/>
  <c r="L448"/>
  <c r="L295"/>
  <c r="L1089"/>
  <c r="L756"/>
  <c r="L1119"/>
  <c r="L377"/>
  <c r="L403"/>
  <c r="L305"/>
  <c r="L684"/>
  <c r="L964"/>
  <c r="L264"/>
  <c r="L1122"/>
  <c r="L981"/>
  <c r="L808"/>
  <c r="L824"/>
  <c r="L26"/>
  <c r="L570"/>
  <c r="L421"/>
  <c r="L759"/>
  <c r="L896"/>
  <c r="L882"/>
  <c r="L1120"/>
  <c r="L643"/>
  <c r="L141"/>
  <c r="L137"/>
  <c r="L247"/>
  <c r="L766"/>
  <c r="L946"/>
  <c r="L647"/>
  <c r="L1052"/>
  <c r="L111"/>
  <c r="L757"/>
  <c r="L482"/>
  <c r="L489"/>
  <c r="L25"/>
  <c r="L120"/>
  <c r="L114"/>
  <c r="L500"/>
  <c r="L878"/>
  <c r="L531"/>
  <c r="L416"/>
  <c r="L275"/>
  <c r="L28"/>
  <c r="L83"/>
  <c r="L556"/>
  <c r="L494"/>
  <c r="L12"/>
  <c r="L710"/>
  <c r="L552"/>
  <c r="L557"/>
  <c r="L432"/>
  <c r="L365"/>
  <c r="L391"/>
  <c r="L465"/>
  <c r="L186"/>
  <c r="L650"/>
  <c r="L423"/>
  <c r="L567"/>
  <c r="L346"/>
  <c r="L840"/>
  <c r="L504"/>
  <c r="L549"/>
  <c r="L687"/>
  <c r="L956"/>
  <c r="L907"/>
  <c r="L781"/>
  <c r="L406"/>
  <c r="L804"/>
  <c r="L440"/>
  <c r="L245"/>
  <c r="L242"/>
  <c r="L890"/>
  <c r="L794"/>
  <c r="L934"/>
  <c r="L796"/>
  <c r="L584"/>
  <c r="L937"/>
  <c r="L980"/>
  <c r="L575"/>
  <c r="L1123"/>
  <c r="L15"/>
  <c r="L872"/>
  <c r="L51"/>
  <c r="L290"/>
  <c r="L911"/>
  <c r="L966"/>
  <c r="L632"/>
  <c r="L801"/>
  <c r="L259"/>
  <c r="L961"/>
  <c r="L668"/>
  <c r="L987"/>
  <c r="L320"/>
  <c r="L924"/>
  <c r="L185"/>
  <c r="L803"/>
  <c r="L397"/>
  <c r="L355"/>
  <c r="L1082"/>
  <c r="L593"/>
  <c r="L1079"/>
  <c r="L525"/>
  <c r="L754"/>
  <c r="L372"/>
  <c r="L196"/>
  <c r="L86"/>
  <c r="L1053"/>
  <c r="L972"/>
  <c r="L1054"/>
  <c r="L947"/>
  <c r="L17"/>
  <c r="L1121"/>
  <c r="L64"/>
  <c r="L1112"/>
  <c r="L123"/>
  <c r="L806"/>
  <c r="L252"/>
  <c r="L316"/>
  <c r="L574"/>
  <c r="L381"/>
  <c r="L429"/>
  <c r="L952"/>
  <c r="L33"/>
  <c r="L211"/>
  <c r="L656"/>
  <c r="L371"/>
  <c r="L1031"/>
  <c r="L160"/>
  <c r="L1009"/>
  <c r="L512"/>
  <c r="L528"/>
  <c r="L1117"/>
  <c r="L761"/>
  <c r="L663"/>
  <c r="L113"/>
  <c r="L620"/>
  <c r="L136"/>
  <c r="L1018"/>
  <c r="L856"/>
  <c r="L195"/>
  <c r="L383"/>
  <c r="L516"/>
  <c r="L957"/>
  <c r="L433"/>
  <c r="L173"/>
  <c r="L888"/>
  <c r="L893"/>
  <c r="L401"/>
  <c r="L258"/>
  <c r="L686"/>
  <c r="L34"/>
  <c r="L513"/>
  <c r="L460"/>
  <c r="L11"/>
  <c r="L978"/>
  <c r="L587"/>
  <c r="L81"/>
  <c r="L260"/>
  <c r="L393"/>
  <c r="L619"/>
  <c r="L849"/>
  <c r="L4"/>
  <c r="L699"/>
  <c r="L256"/>
  <c r="L822"/>
  <c r="L452"/>
  <c r="L436"/>
  <c r="L540"/>
  <c r="L799"/>
  <c r="L315"/>
  <c r="L1049"/>
  <c r="L973"/>
  <c r="L139"/>
  <c r="L625"/>
  <c r="L62"/>
  <c r="L212"/>
  <c r="L1141"/>
  <c r="L1043"/>
  <c r="L200"/>
  <c r="L773"/>
  <c r="L789"/>
  <c r="L343"/>
  <c r="L845"/>
  <c r="L793"/>
  <c r="L93"/>
  <c r="L1131"/>
  <c r="L891"/>
  <c r="L443"/>
  <c r="L109"/>
  <c r="L340"/>
  <c r="L641"/>
  <c r="L834"/>
  <c r="L901"/>
  <c r="L664"/>
  <c r="L486"/>
  <c r="L1111"/>
  <c r="L538"/>
  <c r="L767"/>
  <c r="L1116"/>
  <c r="L91"/>
  <c r="L859"/>
  <c r="L509"/>
  <c r="L741"/>
  <c r="L189"/>
  <c r="L1101"/>
  <c r="L61"/>
  <c r="L936"/>
  <c r="L257"/>
  <c r="L94"/>
  <c r="L352"/>
  <c r="L820"/>
  <c r="L779"/>
  <c r="L104"/>
  <c r="L1059"/>
  <c r="L484"/>
  <c r="L1022"/>
  <c r="L378"/>
  <c r="L249"/>
  <c r="L158"/>
  <c r="L99"/>
  <c r="L738"/>
  <c r="L329"/>
  <c r="L214"/>
  <c r="L92"/>
  <c r="L874"/>
  <c r="L560"/>
  <c r="L827"/>
  <c r="L829"/>
  <c r="L994"/>
  <c r="L506"/>
  <c r="L478"/>
  <c r="L219"/>
  <c r="L780"/>
  <c r="L968"/>
  <c r="L692"/>
  <c r="L716"/>
  <c r="L646"/>
  <c r="L865"/>
  <c r="L411"/>
  <c r="L542"/>
  <c r="L1004"/>
  <c r="L975"/>
  <c r="L1037"/>
  <c r="L976"/>
  <c r="L755"/>
  <c r="L1021"/>
  <c r="L476"/>
  <c r="L122"/>
  <c r="L1001"/>
  <c r="L135"/>
  <c r="L472"/>
  <c r="L1041"/>
  <c r="L719"/>
  <c r="L672"/>
  <c r="L363"/>
  <c r="L583"/>
  <c r="L228"/>
  <c r="L572"/>
  <c r="L361"/>
  <c r="L477"/>
  <c r="L1092"/>
  <c r="L649"/>
  <c r="L1032"/>
  <c r="L842"/>
  <c r="L1042"/>
  <c r="L841"/>
  <c r="L988"/>
  <c r="L530"/>
  <c r="L724"/>
  <c r="L44"/>
  <c r="L479"/>
  <c r="L758"/>
  <c r="L481"/>
  <c r="L1012"/>
  <c r="L446"/>
  <c r="L1113"/>
  <c r="L551"/>
  <c r="L537"/>
  <c r="L534"/>
  <c r="L718"/>
  <c r="L107"/>
  <c r="L1069"/>
  <c r="L182"/>
  <c r="L282"/>
  <c r="L1088"/>
  <c r="L785"/>
  <c r="L831"/>
  <c r="L457"/>
  <c r="L447"/>
  <c r="L218"/>
  <c r="L942"/>
  <c r="L470"/>
  <c r="L602"/>
  <c r="L444"/>
  <c r="L606"/>
  <c r="L991"/>
  <c r="L965"/>
  <c r="L1115"/>
  <c r="L812"/>
  <c r="L488"/>
  <c r="L752"/>
  <c r="L507"/>
  <c r="L727"/>
  <c r="L468"/>
  <c r="L815"/>
  <c r="L696"/>
  <c r="L826"/>
  <c r="L459"/>
  <c r="L1127"/>
  <c r="L837"/>
  <c r="L63"/>
  <c r="L705"/>
  <c r="L953"/>
  <c r="L1027"/>
  <c r="L16"/>
  <c r="L992"/>
  <c r="L1028"/>
  <c r="L1038"/>
  <c r="L362"/>
  <c r="L610"/>
  <c r="L1036"/>
  <c r="L720"/>
  <c r="L839"/>
  <c r="L1035"/>
  <c r="L37"/>
  <c r="L193"/>
  <c r="L1133"/>
  <c r="L373"/>
  <c r="L374"/>
  <c r="L435"/>
  <c r="L110"/>
  <c r="L317"/>
  <c r="L939"/>
  <c r="L885"/>
  <c r="L360"/>
  <c r="L410"/>
  <c r="L124"/>
  <c r="L151"/>
  <c r="L838"/>
  <c r="L127"/>
  <c r="L921"/>
  <c r="L97"/>
  <c r="L723"/>
  <c r="L261"/>
  <c r="L1097"/>
  <c r="L36"/>
  <c r="L142"/>
  <c r="L624"/>
  <c r="L1067"/>
  <c r="L609"/>
  <c r="L78"/>
  <c r="L933"/>
  <c r="L694"/>
  <c r="L101"/>
  <c r="L349"/>
  <c r="L351"/>
  <c r="L517"/>
  <c r="L130"/>
  <c r="L895"/>
  <c r="L539"/>
  <c r="L58"/>
  <c r="L1073"/>
  <c r="L846"/>
  <c r="L693"/>
  <c r="L700"/>
  <c r="L254"/>
  <c r="L1087"/>
  <c r="L170"/>
  <c r="L830"/>
  <c r="L396"/>
  <c r="L998"/>
  <c r="L585"/>
  <c r="L244"/>
  <c r="L41"/>
  <c r="L709"/>
  <c r="L268"/>
  <c r="L1006"/>
  <c r="L251"/>
  <c r="L916"/>
  <c r="L751"/>
  <c r="L508"/>
  <c r="L384"/>
  <c r="L712"/>
  <c r="L291"/>
  <c r="L89"/>
  <c r="L48"/>
  <c r="L628"/>
  <c r="L682"/>
  <c r="L304"/>
  <c r="L369"/>
  <c r="L121"/>
  <c r="L753"/>
  <c r="L68"/>
  <c r="L818"/>
  <c r="L935"/>
  <c r="L932"/>
  <c r="L318"/>
  <c r="L336"/>
  <c r="L267"/>
  <c r="L199"/>
  <c r="L1024"/>
  <c r="L342"/>
  <c r="L277"/>
  <c r="L1025"/>
  <c r="L335"/>
  <c r="L622"/>
  <c r="L1047"/>
  <c r="L1045"/>
  <c r="L255"/>
  <c r="L565"/>
  <c r="L582"/>
  <c r="L69"/>
  <c r="L474"/>
  <c r="L43"/>
  <c r="L765"/>
  <c r="L405"/>
  <c r="L844"/>
  <c r="L499"/>
  <c r="L145"/>
  <c r="L177"/>
  <c r="L497"/>
  <c r="L1071"/>
  <c r="L359"/>
  <c r="L544"/>
  <c r="L1107"/>
  <c r="L743"/>
  <c r="L1078"/>
  <c r="L786"/>
  <c r="L1109"/>
  <c r="L926"/>
  <c r="L595"/>
  <c r="L311"/>
  <c r="L555"/>
  <c r="L713"/>
  <c r="L155"/>
  <c r="L269"/>
  <c r="L319"/>
  <c r="L262"/>
  <c r="L330"/>
  <c r="L466"/>
  <c r="L159"/>
  <c r="L183"/>
  <c r="L1063"/>
  <c r="L233"/>
  <c r="L248"/>
  <c r="L302"/>
  <c r="L379"/>
  <c r="L651"/>
  <c r="L923"/>
  <c r="L929"/>
  <c r="L503"/>
  <c r="L234"/>
  <c r="L787"/>
  <c r="L246"/>
  <c r="L861"/>
  <c r="L1081"/>
  <c r="L889"/>
  <c r="L461"/>
  <c r="L13"/>
  <c r="L347"/>
  <c r="L591"/>
  <c r="L308"/>
  <c r="L669"/>
  <c r="L376"/>
  <c r="L1093"/>
  <c r="L707"/>
  <c r="L54"/>
  <c r="L608"/>
  <c r="L605"/>
  <c r="L274"/>
  <c r="L1099"/>
  <c r="L216"/>
  <c r="L59"/>
  <c r="L747"/>
  <c r="L53"/>
  <c r="L666"/>
  <c r="L883"/>
  <c r="L230"/>
  <c r="L1070"/>
  <c r="L554"/>
  <c r="L1084"/>
  <c r="L1083"/>
  <c r="L742"/>
  <c r="L215"/>
  <c r="L733"/>
  <c r="L985"/>
  <c r="L703"/>
  <c r="L630"/>
  <c r="L1135"/>
  <c r="L1118"/>
  <c r="L748"/>
  <c r="L940"/>
  <c r="L745"/>
  <c r="L217"/>
  <c r="L42"/>
  <c r="L1110"/>
  <c r="L438"/>
  <c r="L388"/>
  <c r="L683"/>
  <c r="L749"/>
  <c r="L823"/>
  <c r="L833"/>
  <c r="L179"/>
  <c r="L997"/>
  <c r="L573"/>
  <c r="L408"/>
  <c r="L688"/>
  <c r="L167"/>
  <c r="L357"/>
  <c r="L458"/>
  <c r="L39"/>
  <c r="L236"/>
  <c r="L938"/>
  <c r="L229"/>
  <c r="L904"/>
  <c r="L297"/>
  <c r="L70"/>
  <c r="L1048"/>
  <c r="L292"/>
  <c r="L1046"/>
  <c r="L501"/>
  <c r="L1050"/>
  <c r="L491"/>
  <c r="L1055"/>
  <c r="L279"/>
  <c r="L638"/>
  <c r="L662"/>
  <c r="L207"/>
  <c r="L637"/>
  <c r="L1044"/>
  <c r="L263"/>
  <c r="L864"/>
  <c r="L76"/>
  <c r="L1034"/>
  <c r="L640"/>
  <c r="L863"/>
  <c r="L273"/>
  <c r="L449"/>
  <c r="L112"/>
  <c r="L271"/>
  <c r="L31"/>
  <c r="L1124"/>
  <c r="L568"/>
  <c r="L1091"/>
  <c r="L954"/>
  <c r="L353"/>
  <c r="L962"/>
  <c r="L14"/>
  <c r="L138"/>
  <c r="L695"/>
  <c r="L580"/>
  <c r="L395"/>
  <c r="L958"/>
  <c r="L510"/>
  <c r="L1090"/>
  <c r="L770"/>
  <c r="L764"/>
  <c r="L592"/>
  <c r="L762"/>
  <c r="L579"/>
  <c r="L205"/>
  <c r="L1019"/>
  <c r="L527"/>
  <c r="L450"/>
  <c r="L132"/>
  <c r="L175"/>
  <c r="L561"/>
  <c r="L1068"/>
  <c r="L128"/>
  <c r="L621"/>
  <c r="L1013"/>
  <c r="L23"/>
  <c r="L79"/>
  <c r="L105"/>
  <c r="L483"/>
  <c r="L144"/>
  <c r="L897"/>
  <c r="L243"/>
  <c r="L627"/>
  <c r="F243"/>
  <c r="F897"/>
  <c r="F144"/>
  <c r="F483"/>
  <c r="F105"/>
  <c r="F79"/>
  <c r="F23"/>
  <c r="F1013"/>
  <c r="F621"/>
  <c r="F128"/>
  <c r="F1068"/>
  <c r="F561"/>
  <c r="F175"/>
  <c r="F132"/>
  <c r="F450"/>
  <c r="F527"/>
  <c r="F1019"/>
  <c r="F205"/>
  <c r="F579"/>
  <c r="F762"/>
  <c r="F592"/>
  <c r="F764"/>
  <c r="F770"/>
  <c r="F1090"/>
  <c r="F510"/>
  <c r="F958"/>
  <c r="F395"/>
  <c r="F580"/>
  <c r="F695"/>
  <c r="F138"/>
  <c r="F14"/>
  <c r="F962"/>
  <c r="F353"/>
  <c r="F954"/>
  <c r="F1091"/>
  <c r="F568"/>
  <c r="F1124"/>
  <c r="F31"/>
  <c r="F271"/>
  <c r="F112"/>
  <c r="F449"/>
  <c r="F273"/>
  <c r="F863"/>
  <c r="F640"/>
  <c r="F1034"/>
  <c r="F76"/>
  <c r="F864"/>
  <c r="F263"/>
  <c r="F1044"/>
  <c r="F637"/>
  <c r="F207"/>
  <c r="F662"/>
  <c r="F638"/>
  <c r="F279"/>
  <c r="F1055"/>
  <c r="F491"/>
  <c r="F1050"/>
  <c r="F501"/>
  <c r="F1046"/>
  <c r="F292"/>
  <c r="F1048"/>
  <c r="F70"/>
  <c r="F297"/>
  <c r="F904"/>
  <c r="F229"/>
  <c r="F938"/>
  <c r="F236"/>
  <c r="F39"/>
  <c r="F458"/>
  <c r="F357"/>
  <c r="F167"/>
  <c r="F688"/>
  <c r="F408"/>
  <c r="F573"/>
  <c r="F997"/>
  <c r="F179"/>
  <c r="F833"/>
  <c r="F823"/>
  <c r="F749"/>
  <c r="F683"/>
  <c r="F388"/>
  <c r="F438"/>
  <c r="F1110"/>
  <c r="F42"/>
  <c r="F217"/>
  <c r="F745"/>
  <c r="F940"/>
  <c r="F748"/>
  <c r="F1118"/>
  <c r="F1135"/>
  <c r="F630"/>
  <c r="F703"/>
  <c r="F985"/>
  <c r="F733"/>
  <c r="F215"/>
  <c r="F742"/>
  <c r="F1083"/>
  <c r="F1084"/>
  <c r="F554"/>
  <c r="F1070"/>
  <c r="F230"/>
  <c r="F883"/>
  <c r="F666"/>
  <c r="F53"/>
  <c r="F747"/>
  <c r="F59"/>
  <c r="F216"/>
  <c r="F1099"/>
  <c r="F274"/>
  <c r="F605"/>
  <c r="F608"/>
  <c r="F54"/>
  <c r="F707"/>
  <c r="F1093"/>
  <c r="F376"/>
  <c r="F669"/>
  <c r="F308"/>
  <c r="F591"/>
  <c r="F347"/>
  <c r="F13"/>
  <c r="F461"/>
  <c r="F889"/>
  <c r="F1081"/>
  <c r="F861"/>
  <c r="F246"/>
  <c r="F787"/>
  <c r="F234"/>
  <c r="F503"/>
  <c r="F929"/>
  <c r="F923"/>
  <c r="F651"/>
  <c r="F379"/>
  <c r="F302"/>
  <c r="F248"/>
  <c r="F233"/>
  <c r="F1063"/>
  <c r="F183"/>
  <c r="F159"/>
  <c r="F466"/>
  <c r="F330"/>
  <c r="F262"/>
  <c r="F319"/>
  <c r="F269"/>
  <c r="F155"/>
  <c r="F713"/>
  <c r="F555"/>
  <c r="F311"/>
  <c r="F595"/>
  <c r="F926"/>
  <c r="F1109"/>
  <c r="F786"/>
  <c r="F1078"/>
  <c r="F743"/>
  <c r="F1107"/>
  <c r="F544"/>
  <c r="F359"/>
  <c r="F1071"/>
  <c r="F497"/>
  <c r="F177"/>
  <c r="F145"/>
  <c r="F499"/>
  <c r="F844"/>
  <c r="F405"/>
  <c r="F765"/>
  <c r="F43"/>
  <c r="F474"/>
  <c r="F69"/>
  <c r="F582"/>
  <c r="F565"/>
  <c r="F255"/>
  <c r="F1045"/>
  <c r="F1047"/>
  <c r="F622"/>
  <c r="F335"/>
  <c r="F1025"/>
  <c r="F277"/>
  <c r="F342"/>
  <c r="F1024"/>
  <c r="F199"/>
  <c r="F267"/>
  <c r="F336"/>
  <c r="F318"/>
  <c r="F932"/>
  <c r="F935"/>
  <c r="F818"/>
  <c r="F68"/>
  <c r="F753"/>
  <c r="F121"/>
  <c r="F369"/>
  <c r="F304"/>
  <c r="F682"/>
  <c r="F628"/>
  <c r="F48"/>
  <c r="F89"/>
  <c r="F291"/>
  <c r="F712"/>
  <c r="F384"/>
  <c r="F508"/>
  <c r="F751"/>
  <c r="F916"/>
  <c r="F251"/>
  <c r="F1006"/>
  <c r="F268"/>
  <c r="F709"/>
  <c r="F41"/>
  <c r="F244"/>
  <c r="F585"/>
  <c r="F998"/>
  <c r="F396"/>
  <c r="F830"/>
  <c r="F170"/>
  <c r="F1087"/>
  <c r="F254"/>
  <c r="F700"/>
  <c r="F693"/>
  <c r="F846"/>
  <c r="F1073"/>
  <c r="F58"/>
  <c r="F539"/>
  <c r="F895"/>
  <c r="F130"/>
  <c r="F517"/>
  <c r="F351"/>
  <c r="F349"/>
  <c r="F101"/>
  <c r="F694"/>
  <c r="F933"/>
  <c r="F78"/>
  <c r="F609"/>
  <c r="F1067"/>
  <c r="F624"/>
  <c r="F142"/>
  <c r="F36"/>
  <c r="F1097"/>
  <c r="F261"/>
  <c r="F723"/>
  <c r="F97"/>
  <c r="F921"/>
  <c r="F127"/>
  <c r="F838"/>
  <c r="F151"/>
  <c r="F124"/>
  <c r="F410"/>
  <c r="F360"/>
  <c r="F885"/>
  <c r="F939"/>
  <c r="F317"/>
  <c r="F110"/>
  <c r="F435"/>
  <c r="F374"/>
  <c r="F373"/>
  <c r="F1133"/>
  <c r="F193"/>
  <c r="F37"/>
  <c r="F1035"/>
  <c r="F839"/>
  <c r="F720"/>
  <c r="F1036"/>
  <c r="F610"/>
  <c r="F362"/>
  <c r="F1038"/>
  <c r="F1028"/>
  <c r="F992"/>
  <c r="F16"/>
  <c r="F1027"/>
  <c r="F953"/>
  <c r="F705"/>
  <c r="F63"/>
  <c r="F837"/>
  <c r="F1127"/>
  <c r="F459"/>
  <c r="F826"/>
  <c r="F696"/>
  <c r="F815"/>
  <c r="F468"/>
  <c r="F727"/>
  <c r="F507"/>
  <c r="F752"/>
  <c r="F488"/>
  <c r="F812"/>
  <c r="F1115"/>
  <c r="F965"/>
  <c r="F991"/>
  <c r="F606"/>
  <c r="F444"/>
  <c r="F602"/>
  <c r="F470"/>
  <c r="F942"/>
  <c r="F218"/>
  <c r="F447"/>
  <c r="F457"/>
  <c r="F831"/>
  <c r="F785"/>
  <c r="F1088"/>
  <c r="F282"/>
  <c r="F182"/>
  <c r="F1069"/>
  <c r="F107"/>
  <c r="F718"/>
  <c r="F534"/>
  <c r="F537"/>
  <c r="F551"/>
  <c r="F1113"/>
  <c r="F446"/>
  <c r="F1012"/>
  <c r="F481"/>
  <c r="F758"/>
  <c r="F479"/>
  <c r="F44"/>
  <c r="F724"/>
  <c r="F530"/>
  <c r="F988"/>
  <c r="F841"/>
  <c r="F1042"/>
  <c r="F842"/>
  <c r="F1032"/>
  <c r="F649"/>
  <c r="F1092"/>
  <c r="F477"/>
  <c r="F361"/>
  <c r="F572"/>
  <c r="F228"/>
  <c r="F583"/>
  <c r="F363"/>
  <c r="F672"/>
  <c r="F719"/>
  <c r="F1041"/>
  <c r="F472"/>
  <c r="F135"/>
  <c r="F1001"/>
  <c r="F122"/>
  <c r="F476"/>
  <c r="F1021"/>
  <c r="F755"/>
  <c r="F976"/>
  <c r="F1037"/>
  <c r="F975"/>
  <c r="F1004"/>
  <c r="F542"/>
  <c r="F411"/>
  <c r="F865"/>
  <c r="F646"/>
  <c r="F716"/>
  <c r="F692"/>
  <c r="F968"/>
  <c r="F780"/>
  <c r="F219"/>
  <c r="F478"/>
  <c r="F506"/>
  <c r="F994"/>
  <c r="F829"/>
  <c r="F827"/>
  <c r="F560"/>
  <c r="F874"/>
  <c r="F92"/>
  <c r="F214"/>
  <c r="F329"/>
  <c r="F738"/>
  <c r="F99"/>
  <c r="F158"/>
  <c r="F249"/>
  <c r="F378"/>
  <c r="F1022"/>
  <c r="F484"/>
  <c r="F1059"/>
  <c r="F104"/>
  <c r="F779"/>
  <c r="F820"/>
  <c r="F352"/>
  <c r="F94"/>
  <c r="F257"/>
  <c r="F936"/>
  <c r="F61"/>
  <c r="F1101"/>
  <c r="F189"/>
  <c r="F741"/>
  <c r="F509"/>
  <c r="F859"/>
  <c r="F91"/>
  <c r="F1116"/>
  <c r="F767"/>
  <c r="F538"/>
  <c r="F1111"/>
  <c r="F486"/>
  <c r="F664"/>
  <c r="F901"/>
  <c r="F834"/>
  <c r="F641"/>
  <c r="F340"/>
  <c r="F109"/>
  <c r="F443"/>
  <c r="F891"/>
  <c r="F1131"/>
  <c r="F93"/>
  <c r="F793"/>
  <c r="F845"/>
  <c r="F343"/>
  <c r="F789"/>
  <c r="F773"/>
  <c r="F200"/>
  <c r="F1043"/>
  <c r="F1141"/>
  <c r="F212"/>
  <c r="F62"/>
  <c r="F625"/>
  <c r="F139"/>
  <c r="F973"/>
  <c r="F1049"/>
  <c r="F315"/>
  <c r="F799"/>
  <c r="F540"/>
  <c r="F436"/>
  <c r="F452"/>
  <c r="F822"/>
  <c r="F256"/>
  <c r="F699"/>
  <c r="F4"/>
  <c r="F849"/>
  <c r="F619"/>
  <c r="F393"/>
  <c r="F260"/>
  <c r="F81"/>
  <c r="F587"/>
  <c r="F978"/>
  <c r="F11"/>
  <c r="F460"/>
  <c r="F513"/>
  <c r="F34"/>
  <c r="F686"/>
  <c r="F258"/>
  <c r="F401"/>
  <c r="F893"/>
  <c r="F888"/>
  <c r="F173"/>
  <c r="F433"/>
  <c r="F957"/>
  <c r="F516"/>
  <c r="F383"/>
  <c r="F195"/>
  <c r="F856"/>
  <c r="F1018"/>
  <c r="F136"/>
  <c r="F620"/>
  <c r="F113"/>
  <c r="F663"/>
  <c r="F761"/>
  <c r="F1117"/>
  <c r="F528"/>
  <c r="F512"/>
  <c r="F1009"/>
  <c r="F160"/>
  <c r="F1031"/>
  <c r="F371"/>
  <c r="F656"/>
  <c r="F211"/>
  <c r="F33"/>
  <c r="F952"/>
  <c r="F429"/>
  <c r="F381"/>
  <c r="F574"/>
  <c r="F316"/>
  <c r="F252"/>
  <c r="F806"/>
  <c r="F123"/>
  <c r="F1112"/>
  <c r="F64"/>
  <c r="F1121"/>
  <c r="F17"/>
  <c r="F947"/>
  <c r="F1054"/>
  <c r="F972"/>
  <c r="F1053"/>
  <c r="F86"/>
  <c r="F196"/>
  <c r="F372"/>
  <c r="F754"/>
  <c r="F525"/>
  <c r="F1079"/>
  <c r="F593"/>
  <c r="F1082"/>
  <c r="F355"/>
  <c r="F397"/>
  <c r="F803"/>
  <c r="F185"/>
  <c r="F924"/>
  <c r="F320"/>
  <c r="F987"/>
  <c r="F668"/>
  <c r="F961"/>
  <c r="F259"/>
  <c r="F801"/>
  <c r="F632"/>
  <c r="F966"/>
  <c r="F911"/>
  <c r="F290"/>
  <c r="F51"/>
  <c r="F872"/>
  <c r="F15"/>
  <c r="F1123"/>
  <c r="F575"/>
  <c r="F980"/>
  <c r="F937"/>
  <c r="F584"/>
  <c r="F796"/>
  <c r="F934"/>
  <c r="F794"/>
  <c r="F890"/>
  <c r="F242"/>
  <c r="F245"/>
  <c r="F440"/>
  <c r="F804"/>
  <c r="F406"/>
  <c r="F781"/>
  <c r="F907"/>
  <c r="F956"/>
  <c r="F687"/>
  <c r="F549"/>
  <c r="F504"/>
  <c r="F840"/>
  <c r="F346"/>
  <c r="F567"/>
  <c r="F423"/>
  <c r="F650"/>
  <c r="F186"/>
  <c r="F465"/>
  <c r="F391"/>
  <c r="F365"/>
  <c r="F432"/>
  <c r="F557"/>
  <c r="F552"/>
  <c r="F710"/>
  <c r="F12"/>
  <c r="F494"/>
  <c r="F556"/>
  <c r="F83"/>
  <c r="F28"/>
  <c r="F275"/>
  <c r="F416"/>
  <c r="F531"/>
  <c r="F878"/>
  <c r="F500"/>
  <c r="F114"/>
  <c r="F120"/>
  <c r="F25"/>
  <c r="F489"/>
  <c r="F482"/>
  <c r="F757"/>
  <c r="F111"/>
  <c r="F1052"/>
  <c r="F647"/>
  <c r="F946"/>
  <c r="F766"/>
  <c r="F247"/>
  <c r="F137"/>
  <c r="F141"/>
  <c r="F643"/>
  <c r="F1120"/>
  <c r="F882"/>
  <c r="F896"/>
  <c r="F759"/>
  <c r="F421"/>
  <c r="F570"/>
  <c r="F26"/>
  <c r="F824"/>
  <c r="F808"/>
  <c r="F981"/>
  <c r="F1122"/>
  <c r="F264"/>
  <c r="F964"/>
  <c r="F684"/>
  <c r="F305"/>
  <c r="F403"/>
  <c r="F377"/>
  <c r="F1119"/>
  <c r="F756"/>
  <c r="F1089"/>
  <c r="F295"/>
  <c r="F448"/>
  <c r="F323"/>
  <c r="F1085"/>
  <c r="F30"/>
  <c r="F74"/>
  <c r="F451"/>
  <c r="F814"/>
  <c r="F191"/>
  <c r="F1142"/>
  <c r="F1074"/>
  <c r="F266"/>
  <c r="F394"/>
  <c r="F1114"/>
  <c r="F437"/>
  <c r="F867"/>
  <c r="F80"/>
  <c r="F623"/>
  <c r="F869"/>
  <c r="F881"/>
  <c r="F578"/>
  <c r="F536"/>
  <c r="F677"/>
  <c r="F681"/>
  <c r="F356"/>
  <c r="F2"/>
  <c r="F775"/>
  <c r="F253"/>
  <c r="F322"/>
  <c r="F875"/>
  <c r="F75"/>
  <c r="F807"/>
  <c r="F1014"/>
  <c r="F115"/>
  <c r="F769"/>
  <c r="F18"/>
  <c r="F1026"/>
  <c r="F1033"/>
  <c r="F487"/>
  <c r="F951"/>
  <c r="F821"/>
  <c r="F960"/>
  <c r="F685"/>
  <c r="F854"/>
  <c r="F925"/>
  <c r="F65"/>
  <c r="F1003"/>
  <c r="F367"/>
  <c r="F545"/>
  <c r="F8"/>
  <c r="F717"/>
  <c r="F805"/>
  <c r="F168"/>
  <c r="F164"/>
  <c r="F454"/>
  <c r="F518"/>
  <c r="F152"/>
  <c r="F172"/>
  <c r="F29"/>
  <c r="F47"/>
  <c r="F697"/>
  <c r="F691"/>
  <c r="F654"/>
  <c r="F19"/>
  <c r="F894"/>
  <c r="F485"/>
  <c r="F427"/>
  <c r="F281"/>
  <c r="F613"/>
  <c r="F760"/>
  <c r="F511"/>
  <c r="F670"/>
  <c r="F524"/>
  <c r="F220"/>
  <c r="F771"/>
  <c r="F768"/>
  <c r="F125"/>
  <c r="F1020"/>
  <c r="F235"/>
  <c r="F581"/>
  <c r="F288"/>
  <c r="F886"/>
  <c r="F1139"/>
  <c r="F515"/>
  <c r="F140"/>
  <c r="F469"/>
  <c r="F777"/>
  <c r="F348"/>
  <c r="F285"/>
  <c r="F133"/>
  <c r="F84"/>
  <c r="F1140"/>
  <c r="F60"/>
  <c r="F599"/>
  <c r="F774"/>
  <c r="F327"/>
  <c r="F9"/>
  <c r="F726"/>
  <c r="F571"/>
  <c r="F612"/>
  <c r="F566"/>
  <c r="F558"/>
  <c r="F102"/>
  <c r="F38"/>
  <c r="F1015"/>
  <c r="F843"/>
  <c r="F286"/>
  <c r="F143"/>
  <c r="F1010"/>
  <c r="F1104"/>
  <c r="F547"/>
  <c r="F337"/>
  <c r="F441"/>
  <c r="F1137"/>
  <c r="F1130"/>
  <c r="F734"/>
  <c r="F982"/>
  <c r="F473"/>
  <c r="F1030"/>
  <c r="F157"/>
  <c r="F922"/>
  <c r="F836"/>
  <c r="F385"/>
  <c r="F463"/>
  <c r="F732"/>
  <c r="F82"/>
  <c r="F887"/>
  <c r="F293"/>
  <c r="F6"/>
  <c r="F969"/>
  <c r="F462"/>
  <c r="F153"/>
  <c r="F354"/>
  <c r="F156"/>
  <c r="F475"/>
  <c r="F231"/>
  <c r="F5"/>
  <c r="F653"/>
  <c r="F344"/>
  <c r="F276"/>
  <c r="F892"/>
  <c r="F442"/>
  <c r="F146"/>
  <c r="F945"/>
  <c r="F134"/>
  <c r="F532"/>
  <c r="F149"/>
  <c r="F498"/>
  <c r="F1040"/>
  <c r="F310"/>
  <c r="F430"/>
  <c r="F1134"/>
  <c r="F729"/>
  <c r="F674"/>
  <c r="F918"/>
  <c r="F77"/>
  <c r="F680"/>
  <c r="F1064"/>
  <c r="F126"/>
  <c r="F611"/>
  <c r="F626"/>
  <c r="F148"/>
  <c r="F150"/>
  <c r="F278"/>
  <c r="F529"/>
  <c r="F162"/>
  <c r="F971"/>
  <c r="F103"/>
  <c r="F644"/>
  <c r="F40"/>
  <c r="F704"/>
  <c r="F85"/>
  <c r="F73"/>
  <c r="F224"/>
  <c r="F1058"/>
  <c r="F495"/>
  <c r="F1106"/>
  <c r="F902"/>
  <c r="F398"/>
  <c r="F208"/>
  <c r="F197"/>
  <c r="F977"/>
  <c r="F912"/>
  <c r="F171"/>
  <c r="F871"/>
  <c r="F873"/>
  <c r="F426"/>
  <c r="F520"/>
  <c r="F3"/>
  <c r="F858"/>
  <c r="F1098"/>
  <c r="F1077"/>
  <c r="F339"/>
  <c r="F868"/>
  <c r="F21"/>
  <c r="F860"/>
  <c r="F635"/>
  <c r="F601"/>
  <c r="F607"/>
  <c r="F10"/>
  <c r="F1076"/>
  <c r="F1008"/>
  <c r="F900"/>
  <c r="F100"/>
  <c r="F928"/>
  <c r="F464"/>
  <c r="F238"/>
  <c r="F198"/>
  <c r="F519"/>
  <c r="F1102"/>
  <c r="F129"/>
  <c r="F522"/>
  <c r="F725"/>
  <c r="F598"/>
  <c r="F35"/>
  <c r="F309"/>
  <c r="F588"/>
  <c r="F782"/>
  <c r="F174"/>
  <c r="F20"/>
  <c r="F312"/>
  <c r="F884"/>
  <c r="F434"/>
  <c r="F642"/>
  <c r="F855"/>
  <c r="F50"/>
  <c r="F857"/>
  <c r="F306"/>
  <c r="F1072"/>
  <c r="F272"/>
  <c r="F1061"/>
  <c r="F614"/>
  <c r="F590"/>
  <c r="F71"/>
  <c r="F655"/>
  <c r="F576"/>
  <c r="F835"/>
  <c r="F204"/>
  <c r="F7"/>
  <c r="F154"/>
  <c r="F284"/>
  <c r="F776"/>
  <c r="F979"/>
  <c r="F1128"/>
  <c r="F730"/>
  <c r="F667"/>
  <c r="F424"/>
  <c r="F298"/>
  <c r="F425"/>
  <c r="F296"/>
  <c r="F1080"/>
  <c r="F1108"/>
  <c r="F514"/>
  <c r="F913"/>
  <c r="F341"/>
  <c r="F679"/>
  <c r="F731"/>
  <c r="F562"/>
  <c r="F95"/>
  <c r="F87"/>
  <c r="F974"/>
  <c r="F1023"/>
  <c r="F364"/>
  <c r="F930"/>
  <c r="F802"/>
  <c r="F715"/>
  <c r="F848"/>
  <c r="F404"/>
  <c r="F202"/>
  <c r="F600"/>
  <c r="F169"/>
  <c r="F67"/>
  <c r="F832"/>
  <c r="F1017"/>
  <c r="F22"/>
  <c r="F1132"/>
  <c r="F400"/>
  <c r="F190"/>
  <c r="F467"/>
  <c r="F1066"/>
  <c r="F659"/>
  <c r="F213"/>
  <c r="F24"/>
  <c r="F877"/>
  <c r="F223"/>
  <c r="F1002"/>
  <c r="F1056"/>
  <c r="F791"/>
  <c r="F828"/>
  <c r="F324"/>
  <c r="F810"/>
  <c r="F334"/>
  <c r="F744"/>
  <c r="F648"/>
  <c r="F559"/>
  <c r="F210"/>
  <c r="F919"/>
  <c r="F673"/>
  <c r="F1138"/>
  <c r="F880"/>
  <c r="F645"/>
  <c r="F496"/>
  <c r="F1096"/>
  <c r="F165"/>
  <c r="F49"/>
  <c r="F418"/>
  <c r="F523"/>
  <c r="F1007"/>
  <c r="F180"/>
  <c r="F862"/>
  <c r="F350"/>
  <c r="F119"/>
  <c r="F209"/>
  <c r="F633"/>
  <c r="F594"/>
  <c r="F27"/>
  <c r="F1005"/>
  <c r="F577"/>
  <c r="F739"/>
  <c r="F147"/>
  <c r="F445"/>
  <c r="F471"/>
  <c r="F589"/>
  <c r="F96"/>
  <c r="F380"/>
  <c r="F920"/>
  <c r="F616"/>
  <c r="F546"/>
  <c r="F490"/>
  <c r="F955"/>
  <c r="F222"/>
  <c r="F386"/>
  <c r="F788"/>
  <c r="F1060"/>
  <c r="F181"/>
  <c r="F811"/>
  <c r="F596"/>
  <c r="F790"/>
  <c r="F676"/>
  <c r="F492"/>
  <c r="F402"/>
  <c r="F178"/>
  <c r="F948"/>
  <c r="F221"/>
  <c r="F106"/>
  <c r="F227"/>
  <c r="F850"/>
  <c r="F237"/>
  <c r="F420"/>
  <c r="F453"/>
  <c r="F280"/>
  <c r="F675"/>
  <c r="F914"/>
  <c r="F270"/>
  <c r="F389"/>
  <c r="F300"/>
  <c r="F984"/>
  <c r="F908"/>
  <c r="F797"/>
  <c r="F52"/>
  <c r="F163"/>
  <c r="F737"/>
  <c r="F631"/>
  <c r="F1095"/>
  <c r="F1136"/>
  <c r="F629"/>
  <c r="F853"/>
  <c r="F368"/>
  <c r="F1065"/>
  <c r="F422"/>
  <c r="F428"/>
  <c r="F1105"/>
  <c r="F866"/>
  <c r="F706"/>
  <c r="F55"/>
  <c r="F851"/>
  <c r="F604"/>
  <c r="F636"/>
  <c r="F338"/>
  <c r="F90"/>
  <c r="F603"/>
  <c r="F439"/>
  <c r="F533"/>
  <c r="F852"/>
  <c r="F56"/>
  <c r="F792"/>
  <c r="F117"/>
  <c r="F816"/>
  <c r="F241"/>
  <c r="F194"/>
  <c r="F986"/>
  <c r="F321"/>
  <c r="F412"/>
  <c r="F999"/>
  <c r="F417"/>
  <c r="F721"/>
  <c r="F431"/>
  <c r="F456"/>
  <c r="F564"/>
  <c r="F927"/>
  <c r="F390"/>
  <c r="F192"/>
  <c r="F746"/>
  <c r="F800"/>
  <c r="F131"/>
  <c r="F370"/>
  <c r="F915"/>
  <c r="F658"/>
  <c r="F795"/>
  <c r="F898"/>
  <c r="F586"/>
  <c r="F225"/>
  <c r="F345"/>
  <c r="F879"/>
  <c r="F959"/>
  <c r="F990"/>
  <c r="F943"/>
  <c r="F825"/>
  <c r="F294"/>
  <c r="F1129"/>
  <c r="F941"/>
  <c r="F548"/>
  <c r="F232"/>
  <c r="F819"/>
  <c r="F702"/>
  <c r="F502"/>
  <c r="F910"/>
  <c r="F240"/>
  <c r="F326"/>
  <c r="F784"/>
  <c r="F597"/>
  <c r="F187"/>
  <c r="F184"/>
  <c r="F226"/>
  <c r="F963"/>
  <c r="F899"/>
  <c r="F735"/>
  <c r="F201"/>
  <c r="F634"/>
  <c r="F569"/>
  <c r="F970"/>
  <c r="F714"/>
  <c r="F505"/>
  <c r="F414"/>
  <c r="F45"/>
  <c r="F996"/>
  <c r="F299"/>
  <c r="F1039"/>
  <c r="F931"/>
  <c r="F563"/>
  <c r="F166"/>
  <c r="F407"/>
  <c r="F1094"/>
  <c r="F415"/>
  <c r="F46"/>
  <c r="F661"/>
  <c r="F763"/>
  <c r="F772"/>
  <c r="F161"/>
  <c r="F944"/>
  <c r="F665"/>
  <c r="F903"/>
  <c r="F617"/>
  <c r="F809"/>
  <c r="F72"/>
  <c r="F798"/>
  <c r="F493"/>
  <c r="F657"/>
  <c r="F813"/>
  <c r="F639"/>
  <c r="F375"/>
  <c r="F206"/>
  <c r="F203"/>
  <c r="F1057"/>
  <c r="F950"/>
  <c r="F905"/>
  <c r="F989"/>
  <c r="F1125"/>
  <c r="F32"/>
  <c r="F480"/>
  <c r="F701"/>
  <c r="F698"/>
  <c r="F995"/>
  <c r="F690"/>
  <c r="F778"/>
  <c r="F392"/>
  <c r="F671"/>
  <c r="F689"/>
  <c r="F543"/>
  <c r="F817"/>
  <c r="F1086"/>
  <c r="F993"/>
  <c r="F283"/>
  <c r="F250"/>
  <c r="F303"/>
  <c r="F983"/>
  <c r="F328"/>
  <c r="F870"/>
  <c r="F917"/>
  <c r="F521"/>
  <c r="F409"/>
  <c r="F331"/>
  <c r="F652"/>
  <c r="F526"/>
  <c r="F307"/>
  <c r="F57"/>
  <c r="F750"/>
  <c r="F188"/>
  <c r="F455"/>
  <c r="F333"/>
  <c r="F419"/>
  <c r="F1029"/>
  <c r="F1011"/>
  <c r="F541"/>
  <c r="F553"/>
  <c r="F1051"/>
  <c r="F332"/>
  <c r="F909"/>
  <c r="F615"/>
  <c r="F711"/>
  <c r="F906"/>
  <c r="F722"/>
  <c r="F289"/>
  <c r="F366"/>
  <c r="F1100"/>
  <c r="F413"/>
  <c r="F313"/>
  <c r="F66"/>
  <c r="F678"/>
  <c r="F740"/>
  <c r="F660"/>
  <c r="F1126"/>
  <c r="F783"/>
  <c r="F847"/>
  <c r="F1062"/>
  <c r="F550"/>
  <c r="F708"/>
  <c r="F1000"/>
  <c r="F399"/>
  <c r="F618"/>
  <c r="F1075"/>
  <c r="F382"/>
  <c r="F265"/>
  <c r="F88"/>
  <c r="F387"/>
  <c r="F176"/>
  <c r="F287"/>
  <c r="F876"/>
  <c r="F535"/>
  <c r="F1016"/>
  <c r="F949"/>
  <c r="F728"/>
  <c r="F239"/>
  <c r="F736"/>
  <c r="F108"/>
  <c r="F325"/>
  <c r="F116"/>
  <c r="F301"/>
  <c r="F314"/>
  <c r="F1103"/>
  <c r="F118"/>
  <c r="F358"/>
  <c r="F98"/>
  <c r="F967"/>
  <c r="F627"/>
  <c r="S1760" i="1"/>
  <c r="S2850"/>
  <c r="S2946"/>
  <c r="S3509"/>
  <c r="S3548"/>
  <c r="S3549"/>
  <c r="S3550"/>
  <c r="S3551"/>
  <c r="S4718"/>
  <c r="S5609"/>
  <c r="S5610"/>
  <c r="S2827"/>
  <c r="S2826"/>
</calcChain>
</file>

<file path=xl/sharedStrings.xml><?xml version="1.0" encoding="utf-8"?>
<sst xmlns="http://schemas.openxmlformats.org/spreadsheetml/2006/main" count="97201" uniqueCount="8070">
  <si>
    <t>codeAffaire</t>
  </si>
  <si>
    <t>nomChantier</t>
  </si>
  <si>
    <t>rue</t>
  </si>
  <si>
    <t>codePostal</t>
  </si>
  <si>
    <t>Ville</t>
  </si>
  <si>
    <t>ID_PLZ</t>
  </si>
  <si>
    <t>batiment</t>
  </si>
  <si>
    <t>niveau</t>
  </si>
  <si>
    <t>zone</t>
  </si>
  <si>
    <t>isKP1Batiment</t>
  </si>
  <si>
    <t>BPO</t>
  </si>
  <si>
    <t>idPlanificateur</t>
  </si>
  <si>
    <t>SiteFab</t>
  </si>
  <si>
    <t>Strasse</t>
  </si>
  <si>
    <t>PLZ</t>
  </si>
  <si>
    <t>Ort</t>
  </si>
  <si>
    <t>Lat</t>
  </si>
  <si>
    <t>Lon</t>
  </si>
  <si>
    <t>InfoLignePlanning</t>
  </si>
  <si>
    <t>numLot</t>
  </si>
  <si>
    <t>DateLivraison</t>
  </si>
  <si>
    <t>HeureLivraison</t>
  </si>
  <si>
    <t>DateHeureLivraison</t>
  </si>
  <si>
    <t>EtapeLignePlanning</t>
  </si>
  <si>
    <t>BUREAUX LINKS PARK</t>
  </si>
  <si>
    <t>Zone de pelus</t>
  </si>
  <si>
    <t>MERIGNAC</t>
  </si>
  <si>
    <t>BATIMENT A HALL 2</t>
  </si>
  <si>
    <t>R+1</t>
  </si>
  <si>
    <t>PR</t>
  </si>
  <si>
    <t>false</t>
  </si>
  <si>
    <t>BPO CAMARSAC</t>
  </si>
  <si>
    <t>a.goursolle</t>
  </si>
  <si>
    <t>AMBES</t>
  </si>
  <si>
    <t>La Menaude</t>
  </si>
  <si>
    <t>AM v1/4 YSD 17 PR</t>
  </si>
  <si>
    <t>EHPAD DE CHATEAUNEUF</t>
  </si>
  <si>
    <t>PLACE DE L EGLISE ACCES EN MARCHE ARRIERE</t>
  </si>
  <si>
    <t>CHATEAUNEUF SUR CHARENTE</t>
  </si>
  <si>
    <t>EXT EHPAD</t>
  </si>
  <si>
    <t>HT RDJ</t>
  </si>
  <si>
    <t>AM v1/3 THQ 18 PR</t>
  </si>
  <si>
    <t>EHPAD ESPACE LATOUR DU PIN</t>
  </si>
  <si>
    <t>52 RUE HUBERT DE L ISLE</t>
  </si>
  <si>
    <t>ST ANDRE DE CUBZAC</t>
  </si>
  <si>
    <t>PHASE 1</t>
  </si>
  <si>
    <t>Zone 3</t>
  </si>
  <si>
    <t>AM v1/3 YIK 17 PR</t>
  </si>
  <si>
    <t>DAMOY FACTORY GROUPE BERNARD</t>
  </si>
  <si>
    <t>QUAI DE PALUDATE</t>
  </si>
  <si>
    <t>BORDEAUX</t>
  </si>
  <si>
    <t>BATIMENT DAMOY</t>
  </si>
  <si>
    <t>HAUT ENTRESOL</t>
  </si>
  <si>
    <t>Nord</t>
  </si>
  <si>
    <t>AM v2/4 YPH 17 PR</t>
  </si>
  <si>
    <t>RESIDENCE LIBERTY</t>
  </si>
  <si>
    <t>RUE LAVOISIER</t>
  </si>
  <si>
    <t>LA ROCHELLE</t>
  </si>
  <si>
    <t>__batiment1</t>
  </si>
  <si>
    <t>HTR+3</t>
  </si>
  <si>
    <t>o.zouitina</t>
  </si>
  <si>
    <t>AMB V1/1 WOB 11 PR</t>
  </si>
  <si>
    <t>LOGTS MUSSONVILLE</t>
  </si>
  <si>
    <t>52 Chemin de Mussonvilles</t>
  </si>
  <si>
    <t>BEGLES</t>
  </si>
  <si>
    <t>BAT A</t>
  </si>
  <si>
    <t>PH R+2</t>
  </si>
  <si>
    <t xml:space="preserve">AM ZQB V4/4 (15 prd) </t>
  </si>
  <si>
    <t>84 LOGEMENTS</t>
  </si>
  <si>
    <t>RUE COTTEMAILLE</t>
  </si>
  <si>
    <t>AYTRE</t>
  </si>
  <si>
    <t>BATIMENT E</t>
  </si>
  <si>
    <t>HT R+2</t>
  </si>
  <si>
    <t xml:space="preserve">AM YWP V1/3 (13 prd) </t>
  </si>
  <si>
    <t>58 LGTS ET 8 MI LES TEMPLIERS</t>
  </si>
  <si>
    <t>AVENUE DE LA LIBERATION</t>
  </si>
  <si>
    <t>AMBARES ET LAGRAVE</t>
  </si>
  <si>
    <t>AILE C</t>
  </si>
  <si>
    <t>HT R+1</t>
  </si>
  <si>
    <t>AM XNU V1/3 (19 prd)</t>
  </si>
  <si>
    <t>GREEN WAY 204 LOGTS</t>
  </si>
  <si>
    <t>Rue du 19 Mars 1962</t>
  </si>
  <si>
    <t>TALENCE</t>
  </si>
  <si>
    <t>GRUE 2 - BATIMENT B2</t>
  </si>
  <si>
    <t>HAUT R+1</t>
  </si>
  <si>
    <t>AM YXB V1/2 (22 prd) POSSIBILITE DE DETELER</t>
  </si>
  <si>
    <t>LES TERRASSES ST AUGUSTIN</t>
  </si>
  <si>
    <t>3 ALLEE DES EYQUEMS</t>
  </si>
  <si>
    <t>Zone 2</t>
  </si>
  <si>
    <t xml:space="preserve">AM XBO V1/2 (18 PRD) </t>
  </si>
  <si>
    <t xml:space="preserve">AM XBO V2/2 (5 PRD) </t>
  </si>
  <si>
    <t>EHPAD 56LITS</t>
  </si>
  <si>
    <t>1 RUE DU DOCTEUR BOUTIN</t>
  </si>
  <si>
    <t>BLAYE</t>
  </si>
  <si>
    <t>BAT RPA</t>
  </si>
  <si>
    <t>HT 1ER</t>
  </si>
  <si>
    <t>s.delburg</t>
  </si>
  <si>
    <t>AMB V1/2 XWH 31 PR</t>
  </si>
  <si>
    <t>AMB V2/2 XWH 9 PR</t>
  </si>
  <si>
    <t>DOMAINE DE SARPEAU</t>
  </si>
  <si>
    <t>Rue de Bourdieu</t>
  </si>
  <si>
    <t>TRESSES</t>
  </si>
  <si>
    <t>HT RDC</t>
  </si>
  <si>
    <t>AM V1/3 ZTC 21 PR</t>
  </si>
  <si>
    <t>AM V2/3 ZTC 22PR</t>
  </si>
  <si>
    <t>AM V3/3 solde ZTC 12 PR</t>
  </si>
  <si>
    <t>JARDIN D'ARCADIE - RES. SENIOR</t>
  </si>
  <si>
    <t>RUE CAMILLE SEE PAR RUE FRANCOIS PERRIN</t>
  </si>
  <si>
    <t>LIMOGES</t>
  </si>
  <si>
    <t>BAT NAUGEAT</t>
  </si>
  <si>
    <t>niv ht r+1</t>
  </si>
  <si>
    <t>BPO GRIGNY</t>
  </si>
  <si>
    <t>t.mzayou</t>
  </si>
  <si>
    <t>Am(Naug.R+1)XLV v.3/4(16.Prd)FAB'S TRUCK</t>
  </si>
  <si>
    <t>36 LOGTS LE PILOU</t>
  </si>
  <si>
    <t>CHEMIN DU PILOU</t>
  </si>
  <si>
    <t>BRIVE LA GAILLARDE</t>
  </si>
  <si>
    <t>BATIMENT 2</t>
  </si>
  <si>
    <t>PH R+1 plan PRO S03.</t>
  </si>
  <si>
    <t>f.petry</t>
  </si>
  <si>
    <t>RESIDENCE SAINT NICOLAS</t>
  </si>
  <si>
    <t>LE BOURG</t>
  </si>
  <si>
    <t>BOISSET</t>
  </si>
  <si>
    <t>PH RDC</t>
  </si>
  <si>
    <t>1/3 phase 1</t>
  </si>
  <si>
    <t>998BE70</t>
  </si>
  <si>
    <t>PAPJET BEDA 2EME TRIM</t>
  </si>
  <si>
    <t>BEDARIEUX</t>
  </si>
  <si>
    <t>CAUVY</t>
  </si>
  <si>
    <t>Libes</t>
  </si>
  <si>
    <t>BPO PUJAUT</t>
  </si>
  <si>
    <t>s.taxil</t>
  </si>
  <si>
    <t>Route de Saint-Pons</t>
  </si>
  <si>
    <t>CAUVY//LIBES</t>
  </si>
  <si>
    <t>MAISON DE SANTE</t>
  </si>
  <si>
    <t>CHEMIN DU LACAS</t>
  </si>
  <si>
    <t>LA CAVALERIE</t>
  </si>
  <si>
    <t>PL HT RDC</t>
  </si>
  <si>
    <t>MAIRIE-ECOLE</t>
  </si>
  <si>
    <t>-</t>
  </si>
  <si>
    <t>LE PRADAL</t>
  </si>
  <si>
    <t>LONGRINES</t>
  </si>
  <si>
    <t>enl Béda</t>
  </si>
  <si>
    <t>HAUTS DES VIDRES -LOT 2-</t>
  </si>
  <si>
    <t>AVENUE DU ROUSSILLON</t>
  </si>
  <si>
    <t>THUIR</t>
  </si>
  <si>
    <t>BATIMENT II LOT 2</t>
  </si>
  <si>
    <t xml:space="preserve">BATIMENT II LOT 2 </t>
  </si>
  <si>
    <t>POLE DE SANTE EHPAD3</t>
  </si>
  <si>
    <t>RUE AUGUSTE GALTIER</t>
  </si>
  <si>
    <t>CASTELNAUDARY</t>
  </si>
  <si>
    <t>PL HT RDC HAUT</t>
  </si>
  <si>
    <t>zone 1 2/5 on decroche</t>
  </si>
  <si>
    <t>PLACE DU SELAGA</t>
  </si>
  <si>
    <t>LUC</t>
  </si>
  <si>
    <t>PL HT RDR</t>
  </si>
  <si>
    <t>3/3  solde niveau reprise chevrons</t>
  </si>
  <si>
    <t>COURS D'O</t>
  </si>
  <si>
    <t>AVENUE ABBE PIERRE</t>
  </si>
  <si>
    <t>PERPIGNAN</t>
  </si>
  <si>
    <t>PL HT R+4</t>
  </si>
  <si>
    <t>3/5 on decroche</t>
  </si>
  <si>
    <t>COMMUNAUTE DES COMMNUNES</t>
  </si>
  <si>
    <t>avenue Gustave Bessiere</t>
  </si>
  <si>
    <t>MARCILLAC VALLON</t>
  </si>
  <si>
    <t>PL HT RDJ</t>
  </si>
  <si>
    <t>VICTORIA PALAZZO</t>
  </si>
  <si>
    <t>LOTISSEMENT MAS ROCA</t>
  </si>
  <si>
    <t>PL HT R+3</t>
  </si>
  <si>
    <t>file 1 à 9</t>
  </si>
  <si>
    <t>4/4 on decroche</t>
  </si>
  <si>
    <t>COEUR BERSOL BAT C</t>
  </si>
  <si>
    <t>AVENUE GUSTAVE EIFFEL</t>
  </si>
  <si>
    <t>PESSAC</t>
  </si>
  <si>
    <t>Batiment C</t>
  </si>
  <si>
    <t>HT SSOL zone 2</t>
  </si>
  <si>
    <t>CAMARSAC</t>
  </si>
  <si>
    <t>2, chemin de Lartigue</t>
  </si>
  <si>
    <t>CROIGNON</t>
  </si>
  <si>
    <t>CM ALE V1/1 (20 poutres) h25</t>
  </si>
  <si>
    <t>69U0008</t>
  </si>
  <si>
    <t>LEROY MERLIN PU</t>
  </si>
  <si>
    <t>VENISSIEUX</t>
  </si>
  <si>
    <t>Phase 3 : BLOC 9</t>
  </si>
  <si>
    <t>true</t>
  </si>
  <si>
    <t>s.schneider</t>
  </si>
  <si>
    <t>HT =70 LTK 991-993-995</t>
  </si>
  <si>
    <t>Phase 3 : BLOC 7</t>
  </si>
  <si>
    <t>HT=70 LTK 7004</t>
  </si>
  <si>
    <t>HT =55 LTK 990-992-994-937</t>
  </si>
  <si>
    <t>HABITATION BROSSARD</t>
  </si>
  <si>
    <t>LE BOUSCAT</t>
  </si>
  <si>
    <t>BAT1</t>
  </si>
  <si>
    <t>m.videau</t>
  </si>
  <si>
    <t>lot 1 enl. Cm</t>
  </si>
  <si>
    <t>BATIMENT DE STOCKAGE</t>
  </si>
  <si>
    <t>ZA LA RAFETTE</t>
  </si>
  <si>
    <t>ST LOUBES</t>
  </si>
  <si>
    <t>FONDATIONS</t>
  </si>
  <si>
    <t>v1/1  APG  solde  15t700</t>
  </si>
  <si>
    <t>998CE81</t>
  </si>
  <si>
    <t>PAP JET CAMARSAC 3e Trim.2018</t>
  </si>
  <si>
    <t>Chausson MTX</t>
  </si>
  <si>
    <t>Tresses  Mathieu</t>
  </si>
  <si>
    <t>BNM  ENL E81</t>
  </si>
  <si>
    <t>CENTRE TECHNIQUE MUNICIPAL</t>
  </si>
  <si>
    <t>14 RUE REMORA</t>
  </si>
  <si>
    <t>GRADIGNAN</t>
  </si>
  <si>
    <t>Aile EST</t>
  </si>
  <si>
    <t>CM v1/2 AGF 18 PI (h40)</t>
  </si>
  <si>
    <t>SYTRAL</t>
  </si>
  <si>
    <t>QUAI RAMBAUD VOIR PLAN</t>
  </si>
  <si>
    <t>LYON</t>
  </si>
  <si>
    <t>Mezzanine</t>
  </si>
  <si>
    <t>h.lucius</t>
  </si>
  <si>
    <t>14/ CAMARSAC EXTENSIBLE</t>
  </si>
  <si>
    <t>HOPITAL SAINT JACQUES</t>
  </si>
  <si>
    <t>RUE BONNE GARDE</t>
  </si>
  <si>
    <t>NANTES</t>
  </si>
  <si>
    <t>__poutres</t>
  </si>
  <si>
    <t>HRDC</t>
  </si>
  <si>
    <t>BPO RENNES</t>
  </si>
  <si>
    <t>c.sauvage</t>
  </si>
  <si>
    <t>1/5-GL multidirectionnelle</t>
  </si>
  <si>
    <t>2/5- GL multidirectionnelle</t>
  </si>
  <si>
    <t>GROUPE SCOLAIRE BRIENNE</t>
  </si>
  <si>
    <t>51 BOULEVARD JEAN JACQUES BOSC</t>
  </si>
  <si>
    <t>Zone C</t>
  </si>
  <si>
    <t>CM v1/3 AFD 10 PR</t>
  </si>
  <si>
    <t>69T0008/CI</t>
  </si>
  <si>
    <t>IKEA DA</t>
  </si>
  <si>
    <t>fab S38</t>
  </si>
  <si>
    <t>CIEL</t>
  </si>
  <si>
    <t>Le Chapot</t>
  </si>
  <si>
    <t>VERDUN SUR LE DOUBS</t>
  </si>
  <si>
    <t>C 594283 BLOC 11 HTSSOL 22/48</t>
  </si>
  <si>
    <t>C 594284 BLOC 11 HTSSOL 23/48</t>
  </si>
  <si>
    <t>fab S37</t>
  </si>
  <si>
    <t>C 595977 BLOC 9 HTRDC 5/18</t>
  </si>
  <si>
    <t>C 595978 BLOC 9 HTRDC 6/18</t>
  </si>
  <si>
    <t>C 595976 BLOC 9 HTRDC 4/18</t>
  </si>
  <si>
    <t>CHAUFFERIE</t>
  </si>
  <si>
    <t>Chemin du chiriac</t>
  </si>
  <si>
    <t>ALBERTVILLE</t>
  </si>
  <si>
    <t>BAT. CHAUF.</t>
  </si>
  <si>
    <t>BAT CHAUF GAZ</t>
  </si>
  <si>
    <t xml:space="preserve">BAT. CHAUF. </t>
  </si>
  <si>
    <t>STEP DES MENUIRES</t>
  </si>
  <si>
    <t>lieu dit "la Forêt" à coté déchetterie</t>
  </si>
  <si>
    <t>ST MARTIN DE BELLEVILLE</t>
  </si>
  <si>
    <t>PH +1655.00</t>
  </si>
  <si>
    <t>22 LOGEMENTS MODERNE</t>
  </si>
  <si>
    <t>A RENSEIGNER</t>
  </si>
  <si>
    <t>FEGERSHEIM</t>
  </si>
  <si>
    <t>Combles</t>
  </si>
  <si>
    <t>mp.violot</t>
  </si>
  <si>
    <t>C</t>
  </si>
  <si>
    <t>CINEMA LE FAMILLY - BATIMENT E</t>
  </si>
  <si>
    <t>BD JEAN JAURES</t>
  </si>
  <si>
    <t>ST JUST ST RAMBERT</t>
  </si>
  <si>
    <t>INITIAL</t>
  </si>
  <si>
    <t>18 MARCEL SEMBAT</t>
  </si>
  <si>
    <t>PH R+7</t>
  </si>
  <si>
    <t>C  PARTIE 1</t>
  </si>
  <si>
    <t>COURS ET JARDIN</t>
  </si>
  <si>
    <t>52-56 ROUTE DE DIJON</t>
  </si>
  <si>
    <t>LONGVIC</t>
  </si>
  <si>
    <t>BAT E</t>
  </si>
  <si>
    <t>PH SOUS-SOL</t>
  </si>
  <si>
    <t>COMPLEXE SPORTIF POLYVALENT</t>
  </si>
  <si>
    <t>100 RUE PRESSENCE</t>
  </si>
  <si>
    <t>VILLEURBANNE</t>
  </si>
  <si>
    <t>PL HAUT R+2</t>
  </si>
  <si>
    <t xml:space="preserve">C </t>
  </si>
  <si>
    <t>LES TERRASSES D'ANDREZIEU</t>
  </si>
  <si>
    <t>Angle Frères Lumieres / Blaise Pascale</t>
  </si>
  <si>
    <t>ANDREZIEUX BOUTHEON</t>
  </si>
  <si>
    <t>BAT C</t>
  </si>
  <si>
    <t>1 Logements</t>
  </si>
  <si>
    <t>ISTRA</t>
  </si>
  <si>
    <t>19 RUE DE LAMIRAULT</t>
  </si>
  <si>
    <t>COLLEGIEN</t>
  </si>
  <si>
    <t>fondation</t>
  </si>
  <si>
    <t>BPO ROTS</t>
  </si>
  <si>
    <t>n.barre</t>
  </si>
  <si>
    <t>ENSISHEIM</t>
  </si>
  <si>
    <t>Rue Bartholdi</t>
  </si>
  <si>
    <t>UTOPIA 2</t>
  </si>
  <si>
    <t>RUE PAUL MILLERET</t>
  </si>
  <si>
    <t>BESANCON</t>
  </si>
  <si>
    <t>BATIMENT C</t>
  </si>
  <si>
    <t>PH ATTIQUE</t>
  </si>
  <si>
    <t>l.dubois</t>
  </si>
  <si>
    <t xml:space="preserve"> rue du professeur Barnard</t>
  </si>
  <si>
    <t>SAUCOPAR</t>
  </si>
  <si>
    <t>ROUTE DU CHAJOUX</t>
  </si>
  <si>
    <t>LA BRESSE</t>
  </si>
  <si>
    <t>__niveau1-1</t>
  </si>
  <si>
    <t>c1/1 + reprise chevrons</t>
  </si>
  <si>
    <t>COTE JARDIN</t>
  </si>
  <si>
    <t>RUE DE LA VINAIGRERIE</t>
  </si>
  <si>
    <t>COLMAR</t>
  </si>
  <si>
    <t>BATIMENT B</t>
  </si>
  <si>
    <t>HAUT DE RDC</t>
  </si>
  <si>
    <t>c3/4</t>
  </si>
  <si>
    <t>c4/4</t>
  </si>
  <si>
    <t>TRIANON RESIDENCE</t>
  </si>
  <si>
    <t>RUE DU 1ER MAI</t>
  </si>
  <si>
    <t>RUELISHEIM</t>
  </si>
  <si>
    <t>c1/3</t>
  </si>
  <si>
    <t>MAINTENANCE HELICOPTERE</t>
  </si>
  <si>
    <t>Quartier Vernes - Rte de Négrepelisse</t>
  </si>
  <si>
    <t>MONTAUBAN</t>
  </si>
  <si>
    <t>Haut RDCH</t>
  </si>
  <si>
    <t>Poutres</t>
  </si>
  <si>
    <t>p.ravoux</t>
  </si>
  <si>
    <t>GRAULHET</t>
  </si>
  <si>
    <t>La Jonquière</t>
  </si>
  <si>
    <t>Gr-YLS-v1/1(4pi-h:25)-solde</t>
  </si>
  <si>
    <t>NEOFIS TALABOT</t>
  </si>
  <si>
    <t>5 Rue Paulin TALABOT</t>
  </si>
  <si>
    <t>TOULOUSE</t>
  </si>
  <si>
    <t>Haut R+4</t>
  </si>
  <si>
    <t>v1/1 AJZ solde</t>
  </si>
  <si>
    <t>v1/1  AJZ  solde</t>
  </si>
  <si>
    <t>HT=55 LTK 726-7011</t>
  </si>
  <si>
    <t>HT=40 LTK 710-713</t>
  </si>
  <si>
    <t>HOTEL IBIS -AVIGNON</t>
  </si>
  <si>
    <t>2968 AVENUE DE L'AMANDIER</t>
  </si>
  <si>
    <t>AVIGNON</t>
  </si>
  <si>
    <t>HOTEL IBIS</t>
  </si>
  <si>
    <t>j.calmon</t>
  </si>
  <si>
    <t>NAVAL GROUPE - CID</t>
  </si>
  <si>
    <t>AVENUE JEAN JAURES</t>
  </si>
  <si>
    <t>RUELLE SUR TOUVRE</t>
  </si>
  <si>
    <t>R+3</t>
  </si>
  <si>
    <t>PR/DA file N à G</t>
  </si>
  <si>
    <t>GR v4/6 ZZN 5 DA retour chevron</t>
  </si>
  <si>
    <t>69U0008/CI</t>
  </si>
  <si>
    <t>LEROY MERLIN DA</t>
  </si>
  <si>
    <t>BLOC9</t>
  </si>
  <si>
    <t>B9 YFW V14/25</t>
  </si>
  <si>
    <t>ESPLANADE 2</t>
  </si>
  <si>
    <t>PLACE LUCIE AUBRAC</t>
  </si>
  <si>
    <t>CLERMONT FERRAND</t>
  </si>
  <si>
    <t>HTR+2</t>
  </si>
  <si>
    <t>GS GERMAINE TILLION</t>
  </si>
  <si>
    <t>Avenue Jean Baylet</t>
  </si>
  <si>
    <t>HAUT 1 ETAGE</t>
  </si>
  <si>
    <t>Aile Sud</t>
  </si>
  <si>
    <t xml:space="preserve">Gr (Sud R+1) XCM v1/2 </t>
  </si>
  <si>
    <t>BA 118 SIMULATEUR PREMURS</t>
  </si>
  <si>
    <t>AVENUE DU COLONEL ROZANOFF</t>
  </si>
  <si>
    <t>MONT DE MARSAN</t>
  </si>
  <si>
    <t>HALL</t>
  </si>
  <si>
    <t>ZONE 2</t>
  </si>
  <si>
    <t>Gr (Hall 2) WZB v12/12 retourneur solde</t>
  </si>
  <si>
    <t>Gr (Hall 2) WZB v11/12 retourneur solde</t>
  </si>
  <si>
    <t>PARKING PLACE SOULT</t>
  </si>
  <si>
    <t>Place SOULT plan accés à Venir</t>
  </si>
  <si>
    <t>CASTRES</t>
  </si>
  <si>
    <t>HAUT SSOL</t>
  </si>
  <si>
    <t>RAMPE 1</t>
  </si>
  <si>
    <t>Gr (Rampe 1) VKZ v4/6</t>
  </si>
  <si>
    <t>MUR</t>
  </si>
  <si>
    <t>Gr(B.R+1)YPT v.4/6</t>
  </si>
  <si>
    <t>GROUPE SCOLAIRE GS MALBOSC</t>
  </si>
  <si>
    <t>99 RUE DE PUECH VILLA</t>
  </si>
  <si>
    <t>MONTPELLIER</t>
  </si>
  <si>
    <t>RDC</t>
  </si>
  <si>
    <t>Déposer un rack vide sur chantier</t>
  </si>
  <si>
    <t>DISTILLERIE</t>
  </si>
  <si>
    <t>RUE DE LA COOPE</t>
  </si>
  <si>
    <t>MONTAGNAC</t>
  </si>
  <si>
    <t>SOUTENEMENT</t>
  </si>
  <si>
    <t>Gr(Sout)YGL v.1/5-Retourneur</t>
  </si>
  <si>
    <t>*Gr(Sout)YGL v.2/5-Retourneur(Stocké a BEDARIEUX)</t>
  </si>
  <si>
    <t>CENTRE CHANTARISA</t>
  </si>
  <si>
    <t>ENLEVEMENT USINE DE GRAULHET</t>
  </si>
  <si>
    <t>COLTINES</t>
  </si>
  <si>
    <t>r.paux</t>
  </si>
  <si>
    <t>Gr YYS 1/1 solde</t>
  </si>
  <si>
    <t>GREEN VIEW - ILOT 6C2</t>
  </si>
  <si>
    <t>ZAC TMA Chemin Carrosse (Portail général)</t>
  </si>
  <si>
    <t>Batiment A</t>
  </si>
  <si>
    <t>Gr-YFF-v3/4(17pr)-solde</t>
  </si>
  <si>
    <t>Gr-YFF-v4/4(3pr)</t>
  </si>
  <si>
    <t>MAISON SANTE PLURIDISCIPLINAIR</t>
  </si>
  <si>
    <t>4 rue du résistant Louis Sabatié</t>
  </si>
  <si>
    <t>LAFRANCAISE</t>
  </si>
  <si>
    <t>HAUT RDC</t>
  </si>
  <si>
    <t>Gr-YNQ-v1/2(19pr)</t>
  </si>
  <si>
    <t>Gr-YNQ-v2/2(6pr)-solde</t>
  </si>
  <si>
    <t>COUR MAGENTA</t>
  </si>
  <si>
    <t>Rue Alfred Rambaud - ZAC Niel</t>
  </si>
  <si>
    <t>BATIMENT A ET B</t>
  </si>
  <si>
    <t>HAUT R+5</t>
  </si>
  <si>
    <t>Gr-XQV-v3/5(9pr)5th</t>
  </si>
  <si>
    <t>LE CLOS DELPHINE</t>
  </si>
  <si>
    <t>1 rue Delphine SEYRIG</t>
  </si>
  <si>
    <t>LAUNAGUET</t>
  </si>
  <si>
    <t>Gr-VSW-v3/3(1pr)-fin de chantier</t>
  </si>
  <si>
    <t>RESIDENCE ESPRIT JASMIN</t>
  </si>
  <si>
    <t>Chemin de l'église de lalande</t>
  </si>
  <si>
    <t>BAT.C</t>
  </si>
  <si>
    <t>Haut RDC</t>
  </si>
  <si>
    <t>Gr-XYO-v1/6(14pr)</t>
  </si>
  <si>
    <t>Gr-XYO-v2/6(5pr)</t>
  </si>
  <si>
    <t>SPORTING EVEN</t>
  </si>
  <si>
    <t>ZAC DE MONGES Av GUILLAUMET  (fléchage)</t>
  </si>
  <si>
    <t>CORNEBARRIEU</t>
  </si>
  <si>
    <t>Haut R+2</t>
  </si>
  <si>
    <t>Gr-YVL-v2/4(19pr)</t>
  </si>
  <si>
    <t>Gr-YVL-v3/4(20pr)</t>
  </si>
  <si>
    <t>IXIA</t>
  </si>
  <si>
    <t>Impasse Liliane DESGRAVES</t>
  </si>
  <si>
    <t>Batiment 5</t>
  </si>
  <si>
    <t>Gr-YDQ-v2/2(14pr)-solde</t>
  </si>
  <si>
    <t>74 LOGEMENTS  POLYGONE - BAT C</t>
  </si>
  <si>
    <t>58 BOULEVARD JEAN JAURES</t>
  </si>
  <si>
    <t>AURILLAC</t>
  </si>
  <si>
    <t>LEMOULE</t>
  </si>
  <si>
    <t>DEPART USINE DE CIEL</t>
  </si>
  <si>
    <t>COULANGES LA VINEUSE</t>
  </si>
  <si>
    <t>Longrines</t>
  </si>
  <si>
    <t>GRIGNY</t>
  </si>
  <si>
    <t>Le Sablon</t>
  </si>
  <si>
    <t>GIVORS</t>
  </si>
  <si>
    <t>Abouts Coffrant / Enlev. Ciel</t>
  </si>
  <si>
    <t>PARKING</t>
  </si>
  <si>
    <t>Rue des Tremplins Olympiques</t>
  </si>
  <si>
    <t>ST BON TARENTAISE</t>
  </si>
  <si>
    <t>PH SOUS-SOL -1</t>
  </si>
  <si>
    <t>69T0008/GG</t>
  </si>
  <si>
    <t>IKEA GG</t>
  </si>
  <si>
    <t>R</t>
  </si>
  <si>
    <t>69U0008/GG</t>
  </si>
  <si>
    <t>LEROY MERLIN GG</t>
  </si>
  <si>
    <t>BLOC 4</t>
  </si>
  <si>
    <t>IM2</t>
  </si>
  <si>
    <t>69V0004 GG</t>
  </si>
  <si>
    <t>SCI RHONE ALPES GG</t>
  </si>
  <si>
    <t>CORBAS</t>
  </si>
  <si>
    <t>Poteaux BA 50x50</t>
  </si>
  <si>
    <t>LOGEMENTS ET POLE MEDICAL</t>
  </si>
  <si>
    <t>CHAMPDIEU</t>
  </si>
  <si>
    <t>1/3 enlevement gg</t>
  </si>
  <si>
    <t>LE FONTIUM</t>
  </si>
  <si>
    <t>3 RUE JEAN BAPTSITE BOUGET</t>
  </si>
  <si>
    <t>ST JEAN BONNEFONDS</t>
  </si>
  <si>
    <t>Batiment B</t>
  </si>
  <si>
    <t>Plancher haut R+1</t>
  </si>
  <si>
    <t>22 LOGEMENTS</t>
  </si>
  <si>
    <t>CHEMIN DU RECANTON</t>
  </si>
  <si>
    <t>CHARLY</t>
  </si>
  <si>
    <t>BAT. B</t>
  </si>
  <si>
    <t>PH SSOL</t>
  </si>
  <si>
    <t>D CLIC - 70 LOGTS</t>
  </si>
  <si>
    <t>RUE JOSEPH CURSAT / AVENUE DE LA GARE</t>
  </si>
  <si>
    <t>ANNEMASSE</t>
  </si>
  <si>
    <t>BATIMENT A B</t>
  </si>
  <si>
    <t>HT SOUS SOL -2</t>
  </si>
  <si>
    <t>16 LOGEMENTS</t>
  </si>
  <si>
    <t>4 RUE DE LA LIBERATION</t>
  </si>
  <si>
    <t>LA FOUILLOUSE</t>
  </si>
  <si>
    <t>ECOLE ELEMENTAIRE</t>
  </si>
  <si>
    <t>291 RUE DU MACLE</t>
  </si>
  <si>
    <t>FITILIEU</t>
  </si>
  <si>
    <t>CAPUCIN - AVEL - LEMON</t>
  </si>
  <si>
    <t>AVEL RUE DES FALAISES - LEMON RUE DIAGONALE</t>
  </si>
  <si>
    <t>BREST</t>
  </si>
  <si>
    <t>Batiment LEMON</t>
  </si>
  <si>
    <t>ELEVATION</t>
  </si>
  <si>
    <t>f.badouard</t>
  </si>
  <si>
    <t>LANDAUL (SPL)</t>
  </si>
  <si>
    <t>ZA de la Gare</t>
  </si>
  <si>
    <t>LANDAUL</t>
  </si>
  <si>
    <t>SPL672</t>
  </si>
  <si>
    <t>CAGE ESC HOP. J. VERNES</t>
  </si>
  <si>
    <t>2 - 4  ROUTE DE PARIS</t>
  </si>
  <si>
    <t>PREMURS E1</t>
  </si>
  <si>
    <t>ELEV PH3</t>
  </si>
  <si>
    <t>kp1-3/3 PPM</t>
  </si>
  <si>
    <t>UCC - CAGE ASCENSEUR</t>
  </si>
  <si>
    <t>RUE LOUIS OGES</t>
  </si>
  <si>
    <t>GUILERS</t>
  </si>
  <si>
    <t>ELEVATION ASCENSEUR</t>
  </si>
  <si>
    <t>kp1-2/2</t>
  </si>
  <si>
    <t>RES OLYMPE RPA</t>
  </si>
  <si>
    <t>12 RUE HENRI LE VEZOUET</t>
  </si>
  <si>
    <t>LOUDEAC</t>
  </si>
  <si>
    <t>__PM</t>
  </si>
  <si>
    <t>ph4</t>
  </si>
  <si>
    <t>a.theze</t>
  </si>
  <si>
    <t>KP1-1/2 zone A</t>
  </si>
  <si>
    <t>CONSERVERIE PENY</t>
  </si>
  <si>
    <t>PONT HELLEC</t>
  </si>
  <si>
    <t>ST THURIEN</t>
  </si>
  <si>
    <t>spl - 14/24 retourneur PPM</t>
  </si>
  <si>
    <t>spl - 15/24 retourneur PPM</t>
  </si>
  <si>
    <t>spl - 16/24 retourneur PPM</t>
  </si>
  <si>
    <t>spl - 17/24 retourneur PPM</t>
  </si>
  <si>
    <t>LISIERE DE PAN - 4 IMMEUBLES</t>
  </si>
  <si>
    <t>AVENUE ALPHONSE LEGAULT</t>
  </si>
  <si>
    <t>BRUZ</t>
  </si>
  <si>
    <t>ELEVATION SS</t>
  </si>
  <si>
    <t>kp1 - 3/4 retourneur+597208</t>
  </si>
  <si>
    <t>KONCEPT</t>
  </si>
  <si>
    <t>ZAC MADELEINE BD POMPIDOU</t>
  </si>
  <si>
    <t>RENNES</t>
  </si>
  <si>
    <t>maison</t>
  </si>
  <si>
    <t>ph1</t>
  </si>
  <si>
    <t>SPL662</t>
  </si>
  <si>
    <t>CIS RENNES CENTRE</t>
  </si>
  <si>
    <t>AVENUE FRANCOIS CHATEAU</t>
  </si>
  <si>
    <t>ouest</t>
  </si>
  <si>
    <t>SPL-1/1 + retourneur ouest dechargement</t>
  </si>
  <si>
    <t>PAVILLON 6</t>
  </si>
  <si>
    <t>AVENUE DE LA PORTE DE LA PLAINE - PORTE D</t>
  </si>
  <si>
    <t>PARIS</t>
  </si>
  <si>
    <t>HT SS1</t>
  </si>
  <si>
    <t>NE</t>
  </si>
  <si>
    <t>BPO LIMAY</t>
  </si>
  <si>
    <t>y.benahmed</t>
  </si>
  <si>
    <t>LIMAY</t>
  </si>
  <si>
    <t>Route de Meulan</t>
  </si>
  <si>
    <t>C5-LVN-zone NE-GRUE3</t>
  </si>
  <si>
    <t>C6-LVN-zone NE-GRUE3</t>
  </si>
  <si>
    <t>LOT 4-5</t>
  </si>
  <si>
    <t>390 B DES PROVINCES FRANCAISE</t>
  </si>
  <si>
    <t>NANTERRE</t>
  </si>
  <si>
    <t>LOT 4</t>
  </si>
  <si>
    <t>PH 5 EME ETAGE</t>
  </si>
  <si>
    <t>m.caron</t>
  </si>
  <si>
    <t>C1+</t>
  </si>
  <si>
    <t>ZAC DU MOULON - LOT B4-B5</t>
  </si>
  <si>
    <t>RUE JOLIOT CURIE</t>
  </si>
  <si>
    <t>GIF SUR YVETTE</t>
  </si>
  <si>
    <t>BAT A/B</t>
  </si>
  <si>
    <t>C1</t>
  </si>
  <si>
    <t>ISSY - GUYNEMER</t>
  </si>
  <si>
    <t>30/40 RUE GUYNEMER</t>
  </si>
  <si>
    <t>ISSY LES MOULINEAUX</t>
  </si>
  <si>
    <t>Pl Ht R+1</t>
  </si>
  <si>
    <t>PLAN 2-ZONE NORD</t>
  </si>
  <si>
    <t>s.leprovost</t>
  </si>
  <si>
    <t>CXG25-26 + EKB109-110</t>
  </si>
  <si>
    <t>GROUPE SCOLAIRE 17 CLASSES</t>
  </si>
  <si>
    <t>7 BD MAXIME GORKI</t>
  </si>
  <si>
    <t>VILLEJUIF</t>
  </si>
  <si>
    <t>HT 2ème</t>
  </si>
  <si>
    <t>e.ntabwetito</t>
  </si>
  <si>
    <t>C1+XYL</t>
  </si>
  <si>
    <t>CREATION D'UN CAMPUS-INTERNAT</t>
  </si>
  <si>
    <t>14 AVENUE BOIS VERRIERES</t>
  </si>
  <si>
    <t>ANTONY</t>
  </si>
  <si>
    <t>C1 Bis  YWT-REZABOITE</t>
  </si>
  <si>
    <t xml:space="preserve">C8 YWT-REZABOITE </t>
  </si>
  <si>
    <t>LYCEE ALEXANDRE DENIS à CERNY</t>
  </si>
  <si>
    <t>AVENUE CARNOT</t>
  </si>
  <si>
    <t>CERNY</t>
  </si>
  <si>
    <t>.</t>
  </si>
  <si>
    <t>ZONE 1 ET 2</t>
  </si>
  <si>
    <t>C2+ PQY</t>
  </si>
  <si>
    <t>ILOT B1+B1-3- 100 LGTS-PARIS13</t>
  </si>
  <si>
    <t>5 RUE BERLIER</t>
  </si>
  <si>
    <t>100 LOGTS</t>
  </si>
  <si>
    <t>FOND ILOT C -&gt; G8</t>
  </si>
  <si>
    <t>C3+SQO-</t>
  </si>
  <si>
    <t>C2+SQO</t>
  </si>
  <si>
    <t>62 LOGTS - JARDINS D'EMILE</t>
  </si>
  <si>
    <t>ZAC DU GD HAMEAU - LOT B3a</t>
  </si>
  <si>
    <t>ST JEAN DE BRAYE</t>
  </si>
  <si>
    <t>HOTEL - PORTE DE VERSAILLES</t>
  </si>
  <si>
    <t>AVENUE DE LA PORTE DE LA PLAINE</t>
  </si>
  <si>
    <t>BAT HOTEL NORD</t>
  </si>
  <si>
    <t>ECOLE DE 7 CLASSES</t>
  </si>
  <si>
    <t>18 AVENUE DU MARECHAL TURENNE</t>
  </si>
  <si>
    <t>VILLENEUVE LE ROI</t>
  </si>
  <si>
    <t>PB RDC</t>
  </si>
  <si>
    <t>C4+HORAIRES IMPERATIFS</t>
  </si>
  <si>
    <t>C4+ HORAIRES IMPERATIFS</t>
  </si>
  <si>
    <t>COEUR DE QUARTIER -LOT 6-9 / 3C / BPE J-30</t>
  </si>
  <si>
    <t>Lot 6=grue G6, 24 boulevard J. Mansart. Lot 9= grue G9, 19 BLVD des Provinces Francaises</t>
  </si>
  <si>
    <t>T2 - LOT 6</t>
  </si>
  <si>
    <t>PH R+1</t>
  </si>
  <si>
    <t>Zone 1</t>
  </si>
  <si>
    <t>T2 - LOT 9</t>
  </si>
  <si>
    <t>PH R+1 - HAUT</t>
  </si>
  <si>
    <t>C9 DEMODULEES</t>
  </si>
  <si>
    <t>POLE SCOLAIRE DORA LEVI</t>
  </si>
  <si>
    <t>RUE VERTE</t>
  </si>
  <si>
    <t>VOUZIERS</t>
  </si>
  <si>
    <t>LOUVIGNY</t>
  </si>
  <si>
    <t>148 Route nationale</t>
  </si>
  <si>
    <t>c1/2</t>
  </si>
  <si>
    <t>c2/2</t>
  </si>
  <si>
    <t>BON SECOURS AMIRAL</t>
  </si>
  <si>
    <t>RUE AMBROISE PARE - RUE PAUL VERLAINE</t>
  </si>
  <si>
    <t>METZ</t>
  </si>
  <si>
    <t>Bâtiment B1</t>
  </si>
  <si>
    <t>CENTRE AQUATIQUE</t>
  </si>
  <si>
    <t>AVENUE DE L'ABBE MUTHS / RUE ANATOLE FRANCE</t>
  </si>
  <si>
    <t>NEUVES MAISONS</t>
  </si>
  <si>
    <t>Dalle Haute R-1</t>
  </si>
  <si>
    <t>zone B1</t>
  </si>
  <si>
    <t>c4/4 +remorque tampon</t>
  </si>
  <si>
    <t>BUREAU CDC</t>
  </si>
  <si>
    <t>59 Route Des Allees</t>
  </si>
  <si>
    <t>ST PIERRE D OLERON</t>
  </si>
  <si>
    <t>MOULINS</t>
  </si>
  <si>
    <t>106 Route de Paris</t>
  </si>
  <si>
    <t>AVERMES</t>
  </si>
  <si>
    <t>CDE G2A NO 1488978</t>
  </si>
  <si>
    <t>EXT-CC- 3 F-POUTRES</t>
  </si>
  <si>
    <t>3 Rue de la Croix des Maheux</t>
  </si>
  <si>
    <t>CERGY</t>
  </si>
  <si>
    <t>PH RDC-NIV48</t>
  </si>
  <si>
    <t>Zone 130</t>
  </si>
  <si>
    <t>POINCY</t>
  </si>
  <si>
    <t>Zone Industrielle Nord - Avenue de Meaux</t>
  </si>
  <si>
    <t>EXT-CC- 3 FONTAINES-DALLES</t>
  </si>
  <si>
    <t>ZONE 110</t>
  </si>
  <si>
    <t>G3</t>
  </si>
  <si>
    <t>PH 2 EME ETAGE</t>
  </si>
  <si>
    <t>DALLES ZONE 1</t>
  </si>
  <si>
    <t>C6</t>
  </si>
  <si>
    <t>CRETEIL SOLEIL - DAP - 2C</t>
  </si>
  <si>
    <t>CENTRE COMMERCIAL REGIONAL</t>
  </si>
  <si>
    <t>CRETEIL</t>
  </si>
  <si>
    <t>PH N3 - 53.36F</t>
  </si>
  <si>
    <t>ZONE B</t>
  </si>
  <si>
    <t>v.mettivier</t>
  </si>
  <si>
    <t>C2 grue 2</t>
  </si>
  <si>
    <t>C3 grue 2</t>
  </si>
  <si>
    <t>C1 grue 2</t>
  </si>
  <si>
    <t>STOCKESPACE</t>
  </si>
  <si>
    <t>PARC LOGISTIQUE DU PONT DE NORMANDIE - PORT 49-50</t>
  </si>
  <si>
    <t>OUDALLE</t>
  </si>
  <si>
    <t>CELLULES 1 ET 2</t>
  </si>
  <si>
    <t>C2 Bis - XEH 20 et UDJ 1</t>
  </si>
  <si>
    <t>GROUPE SCOLAIRE DE HAUTS CERGY</t>
  </si>
  <si>
    <t>BOULEVARD DE L'HAUTIL</t>
  </si>
  <si>
    <t>PH SS1</t>
  </si>
  <si>
    <t>C3</t>
  </si>
  <si>
    <t>C4</t>
  </si>
  <si>
    <t>MAISON DES JEUNES /2B</t>
  </si>
  <si>
    <t>12 RUE BOSSUET</t>
  </si>
  <si>
    <t>RDJ plus de MU</t>
  </si>
  <si>
    <t>C3-BON CHAUFFEUR</t>
  </si>
  <si>
    <t>PARKING CHU</t>
  </si>
  <si>
    <t>AVENUE DESANDROUIN</t>
  </si>
  <si>
    <t>VALENCIENNES</t>
  </si>
  <si>
    <t>HAUT DE R+2</t>
  </si>
  <si>
    <t>PASSAGE DE L'ARSENAL</t>
  </si>
  <si>
    <t>RUE DU 127 REGIMENT DE L INFANTERIE</t>
  </si>
  <si>
    <t>BAT C/G1</t>
  </si>
  <si>
    <t>HAUT DE R+3</t>
  </si>
  <si>
    <t>IRIS OHYAMA</t>
  </si>
  <si>
    <t>AVENUE MARGUERITE PEREY</t>
  </si>
  <si>
    <t>LIEUSAINT</t>
  </si>
  <si>
    <t>PLAN 004-PROCESS 10-</t>
  </si>
  <si>
    <t>PLAN 003-PROCESS 4-1</t>
  </si>
  <si>
    <t>PISCINE</t>
  </si>
  <si>
    <t>RUE PIERRE CURIE</t>
  </si>
  <si>
    <t>TRITH ST LEGER</t>
  </si>
  <si>
    <t>o.salaun</t>
  </si>
  <si>
    <t>c4/7</t>
  </si>
  <si>
    <t>VITICOLE CHAMPAGNE ROUALET</t>
  </si>
  <si>
    <t>RUE HENRI MARTIN</t>
  </si>
  <si>
    <t>CHAMPILLON</t>
  </si>
  <si>
    <t>bat1</t>
  </si>
  <si>
    <t>RdC</t>
  </si>
  <si>
    <t>c4/22</t>
  </si>
  <si>
    <t>77 LOGTS COLLECTIFS PROJECTIM</t>
  </si>
  <si>
    <t>RUE DE BURGAULT</t>
  </si>
  <si>
    <t>SECLIN</t>
  </si>
  <si>
    <t>OPH - LOGEMENTS ET LOCAUX</t>
  </si>
  <si>
    <t>ZAC BOISSIERE ACACIA</t>
  </si>
  <si>
    <t>MONTREUIL</t>
  </si>
  <si>
    <t>MBA</t>
  </si>
  <si>
    <t>SOUS SOL</t>
  </si>
  <si>
    <t>plan d'acces bien passer par rue acacia ensuite mettre montagne pierreuse</t>
  </si>
  <si>
    <t>CRETEIL SOLEIL - MU / 2C</t>
  </si>
  <si>
    <t>4 AVENUE DE LA FRANCE LIBRE</t>
  </si>
  <si>
    <t>N3</t>
  </si>
  <si>
    <t>zone G</t>
  </si>
  <si>
    <t>ZRA2 grue 4</t>
  </si>
  <si>
    <t>PANORAMA ET OGIC / 2B</t>
  </si>
  <si>
    <t>8 RUE ARMAND NUMES</t>
  </si>
  <si>
    <t>ASNIERES SUR SEINE</t>
  </si>
  <si>
    <t>+BAT D+E+F R+4</t>
  </si>
  <si>
    <t>YXF1+  ATT AU DECHGT</t>
  </si>
  <si>
    <t>HOTEL CONVENTION - PARIS 15</t>
  </si>
  <si>
    <t>23 RUE DU PONT DE CRETEIL</t>
  </si>
  <si>
    <t>Bat A</t>
  </si>
  <si>
    <t>Complément</t>
  </si>
  <si>
    <t>C1 ZIK + ZIK 113+ Retourneur- fc a envoyer au CLT-GRUE DE LOC</t>
  </si>
  <si>
    <t>C4 ZIK -GRUE DE LOC</t>
  </si>
  <si>
    <t>RES ETUDIANTS -JEUNE CHERCHEUR</t>
  </si>
  <si>
    <t>RUE DES FILLETTES</t>
  </si>
  <si>
    <t>AUBERVILLIERS</t>
  </si>
  <si>
    <t>LOT 4 B-18 rue du pilier, 93300 AUBERVILLIERS</t>
  </si>
  <si>
    <t>R+13</t>
  </si>
  <si>
    <t>C2 acces 18 rue du pilier, 93300 AUBERVILLIERS QR CODE</t>
  </si>
  <si>
    <t>SIEGE SOCIAL 3M</t>
  </si>
  <si>
    <t>ILOT MARJOBERT</t>
  </si>
  <si>
    <t>EXTENSION PARKING</t>
  </si>
  <si>
    <t>FILE V</t>
  </si>
  <si>
    <t>RDC-PARKING</t>
  </si>
  <si>
    <t>VJZ3</t>
  </si>
  <si>
    <t>VERSAILAUMONT</t>
  </si>
  <si>
    <t>52 TER, AVENUE DE ST CLOUD</t>
  </si>
  <si>
    <t>VERSAILLES</t>
  </si>
  <si>
    <t>R2</t>
  </si>
  <si>
    <t>TWW5 ??PETIT RACK??</t>
  </si>
  <si>
    <t>LOGTS RUE GABRIEL PERI</t>
  </si>
  <si>
    <t>122 - 124 - 126 RUE GABRIEL PERI</t>
  </si>
  <si>
    <t>COLOMBES</t>
  </si>
  <si>
    <t>XSL1</t>
  </si>
  <si>
    <t>PUJAUT</t>
  </si>
  <si>
    <t>Quartier de la Grave - RD 26</t>
  </si>
  <si>
    <t>LKT777-778-781-782-798-799</t>
  </si>
  <si>
    <t>LA CALANQUE (STAM)</t>
  </si>
  <si>
    <t>RUE SAINTE ADELAIDE</t>
  </si>
  <si>
    <t>MARSEILLE</t>
  </si>
  <si>
    <t>SUPERSTRUCTURE</t>
  </si>
  <si>
    <t>PH N+11</t>
  </si>
  <si>
    <t>Liv des R+11-R+12</t>
  </si>
  <si>
    <t>PH N+12</t>
  </si>
  <si>
    <t>Liv des R+11-R+12-</t>
  </si>
  <si>
    <t>998BE80</t>
  </si>
  <si>
    <t>PAPJET PU 2018-2</t>
  </si>
  <si>
    <t>CH COUDOUX</t>
  </si>
  <si>
    <t>durin</t>
  </si>
  <si>
    <t xml:space="preserve">LIv </t>
  </si>
  <si>
    <t>PP NIMES</t>
  </si>
  <si>
    <t>jeanroy</t>
  </si>
  <si>
    <t>ENL PP nimes</t>
  </si>
  <si>
    <t>BARTHE</t>
  </si>
  <si>
    <t>marchesi</t>
  </si>
  <si>
    <t>ENL BARTHE</t>
  </si>
  <si>
    <t>samse veyne</t>
  </si>
  <si>
    <t>guinvarch</t>
  </si>
  <si>
    <t>ENL SAMSE VEYNES</t>
  </si>
  <si>
    <t>747-748-746-779</t>
  </si>
  <si>
    <t>794à797-780-783-784-791à793</t>
  </si>
  <si>
    <t>DATA CENTER</t>
  </si>
  <si>
    <t>CHEMIN DU LITTORAL, ENCEINTE PORTUAIRE GPMM, PORTE 4</t>
  </si>
  <si>
    <t>TRANCHE 2</t>
  </si>
  <si>
    <t>R+1 PI</t>
  </si>
  <si>
    <t>EXTENSIBLE</t>
  </si>
  <si>
    <t>ALTA ROCCA</t>
  </si>
  <si>
    <t>1120 ROUTE DE GEMENOS</t>
  </si>
  <si>
    <t>AUBAGNE</t>
  </si>
  <si>
    <t>BAT C (G1)</t>
  </si>
  <si>
    <t>R+2</t>
  </si>
  <si>
    <t>G1</t>
  </si>
  <si>
    <t>HOTEL IMPERATOR</t>
  </si>
  <si>
    <t>20 RUE GRETRY</t>
  </si>
  <si>
    <t>NIMES</t>
  </si>
  <si>
    <t>LIVRER CHEZ LAFONT CHEMIN DU MAS MAYAN 30540 MILHAUD</t>
  </si>
  <si>
    <t>69T0008 PUJAUT</t>
  </si>
  <si>
    <t>IKEA</t>
  </si>
  <si>
    <t>B11 -2</t>
  </si>
  <si>
    <t>B06 file phase1</t>
  </si>
  <si>
    <t>DGM3251x2</t>
  </si>
  <si>
    <t>DGM3254 x1</t>
  </si>
  <si>
    <t>NATURA PARK</t>
  </si>
  <si>
    <t>voir COZZA</t>
  </si>
  <si>
    <t>GAP</t>
  </si>
  <si>
    <t>BATIMENT A</t>
  </si>
  <si>
    <t>VS</t>
  </si>
  <si>
    <t>70 LGTS QUARTIER DES OLIVIERS</t>
  </si>
  <si>
    <t>Rue de Folard - En face Centre Leclerc</t>
  </si>
  <si>
    <t>MORIERES LES AVIGNON</t>
  </si>
  <si>
    <t>HT SSOL</t>
  </si>
  <si>
    <t>BAT E V2 DECROCHER</t>
  </si>
  <si>
    <t>BATIMENT INDUSTRIEL MICHEL SAR</t>
  </si>
  <si>
    <t>zone activité du moulins</t>
  </si>
  <si>
    <t>CROTS</t>
  </si>
  <si>
    <t>HT DU REZ</t>
  </si>
  <si>
    <t>100% DEMODULEES</t>
  </si>
  <si>
    <t>LE PALOMINO 28 LOGEMENTS</t>
  </si>
  <si>
    <t>CHEMIN DU BOIS DES ROSIERS</t>
  </si>
  <si>
    <t>MANDUEL</t>
  </si>
  <si>
    <t>ACCESSION-M à T</t>
  </si>
  <si>
    <t>BLOCS QR + DALLOG</t>
  </si>
  <si>
    <t>EHPAD</t>
  </si>
  <si>
    <t>DEPARTEMENTALE 447</t>
  </si>
  <si>
    <t>EUZET</t>
  </si>
  <si>
    <t>Z2</t>
  </si>
  <si>
    <t>R+1 PR</t>
  </si>
  <si>
    <t>RESIDENCE SANTA LINA</t>
  </si>
  <si>
    <t>ENLEVEMENT A L'USINE DE PUJAUT</t>
  </si>
  <si>
    <t>AJACCIO</t>
  </si>
  <si>
    <t>ZONE 3 ET 4</t>
  </si>
  <si>
    <t>R-1</t>
  </si>
  <si>
    <t>PLATEAU 10ML 3/5</t>
  </si>
  <si>
    <t>RESIDENCE MARIE CURIE 2</t>
  </si>
  <si>
    <t>RUE ASPIRANT ALBERT PIAULT</t>
  </si>
  <si>
    <t>LA GARDE</t>
  </si>
  <si>
    <t>a.barras</t>
  </si>
  <si>
    <t>5/</t>
  </si>
  <si>
    <t>CUISINE CENTRALE</t>
  </si>
  <si>
    <t>AVENUE FREDERIC MISTRAL</t>
  </si>
  <si>
    <t>SOLLIES TOUCAS</t>
  </si>
  <si>
    <t>CUISINE</t>
  </si>
  <si>
    <t>HT VS</t>
  </si>
  <si>
    <t>ENEDIS</t>
  </si>
  <si>
    <t>AVENUE JULIEN DAVIN   PLATEAU DE LAUTAGNE</t>
  </si>
  <si>
    <t>VALENCE</t>
  </si>
  <si>
    <t>BAT</t>
  </si>
  <si>
    <t>27 LGTS DES PELICANS-ETAGES</t>
  </si>
  <si>
    <t>RUE DE LA MAIRIE</t>
  </si>
  <si>
    <t>ROUSSON</t>
  </si>
  <si>
    <t>PL HAUT RDC</t>
  </si>
  <si>
    <t>BARROSO-BRUNET</t>
  </si>
  <si>
    <t>CHATELAILLON PLAGE</t>
  </si>
  <si>
    <t>37 Bd de la Haie des Cognets</t>
  </si>
  <si>
    <t>ST JACQUES DE LA LANDE</t>
  </si>
  <si>
    <t>1/1 Enlèvement</t>
  </si>
  <si>
    <t>14 LOGTS - MEDIATHEQUE</t>
  </si>
  <si>
    <t>PLACE BENJAMIN DELESSERT</t>
  </si>
  <si>
    <t>PONT L ABBE</t>
  </si>
  <si>
    <t>1/3 + plan</t>
  </si>
  <si>
    <t>41 LOGTS ET COMMERCES NOVEO</t>
  </si>
  <si>
    <t>RUE DU CENTRE</t>
  </si>
  <si>
    <t>CHANGE</t>
  </si>
  <si>
    <t>Bat 2</t>
  </si>
  <si>
    <t>g.guillou</t>
  </si>
  <si>
    <t>30 LOGTS</t>
  </si>
  <si>
    <t>LES POMMERAIES ILOT 8</t>
  </si>
  <si>
    <t>LAVAL</t>
  </si>
  <si>
    <t>1/3+plan</t>
  </si>
  <si>
    <t>BUREAUX LA CHAUVINIERES</t>
  </si>
  <si>
    <t>12 RUE DES PILIERS DE LA CHAUVINIERE</t>
  </si>
  <si>
    <t>ST HERBLAIN</t>
  </si>
  <si>
    <t>BAT B - G1</t>
  </si>
  <si>
    <t>SODEBO - UNITE SOFRECH</t>
  </si>
  <si>
    <t>ZI DU PLANTY</t>
  </si>
  <si>
    <t>ST GEORGES DE MONTAIGU</t>
  </si>
  <si>
    <t>SW</t>
  </si>
  <si>
    <t>C6-TKF-predarmex-GRUE2</t>
  </si>
  <si>
    <t>SIEGE BMW 2020 / 2B</t>
  </si>
  <si>
    <t>GPS : 2 avenue du Vieil Etang accès rue des Hérons</t>
  </si>
  <si>
    <t>MONTIGNY LE BRETONNEUX</t>
  </si>
  <si>
    <t>BATIMENT BUREAUX</t>
  </si>
  <si>
    <t>RESIDENCE SENIOR - 24 LOGTS</t>
  </si>
  <si>
    <t>3 RUE DES MINARDIERES</t>
  </si>
  <si>
    <t>GASVILLE OISEME</t>
  </si>
  <si>
    <t>C1 XAS</t>
  </si>
  <si>
    <t>C2 XAS</t>
  </si>
  <si>
    <t>CRETEIL SOLEIL - POUTRES BP / 2C</t>
  </si>
  <si>
    <t>PH N3</t>
  </si>
  <si>
    <t>Zone F</t>
  </si>
  <si>
    <t>ROTS</t>
  </si>
  <si>
    <t>Zone Industrielle</t>
  </si>
  <si>
    <t>CARPIQUET</t>
  </si>
  <si>
    <t>C2 HT45 24Torons grue 3</t>
  </si>
  <si>
    <t>LOGTS ET COMMERCES CHATOU</t>
  </si>
  <si>
    <t>1 RUE DES ECOLES</t>
  </si>
  <si>
    <t>CHATOU</t>
  </si>
  <si>
    <t>HT 2EME SSOL</t>
  </si>
  <si>
    <t>C1 VUS-PETITE SEMI- Liv A Limay a 8h00</t>
  </si>
  <si>
    <t>LEPAGE-BOUSSEAU</t>
  </si>
  <si>
    <t>LIEU DIT LES ARDENNES</t>
  </si>
  <si>
    <t>1/1 livrer usine de rennes</t>
  </si>
  <si>
    <t>AERONEF - BATIMENT K L M</t>
  </si>
  <si>
    <t>7 RUE DE LA MILLETIERE</t>
  </si>
  <si>
    <t>TOURS</t>
  </si>
  <si>
    <t>BATIMENT L</t>
  </si>
  <si>
    <t>BATIMENT K</t>
  </si>
  <si>
    <t>LYCEE STE URSULE</t>
  </si>
  <si>
    <t>1 PLACE DE WURZBURG</t>
  </si>
  <si>
    <t>CAEN</t>
  </si>
  <si>
    <t>DPI</t>
  </si>
  <si>
    <t>15 BOULEVARD DES NATIONS</t>
  </si>
  <si>
    <t>BOURGUEBUS</t>
  </si>
  <si>
    <t>77 LOGEMENTS COLLECTIFS</t>
  </si>
  <si>
    <t>HT DE R+3</t>
  </si>
  <si>
    <t>115 LOGEMENTS SITE MATECO</t>
  </si>
  <si>
    <t>RUE SAINT CHARLES</t>
  </si>
  <si>
    <t>LA MADELEINE</t>
  </si>
  <si>
    <t>BATIMENT B2</t>
  </si>
  <si>
    <t>HAUT DE SOUS-SOL</t>
  </si>
  <si>
    <t>3 RUE PIERRE BROSSOLETTE</t>
  </si>
  <si>
    <t>DRAVEIL</t>
  </si>
  <si>
    <t>HAUT REZ DE CHAUSSEE</t>
  </si>
  <si>
    <t>c2/6</t>
  </si>
  <si>
    <t>ECOLE ND DE LA PROVIDENCE</t>
  </si>
  <si>
    <t>RUE DES SABLES</t>
  </si>
  <si>
    <t>CLERMONT</t>
  </si>
  <si>
    <t>ECOLE</t>
  </si>
  <si>
    <t>c1/4</t>
  </si>
  <si>
    <t>30 LOGEMENTS</t>
  </si>
  <si>
    <t>AVENUE DE LA LIBERTE</t>
  </si>
  <si>
    <t>DIVES SUR MER</t>
  </si>
  <si>
    <t>HT DE RDC</t>
  </si>
  <si>
    <t>LE MIKADO</t>
  </si>
  <si>
    <t>RUE DU COTEAU</t>
  </si>
  <si>
    <t>COGNIN</t>
  </si>
  <si>
    <t>PL HT 1ER</t>
  </si>
  <si>
    <t>SAINT-EGREVE</t>
  </si>
  <si>
    <t>17 Route du Lac</t>
  </si>
  <si>
    <t>BASE CAMP LODGE</t>
  </si>
  <si>
    <t>QUARTIER DES ALPINS A COTE RUE PINON</t>
  </si>
  <si>
    <t>BOURG ST MAURICE</t>
  </si>
  <si>
    <t>Bât D</t>
  </si>
  <si>
    <t>N-3</t>
  </si>
  <si>
    <t>3/3 PHASE 2</t>
  </si>
  <si>
    <t>THOR ASPEN</t>
  </si>
  <si>
    <t>1 RUE DE L'ABBAYE</t>
  </si>
  <si>
    <t>NOTRE DAME DE BONDEVILLE</t>
  </si>
  <si>
    <t>PH VIDE SANITAIRE</t>
  </si>
  <si>
    <t>FILE GàM</t>
  </si>
  <si>
    <t>SAINT-ETIENNE DU ROUVRAY</t>
  </si>
  <si>
    <t>Rue des Cateliers</t>
  </si>
  <si>
    <t>c4/9</t>
  </si>
  <si>
    <t>BUREAUX - ZAC DU CARRE</t>
  </si>
  <si>
    <t>RUE POINT DE VUE</t>
  </si>
  <si>
    <t>c2/4</t>
  </si>
  <si>
    <t>EQUIPEMENT CULTUREL</t>
  </si>
  <si>
    <t>145 AVENUE DE LA REPUBLIQUE</t>
  </si>
  <si>
    <t>DEAUVILLE</t>
  </si>
  <si>
    <t>134 APPARTEMENTS ET SERVICES</t>
  </si>
  <si>
    <t>RUE HENRI ROBERT NEU</t>
  </si>
  <si>
    <t>MARCQ EN BAROEUL</t>
  </si>
  <si>
    <t>c2/5</t>
  </si>
  <si>
    <t>23 LOGTS HENNEMONT</t>
  </si>
  <si>
    <t>35 RUE D HENNEMONT</t>
  </si>
  <si>
    <t>ST GERMAIN EN LAYE</t>
  </si>
  <si>
    <t>HT 1ER SSOL</t>
  </si>
  <si>
    <t>C2 WHD</t>
  </si>
  <si>
    <t>BUREAUX ICADE - VILLEJUIF</t>
  </si>
  <si>
    <t>128-138 AVENUE DE STALINGRAD</t>
  </si>
  <si>
    <t>BUREAUX ICADE</t>
  </si>
  <si>
    <t>PH RDJ</t>
  </si>
  <si>
    <t>Zone2-G1</t>
  </si>
  <si>
    <t>C1-ZRM-grue1</t>
  </si>
  <si>
    <t>CHIPS-EXTENSION MATERNITE-POUT</t>
  </si>
  <si>
    <t>1 RUE DU CHAMPS GAIARD</t>
  </si>
  <si>
    <t>POISSY</t>
  </si>
  <si>
    <t>__</t>
  </si>
  <si>
    <t>SOUS-TRAITANT</t>
  </si>
  <si>
    <t>fabrication externe</t>
  </si>
  <si>
    <t>APTAR</t>
  </si>
  <si>
    <t>ROUTE DES FALAISES</t>
  </si>
  <si>
    <t>VAL DE REUIL</t>
  </si>
  <si>
    <t>POTEAUX</t>
  </si>
  <si>
    <t>CONSTRUCTION 9 LOGTS</t>
  </si>
  <si>
    <t>9-11 RUE CHARRIERE</t>
  </si>
  <si>
    <t>BA</t>
  </si>
  <si>
    <t>10 LOGTS</t>
  </si>
  <si>
    <t>RUE DE L'OMERAYE</t>
  </si>
  <si>
    <t>VILLEBAROU</t>
  </si>
  <si>
    <t>1/1 + plan PPM</t>
  </si>
  <si>
    <t>COLLEGE PUY DU FOU</t>
  </si>
  <si>
    <t>LIEU DIT LA GANACHE</t>
  </si>
  <si>
    <t>LES EPESSES</t>
  </si>
  <si>
    <t>1/2+plan</t>
  </si>
  <si>
    <t>2/2 reprendre chevrons</t>
  </si>
  <si>
    <t>179 LOGTS LADERA</t>
  </si>
  <si>
    <t>AV JEAN ALFONCEA ZAC DES QUAIS ILOT N2</t>
  </si>
  <si>
    <t>FLOIRAC</t>
  </si>
  <si>
    <t>G3 - BAT E</t>
  </si>
  <si>
    <t>HT 3EME</t>
  </si>
  <si>
    <t xml:space="preserve">AM YBK V1/3 (19 prd) </t>
  </si>
  <si>
    <t>RESIDENCE SENIORS EXTENSION</t>
  </si>
  <si>
    <t>2-4, Impasse BOUJU</t>
  </si>
  <si>
    <t>TRIZAY</t>
  </si>
  <si>
    <t>Bâtiment extension</t>
  </si>
  <si>
    <t>Ht R+1</t>
  </si>
  <si>
    <t xml:space="preserve">AM AMN V1/3 (23 prd) </t>
  </si>
  <si>
    <t>63 LOGTS DOMOFRANCE</t>
  </si>
  <si>
    <t>CHEMIN D ARCIN ET CHEMIN DE SOUQUET</t>
  </si>
  <si>
    <t>LATRESNE</t>
  </si>
  <si>
    <t>HTRDC</t>
  </si>
  <si>
    <t xml:space="preserve">G2 AM UST V4/4 (19 prd) </t>
  </si>
  <si>
    <t>AUSONE - LOGTS  ILOT 3.6/3.5</t>
  </si>
  <si>
    <t>RUE BEYERMAN</t>
  </si>
  <si>
    <t>BRUGES</t>
  </si>
  <si>
    <t>BAT. A ILOT 3.6</t>
  </si>
  <si>
    <t>PL.HT RDC</t>
  </si>
  <si>
    <t>AM YZA V1/2 (16 prd)</t>
  </si>
  <si>
    <t>AM v2/3 THQ 24 PR</t>
  </si>
  <si>
    <t>AM v3/3 THQ 7 PR solde</t>
  </si>
  <si>
    <t>AM v2/3 YIK 21 PR</t>
  </si>
  <si>
    <t>AM v1/2 ZZM 19 PR</t>
  </si>
  <si>
    <t>110 LOGTS BELCIER NEXITY</t>
  </si>
  <si>
    <t>RUE CARLE VERNET</t>
  </si>
  <si>
    <t>HT R+5</t>
  </si>
  <si>
    <t>PR BAT B</t>
  </si>
  <si>
    <t>AM v2/3 ZPT 17 PR</t>
  </si>
  <si>
    <t>CRECHE A BOIRARGUES</t>
  </si>
  <si>
    <t>RUE DES FLEURS</t>
  </si>
  <si>
    <t>LATTES</t>
  </si>
  <si>
    <t>RESIDENCE LE O DE COMBAREL</t>
  </si>
  <si>
    <t>zac o combarel</t>
  </si>
  <si>
    <t>RODEZ</t>
  </si>
  <si>
    <t>PL HT -1</t>
  </si>
  <si>
    <t>file G-L</t>
  </si>
  <si>
    <t>15 LOGEMENTS</t>
  </si>
  <si>
    <t>AVENUE DE LA MER</t>
  </si>
  <si>
    <t>GRUISSAN</t>
  </si>
  <si>
    <t>PL HT R+2</t>
  </si>
  <si>
    <t>2/2 solde chantier reprise chevrons</t>
  </si>
  <si>
    <t>CETUS - 13 LOGTS</t>
  </si>
  <si>
    <t>RUE Brice Benoit</t>
  </si>
  <si>
    <t>CM v2/2 AGF 26 PI (h60)</t>
  </si>
  <si>
    <t>Tresses Banderier</t>
  </si>
  <si>
    <t xml:space="preserve">Enl cm  BUV  </t>
  </si>
  <si>
    <t>HABITATION GOUNE</t>
  </si>
  <si>
    <t>ARCACHON</t>
  </si>
  <si>
    <t>BAT 1</t>
  </si>
  <si>
    <t>3/5- GL multidirectionnelle</t>
  </si>
  <si>
    <t>4/5- GL multidirectionnelle</t>
  </si>
  <si>
    <t>5/5- GL multidirectionnelle</t>
  </si>
  <si>
    <t>LES PRELUDES</t>
  </si>
  <si>
    <t>18 RUE MAURICE RAVEL</t>
  </si>
  <si>
    <t>HT SS</t>
  </si>
  <si>
    <t>CM UFN V2/3 (28 prd) Z2 DECHARGEMENT LENT</t>
  </si>
  <si>
    <t>CTRE HOSPITALIER HENRI MONDOR</t>
  </si>
  <si>
    <t>50 AVENUE DE LA REPUBLIQUE</t>
  </si>
  <si>
    <t>Bloc 4</t>
  </si>
  <si>
    <t>HT RDC HAUT</t>
  </si>
  <si>
    <t>Cm-QJT-v4/7(11pr)</t>
  </si>
  <si>
    <t>CM v2/3 AFD 14 PR</t>
  </si>
  <si>
    <t>BUREAUX ORANGE</t>
  </si>
  <si>
    <t>107 RUE FLANDIN</t>
  </si>
  <si>
    <t>ZONE NORD</t>
  </si>
  <si>
    <t>plancher haut r+2</t>
  </si>
  <si>
    <t>C 597637 BLOC10-SSOL 2/12 +pp</t>
  </si>
  <si>
    <t>C 597638 BLOC10-SSOL 3/12</t>
  </si>
  <si>
    <t>C 595979 BLOC 9 HTRDC 7/18</t>
  </si>
  <si>
    <t>C 595980 BLOC 9 HTRDC 8/18</t>
  </si>
  <si>
    <t>C 595981 BLOC 9 HTRDC 9/18</t>
  </si>
  <si>
    <t>C 595985 BLOC 9 HTRDC 13/18</t>
  </si>
  <si>
    <t>C 594293 BLOC 11 HTSSOL 32/48</t>
  </si>
  <si>
    <t>C 594294 BLOC 11 HTSSOL 33/48</t>
  </si>
  <si>
    <t>C 594297 BLOC 11 HTSSOL 36/48</t>
  </si>
  <si>
    <t>C 594298 BLOC 11 HTSSOL 37/48</t>
  </si>
  <si>
    <t>C 597636 BLOC10-SSOL 1/12 +pp</t>
  </si>
  <si>
    <t>2 Logements</t>
  </si>
  <si>
    <t>C2</t>
  </si>
  <si>
    <t>MAISON INDIVIDUELLE HEIL</t>
  </si>
  <si>
    <t>A ERNSEIGNER</t>
  </si>
  <si>
    <t>LONGEVILLE LES ST AVOLD</t>
  </si>
  <si>
    <t>Fondations</t>
  </si>
  <si>
    <t>horaire imperatif</t>
  </si>
  <si>
    <t>LES TERRASSES DU VALLON</t>
  </si>
  <si>
    <t>RUE DES LAVES</t>
  </si>
  <si>
    <t>CHEMAUDIN</t>
  </si>
  <si>
    <t>Dalle Haute RdJ</t>
  </si>
  <si>
    <t>Zone 1,2,3</t>
  </si>
  <si>
    <t>c2/3</t>
  </si>
  <si>
    <t>c3/3</t>
  </si>
  <si>
    <t>MAGASIN LIDL</t>
  </si>
  <si>
    <t>Bd NETWILLER / RUE E.ROSTAND</t>
  </si>
  <si>
    <t>Gr-XGK-v4/6(15pi-h:55)</t>
  </si>
  <si>
    <t>B9 YFW V15/25</t>
  </si>
  <si>
    <t>B9 YFW V16/25</t>
  </si>
  <si>
    <t>RESIDENCE ALEXANDRIN</t>
  </si>
  <si>
    <t>Impasse de l'hippodrome</t>
  </si>
  <si>
    <t>HT DU R+1</t>
  </si>
  <si>
    <t>zone 1,2 et 3</t>
  </si>
  <si>
    <t>Gr(R+1.z2)ADG v.1/1-Solde</t>
  </si>
  <si>
    <t>LES VILLA DE MONNET</t>
  </si>
  <si>
    <t>80 Rue Jean MONNET</t>
  </si>
  <si>
    <t>MU A.B.C.</t>
  </si>
  <si>
    <t>Gr(ABC.Rdc)XAN v.1/2 LOC GRUE</t>
  </si>
  <si>
    <t>Gr (Rampe 1) VKZ v5/6</t>
  </si>
  <si>
    <t>Gr(B.R+1)YPT v.5/6</t>
  </si>
  <si>
    <t>QUAI DESCHAMPS PARKING</t>
  </si>
  <si>
    <t>RUE LETELLIER</t>
  </si>
  <si>
    <t>*Gr(R-1)YGZ v.5/5-Retourneur/Solde(Stocké a CAMARSAC)</t>
  </si>
  <si>
    <t>MUR A</t>
  </si>
  <si>
    <t>Gr(A.R+5)XSC v.1/1-Solde</t>
  </si>
  <si>
    <t>ZONE 3</t>
  </si>
  <si>
    <t>Gr(Hall.z3)YDC v.2/12-Retourneur</t>
  </si>
  <si>
    <t>Gr(Hall.z3)YDC v.1/12-Retourneur</t>
  </si>
  <si>
    <t>CVD SIL</t>
  </si>
  <si>
    <t>12 RUE VOIE RURALE</t>
  </si>
  <si>
    <t>ECHILLAIS</t>
  </si>
  <si>
    <t>BATIMENT RESEAU CHALEUR</t>
  </si>
  <si>
    <t>d.prima</t>
  </si>
  <si>
    <t>Gr(Rdc)ZAY v.1/7-Retourneur(Loc.Grue)</t>
  </si>
  <si>
    <t>Gr(Rdc)ZAY v.2/7-Retourneur(Loc.Grue)</t>
  </si>
  <si>
    <t>*Gr(Rdc)ZAY v.3/7-Retourneur(Loc.Grue)[Stocké chez CROUZET]</t>
  </si>
  <si>
    <t>CAGE LE COUSERANS</t>
  </si>
  <si>
    <t>14 chemin de Bagatelle</t>
  </si>
  <si>
    <t>RDC à R+4</t>
  </si>
  <si>
    <t>Gr(R+1/R+4)XVS v.2/2-Solde</t>
  </si>
  <si>
    <t>Gr(Sout)YGL v.3/5-Retourneur</t>
  </si>
  <si>
    <t>*Gr(Sout)YGL v.4/5-Retourneur(Stocké a BEDARIEUX)</t>
  </si>
  <si>
    <t>RESIDENCE APORIA</t>
  </si>
  <si>
    <t>20, allées de Lasplanes</t>
  </si>
  <si>
    <t>COLOMIERS</t>
  </si>
  <si>
    <t>Re-livraison de GRAULHET</t>
  </si>
  <si>
    <t>CONSTRUCTION DU COLLEGE</t>
  </si>
  <si>
    <t>Chemin du PECH Lieu dit la GAILLE</t>
  </si>
  <si>
    <t>ESCALQUENS</t>
  </si>
  <si>
    <t>BAT PRINCIPAL</t>
  </si>
  <si>
    <t>HAUT VS</t>
  </si>
  <si>
    <t>Zone.3 ( ajout)</t>
  </si>
  <si>
    <t>Gr-YDE-v1/1(5pr)-solde</t>
  </si>
  <si>
    <t>PR ZONE 2</t>
  </si>
  <si>
    <t>GR v4/7 YSZ 35 PR dételé PREDARMEX</t>
  </si>
  <si>
    <t>47 LOGTS GINESTOUS</t>
  </si>
  <si>
    <t>121 Chemin de ginestous</t>
  </si>
  <si>
    <t>Batiment B2</t>
  </si>
  <si>
    <t>Gr-AQD-v1/3(15pr)</t>
  </si>
  <si>
    <t>Gr-AQD-v2/3(19pr)</t>
  </si>
  <si>
    <t>Gr-XQV-v4/5(9pr)4th</t>
  </si>
  <si>
    <t>Gr-YVL-v4/4(5pr)-solde</t>
  </si>
  <si>
    <t>LE PARC TOLOSAN</t>
  </si>
  <si>
    <t>101 Avenue du Lauragais</t>
  </si>
  <si>
    <t>CASTANET TOLOSAN</t>
  </si>
  <si>
    <t>Gr-XIA-v3/4(20pr)</t>
  </si>
  <si>
    <t>Gr-XIA-v4/4(2pr)-solde</t>
  </si>
  <si>
    <t>998BE84</t>
  </si>
  <si>
    <t>PAPJET GRIGNY 2 TRI 2018</t>
  </si>
  <si>
    <t>ALKERN COURNON</t>
  </si>
  <si>
    <t>Enlevement Grigny</t>
  </si>
  <si>
    <t>QUIBLIER</t>
  </si>
  <si>
    <t>GIRARDON AMPUIS</t>
  </si>
  <si>
    <t>Enlevement  Grigny</t>
  </si>
  <si>
    <t>2/3 enlevement gg</t>
  </si>
  <si>
    <t>TECHNOCENTRE</t>
  </si>
  <si>
    <t>750 AVENUE DE COLOMBY</t>
  </si>
  <si>
    <t>CLUSES</t>
  </si>
  <si>
    <t>Z1 PH SOUS-SOL -1</t>
  </si>
  <si>
    <t>Partie 1A</t>
  </si>
  <si>
    <t>Partie 1B</t>
  </si>
  <si>
    <t>SITE SPORTIF ET DE LOISIRS</t>
  </si>
  <si>
    <t>4 RUE JEAN RIGAUD</t>
  </si>
  <si>
    <t>ECULLY</t>
  </si>
  <si>
    <t>MAISON MEDICALE</t>
  </si>
  <si>
    <t>RUE DE L'UNION</t>
  </si>
  <si>
    <t>DINAN</t>
  </si>
  <si>
    <t>SPL-7/10 matrice</t>
  </si>
  <si>
    <t>AR MEN</t>
  </si>
  <si>
    <t>RUE CHARLE TRENET LA DOUVE AUX LOUPS</t>
  </si>
  <si>
    <t>ELEV R+1</t>
  </si>
  <si>
    <t>KP1-1/2</t>
  </si>
  <si>
    <t>SPL663</t>
  </si>
  <si>
    <t>DECHETTERIE</t>
  </si>
  <si>
    <t>RUE DE LA TROTINE - ZAC MI VOIE - LE VALLON</t>
  </si>
  <si>
    <t>Local exploitation</t>
  </si>
  <si>
    <t>KP1-1/4</t>
  </si>
  <si>
    <t>KP1-2/4</t>
  </si>
  <si>
    <t>spl - 18/24 retourneur PPM</t>
  </si>
  <si>
    <t>spl - 19/24 retourneur PPM</t>
  </si>
  <si>
    <t>spl - 20/24 retourneur PPM</t>
  </si>
  <si>
    <t>spl - 21/24 retourneur PPM</t>
  </si>
  <si>
    <t>LOGEMENTS LES QUINCONCES</t>
  </si>
  <si>
    <t>26 RUE DE GUYENNE</t>
  </si>
  <si>
    <t>Espacil</t>
  </si>
  <si>
    <t>acroteres</t>
  </si>
  <si>
    <t>spl-3/3</t>
  </si>
  <si>
    <t>SYMPHONIE</t>
  </si>
  <si>
    <t>RUE FRANCOIS GUHUR</t>
  </si>
  <si>
    <t>AURAY</t>
  </si>
  <si>
    <t>Bat B</t>
  </si>
  <si>
    <t>ph2</t>
  </si>
  <si>
    <t>SPL-1/2 + retourneur</t>
  </si>
  <si>
    <t>SPL-2/2</t>
  </si>
  <si>
    <t>C8+LVN-zone NE-GRUE3</t>
  </si>
  <si>
    <t>C7-LVN-zone NE-GRUE3</t>
  </si>
  <si>
    <t>C9-LVN-zone NE-GRUE3</t>
  </si>
  <si>
    <t>PISCINE RUE SERPOLLET / 2B</t>
  </si>
  <si>
    <t>57 RUE LOUIS LUMIERE</t>
  </si>
  <si>
    <t>Zone B</t>
  </si>
  <si>
    <t>C3-VNW-PREDARMEX-zone NE-GRUE3</t>
  </si>
  <si>
    <t xml:space="preserve">C2 </t>
  </si>
  <si>
    <t>LOGTS ROGER MASSON</t>
  </si>
  <si>
    <t>RUE ROGER MASSON</t>
  </si>
  <si>
    <t>BEZONS</t>
  </si>
  <si>
    <t>PHASE 2</t>
  </si>
  <si>
    <t>HT 1er SSOL</t>
  </si>
  <si>
    <t>C6 XLX</t>
  </si>
  <si>
    <t>C5 YWT-REZABOITE</t>
  </si>
  <si>
    <t>C7 YWT-REZABOITE</t>
  </si>
  <si>
    <t>LOGTS VILLA HURTEAUX</t>
  </si>
  <si>
    <t>3 RUE DU SERGENT HURTEAUX</t>
  </si>
  <si>
    <t>FRANCONVILLE</t>
  </si>
  <si>
    <t>1ER SSOL</t>
  </si>
  <si>
    <t>C3 WHH-PETITE SEMI+WHH 44</t>
  </si>
  <si>
    <t>Pl Ht R+5</t>
  </si>
  <si>
    <t>PLAN 1-ZONE SUD</t>
  </si>
  <si>
    <t>MFY23 à 29+ MFY35 à 37</t>
  </si>
  <si>
    <t>LE CRISTOLIEN - CRETEIL- FAB A LIMAY !</t>
  </si>
  <si>
    <t>93 - 95 AVENUE DU GENERAL DE GAULLE</t>
  </si>
  <si>
    <t>C3 NE PAS LIVRER LES PREDALLES REPERES JWC 19, 20, 35, 36 et 37</t>
  </si>
  <si>
    <t>HT R+4</t>
  </si>
  <si>
    <t>C5 YPD</t>
  </si>
  <si>
    <t>7 LOGEMENTS</t>
  </si>
  <si>
    <t>RUE VICTOR LEMOINE</t>
  </si>
  <si>
    <t>NANCY</t>
  </si>
  <si>
    <t>Haut R+1</t>
  </si>
  <si>
    <t>Enlèvement par le client</t>
  </si>
  <si>
    <t>VILLA DU ROI ALBERT</t>
  </si>
  <si>
    <t>28 RUE DU ROI ALBERT</t>
  </si>
  <si>
    <t>c1/1</t>
  </si>
  <si>
    <t>LABOTECH</t>
  </si>
  <si>
    <t>Rue de Barive, 21230 Arnay-le-Duc</t>
  </si>
  <si>
    <t>ARNAY LE DUC</t>
  </si>
  <si>
    <t>BUREAUX</t>
  </si>
  <si>
    <t>C  599248 COMMANDE N°1492170</t>
  </si>
  <si>
    <t>LA MIRANDOLE 12 LOGEMENTS</t>
  </si>
  <si>
    <t>LA MIRANDOLE</t>
  </si>
  <si>
    <t>BARBEZIEUX ST HILAIRE</t>
  </si>
  <si>
    <t>ILOT 1</t>
  </si>
  <si>
    <t>HAUT REZ DE CHAUSSEE plan PRO STR 01.</t>
  </si>
  <si>
    <t>NO CDE 1493352</t>
  </si>
  <si>
    <t>LOGTS CRECHE CORMEILLES EN P.</t>
  </si>
  <si>
    <t>RUE S.DE BEAUVOIR ET ST EXUPERY</t>
  </si>
  <si>
    <t>CORMEILLES EN PARISIS</t>
  </si>
  <si>
    <t>POUTRE</t>
  </si>
  <si>
    <t>C1 YOW - HT22/27 zone jardin</t>
  </si>
  <si>
    <t>C4 grue 2</t>
  </si>
  <si>
    <t>C5 grue 1</t>
  </si>
  <si>
    <t>C6 grue 1</t>
  </si>
  <si>
    <t>COLLEGE</t>
  </si>
  <si>
    <t>RUE LARMATINE</t>
  </si>
  <si>
    <t>NOISY LE SEC</t>
  </si>
  <si>
    <t>ECOLE (ou COLLEGE)</t>
  </si>
  <si>
    <t>PHRDC</t>
  </si>
  <si>
    <t>C5</t>
  </si>
  <si>
    <t>c5/7</t>
  </si>
  <si>
    <t>63 LOGTS COLLECTIFS</t>
  </si>
  <si>
    <t>1 RUE VICTOR HUGO / AVENUE JEAN JAURES</t>
  </si>
  <si>
    <t>GENTILLY</t>
  </si>
  <si>
    <t>RDJ</t>
  </si>
  <si>
    <t>180 LOGEMENTS - BLANC MESNIL</t>
  </si>
  <si>
    <t>LE BLANC MESNIL</t>
  </si>
  <si>
    <t>C4+</t>
  </si>
  <si>
    <t>C3+</t>
  </si>
  <si>
    <t>CHAPELLE INTERNATIONAL-LOTB-MU</t>
  </si>
  <si>
    <t>61 RUE DE LA CHAPELLE</t>
  </si>
  <si>
    <t>TWW6 ??PETIT RACK??</t>
  </si>
  <si>
    <t>XSL2+</t>
  </si>
  <si>
    <t>GALERIE JOUE DU LOUP</t>
  </si>
  <si>
    <t>A rensigner</t>
  </si>
  <si>
    <t>ST ETIENNE EN DEVOLUY</t>
  </si>
  <si>
    <t>GALERIE</t>
  </si>
  <si>
    <t>HT RDC VARIANTE</t>
  </si>
  <si>
    <t>E801801108 - COTE NATURE</t>
  </si>
  <si>
    <t>ENLEVEMENT PLM</t>
  </si>
  <si>
    <t>CHAUZON</t>
  </si>
  <si>
    <t>Bungalow 2</t>
  </si>
  <si>
    <t>20x20 lg bungalow C1 ENL BARTHE</t>
  </si>
  <si>
    <t>Bungalow 1</t>
  </si>
  <si>
    <t>Bungalow 3</t>
  </si>
  <si>
    <t>EXT CARREFOUR</t>
  </si>
  <si>
    <t>ROUTE DU MUY</t>
  </si>
  <si>
    <t>STE MAXIME</t>
  </si>
  <si>
    <t>DA</t>
  </si>
  <si>
    <t>EXTENSIBLE 15ML</t>
  </si>
  <si>
    <t>BATIMENT 494 MARCOULE</t>
  </si>
  <si>
    <t>SITE DE MARCOULE</t>
  </si>
  <si>
    <t>CODOLET</t>
  </si>
  <si>
    <t>TERRASSE</t>
  </si>
  <si>
    <t>except2 2 camions 6h30</t>
  </si>
  <si>
    <t>RESERVOIR EAU POTABLE CASTANET</t>
  </si>
  <si>
    <t>ROUTE DE SAUVE</t>
  </si>
  <si>
    <t>COUVERTURE</t>
  </si>
  <si>
    <t>plateau 12,5m</t>
  </si>
  <si>
    <t>plateau 12,5 m</t>
  </si>
  <si>
    <t>BLOCS OP</t>
  </si>
  <si>
    <t>+ PRE K WATT CDE 1490558 ATTENTION PLATEAU 10ML</t>
  </si>
  <si>
    <t>PLATEAU 10ML 4/5</t>
  </si>
  <si>
    <t>OLYMPIE</t>
  </si>
  <si>
    <t>ANTIBES</t>
  </si>
  <si>
    <t>T2 G3</t>
  </si>
  <si>
    <t>V6</t>
  </si>
  <si>
    <t>LYCEE CHATEAURENARD</t>
  </si>
  <si>
    <t>Chemin Jean de Goudan</t>
  </si>
  <si>
    <t>CHATEAURENARD</t>
  </si>
  <si>
    <t>LYCEE</t>
  </si>
  <si>
    <t>Z2 - G2</t>
  </si>
  <si>
    <t>1/4 DECROCHER G2</t>
  </si>
  <si>
    <t>GREENOPOLIS -  III</t>
  </si>
  <si>
    <t>18-24 RUE BERJON</t>
  </si>
  <si>
    <t>B05</t>
  </si>
  <si>
    <t>1/4 + B05</t>
  </si>
  <si>
    <t>2 VILLAS BAGATELLE PREDALLES</t>
  </si>
  <si>
    <t>ST TROPEZ</t>
  </si>
  <si>
    <t>MAISON PRINCIPALE</t>
  </si>
  <si>
    <t>1/1 ATTENTION MARCHE ST TROPEZ LE MARDI ARRIVEE AVANT 7H30</t>
  </si>
  <si>
    <t>BAT E+D V3 DECROCHER</t>
  </si>
  <si>
    <t>2/2 SOLDE NIVEAU</t>
  </si>
  <si>
    <t>B06</t>
  </si>
  <si>
    <t>MAS - IME</t>
  </si>
  <si>
    <t>QUARTIER DES GARENNES - ROUTE DE KERMOC'H</t>
  </si>
  <si>
    <t>GRAND CHAMP</t>
  </si>
  <si>
    <t>BAT F</t>
  </si>
  <si>
    <t>EHPAD- MA MAISON- LA PILETIERE</t>
  </si>
  <si>
    <t>SITE DE LA PILLETIERE - 122 AV DU GENERAL LECLERC</t>
  </si>
  <si>
    <t>__PREDALLES</t>
  </si>
  <si>
    <t>HRDJ</t>
  </si>
  <si>
    <t>1/4 + plan ZONE 1 Pas de décrochage</t>
  </si>
  <si>
    <t>IMMEUBLE 8 LOGTS</t>
  </si>
  <si>
    <t>RUE DE TOULON</t>
  </si>
  <si>
    <t>HR+2</t>
  </si>
  <si>
    <t>1/1 + plan Attention accès</t>
  </si>
  <si>
    <t>BUREAUX TROADEC</t>
  </si>
  <si>
    <t>BOULEVARD MAURICE GUILLADOT</t>
  </si>
  <si>
    <t>VANNES</t>
  </si>
  <si>
    <t>PH R+4 / HR+5</t>
  </si>
  <si>
    <t>3/3 matin imperatif</t>
  </si>
  <si>
    <t>UNITE TRAITEMENT D'EAU POTABLE</t>
  </si>
  <si>
    <t>SITE DE LA MAZURAIE</t>
  </si>
  <si>
    <t>CHAZE HENRY</t>
  </si>
  <si>
    <t>2/2 récupération chevrons</t>
  </si>
  <si>
    <t>LE NEWTON A</t>
  </si>
  <si>
    <t>RUE PIERRE ADOLPHE BOBIERRE</t>
  </si>
  <si>
    <t>__PRED</t>
  </si>
  <si>
    <t>HSS</t>
  </si>
  <si>
    <t>1/5+plan</t>
  </si>
  <si>
    <t>NOTRE DAME DE TOUTES AIDES</t>
  </si>
  <si>
    <t>ECOLE RUE DES EPINETTES - BD LOUIS MILLET</t>
  </si>
  <si>
    <t>C7</t>
  </si>
  <si>
    <t>C4+XAS</t>
  </si>
  <si>
    <t>C3 XAS</t>
  </si>
  <si>
    <t>C3 HT50 24 torons grue 3</t>
  </si>
  <si>
    <t>CITY OUTLETS PARIS</t>
  </si>
  <si>
    <t>52 AVENUE GASTON ROUSSEL</t>
  </si>
  <si>
    <t>ROMAINVILLE</t>
  </si>
  <si>
    <t>ZONE 14</t>
  </si>
  <si>
    <t>POUTRES PORTEUSES</t>
  </si>
  <si>
    <t>PROPRIETE LASNIER</t>
  </si>
  <si>
    <t>TROUVILLE SUR MER</t>
  </si>
  <si>
    <t>c3/6</t>
  </si>
  <si>
    <t>COLLEGE -AUBERVILLIERS</t>
  </si>
  <si>
    <t>4B AU 10 RUE DU  PILIER</t>
  </si>
  <si>
    <t>C7-Passer a SEDR prendre les PRD TKF 33 et 34-predarmex-GRUE2</t>
  </si>
  <si>
    <t>C2-VNW-PREDARMEX-zone NE-GRUE3</t>
  </si>
  <si>
    <t>LE PARC ALPIN</t>
  </si>
  <si>
    <t>LIEU DIT LE TRONCHET</t>
  </si>
  <si>
    <t>LES ALLUES</t>
  </si>
  <si>
    <t>LE PETIT LEYSSE</t>
  </si>
  <si>
    <t>IMPASSE DU MOULIN</t>
  </si>
  <si>
    <t>ST ALBAN LEYSSE</t>
  </si>
  <si>
    <t>PL HT R+1</t>
  </si>
  <si>
    <t>cage A  1/5</t>
  </si>
  <si>
    <t>2/3 PHASE 1/2</t>
  </si>
  <si>
    <t>c5/9</t>
  </si>
  <si>
    <t>96 LOGEMENTS - JEAN JAURES</t>
  </si>
  <si>
    <t>74/76/76BIS/80 AVENUE JEAN JAURES</t>
  </si>
  <si>
    <t>BOIS D ARCY</t>
  </si>
  <si>
    <t>BAT BA INFRA.</t>
  </si>
  <si>
    <t>c4/5</t>
  </si>
  <si>
    <t>CITE NUM. ET ECOLE MANAGEMENT</t>
  </si>
  <si>
    <t>20 QUAI FRISSARD</t>
  </si>
  <si>
    <t>LE HAVRE</t>
  </si>
  <si>
    <t>c7/7</t>
  </si>
  <si>
    <t>UVHC</t>
  </si>
  <si>
    <t>RD958 / JOSEPH LOUIS LAGRANGE</t>
  </si>
  <si>
    <t>FAMARS</t>
  </si>
  <si>
    <t>HAUT DE N01</t>
  </si>
  <si>
    <t>bat B</t>
  </si>
  <si>
    <t>Zone1-G2</t>
  </si>
  <si>
    <t>C1-YZT-grue2</t>
  </si>
  <si>
    <t>POLE DE VIE BIOBIZ</t>
  </si>
  <si>
    <t>RUE HENRI DESBRUERES</t>
  </si>
  <si>
    <t>EVRY</t>
  </si>
  <si>
    <t>HAUT 4EME</t>
  </si>
  <si>
    <t>PROTOCOLE-DECROCHE RACCROCHE</t>
  </si>
  <si>
    <t>BELLA VISTA</t>
  </si>
  <si>
    <t>6 Chemin Romain</t>
  </si>
  <si>
    <t>BEAUSOLEIL</t>
  </si>
  <si>
    <t>HT - RDJ</t>
  </si>
  <si>
    <t>cde 1492383</t>
  </si>
  <si>
    <t>CAMPUS CRCA</t>
  </si>
  <si>
    <t>ROUTE DE PARIS / AV. MAURICE CLETRAS</t>
  </si>
  <si>
    <t>PH SS -1</t>
  </si>
  <si>
    <t>1/5+plan + rh16-8</t>
  </si>
  <si>
    <t>LES PALUDIERS - 32 LOGTS</t>
  </si>
  <si>
    <t>RUE DES PALUDIERS</t>
  </si>
  <si>
    <t>ST HILAIRE DE RIEZ</t>
  </si>
  <si>
    <t>Bâtiment A</t>
  </si>
  <si>
    <t>A2 1/1+plan</t>
  </si>
  <si>
    <t>LES NATURELLES</t>
  </si>
  <si>
    <t>AVENUE EDMOND GRASSET</t>
  </si>
  <si>
    <t>C &amp; D</t>
  </si>
  <si>
    <t>BAT I</t>
  </si>
  <si>
    <t xml:space="preserve">G1AM YTJ V1/1 (15 prd) </t>
  </si>
  <si>
    <t xml:space="preserve">AM YWP V2/3 (12 prd) </t>
  </si>
  <si>
    <t xml:space="preserve">AM YWP V3/3 (5 prd) </t>
  </si>
  <si>
    <t>GRUE 2 - BATIMENT B3</t>
  </si>
  <si>
    <t>HAUT R+0</t>
  </si>
  <si>
    <t xml:space="preserve">AM BBX V1/3 (18 prd) </t>
  </si>
  <si>
    <t>AM XNU V2/3 (17 prd)</t>
  </si>
  <si>
    <t>ASTROPARK 2 BAT MJK Mais 15A18</t>
  </si>
  <si>
    <t>AVENUE DES DRAGONS DE L IMPERATRICE</t>
  </si>
  <si>
    <t>MARTIGNAS SUR JALLE</t>
  </si>
  <si>
    <t>Batiment M</t>
  </si>
  <si>
    <t xml:space="preserve">AM ZMO V1/3 (22 prd) LOC GRUE </t>
  </si>
  <si>
    <t xml:space="preserve">AM ZMO V2/3 (21 prd) LOC GRUE </t>
  </si>
  <si>
    <t xml:space="preserve">AM ZMO V3/3 (11 prd) LOC GRUE </t>
  </si>
  <si>
    <t>RESIDENCE SENIORS</t>
  </si>
  <si>
    <t>RUE BOURDIEU</t>
  </si>
  <si>
    <t>AM ZIW V1/3 (17 prd) BETON MATIN</t>
  </si>
  <si>
    <t>RESIDENCE PAGNEAU MESOLIA</t>
  </si>
  <si>
    <t>ALLEE DE PAGNEAU</t>
  </si>
  <si>
    <t>BATIMENT O.</t>
  </si>
  <si>
    <t>AM XUG V1/1 (13 prd) BAT O pas possible l'après midi</t>
  </si>
  <si>
    <t>EKLO HOTELS BASE</t>
  </si>
  <si>
    <t>BASTIDE NIEL</t>
  </si>
  <si>
    <t>PHN1 plan PRO 902.</t>
  </si>
  <si>
    <t xml:space="preserve">AM VZG V3/3 (20 prd) </t>
  </si>
  <si>
    <t xml:space="preserve">AM YBK V2/3 (17 prd) </t>
  </si>
  <si>
    <t>TAMBAQUI ROUSSELOT</t>
  </si>
  <si>
    <t>Rue Saint Michel</t>
  </si>
  <si>
    <t>ANGOULEME</t>
  </si>
  <si>
    <t>Bat D</t>
  </si>
  <si>
    <t>Ph RDC</t>
  </si>
  <si>
    <t>Am BQQ 1/1 solde chevrons</t>
  </si>
  <si>
    <t>AM v2/4 YSD 20 PR</t>
  </si>
  <si>
    <t>AM v1/3 BTW 15 R</t>
  </si>
  <si>
    <t>AM v3/3 YIK 33 PR solde</t>
  </si>
  <si>
    <t>AM v3/3 ZPT 13 PR SOLDE</t>
  </si>
  <si>
    <t>AM v3/4 YPH 11 PR</t>
  </si>
  <si>
    <t>Lieu-dit CAMP DEL MAS</t>
  </si>
  <si>
    <t>VERNET LES BAINS</t>
  </si>
  <si>
    <t>BAT D</t>
  </si>
  <si>
    <t>mercr ou jeudi</t>
  </si>
  <si>
    <t>UNION MONTPELLIER</t>
  </si>
  <si>
    <t>PierreRouge</t>
  </si>
  <si>
    <t>Union Montpellier//PierreRouge</t>
  </si>
  <si>
    <t>4/5 on decroche</t>
  </si>
  <si>
    <t>RCE IMMERSIA</t>
  </si>
  <si>
    <t>RUE DU PLAN DES GARRIGUES</t>
  </si>
  <si>
    <t>CLAPIERS</t>
  </si>
  <si>
    <t>BATIMENT B 1</t>
  </si>
  <si>
    <t>TYPE 2 HT R+1</t>
  </si>
  <si>
    <t>1/2 + Dallogs</t>
  </si>
  <si>
    <t>NS RESIDENCE</t>
  </si>
  <si>
    <t>AVENUE LES BALQUIERES</t>
  </si>
  <si>
    <t>ONET LE CHATEAU</t>
  </si>
  <si>
    <t>batiment A</t>
  </si>
  <si>
    <t>VILLAS MEDICIS</t>
  </si>
  <si>
    <t>Chemin de lastours</t>
  </si>
  <si>
    <t>BAZIEGE</t>
  </si>
  <si>
    <t>VILLAS LOT B</t>
  </si>
  <si>
    <t>GROUPE SCOLAIRE ST GEORGES</t>
  </si>
  <si>
    <t>AVENUE D'OCCITANIE - RD DE5E</t>
  </si>
  <si>
    <t>ST GEORGES D ORQUES</t>
  </si>
  <si>
    <t>décrochage</t>
  </si>
  <si>
    <t>BUREAUX CASTEL BLANQUEFORT</t>
  </si>
  <si>
    <t>RUE DE LA PEROUSE</t>
  </si>
  <si>
    <t>BLANQUEFORT</t>
  </si>
  <si>
    <t>STOCKAGE GRANDS CRUS</t>
  </si>
  <si>
    <t>h50.Cm(Stock.GC)XVO v.1/1(18.Unités)</t>
  </si>
  <si>
    <t>TENNIS COUVERT</t>
  </si>
  <si>
    <t>Pesquié Bas</t>
  </si>
  <si>
    <t>RIVES</t>
  </si>
  <si>
    <t>v1/1 BPQ  Solde 23t500</t>
  </si>
  <si>
    <t>V1/1 BPQ  Solde  23t500</t>
  </si>
  <si>
    <t>FJC LA SAULE</t>
  </si>
  <si>
    <t>CAT ROUTE DU SAUT DE LA SAULE</t>
  </si>
  <si>
    <t>BORT LES ORGUES</t>
  </si>
  <si>
    <t>BAT B</t>
  </si>
  <si>
    <t>HTN0</t>
  </si>
  <si>
    <t>CM UFN V3/3 (26 prd) Z2</t>
  </si>
  <si>
    <t>EXTENSION SIBA</t>
  </si>
  <si>
    <t>2a Avenue de la cote d'argent</t>
  </si>
  <si>
    <t>BIGANOS</t>
  </si>
  <si>
    <t>CM v2/2 XUZ 10 PR solde</t>
  </si>
  <si>
    <t>CM v1/2 XUZ 20 PR</t>
  </si>
  <si>
    <t>Zone.1</t>
  </si>
  <si>
    <t>Cm-WOJ-v1/3(11pr)</t>
  </si>
  <si>
    <t>CM v3/3 AFD 8 PR récupe 27/09 aprem solde</t>
  </si>
  <si>
    <t>C 597639 BLOC10-SSOL 4/12 + pp</t>
  </si>
  <si>
    <t>C 597640 BLOC10-SSOL 5/12</t>
  </si>
  <si>
    <t>C 597641 BLOC10-SSOL 6/12 + pp</t>
  </si>
  <si>
    <t>C 594295 BLOC 11 HTRDC  34/48</t>
  </si>
  <si>
    <t>C 594287 BLOC 11 HTRDC  26/48</t>
  </si>
  <si>
    <t>C 594288 BLOC 11 HTRDC  27/48</t>
  </si>
  <si>
    <t>46 LOGEMENTS</t>
  </si>
  <si>
    <t>1001 Avenue de la République</t>
  </si>
  <si>
    <t>GUILHERAND GRANGES</t>
  </si>
  <si>
    <t>Bâtiment A2</t>
  </si>
  <si>
    <t>PL HT 3EME</t>
  </si>
  <si>
    <t>C 597639 BLOC10-SSOL 4/12 +pp</t>
  </si>
  <si>
    <t>C 597641 BLOC10-SSOL 6/12 +pp</t>
  </si>
  <si>
    <t>LES ALLOBROGES</t>
  </si>
  <si>
    <t>LIEU DIT</t>
  </si>
  <si>
    <t>FLUMET</t>
  </si>
  <si>
    <t>Niveau R0</t>
  </si>
  <si>
    <t>EXTENSION HOPITAL</t>
  </si>
  <si>
    <t>3 AVENUE PASTEUR</t>
  </si>
  <si>
    <t>SEMUR EN AUXOIS</t>
  </si>
  <si>
    <t>RUE DES ARTS</t>
  </si>
  <si>
    <t>rue des arts</t>
  </si>
  <si>
    <t>ST JEAN D ARDIERES</t>
  </si>
  <si>
    <t>C  Thermo</t>
  </si>
  <si>
    <t>CAMELIA RUE DES MOULINS</t>
  </si>
  <si>
    <t>RUE DES MOULINS</t>
  </si>
  <si>
    <t>DIJON</t>
  </si>
  <si>
    <t>Bâtiment B</t>
  </si>
  <si>
    <t>Plancher haut Attique</t>
  </si>
  <si>
    <t>C  R+4</t>
  </si>
  <si>
    <t>98 LOGTS TILLEROYES OXYGENE</t>
  </si>
  <si>
    <t>QUARTIER OXIGENE</t>
  </si>
  <si>
    <t>Module G (13 à 15)</t>
  </si>
  <si>
    <t>Haut Rdj</t>
  </si>
  <si>
    <t>LES ALLEES DES KLIMT</t>
  </si>
  <si>
    <t>RUE ST JACQUES / RUE DE MEYENHEIM</t>
  </si>
  <si>
    <t>ILLZACH</t>
  </si>
  <si>
    <t>MAISONS INDIVIDUELLES 2 à 6</t>
  </si>
  <si>
    <t>maison 4 et 3</t>
  </si>
  <si>
    <t>KALOUCHE</t>
  </si>
  <si>
    <t>GAILLAC</t>
  </si>
  <si>
    <t>v1/1 AZL    Enl Gr</t>
  </si>
  <si>
    <t>NOGUES</t>
  </si>
  <si>
    <t>enl. Gr</t>
  </si>
  <si>
    <t>998CE82</t>
  </si>
  <si>
    <t>PAP JET GRAULHET 3e Trim. 2018</t>
  </si>
  <si>
    <t>Point P</t>
  </si>
  <si>
    <t>Montauban   Belies</t>
  </si>
  <si>
    <t>V1/1  BVO  OD 0374601  EN L E56</t>
  </si>
  <si>
    <t>VILLA CANADAS</t>
  </si>
  <si>
    <t>VIVIERS LES MONTAGNES</t>
  </si>
  <si>
    <t>GARAGE</t>
  </si>
  <si>
    <t>Haut VS</t>
  </si>
  <si>
    <t>v1/1 BGV solde  3t40</t>
  </si>
  <si>
    <t>GR v5/6 ZZN 5 DA</t>
  </si>
  <si>
    <t>GR v6/6 ZZN 3 DA solde</t>
  </si>
  <si>
    <t>POLE DE SANTE</t>
  </si>
  <si>
    <t>RUE DU LEVANT</t>
  </si>
  <si>
    <t>CALVISSON</t>
  </si>
  <si>
    <t>V8</t>
  </si>
  <si>
    <t>V9</t>
  </si>
  <si>
    <t>V7</t>
  </si>
  <si>
    <t>V10</t>
  </si>
  <si>
    <t>B9 YFW V17/25</t>
  </si>
  <si>
    <t>B9 YFW V18/25</t>
  </si>
  <si>
    <t>B9 YFW V19/25</t>
  </si>
  <si>
    <t>Gr(Rdc)XGG v.1/3-Retourneur</t>
  </si>
  <si>
    <t>A &amp; B</t>
  </si>
  <si>
    <t>Gr (Sud R+1) XCM v2/2 retourneur solde</t>
  </si>
  <si>
    <t>Gr(Hall.z3)YDC v.3/12-Retourneur</t>
  </si>
  <si>
    <t>Gr(Hall.z3)YDC v.4/12-Retourneur</t>
  </si>
  <si>
    <t>30 LOGEMENTS  LOGELIA</t>
  </si>
  <si>
    <t>Rue St Vincent de Paul</t>
  </si>
  <si>
    <t>BATIMENT NORD</t>
  </si>
  <si>
    <t>*8.Gr(Rdc.Nord)TZS v.7/8(Stocké a AMBES)</t>
  </si>
  <si>
    <t>G.S. FALCUCCI</t>
  </si>
  <si>
    <t>5, impasse Bachaga Boualam</t>
  </si>
  <si>
    <t>1.Gr(Rdc)ZDC v.1/8 loc ppm</t>
  </si>
  <si>
    <t>Gr (Rampe 1) VKZ v6/6 solde</t>
  </si>
  <si>
    <t>LES QUAIS AUX VIVRES</t>
  </si>
  <si>
    <t>Quai aux Vivres</t>
  </si>
  <si>
    <t>ROCHEFORT</t>
  </si>
  <si>
    <t>Bat. E</t>
  </si>
  <si>
    <t>HAUT RQ 5</t>
  </si>
  <si>
    <t>zone 1</t>
  </si>
  <si>
    <t>Gr(E.RQ5.z1)YOL v.5/5-Retourneur/Solde</t>
  </si>
  <si>
    <t>BATIMENT A HALL 1</t>
  </si>
  <si>
    <t>Gr(A.Hall1.R+1)YXK v.1/7</t>
  </si>
  <si>
    <t xml:space="preserve">+Gr(B.R+1)YPT v.6/6-Solde(Livrer avec FC 596221) </t>
  </si>
  <si>
    <t>Gr(Rdc)ZAY v.4/7-Retourneur(Loc.Grue)</t>
  </si>
  <si>
    <t>Gr(Rdc)ZAY v.5/7-Retourneur(Loc.Grue)</t>
  </si>
  <si>
    <t>*Gr(Rdc)ZAY v.6/7-Retourneur(Loc.Grue)Stocké  chez CROUZET)</t>
  </si>
  <si>
    <t>ECO-PISCINE</t>
  </si>
  <si>
    <t>ESPACE LOISISRS</t>
  </si>
  <si>
    <t>OBJAT</t>
  </si>
  <si>
    <t>Ph.1 Part.4</t>
  </si>
  <si>
    <t>MU</t>
  </si>
  <si>
    <t>Gr(Part.4)ZUX v.1/2</t>
  </si>
  <si>
    <t>Gr(Part.4)ZUX v.2/2-Solde</t>
  </si>
  <si>
    <t>EHPAD BELLEFONTAINE</t>
  </si>
  <si>
    <t>59 Allée BELLEFONTAINE</t>
  </si>
  <si>
    <t>Hauteur R+2 / Acroteres</t>
  </si>
  <si>
    <t>Gr(R+2/Acro)VLN v.3/4-Retourneur</t>
  </si>
  <si>
    <t>ASTROPARK 2 BAT NL 11A14 19A21</t>
  </si>
  <si>
    <t>Avenue des dragons de l impératrice</t>
  </si>
  <si>
    <t>BATIMENT N</t>
  </si>
  <si>
    <t>+Gr(N R+1)ZKC 1/1  loc grue(Livrer avec FC 597377)</t>
  </si>
  <si>
    <t>+Gr(Sout)YGL v.5/5-Retourneur/Solde(Livrer avec FC 594509)</t>
  </si>
  <si>
    <t>CLOS HARMONIA</t>
  </si>
  <si>
    <t>place Maryse Bastié</t>
  </si>
  <si>
    <t>FONSORBES</t>
  </si>
  <si>
    <t>VILLA TYPE 1 - villas 12 à 16</t>
  </si>
  <si>
    <t>HT RDC ( Villas 15-16)</t>
  </si>
  <si>
    <t>GR ZSR/ZSP V1/1 (8 prd)-fin de chantier</t>
  </si>
  <si>
    <t>RESIDENCE TINY</t>
  </si>
  <si>
    <t>63 Avenue de Fronton</t>
  </si>
  <si>
    <t>HAUT R+3</t>
  </si>
  <si>
    <t>Gr-ZKP-v1/2(20pr)</t>
  </si>
  <si>
    <t>Gr-ZKP-v/2(3pr)-solde</t>
  </si>
  <si>
    <t>Prédalles</t>
  </si>
  <si>
    <t>Gr-BBI-v1/9(26pr)(dételer la veille a.midi)</t>
  </si>
  <si>
    <t>Gr-BBI-v2/9(16pr)</t>
  </si>
  <si>
    <t>Gr-AQD-v3/3(4pr)-solde</t>
  </si>
  <si>
    <t>HAUT R+2</t>
  </si>
  <si>
    <t>zone 4 et 5</t>
  </si>
  <si>
    <t>Gr-YJI-v3/6(14pr)</t>
  </si>
  <si>
    <t>Gr-XYO-v3/6(18pr)</t>
  </si>
  <si>
    <t>2 Bd de SUISSE</t>
  </si>
  <si>
    <t>HOTEL ( files 14à23)</t>
  </si>
  <si>
    <t>Gr-ZUY-v3/6(17pr)</t>
  </si>
  <si>
    <t>Gr-ZZF-v1/4(17pr)</t>
  </si>
  <si>
    <t>RESIDENCE ORIGAMI</t>
  </si>
  <si>
    <t>ROUTE DE CEPET</t>
  </si>
  <si>
    <t>ST SAUVEUR</t>
  </si>
  <si>
    <t>Gr-XKA-v1/1(37pr)18th(solde)</t>
  </si>
  <si>
    <t>8 MAISONS LES ISSARDS</t>
  </si>
  <si>
    <t>RENSEIGNER</t>
  </si>
  <si>
    <t>ALBI</t>
  </si>
  <si>
    <t>GR V1/2 ZLW 18 PR</t>
  </si>
  <si>
    <t>ECOLE SAINTE FOY</t>
  </si>
  <si>
    <t>19 RUE LOUIS MASSE</t>
  </si>
  <si>
    <t xml:space="preserve">GR V1/3 YUX 7 PR </t>
  </si>
  <si>
    <t>GR V3/3 YUX 10 PR</t>
  </si>
  <si>
    <t>ROYER</t>
  </si>
  <si>
    <t>ST JUST MALMONT</t>
  </si>
  <si>
    <t>Villa</t>
  </si>
  <si>
    <t>Toiture</t>
  </si>
  <si>
    <t>PEPINIERE D'ENTREPRISE</t>
  </si>
  <si>
    <t>ZI LYON NORD - RD 433</t>
  </si>
  <si>
    <t>NEUVILLE SUR SAONE</t>
  </si>
  <si>
    <t>ALBON</t>
  </si>
  <si>
    <t>Enlevement grigny</t>
  </si>
  <si>
    <t>CREM CEZEAUX</t>
  </si>
  <si>
    <t>AV BLAISE PASCAL (CAMPUS DES CEZEAUX) SUIVRE FLECHAGE</t>
  </si>
  <si>
    <t>AUBIERE</t>
  </si>
  <si>
    <t>AJOUT</t>
  </si>
  <si>
    <t>a livrer avec esplanade 2</t>
  </si>
  <si>
    <t>14 LOGEMENTS</t>
  </si>
  <si>
    <t>RUE D AQUITAINE</t>
  </si>
  <si>
    <t>RIVE DE GIER</t>
  </si>
  <si>
    <t>lots C01 à C04</t>
  </si>
  <si>
    <t>plancher haut r-d-c</t>
  </si>
  <si>
    <t>2 C01 - C02 logements</t>
  </si>
  <si>
    <t>3/3 enlevement gg</t>
  </si>
  <si>
    <t>FAKTO 2</t>
  </si>
  <si>
    <t>44 AVENUE PAUL KRUGER</t>
  </si>
  <si>
    <t>1 06 68 23 66 29</t>
  </si>
  <si>
    <t>MAIRIE</t>
  </si>
  <si>
    <t>RUE DE LA LIBERATION</t>
  </si>
  <si>
    <t>__PREMURS</t>
  </si>
  <si>
    <t>KP1-1/2 + retourneur decharge</t>
  </si>
  <si>
    <t>ARCHIPEL</t>
  </si>
  <si>
    <t>RUE CHICOGNE</t>
  </si>
  <si>
    <t>rocheran</t>
  </si>
  <si>
    <t>SPL-1/3</t>
  </si>
  <si>
    <t>KALLIMA</t>
  </si>
  <si>
    <t>RUE D ALLONVILLE</t>
  </si>
  <si>
    <t>rdc</t>
  </si>
  <si>
    <t>SPL-1/1</t>
  </si>
  <si>
    <t>ROAZHOME</t>
  </si>
  <si>
    <t>126 RUE DE LORIENT</t>
  </si>
  <si>
    <t>SPL2-2/2</t>
  </si>
  <si>
    <t>spl - 22/24 retourneur PPM</t>
  </si>
  <si>
    <t>spl - 23/24 retourneur PPM</t>
  </si>
  <si>
    <t>spl - 24/24 retourneur PPM</t>
  </si>
  <si>
    <t>KP1-3/4</t>
  </si>
  <si>
    <t>KP1-4/4</t>
  </si>
  <si>
    <t>SPL-1/2</t>
  </si>
  <si>
    <t>elev ph2</t>
  </si>
  <si>
    <t>kp1-1/4 + aller a chateau gontier deplacer rack</t>
  </si>
  <si>
    <t>VILLA RENOIR</t>
  </si>
  <si>
    <t>92 RUE DU MARECHAL JOFFRE</t>
  </si>
  <si>
    <t>LA ROCHE SUR YON</t>
  </si>
  <si>
    <t>ELEV R+2</t>
  </si>
  <si>
    <t>C10-LVN-zone NE-GRUE3</t>
  </si>
  <si>
    <t>C11-LVN-zone NE-GRUE3</t>
  </si>
  <si>
    <t>ORLY SUD REFONTE-PREDALLES</t>
  </si>
  <si>
    <t>AEROPORT</t>
  </si>
  <si>
    <t>ORLY</t>
  </si>
  <si>
    <t>BAT NEUF</t>
  </si>
  <si>
    <t>cage monte-charge</t>
  </si>
  <si>
    <t>C8-TKF-predarmex-GRUE2</t>
  </si>
  <si>
    <t>C4-VNW-PREDARMEX-zone NE-a anticiper ptites PR-GRUE3</t>
  </si>
  <si>
    <t>C5-VNW-PREDARMEX-zone NE-a anticiper (petites PR)-GRUE3</t>
  </si>
  <si>
    <t>CENTRE CULTUREL ET CULTUEL</t>
  </si>
  <si>
    <t>AVENUE VLADIMIR ILITCH LENINE</t>
  </si>
  <si>
    <t>C1-WEG-GRUE DE LOCATION</t>
  </si>
  <si>
    <t>C2-WEG-GRUE DE LOCATION</t>
  </si>
  <si>
    <t>C3-WEG-GRUE DE LOCATION</t>
  </si>
  <si>
    <t>C4-WEG-GRUE DE LOCATION</t>
  </si>
  <si>
    <t>C5-WEG-GRUE DE LOCATION-SOLDE CHANTIER</t>
  </si>
  <si>
    <t xml:space="preserve">C3 </t>
  </si>
  <si>
    <t>C5+</t>
  </si>
  <si>
    <t>BAT HOTEL SUD</t>
  </si>
  <si>
    <t xml:space="preserve">C4 </t>
  </si>
  <si>
    <t>17 LOGTS PARIS 19E</t>
  </si>
  <si>
    <t>52 RUE CURIAL</t>
  </si>
  <si>
    <t>C1 AWV</t>
  </si>
  <si>
    <t>Pl Ht R+3</t>
  </si>
  <si>
    <t>FZE39 A 45</t>
  </si>
  <si>
    <t>13 LOGEMENTS</t>
  </si>
  <si>
    <t>RUE DES MOUTHS</t>
  </si>
  <si>
    <t>LABERGEMENT STE MARIE</t>
  </si>
  <si>
    <t xml:space="preserve">HT 20 à 44 </t>
  </si>
  <si>
    <t>EHPAD - CHU</t>
  </si>
  <si>
    <t>RUE PAUL MARCHANDON</t>
  </si>
  <si>
    <t>REIMS</t>
  </si>
  <si>
    <t>__batiment</t>
  </si>
  <si>
    <t>Dalle Haute R+2</t>
  </si>
  <si>
    <t>Zone 4</t>
  </si>
  <si>
    <t>C5 ZMX</t>
  </si>
  <si>
    <t>C7 grue 2</t>
  </si>
  <si>
    <t>C8 grue 2</t>
  </si>
  <si>
    <t>C9 grue 1</t>
  </si>
  <si>
    <t>PH N1B - G3+G4</t>
  </si>
  <si>
    <t>ZONE F</t>
  </si>
  <si>
    <t>QZV115, 116 et 117 REUTILISABLES ???</t>
  </si>
  <si>
    <t>ZONE E</t>
  </si>
  <si>
    <t>223 LOGEMENTS</t>
  </si>
  <si>
    <t>BOULEVARD DE L OUEST LILLE 3</t>
  </si>
  <si>
    <t>VILLENEUVE D ASCQ</t>
  </si>
  <si>
    <t>Bât 1</t>
  </si>
  <si>
    <t>zone 1 G1</t>
  </si>
  <si>
    <t>TOITURE</t>
  </si>
  <si>
    <t>c6/22</t>
  </si>
  <si>
    <t>pas d'imperatif horaire</t>
  </si>
  <si>
    <t>c5/22</t>
  </si>
  <si>
    <t>MAISON DE SANTE PLURIDISCIPLI</t>
  </si>
  <si>
    <t>ROUTE DE LOUVOIS</t>
  </si>
  <si>
    <t>ST MARTIN SUR LE PRE</t>
  </si>
  <si>
    <t>Prémurs</t>
  </si>
  <si>
    <t>R+1 pas de DAP</t>
  </si>
  <si>
    <t>YJH1 DEM 30/08 mais BPE au 27/07-ATT DECHGT 3H-BON CHAUFFEUR- 20/04 clt PREV BPE 22/05</t>
  </si>
  <si>
    <t>XSL3+</t>
  </si>
  <si>
    <t>BAT C ET D</t>
  </si>
  <si>
    <t>LA CALANQUE (SECTP)</t>
  </si>
  <si>
    <t>R+11</t>
  </si>
  <si>
    <t>PH N+6</t>
  </si>
  <si>
    <t>zone 3 R+6</t>
  </si>
  <si>
    <t>DONNADIEU</t>
  </si>
  <si>
    <t>ST QUENTIN LA POTERIE</t>
  </si>
  <si>
    <t>ENL PU</t>
  </si>
  <si>
    <t>ATTENTION PLATEAU 10ML</t>
  </si>
  <si>
    <t>PLATEAU 10ML 5/5 SOLDE NIVEAU</t>
  </si>
  <si>
    <t>LA CORDERIE</t>
  </si>
  <si>
    <t>FILES 12 à 17</t>
  </si>
  <si>
    <t>RESIDENCE DU BOURGUET</t>
  </si>
  <si>
    <t>PROCHE DE L'EGLISE</t>
  </si>
  <si>
    <t>L ESCALE</t>
  </si>
  <si>
    <t>PARC DES AYGALADES BAT 11</t>
  </si>
  <si>
    <t>AVENUE DU CAPITAINE CEZE</t>
  </si>
  <si>
    <t>BAT 11</t>
  </si>
  <si>
    <t>1/6 décrochage</t>
  </si>
  <si>
    <t>6/</t>
  </si>
  <si>
    <t>EXT DIRECTION ECOLE CATHOLIQUE</t>
  </si>
  <si>
    <t>L'AUBEPINE</t>
  </si>
  <si>
    <t>1/1+plan</t>
  </si>
  <si>
    <t>BUREAUX LA CHAUVINIERES-</t>
  </si>
  <si>
    <t>bat A+pass grue G2</t>
  </si>
  <si>
    <t>PH + 3</t>
  </si>
  <si>
    <t>COLLEGE DU PAYS DE MONTS</t>
  </si>
  <si>
    <t>17 RUE DU BOTH</t>
  </si>
  <si>
    <t>ST JEAN DE MONTS</t>
  </si>
  <si>
    <t>ZONE EXIST. HRDC</t>
  </si>
  <si>
    <t>ORANGE LABS</t>
  </si>
  <si>
    <t>/</t>
  </si>
  <si>
    <t>CESSON SEVIGNE</t>
  </si>
  <si>
    <t>PH R+3</t>
  </si>
  <si>
    <t>VILLA COEUR BAULOIS</t>
  </si>
  <si>
    <t>RUE DE LATTRE DE TASSIGNY</t>
  </si>
  <si>
    <t>LA BAULE ESCOUBLAC</t>
  </si>
  <si>
    <t>COMPLEXE CINEMATOGRAPHIQUE</t>
  </si>
  <si>
    <t>PLACE HENRY IV - RUE CARNOT</t>
  </si>
  <si>
    <t>LA FLECHE</t>
  </si>
  <si>
    <t>PH SS</t>
  </si>
  <si>
    <t>NAUTILIA - ILOT F4</t>
  </si>
  <si>
    <t>ZAC BAUD CHARDONNET</t>
  </si>
  <si>
    <t>HRDC Haut</t>
  </si>
  <si>
    <t>cage A</t>
  </si>
  <si>
    <t>4/5 Heure imperative G2</t>
  </si>
  <si>
    <t>SIEGE IFREMER</t>
  </si>
  <si>
    <t>1625 ROUTE DE SAINTE ANNE</t>
  </si>
  <si>
    <t>PLOUZANE</t>
  </si>
  <si>
    <t>2/4 ZONE 1 Pas de décrochage</t>
  </si>
  <si>
    <t>Zone G</t>
  </si>
  <si>
    <t>C1 HT45 DATE A DONNER</t>
  </si>
  <si>
    <t>HOPITAL ROBERT SCHUMAN</t>
  </si>
  <si>
    <t>RUE DU CHAMPS MONTOY</t>
  </si>
  <si>
    <t>VANTOUX</t>
  </si>
  <si>
    <t>Maison des consultations</t>
  </si>
  <si>
    <t>ZONE 1</t>
  </si>
  <si>
    <t>RDC Haut</t>
  </si>
  <si>
    <t>ETS GOUJON</t>
  </si>
  <si>
    <t>54 RUE DE CHOISY</t>
  </si>
  <si>
    <t>COMPIEGNE</t>
  </si>
  <si>
    <t>PANNES</t>
  </si>
  <si>
    <t>PANNES AU VENT</t>
  </si>
  <si>
    <t>RESIDENCE LES CAVALIERS</t>
  </si>
  <si>
    <t>AVENUE DE LA DIVETTE, AVENUE DES TULIPES</t>
  </si>
  <si>
    <t>CABOURG</t>
  </si>
  <si>
    <t>BATIMENT F</t>
  </si>
  <si>
    <t>POLE SANTE</t>
  </si>
  <si>
    <t>RUE DES ECOLES</t>
  </si>
  <si>
    <t>TREVIERES</t>
  </si>
  <si>
    <t>MAISON D'HABITATION</t>
  </si>
  <si>
    <t>1 RUE VICTOR CAILLAU</t>
  </si>
  <si>
    <t>BENERVILLE SUR MER</t>
  </si>
  <si>
    <t>HT SOUS-SOL</t>
  </si>
  <si>
    <t>LOCAL SPRINKLER</t>
  </si>
  <si>
    <t>RUE DE L EUROPE</t>
  </si>
  <si>
    <t>NOYON</t>
  </si>
  <si>
    <t>c1/1 Fin de chantier</t>
  </si>
  <si>
    <t>PH SS R-1</t>
  </si>
  <si>
    <t>BATIMENT B3</t>
  </si>
  <si>
    <t>c1/4 REZABOITES</t>
  </si>
  <si>
    <t>Bât A</t>
  </si>
  <si>
    <t>N-2</t>
  </si>
  <si>
    <t>1/3 PHASE 1</t>
  </si>
  <si>
    <t>cage A 2/5</t>
  </si>
  <si>
    <t>PP fond de coffrage</t>
  </si>
  <si>
    <t>RESIDENCE HOTELIERE</t>
  </si>
  <si>
    <t>AVENUE DE TREPIED</t>
  </si>
  <si>
    <t>LE TOUQUET PARIS PLAGE</t>
  </si>
  <si>
    <t>COLLEGE SAINTE IDE</t>
  </si>
  <si>
    <t>RUE EMILE ZOLA</t>
  </si>
  <si>
    <t>LENS</t>
  </si>
  <si>
    <t>HT DE R+1</t>
  </si>
  <si>
    <t>c1/1c  Rue Emile Zola 62300 Lens - Fin de chantier</t>
  </si>
  <si>
    <t>c6/9</t>
  </si>
  <si>
    <t>C3 WHD-SOLDE CHANTIER</t>
  </si>
  <si>
    <t>C2-ZRM-grue1</t>
  </si>
  <si>
    <t>213 LOGEMENTS</t>
  </si>
  <si>
    <t>RUE DESMEUNIERS</t>
  </si>
  <si>
    <t>LESQUIN</t>
  </si>
  <si>
    <t>BATIMENT J ET L</t>
  </si>
  <si>
    <t>BAT J</t>
  </si>
  <si>
    <t>57 LOGEMEENT</t>
  </si>
  <si>
    <t>Rue Winston Churchill 33140 Villenave d'Ornon</t>
  </si>
  <si>
    <t>VILLENAVE D ORNON</t>
  </si>
  <si>
    <t>BATIMENT A &amp; B</t>
  </si>
  <si>
    <t>Z1 FILE 16 A 6</t>
  </si>
  <si>
    <t>G1 AM BML V1/5 (13 prd)</t>
  </si>
  <si>
    <t>VILLA VICTOIRE</t>
  </si>
  <si>
    <t>AV. JEAN DE NEYMAN  AV. CAPITAINE ROCHAT</t>
  </si>
  <si>
    <t>SS-1</t>
  </si>
  <si>
    <t>1/4+plan</t>
  </si>
  <si>
    <t>AM v3/4 YSD 13 PR</t>
  </si>
  <si>
    <t>BA 118</t>
  </si>
  <si>
    <t>AM v1/5 YUO 17 PR</t>
  </si>
  <si>
    <t>AM v2/2 ZZM 5 PR solde</t>
  </si>
  <si>
    <t>Batiment D</t>
  </si>
  <si>
    <t>Am-YWG-v2/3(29pr)</t>
  </si>
  <si>
    <t>Am-YWG-v1/3(24pr)</t>
  </si>
  <si>
    <t>64 LOGTS PEIXOTTO DOMOFRANCE</t>
  </si>
  <si>
    <t>AVENUE GEORGES LASSERRE</t>
  </si>
  <si>
    <t>HAUT R+6</t>
  </si>
  <si>
    <t>AM ZJK V1/2 (18 prd)</t>
  </si>
  <si>
    <t>TOUR CARREE</t>
  </si>
  <si>
    <t>RUE D ELA TOUR CARREE</t>
  </si>
  <si>
    <t>ILOT A1 et A2</t>
  </si>
  <si>
    <t xml:space="preserve">A1 AM YQE V1/1 (14 prd) </t>
  </si>
  <si>
    <t xml:space="preserve">AM AMN V2/3 (24 prd) </t>
  </si>
  <si>
    <t>AM XNU V3/3 (14 prd)</t>
  </si>
  <si>
    <t xml:space="preserve">G2 AM BUL V1/3 (20 prd) </t>
  </si>
  <si>
    <t>AM ZIW V2/3 (16 prd) BETON APRES-MIDI</t>
  </si>
  <si>
    <t>AM ZIW V3/3 (10 prd) BETON APRES-MIDI</t>
  </si>
  <si>
    <t>UNITE COSMETIQUE - LEA</t>
  </si>
  <si>
    <t>AVENUE PAUL LANGEVIN</t>
  </si>
  <si>
    <t>PERIGNY</t>
  </si>
  <si>
    <t>niveau HT R+1bureaux</t>
  </si>
  <si>
    <t>AM ZIP V1/5 (16 prd)</t>
  </si>
  <si>
    <t>80 LOGTS AVANT GARDE</t>
  </si>
  <si>
    <t>AVENUE MICHEL CREPEAU</t>
  </si>
  <si>
    <t>A2</t>
  </si>
  <si>
    <t>AM ZHY V1/2 (15 prd) 8 TP</t>
  </si>
  <si>
    <t xml:space="preserve">AM YBK V3/3 (11 prd) </t>
  </si>
  <si>
    <t>RESIDENCE LES GRANDS CHENES PHASE 2</t>
  </si>
  <si>
    <t>RUE ALBERT 1er</t>
  </si>
  <si>
    <t>BATIMENT M</t>
  </si>
  <si>
    <t>AM V1/2 RQO 22 PR</t>
  </si>
  <si>
    <t>AM V2/2 RQO 6 PR BETON APRES MIDI</t>
  </si>
  <si>
    <t>LYCEE AGRICOLE LA ROQUE</t>
  </si>
  <si>
    <t>RUE DE LA ROQUE</t>
  </si>
  <si>
    <t>BATIMENT 38</t>
  </si>
  <si>
    <t>2/2 bat 39 33 et 38</t>
  </si>
  <si>
    <t>BATIMENT 33</t>
  </si>
  <si>
    <t>BATIMENT 39</t>
  </si>
  <si>
    <t>DIEGO</t>
  </si>
  <si>
    <t>RUE JOAN CAYROL</t>
  </si>
  <si>
    <t>LE SOLER</t>
  </si>
  <si>
    <t>BATIMENT D</t>
  </si>
  <si>
    <t>bat D</t>
  </si>
  <si>
    <t>ST PONS DE THOMIERES</t>
  </si>
  <si>
    <t>batiment1</t>
  </si>
  <si>
    <t>PL HT 3IEME</t>
  </si>
  <si>
    <t>file 17 à 11 a livrer maxi le 27/09</t>
  </si>
  <si>
    <t>VILLA HESTIA 2</t>
  </si>
  <si>
    <t>rue de bucarest-bourran</t>
  </si>
  <si>
    <t>PL HT 2IEME</t>
  </si>
  <si>
    <t>4/4 solde niveau reprise chevrons</t>
  </si>
  <si>
    <t>SPORTING EASY</t>
  </si>
  <si>
    <t>Allée de  Grand Selve</t>
  </si>
  <si>
    <t>Haut R+3</t>
  </si>
  <si>
    <t>3/3 solde niveau reprise chevrons</t>
  </si>
  <si>
    <t>COTEAUX DES MOUTIERS</t>
  </si>
  <si>
    <t>RUE DES MOUTIERS</t>
  </si>
  <si>
    <t>file 17 à 11 1/4</t>
  </si>
  <si>
    <t>LE PARC ST ROCH</t>
  </si>
  <si>
    <t>38 Rue ST ROCH</t>
  </si>
  <si>
    <t>CANTINE SCOLAIRE</t>
  </si>
  <si>
    <t>Rue des écoles</t>
  </si>
  <si>
    <t>MONTIGNAC CHARENTE</t>
  </si>
  <si>
    <t>CM YKA V1/1 (3 poutres) h 75 EXTENSIBLE DIRECTIONNEL + FC 598528</t>
  </si>
  <si>
    <t>RAJOUT POUTRE</t>
  </si>
  <si>
    <t>CM YKA 102 v1/1 (1 poutres)11 T h 75 EXTENSIBLE DIRECTIONNEL + FC 598532</t>
  </si>
  <si>
    <t>SNCF</t>
  </si>
  <si>
    <t>RU E DES FRERES AMADEO</t>
  </si>
  <si>
    <t>Bât siège</t>
  </si>
  <si>
    <t>Dalle sur 1</t>
  </si>
  <si>
    <t>LE PETIT CHATEAU 59 LOGTS</t>
  </si>
  <si>
    <t>Le Petit Château</t>
  </si>
  <si>
    <t>HAUT SOUS SOL -1</t>
  </si>
  <si>
    <t>ZONE A</t>
  </si>
  <si>
    <t>CM WLM V1/2 (31 prd) DECHARGEMENT LENT</t>
  </si>
  <si>
    <t>POLE EMPLOI</t>
  </si>
  <si>
    <t>Boulevard Raphael de Capdeville</t>
  </si>
  <si>
    <t>FOIX</t>
  </si>
  <si>
    <t>Cm-BNC-v2/3(24pr)</t>
  </si>
  <si>
    <t>Cm-BNC-v1/3(17pr)</t>
  </si>
  <si>
    <t>Batiment 4</t>
  </si>
  <si>
    <t>Haut SSol -1</t>
  </si>
  <si>
    <t>Cm-UZQ-v2/2(9pr)-solde</t>
  </si>
  <si>
    <t>Bloc 3</t>
  </si>
  <si>
    <t>HT N2</t>
  </si>
  <si>
    <t>Cm-BBR-v1/3(12pr)</t>
  </si>
  <si>
    <t>EHPAD UGECAM LES COTEAUX</t>
  </si>
  <si>
    <t>8 ROUTE DE CARBON BLANC</t>
  </si>
  <si>
    <t>LORMONT</t>
  </si>
  <si>
    <t>PR/DA ZONE 4</t>
  </si>
  <si>
    <t>CM v1/2 ZGM 17 PR</t>
  </si>
  <si>
    <t>CM V1/1 ZUQ 24 PR</t>
  </si>
  <si>
    <t>GRUE 4</t>
  </si>
  <si>
    <t>fab S39</t>
  </si>
  <si>
    <t>C 598074 BLOC 13 HTRDC 1/11</t>
  </si>
  <si>
    <t>69T0007/GG</t>
  </si>
  <si>
    <t>BATIMENT COMMERCIAL GG</t>
  </si>
  <si>
    <t>CHAMPAGNE AU MONT D OR</t>
  </si>
  <si>
    <t>FILES 6A1 HTRDC</t>
  </si>
  <si>
    <t>C  599567 + RETOUR 4 DALLES REBUTEES</t>
  </si>
  <si>
    <t>C 598075 BLOC 13 HTRDC 2/11</t>
  </si>
  <si>
    <t>C 598076 BLOC 13 HTRDC 3/11</t>
  </si>
  <si>
    <t>C 598077 BLOC 13 HTRDC 4/11</t>
  </si>
  <si>
    <t>C 594296 BLOC 11 HTRDC  35/48</t>
  </si>
  <si>
    <t>C 594299 BLOC 11 HTRDC  38/48</t>
  </si>
  <si>
    <t>C 594300 BLOC 11 HTRDC  39/48</t>
  </si>
  <si>
    <t>BUREAUX SEGECO</t>
  </si>
  <si>
    <t>79 COURS VITTON</t>
  </si>
  <si>
    <t>HT 3ème</t>
  </si>
  <si>
    <t>ORION</t>
  </si>
  <si>
    <t>8 RUE DE LA PETITE FIN</t>
  </si>
  <si>
    <t>FONTAINE LES DIJON</t>
  </si>
  <si>
    <t>EHPAD ST FRANCOIS</t>
  </si>
  <si>
    <t>34 RUE DE CERF VOLANT</t>
  </si>
  <si>
    <t>AILE SUD</t>
  </si>
  <si>
    <t>MAISON INDIVIDUELLE</t>
  </si>
  <si>
    <t>RUE DE LA HARDT</t>
  </si>
  <si>
    <t>OBERENTZEN</t>
  </si>
  <si>
    <t>c1/1 + chevrons</t>
  </si>
  <si>
    <t>Batiment E</t>
  </si>
  <si>
    <t>Gr-AOL-v1/2(48pi-h:40)</t>
  </si>
  <si>
    <t>ST GALL</t>
  </si>
  <si>
    <t>85 BOULEVARD DE SUISSE</t>
  </si>
  <si>
    <t>HAUT SSOL-2</t>
  </si>
  <si>
    <t>Gr-ZXQ-v1/1(2pi-h:20)-solde</t>
  </si>
  <si>
    <t>Gr-XGK-v5/6(15pi-h:45)</t>
  </si>
  <si>
    <t>Thillet Mtx</t>
  </si>
  <si>
    <t>Salvai</t>
  </si>
  <si>
    <t>v1/1 CAN  Enl E43  OD0374708</t>
  </si>
  <si>
    <t>GR v1/1 CGZ 6 DA solde</t>
  </si>
  <si>
    <t>GR v5/9 XXB 6 DA + XXA 1 PR</t>
  </si>
  <si>
    <t>GR v6/9 XXB 7 DA</t>
  </si>
  <si>
    <t>V14</t>
  </si>
  <si>
    <t>V11</t>
  </si>
  <si>
    <t>V12</t>
  </si>
  <si>
    <t>V13</t>
  </si>
  <si>
    <t>BLOC6</t>
  </si>
  <si>
    <t>GR v4/10 TNP 8 DA</t>
  </si>
  <si>
    <t>32 LOGTS ET LOCAUX ESSEN CIEL</t>
  </si>
  <si>
    <t>128 RUE EMILE NORMANDIN</t>
  </si>
  <si>
    <t>HTR+1</t>
  </si>
  <si>
    <t>MUR ZONE AB</t>
  </si>
  <si>
    <t>+Gr(Rebut.BE)BSV v.1/1-Solde(Livrer avec FC 594493)</t>
  </si>
  <si>
    <t>+Gr(AB.R+1)XAG v.1/1-Solde(Livrer avec FC 598709)</t>
  </si>
  <si>
    <t>BELCIER ILOT 4.6</t>
  </si>
  <si>
    <t>1 RUE CARLES VERNET</t>
  </si>
  <si>
    <t>LOT 1 BUREAUX</t>
  </si>
  <si>
    <t>SSOL-2</t>
  </si>
  <si>
    <t>+Gr (L1.Ssol-2)YHP v1/1 solde(Livrer avec FC 594873)</t>
  </si>
  <si>
    <t>LOT 3 LOGTS ACCESSION</t>
  </si>
  <si>
    <t>+Gr (L3.Ssol-2)YGH v1/2</t>
  </si>
  <si>
    <t>+Gr (L3.Ssol-2)YGH v2/2 solde(Livrer avec FC 594913)</t>
  </si>
  <si>
    <t xml:space="preserve">+Gr (L3.Ssol-2)YGH v1/2 </t>
  </si>
  <si>
    <t>Gr(A.Hall1.R+1)YXK v.2/7</t>
  </si>
  <si>
    <t>Bat. H</t>
  </si>
  <si>
    <t>HAUT RQ 1</t>
  </si>
  <si>
    <t>Gr(H.RQ1)AQU v.1/2 ZIPBOX Q=5 1491485</t>
  </si>
  <si>
    <t>RAMPE 2</t>
  </si>
  <si>
    <t>Gr(Ssol.Rampe.2)XZW v.3/10-Retourneur</t>
  </si>
  <si>
    <t>2.Gr(Rdc)ZDC v.2/8 loc ppm</t>
  </si>
  <si>
    <t>U LOGISTIQUE</t>
  </si>
  <si>
    <t>TECHNOPOLE DIRECTION BRAX  D292 VOIR PLAN ACCES</t>
  </si>
  <si>
    <t>STE COLOMBE EN BRUILHOIS</t>
  </si>
  <si>
    <t>ZONE BUREAUX</t>
  </si>
  <si>
    <t>Gr (Bureaux R+1) XZL v1/8 retourneur</t>
  </si>
  <si>
    <t>Gr (Bureaux R+1) XZL v2/8 retourneur</t>
  </si>
  <si>
    <t>Gr(R+2/Acro)VLN v.4/4-Retourneur/Solde</t>
  </si>
  <si>
    <t>CENTRE LECLERC</t>
  </si>
  <si>
    <t>66 AVENUE DE LA REPUBLIQUE</t>
  </si>
  <si>
    <t>BIARS SUR CERE</t>
  </si>
  <si>
    <t>QUAI 2</t>
  </si>
  <si>
    <t>+Gr(Quai.Acro)BDM v.1/1-Solde(Livrer avec FC 598209)</t>
  </si>
  <si>
    <t>94 LOGTS ABALONE</t>
  </si>
  <si>
    <t>37 ACENUE DU DOCTEUR PLANET</t>
  </si>
  <si>
    <t>2.Gr(Rdc)AGP v.1/2 ZIPBOX Q=1</t>
  </si>
  <si>
    <t>FOYER OCCUPATIONNEL</t>
  </si>
  <si>
    <t>Boulevard Carnot</t>
  </si>
  <si>
    <t>TONNEINS</t>
  </si>
  <si>
    <t>2EME PHASE</t>
  </si>
  <si>
    <t>Gr(RDC)YHO v.1/1-Solde</t>
  </si>
  <si>
    <t>Gr(Rdc)ZAY v.7/7-Retourneur/Solde(Loc.Grue)</t>
  </si>
  <si>
    <t>Gr-AQN-v2/3(18pr)</t>
  </si>
  <si>
    <t>Gr-AQN-v1/3(24pr)</t>
  </si>
  <si>
    <t>Gr-ZZF-v2/4(12pr)</t>
  </si>
  <si>
    <t>Gr-ZUY-v4/6(13pr)</t>
  </si>
  <si>
    <t>GR v5/7 YSZ 21 PR dételé PREDARMEX</t>
  </si>
  <si>
    <t>Gr-BBI-v3/9(20pr)(dételer la veille a.midi)</t>
  </si>
  <si>
    <t>Gr-BBI-v4/9(16pr)</t>
  </si>
  <si>
    <t>CLOS ISABELLA</t>
  </si>
  <si>
    <t>Route de Bessieres</t>
  </si>
  <si>
    <t>PECHBONNIEU</t>
  </si>
  <si>
    <t>Gr-ZRI-v1/2(18pr)</t>
  </si>
  <si>
    <t>Gr-YJI-v4/6(10pr)</t>
  </si>
  <si>
    <t>LES TERRASSES DE SAINT'O</t>
  </si>
  <si>
    <t>Rue des sports</t>
  </si>
  <si>
    <t>ST ORENS DE GAMEVILLE</t>
  </si>
  <si>
    <t>Bat A,B</t>
  </si>
  <si>
    <t>Gr-ZTG-v1/7(34pr)</t>
  </si>
  <si>
    <t>Gr-ZTG-v2/7(16pr)</t>
  </si>
  <si>
    <t>Gr-ZTG-v3/7(14pr)</t>
  </si>
  <si>
    <t>Gr-XQV-v5/5(13pr)4th(solde)</t>
  </si>
  <si>
    <t>LES TERRASSES OCCITANES</t>
  </si>
  <si>
    <t>62/64 Av Honoré SERRES</t>
  </si>
  <si>
    <t>HAUT R+8</t>
  </si>
  <si>
    <t>Gr-ZYN-v1/1(18pr)-solde</t>
  </si>
  <si>
    <t>LES HAMEAUX DE ST O</t>
  </si>
  <si>
    <t>Rue de la Pradelle</t>
  </si>
  <si>
    <t>HAMEAU 4</t>
  </si>
  <si>
    <t>LOCAUX ANNEXES ( ajout)</t>
  </si>
  <si>
    <t>Gr-MSA-v1/1(4pr)</t>
  </si>
  <si>
    <t>ETELIN LEMPDES</t>
  </si>
  <si>
    <t>POINT P LONS</t>
  </si>
  <si>
    <t>Enlevement CIEL</t>
  </si>
  <si>
    <t>PLASTIC OMNIUM</t>
  </si>
  <si>
    <t>PARC INDUSTRIEL PLAINE DE L'AIN</t>
  </si>
  <si>
    <t>STE JULIE</t>
  </si>
  <si>
    <t>1/1 A REMONTER A CIEL</t>
  </si>
  <si>
    <t>CENTRALE HYDROELECTRIQUE</t>
  </si>
  <si>
    <t>604 ROUTE DES MORANCHES</t>
  </si>
  <si>
    <t>LES CONTAMINES MONTJOIE</t>
  </si>
  <si>
    <t>HOME REPUBLIC</t>
  </si>
  <si>
    <t>AVENUE DE LA REPUBLIQUE</t>
  </si>
  <si>
    <t>PH R-d-C</t>
  </si>
  <si>
    <t>4 Thermo</t>
  </si>
  <si>
    <t>FORUM</t>
  </si>
  <si>
    <t>RUE DU REPOS</t>
  </si>
  <si>
    <t>RUMILLY</t>
  </si>
  <si>
    <t>PH COMMERCE</t>
  </si>
  <si>
    <t>HOPITAL MONTELIMAR URGENCE</t>
  </si>
  <si>
    <t>Rte de SAUZET  Quartier BEAUSSERET</t>
  </si>
  <si>
    <t>MONTELIMAR</t>
  </si>
  <si>
    <t>1/  +1redresseur</t>
  </si>
  <si>
    <t>KERLORSON STUDIOS ET BUREAUX</t>
  </si>
  <si>
    <t>RUE MATHURIN-MEHEUT</t>
  </si>
  <si>
    <t>NOYAL CHATILLON SUR SEICHE</t>
  </si>
  <si>
    <t>BATIMENT 2B</t>
  </si>
  <si>
    <t>rdc MU</t>
  </si>
  <si>
    <t>kp1-1/2+retourneur depot</t>
  </si>
  <si>
    <t>LA CANOPEE ILOT L1</t>
  </si>
  <si>
    <t>BOULEVARD DE LA PRAIRIE AUX DUCS</t>
  </si>
  <si>
    <t>ELEV SS</t>
  </si>
  <si>
    <t>zone1</t>
  </si>
  <si>
    <t>kp1-1/1</t>
  </si>
  <si>
    <t>EQUINOXE</t>
  </si>
  <si>
    <t>AVENUE DES SPORTS - ZAC DU PLESSIS</t>
  </si>
  <si>
    <t>ST NAZAIRE</t>
  </si>
  <si>
    <t>SS FILE 1</t>
  </si>
  <si>
    <t>SPL-683</t>
  </si>
  <si>
    <t>SPL-682</t>
  </si>
  <si>
    <t>FRONERI</t>
  </si>
  <si>
    <t>KERGAMET</t>
  </si>
  <si>
    <t>PLOUEDERN</t>
  </si>
  <si>
    <t>LOCAL CHARGE</t>
  </si>
  <si>
    <t>ELEVATION TOUTE HAUTEUR</t>
  </si>
  <si>
    <t>KP1-1/2 + retourneur</t>
  </si>
  <si>
    <t>KP1-2/5</t>
  </si>
  <si>
    <t>BATIMENT DE BUREAUX</t>
  </si>
  <si>
    <t>2 RUE DES LANDELLES</t>
  </si>
  <si>
    <t>__Prémur</t>
  </si>
  <si>
    <t>ELEV TOITURE</t>
  </si>
  <si>
    <t>KP1-1/3</t>
  </si>
  <si>
    <t>KP1-2/3</t>
  </si>
  <si>
    <t>RENAISSANCE RAPHAEL ILOT G</t>
  </si>
  <si>
    <t>Avenue des Cordeliers</t>
  </si>
  <si>
    <t>KP1-1/1</t>
  </si>
  <si>
    <t>EXT. BUREAUX AREST</t>
  </si>
  <si>
    <t>ZA LA FORET - 8 RUE CHANTE MERLE</t>
  </si>
  <si>
    <t>LE BIGNON</t>
  </si>
  <si>
    <t>Extension 3</t>
  </si>
  <si>
    <t>kp1-1/1+retourneur</t>
  </si>
  <si>
    <t>SPL-8/10 matrice</t>
  </si>
  <si>
    <t>LE CLOS DES CEDRES</t>
  </si>
  <si>
    <t>7 RUE LIEUTENANT AUGE</t>
  </si>
  <si>
    <t>ST SEBASTIEN SUR LOIRE</t>
  </si>
  <si>
    <t>ph3</t>
  </si>
  <si>
    <t>kp1 - 1/1</t>
  </si>
  <si>
    <t>ST CYR II</t>
  </si>
  <si>
    <t>RUE PAPU</t>
  </si>
  <si>
    <t>CAGES A ET B</t>
  </si>
  <si>
    <t>spl-2/2</t>
  </si>
  <si>
    <t>spl -1/1</t>
  </si>
  <si>
    <t>IDENTITY</t>
  </si>
  <si>
    <t>RUE DE CHATILLON - RUE DE L ALMA</t>
  </si>
  <si>
    <t>IDENTITY 3</t>
  </si>
  <si>
    <t>R+4</t>
  </si>
  <si>
    <t>E</t>
  </si>
  <si>
    <t>C1+WMK-GRUE3</t>
  </si>
  <si>
    <t>C6-WMK-GRUE3</t>
  </si>
  <si>
    <t>C7-WMK-GRUE3</t>
  </si>
  <si>
    <t>PARKING SILO</t>
  </si>
  <si>
    <t>RUE DES TEMPLIERS</t>
  </si>
  <si>
    <t>LILLE</t>
  </si>
  <si>
    <t>POUTRES BA</t>
  </si>
  <si>
    <t>PH 9.45-PH R+5 et R+6</t>
  </si>
  <si>
    <t>C1 YPS-HT 80-R+5</t>
  </si>
  <si>
    <t>C6+ grue 1 R30x35 10T / R40x40 16T</t>
  </si>
  <si>
    <t>C2+YOW-HT22/27 zone jardin</t>
  </si>
  <si>
    <t>ZONE 1-PP-</t>
  </si>
  <si>
    <t>C2 ZBB</t>
  </si>
  <si>
    <t>29 LOGTS SARTROUVILLE</t>
  </si>
  <si>
    <t>25 AVENUE JEAN JAURES</t>
  </si>
  <si>
    <t>SARTROUVILLE</t>
  </si>
  <si>
    <t>C4 YJL- PETITE SEMI</t>
  </si>
  <si>
    <t>C1 XFA-PETITE SEMI-Dem CLT AU 26/09</t>
  </si>
  <si>
    <t>28 LOGTS -BARJOUVILLE</t>
  </si>
  <si>
    <t>RUE DES MARNIERES</t>
  </si>
  <si>
    <t>BARJOUVILLE</t>
  </si>
  <si>
    <t>MAISONS 1à11</t>
  </si>
  <si>
    <t>C2 RBX- Logements 4 A 6</t>
  </si>
  <si>
    <t>C4 YPD</t>
  </si>
  <si>
    <t>EXT-CC- 3 F-PREDALLES</t>
  </si>
  <si>
    <t>PH SS1- NIV 42</t>
  </si>
  <si>
    <t>C9+TKF-predarmex-coursive-GRUE2</t>
  </si>
  <si>
    <t>C6-VNW-PREDARMEX-zone NE-GRUE3</t>
  </si>
  <si>
    <t>C7-VNW-PREDARMEX-zone NE-GRUE3</t>
  </si>
  <si>
    <t>COLLEGE CG93 - DRANCY</t>
  </si>
  <si>
    <t>1 RUE DU PETIT CLAMART</t>
  </si>
  <si>
    <t>DRANCY</t>
  </si>
  <si>
    <t>COLLEGE DRANCY</t>
  </si>
  <si>
    <t>Z2 COLLEGE G-&gt;A</t>
  </si>
  <si>
    <t>C1-ZVX+REHAUSSES-att acc s/lot</t>
  </si>
  <si>
    <t xml:space="preserve">C5 </t>
  </si>
  <si>
    <t>C10 DEMODULEES</t>
  </si>
  <si>
    <t>Haut RdC</t>
  </si>
  <si>
    <t>PH R+2 plan PRO S04.</t>
  </si>
  <si>
    <t>599665 liv 27/09</t>
  </si>
  <si>
    <t>PH R+1-NIV50</t>
  </si>
  <si>
    <t>Zone anticipee</t>
  </si>
  <si>
    <t>ZONE ANTICIPEE</t>
  </si>
  <si>
    <t>HT 20 à 44</t>
  </si>
  <si>
    <t>C2+ YOW-HT22/27 zone jardin</t>
  </si>
  <si>
    <t>C2+ YOW - HT22/27 zone jardin</t>
  </si>
  <si>
    <t>C3 !!!VERIF DALLE YDZ21+20!!!</t>
  </si>
  <si>
    <t>C10 grue 2</t>
  </si>
  <si>
    <t>C11 grue 2</t>
  </si>
  <si>
    <t>C12 grue 2</t>
  </si>
  <si>
    <t>C13 grue 2</t>
  </si>
  <si>
    <t>PH N1B ZONE M G1+2+3+4</t>
  </si>
  <si>
    <t>1er passage central</t>
  </si>
  <si>
    <t>C2 1ERE PHASE</t>
  </si>
  <si>
    <t>C1 1ERE PHASE A VERIFIER LA FAB</t>
  </si>
  <si>
    <t>C6 ZMX</t>
  </si>
  <si>
    <t>GPE SCOLAIRE - ZAC DU PORT</t>
  </si>
  <si>
    <t>RUE DE L'ANCIEN CANAL</t>
  </si>
  <si>
    <t>PANTIN</t>
  </si>
  <si>
    <t>C3 ZAG</t>
  </si>
  <si>
    <t>AREVA</t>
  </si>
  <si>
    <t>AREVA NC LA HAGUE BUR ETS DE LA HAGUE BUR</t>
  </si>
  <si>
    <t>BEAUMONT HAGUE</t>
  </si>
  <si>
    <t>R+3 NORD et SUD</t>
  </si>
  <si>
    <t>c7/22</t>
  </si>
  <si>
    <t>EXTENSION USINE MONIN</t>
  </si>
  <si>
    <t>ZAC DU PARC DE LA VOIE ROMAINE</t>
  </si>
  <si>
    <t>BOURGES</t>
  </si>
  <si>
    <t>RAMPE Avt n°1</t>
  </si>
  <si>
    <t>QHH4-ATT AU DECHGT 3H-BON CHAUFFEUR-</t>
  </si>
  <si>
    <t>C1 AGG</t>
  </si>
  <si>
    <t>C2+</t>
  </si>
  <si>
    <t>LOT 1 B- 48 rue des fillettes, 93300 AUBERVILLIERS</t>
  </si>
  <si>
    <t>R+18</t>
  </si>
  <si>
    <t>C1 48 Rue des Fillettes 93300 Aubervilliers</t>
  </si>
  <si>
    <t>XSL4+</t>
  </si>
  <si>
    <t>E802702830-Domaine du clocher</t>
  </si>
  <si>
    <t>Enlevement plm</t>
  </si>
  <si>
    <t>CHATUZANGE LE GOUBET</t>
  </si>
  <si>
    <t>Ilot2</t>
  </si>
  <si>
    <t>HtRdC</t>
  </si>
  <si>
    <t>ENL -C1- urgent</t>
  </si>
  <si>
    <t>G1 LOCATION PPM</t>
  </si>
  <si>
    <t>LE CLOS DES ARAMONS - GARONS</t>
  </si>
  <si>
    <t>QUARTIER "LES PLATANES" LIEU DIT "LA GRANDE TERRE"</t>
  </si>
  <si>
    <t>GARONS</t>
  </si>
  <si>
    <t>CHALUCET SUPERSTR.</t>
  </si>
  <si>
    <t>Toulon centre</t>
  </si>
  <si>
    <t>TOULON</t>
  </si>
  <si>
    <t>ENSEMBLE</t>
  </si>
  <si>
    <t>RDC DROITE</t>
  </si>
  <si>
    <t>2/4 DECROCHER G2</t>
  </si>
  <si>
    <t>83V0004PU</t>
  </si>
  <si>
    <t>ALDI PU</t>
  </si>
  <si>
    <t>LA SEYNE SUR MER</t>
  </si>
  <si>
    <t>Bâtiment 1</t>
  </si>
  <si>
    <t>13/16</t>
  </si>
  <si>
    <t>SCIA LE 30</t>
  </si>
  <si>
    <t>30 AVENUE DE NIMES</t>
  </si>
  <si>
    <t>TOURNON SUR RHONE</t>
  </si>
  <si>
    <t>PLANCHER SUR REZ</t>
  </si>
  <si>
    <t>journee</t>
  </si>
  <si>
    <t>ECOLE MATERNELLE</t>
  </si>
  <si>
    <t>CHEMIN DE ST ETIENNE</t>
  </si>
  <si>
    <t>BEDARRIDES</t>
  </si>
  <si>
    <t>ECOLE FREDERIC MISTRAL</t>
  </si>
  <si>
    <t>plateau 9,5 m</t>
  </si>
  <si>
    <t>porteur 10 T accord</t>
  </si>
  <si>
    <t>1/2 + DALLOG</t>
  </si>
  <si>
    <t>18 LOGTS - LE CLOS BILLET</t>
  </si>
  <si>
    <t>LOTISSEMENT LE CLOS BILLET - RUE DE PERDRIEL</t>
  </si>
  <si>
    <t>PLOUBALAY</t>
  </si>
  <si>
    <t>__POUTRES/predalles</t>
  </si>
  <si>
    <t>HR+1</t>
  </si>
  <si>
    <t>bat C</t>
  </si>
  <si>
    <t>1/1 jumelage Rots 599131</t>
  </si>
  <si>
    <t>3/4 ZONE 1 Pas de décrochage</t>
  </si>
  <si>
    <t>LOGTS ET COMMERCES TRIBECA</t>
  </si>
  <si>
    <t>75 RUE DE L'ALMA</t>
  </si>
  <si>
    <t>BATIMENTS A ET B</t>
  </si>
  <si>
    <t>PH SOUS SOL -1</t>
  </si>
  <si>
    <t>1/6 + plan</t>
  </si>
  <si>
    <t>cage B</t>
  </si>
  <si>
    <t>4/4 Heure imperative G1</t>
  </si>
  <si>
    <t>EHPAD ST JOSEPH 83 LOGTS</t>
  </si>
  <si>
    <t>RUE GEOGES SICARD</t>
  </si>
  <si>
    <t>FAY DE BRETAGNE</t>
  </si>
  <si>
    <t>48 LOGEMENTS LA QUINTAINE</t>
  </si>
  <si>
    <t>IMPASSE DE LA QUINTAINE</t>
  </si>
  <si>
    <t>BASSE GOULAINE</t>
  </si>
  <si>
    <t>BATIMENT COMMERCIAL</t>
  </si>
  <si>
    <t>ZI DU BOMPAS 3RUE DU CHALET</t>
  </si>
  <si>
    <t>CHEMILLE</t>
  </si>
  <si>
    <t>2/4 GL</t>
  </si>
  <si>
    <t>32 LOGTS LE PIGEON BLANC</t>
  </si>
  <si>
    <t>RUE DU TEMPLE DE BLOSNE</t>
  </si>
  <si>
    <t>1/1 jumelage Rennes 599128</t>
  </si>
  <si>
    <t>PH 3 EME ETAGE</t>
  </si>
  <si>
    <t>C1+ ZONE 1</t>
  </si>
  <si>
    <t>C2 VOIR POUR RASSEMBLEMENT AVEC 598580 HT35/45 10+12 torons</t>
  </si>
  <si>
    <t>C1 HT40/50 et 16+25torons</t>
  </si>
  <si>
    <t>C2+ R30x30 10T+R50x45 24T SOLDE BATIMENT</t>
  </si>
  <si>
    <t>C3 HT50 25torons</t>
  </si>
  <si>
    <t>CENTRE TECHNIQUE RENAULT</t>
  </si>
  <si>
    <t>LE PARC DE GAILLON</t>
  </si>
  <si>
    <t>AUBEVOYE</t>
  </si>
  <si>
    <t>30 LOGEMENTS ILOT D 10</t>
  </si>
  <si>
    <t>ZAC DE L'ECOQUARTIER, ILOT D10</t>
  </si>
  <si>
    <t>VERSON</t>
  </si>
  <si>
    <t>HT DE SOUS SOL</t>
  </si>
  <si>
    <t>ALBERT 1ER</t>
  </si>
  <si>
    <t>AVENUE ALBERT 1er</t>
  </si>
  <si>
    <t>PH-SS</t>
  </si>
  <si>
    <t>Batiment F</t>
  </si>
  <si>
    <t xml:space="preserve"> c2/3 - 21avenue Albert 1er</t>
  </si>
  <si>
    <t>21 MALESHERBES - PARIS</t>
  </si>
  <si>
    <t>21 BD MALESHERBES</t>
  </si>
  <si>
    <t>PREDALLES</t>
  </si>
  <si>
    <t>c4/6</t>
  </si>
  <si>
    <t>C3+ PQY</t>
  </si>
  <si>
    <t>Prédalles BA Blocs 10-8-6-5</t>
  </si>
  <si>
    <t>bloc 6</t>
  </si>
  <si>
    <t>BAT 2</t>
  </si>
  <si>
    <t>LE CHALET DU SOLEIL</t>
  </si>
  <si>
    <t>LES 2 ALPES</t>
  </si>
  <si>
    <t>LE BOURG D OISANS</t>
  </si>
  <si>
    <t>PL HT REZ</t>
  </si>
  <si>
    <t>CHU CHARLES NICOLLES</t>
  </si>
  <si>
    <t>RUE EAU DE ROBEC</t>
  </si>
  <si>
    <t>ROUEN</t>
  </si>
  <si>
    <t>HT NIVEAU N0-NGF 15.</t>
  </si>
  <si>
    <t>c3/11</t>
  </si>
  <si>
    <t>c5/5</t>
  </si>
  <si>
    <t>c7/9</t>
  </si>
  <si>
    <t>GYMNASE - BARJOUVILLE</t>
  </si>
  <si>
    <t>34 RUE DE FORT MAHON</t>
  </si>
  <si>
    <t xml:space="preserve">C2 AYB </t>
  </si>
  <si>
    <t>C1 AYB</t>
  </si>
  <si>
    <t>C2-YZT-grue2</t>
  </si>
  <si>
    <t>RESIDENCE ETUDIANTS 223 LOGTS</t>
  </si>
  <si>
    <t>BVD DE L'OUEST CROUS</t>
  </si>
  <si>
    <t>HT DE R+2</t>
  </si>
  <si>
    <t>SANTA MARIYA II</t>
  </si>
  <si>
    <t>18 a 22 Avenue Haut Leveque</t>
  </si>
  <si>
    <t>Ht RDC</t>
  </si>
  <si>
    <t>AM BGS V1/2 (21 prd)</t>
  </si>
  <si>
    <t>AM BGS V2/2 (17 prd)</t>
  </si>
  <si>
    <t>G1 AM BML V2/5 (13 prd)</t>
  </si>
  <si>
    <t>BATIMENT G1</t>
  </si>
  <si>
    <t>Am-YWG-v3/3(3pr)-solde</t>
  </si>
  <si>
    <t>59 LOGTS COLLECTIFS+36 MAISONS</t>
  </si>
  <si>
    <t>RUE RAMBAUD</t>
  </si>
  <si>
    <t>LEOGNAN</t>
  </si>
  <si>
    <t>ilots 35 - 36</t>
  </si>
  <si>
    <t>Pl Ht RDC</t>
  </si>
  <si>
    <t>AM XJM V1/1 (8 prd) + 593776 LOC GRUE</t>
  </si>
  <si>
    <t>ilots 33 - 34</t>
  </si>
  <si>
    <t>AM XJK V1/1 (8 prd) + FC593777 LOC GRUE</t>
  </si>
  <si>
    <t>AM ZHY V2/2 (9 prd) 6 TP</t>
  </si>
  <si>
    <t>L'ARCHIPEL</t>
  </si>
  <si>
    <t>28-32 CHEMIN DE GALGON</t>
  </si>
  <si>
    <t xml:space="preserve">AM AJS V1/2 (27 prd) DECHARGEMENT LENT) </t>
  </si>
  <si>
    <t xml:space="preserve">AM AJS V2/2 (22 prd) </t>
  </si>
  <si>
    <t xml:space="preserve">AM AMN V3/3 (19 prd) </t>
  </si>
  <si>
    <t xml:space="preserve">AM BBX V2/3 (25 prd) </t>
  </si>
  <si>
    <t>PRD YZA 47 A 54</t>
  </si>
  <si>
    <t xml:space="preserve">AM PREDALLE YZA 47 A 54 </t>
  </si>
  <si>
    <t>AM YZA V2/2 (29 prd) DECHARGEMENT LENT</t>
  </si>
  <si>
    <t>PR BAT A</t>
  </si>
  <si>
    <t>AM v1/4 CUU 12 PR</t>
  </si>
  <si>
    <t>AM v4/4 YSD 7 PR</t>
  </si>
  <si>
    <t>AM v2/3 BTW 17 PR</t>
  </si>
  <si>
    <t>82U0004PU</t>
  </si>
  <si>
    <t>PRD</t>
  </si>
  <si>
    <t>LABASTIDE ST PIERRE</t>
  </si>
  <si>
    <t>CELLULE 4</t>
  </si>
  <si>
    <t>MG FERS</t>
  </si>
  <si>
    <t>Boubet</t>
  </si>
  <si>
    <t>MG Fers//Boubet</t>
  </si>
  <si>
    <t>UNION LUNEL</t>
  </si>
  <si>
    <t>Orangerai</t>
  </si>
  <si>
    <t>Union Lunel//Orangerai</t>
  </si>
  <si>
    <t>3/3 SOLDE NIVEAU REPRISE CHEVRONS</t>
  </si>
  <si>
    <t>85 LOGEMENTS COLLECTIFS</t>
  </si>
  <si>
    <t>RUE CLAUDE LEVI STRAUSS</t>
  </si>
  <si>
    <t>PL HT SOUS-SOL R-1</t>
  </si>
  <si>
    <t>1/2 on decroche</t>
  </si>
  <si>
    <t>2/2 solde niveau reprise chevrons</t>
  </si>
  <si>
    <t>5/5 on decroche</t>
  </si>
  <si>
    <t>MAISON DE RETRAITE</t>
  </si>
  <si>
    <t>rue de la lucque</t>
  </si>
  <si>
    <t>ST ANDRE DE SANGONIS</t>
  </si>
  <si>
    <t>Zone A</t>
  </si>
  <si>
    <t>1/8 N</t>
  </si>
  <si>
    <t>MAISON DE SANTE + CANTINE</t>
  </si>
  <si>
    <t>CENTRE BOURG</t>
  </si>
  <si>
    <t>RIEUTORT DE RANDON</t>
  </si>
  <si>
    <t>2/2 RECUP CHEVRONS</t>
  </si>
  <si>
    <t>CM BOX V1/7 (9 prd) redresseur</t>
  </si>
  <si>
    <t>CM BOX V2/7 (9 prd)</t>
  </si>
  <si>
    <t>PALAIS DES SPORTS G-POMPIDOU</t>
  </si>
  <si>
    <t>Rue du Général D'AMADE</t>
  </si>
  <si>
    <t>ZONE 1 ( FILE 6 à 18 )</t>
  </si>
  <si>
    <t>Cm-WYF-v3/4(21pr)</t>
  </si>
  <si>
    <t xml:space="preserve">CM WLM V2/2 (25 prd) </t>
  </si>
  <si>
    <t>Cm-BNC-v3/3(11pr)-solde</t>
  </si>
  <si>
    <t>Cm-BBR-v2/3(19pr)</t>
  </si>
  <si>
    <t>C 594291 BLOC 11 R+1 30/48</t>
  </si>
  <si>
    <t>C 594292 BLOC 11 R+1 31/48</t>
  </si>
  <si>
    <t>C 594285 BLOC 11 HTSSOL 24/48</t>
  </si>
  <si>
    <t>fab S36</t>
  </si>
  <si>
    <t>C 594286 BLOC 11 HTSSOL 25/48</t>
  </si>
  <si>
    <t>fab S31</t>
  </si>
  <si>
    <t>C 593904 BLOC 15 HTSSOL</t>
  </si>
  <si>
    <t>C 593905 BLOC 15 HTSSOL</t>
  </si>
  <si>
    <t>C 598078 BLOC 13 HTRDC 5/11</t>
  </si>
  <si>
    <t>C 598079 BLOC 13 HTRDC 6/11</t>
  </si>
  <si>
    <t>C 598080 BLOC 13 HTRDC 7/11</t>
  </si>
  <si>
    <t>C 598081 BLOC 13 HTRDC 8/11</t>
  </si>
  <si>
    <t>Chantier LCK</t>
  </si>
  <si>
    <t>RUE KYOTO</t>
  </si>
  <si>
    <t>ERSTEIN</t>
  </si>
  <si>
    <t>Local Charge</t>
  </si>
  <si>
    <t>c1/5</t>
  </si>
  <si>
    <t>CONCESSION VOLVO LAND ROVER</t>
  </si>
  <si>
    <t>15 RUE ESSARTS LAMOUR</t>
  </si>
  <si>
    <t>Bâtiment C</t>
  </si>
  <si>
    <t>Haut R-1</t>
  </si>
  <si>
    <t>PERISCOLAIRE ET RAM</t>
  </si>
  <si>
    <t>10 RUE DE L ECOLE</t>
  </si>
  <si>
    <t>KIRCHHEIM</t>
  </si>
  <si>
    <t>Dalle Haute R+1</t>
  </si>
  <si>
    <t>DANS LA COMMUNE</t>
  </si>
  <si>
    <t>SOMBERNON</t>
  </si>
  <si>
    <t>C  PARTIE GAUCHE</t>
  </si>
  <si>
    <t>Dalle sur 0</t>
  </si>
  <si>
    <t>Js Os</t>
  </si>
  <si>
    <t>SUPER U</t>
  </si>
  <si>
    <t>1267 ROUTE DE VERS LES GRANGES</t>
  </si>
  <si>
    <t>VINZIER</t>
  </si>
  <si>
    <t>FONDATION</t>
  </si>
  <si>
    <t>c1/1 + livraison site Grigny</t>
  </si>
  <si>
    <t>SCI ENOLA</t>
  </si>
  <si>
    <t>ZONE ARTISANALE DE HOELL</t>
  </si>
  <si>
    <t>BARTENHEIM</t>
  </si>
  <si>
    <t>attendre accord fredérique pour livrer</t>
  </si>
  <si>
    <t>LOC. TECH COMTOISE ENERGIE</t>
  </si>
  <si>
    <t>11RUE SAINT MARTIN</t>
  </si>
  <si>
    <t>POULIGNEY LUSANS</t>
  </si>
  <si>
    <t>FOSSE A LISIER</t>
  </si>
  <si>
    <t>D47</t>
  </si>
  <si>
    <t>ROGNON</t>
  </si>
  <si>
    <t>Couverture</t>
  </si>
  <si>
    <t>c1/2 + fin de chantier</t>
  </si>
  <si>
    <t>5 LOGEMENTS COLLECTIFS</t>
  </si>
  <si>
    <t>RUE PRINCIPALE</t>
  </si>
  <si>
    <t>ESCHENTZWILLER</t>
  </si>
  <si>
    <t>c2/2 + fin de chantier</t>
  </si>
  <si>
    <t>maison 2</t>
  </si>
  <si>
    <t>POLE FUNERAIRE</t>
  </si>
  <si>
    <t>29 RUE JEANNE D'ARC</t>
  </si>
  <si>
    <t>PONTARLIER</t>
  </si>
  <si>
    <t>Dalle Haute RdC</t>
  </si>
  <si>
    <t>c1/3 rue charles maire</t>
  </si>
  <si>
    <t>c2/3 rue charles maire</t>
  </si>
  <si>
    <t>COLLEGE DU BOIS DE LA BARTHE</t>
  </si>
  <si>
    <t>14, avenue du Bois de la Barthe</t>
  </si>
  <si>
    <t>PIBRAC</t>
  </si>
  <si>
    <t>__HALL</t>
  </si>
  <si>
    <t>__niveau Ht RDC</t>
  </si>
  <si>
    <t>Gr-BYW-v1/1(solde)</t>
  </si>
  <si>
    <t>LOGTS - SNC PIERRE 1er</t>
  </si>
  <si>
    <t>ROUTE DE BRUGUIERE</t>
  </si>
  <si>
    <t>CASTELGINEST</t>
  </si>
  <si>
    <t>VILLA 7 et 8</t>
  </si>
  <si>
    <t>v1/1  DM  Solde 10t100</t>
  </si>
  <si>
    <t>VILLA 1</t>
  </si>
  <si>
    <t>V1/1  YGE SOLDE  4T4  + lot 595517 595518 595520</t>
  </si>
  <si>
    <t>VILLA 5 et 6</t>
  </si>
  <si>
    <t>V1/1 YXE  9T50  SOLDE</t>
  </si>
  <si>
    <t>VILLA 3</t>
  </si>
  <si>
    <t>V1/1 YHL SOLDE 4T30</t>
  </si>
  <si>
    <t>VILLA 4</t>
  </si>
  <si>
    <t>V1/1 YJO  SOLDE  6T50</t>
  </si>
  <si>
    <t>VILLA 2</t>
  </si>
  <si>
    <t>V1/1 YHK SOLDE  4T80</t>
  </si>
  <si>
    <t>ANDRIEU</t>
  </si>
  <si>
    <t>V1/1 ENL E56 OD0374887</t>
  </si>
  <si>
    <t>Gomes</t>
  </si>
  <si>
    <t>v1/1  Enl E43 OD374835</t>
  </si>
  <si>
    <t>Milhorat</t>
  </si>
  <si>
    <t>Enl E 43 OD 0374894</t>
  </si>
  <si>
    <t>PAC</t>
  </si>
  <si>
    <t>Soriano</t>
  </si>
  <si>
    <t>Enl gr  v1/1  CKE</t>
  </si>
  <si>
    <t>TENNIS COUVERTS</t>
  </si>
  <si>
    <t>avenue du Grand Ramier</t>
  </si>
  <si>
    <t>GR V1/1 YUD 13 PI</t>
  </si>
  <si>
    <t>GR V1/1 YUD 4 PI H35</t>
  </si>
  <si>
    <t>h70 EXTENSIBLE</t>
  </si>
  <si>
    <t>GR v7/9 XXB 6 DA + XXA 1 PR</t>
  </si>
  <si>
    <t>GR v8/9 XXB 11 DA + XXA 3 PR</t>
  </si>
  <si>
    <t>RUE DES CHAUSSAND</t>
  </si>
  <si>
    <t>YSSINGEAUX</t>
  </si>
  <si>
    <t>Gr(Hall.z3)YDC v.5/12-Retourneur</t>
  </si>
  <si>
    <t>Gr(H.RQ1)AQU v.2/2-Solde</t>
  </si>
  <si>
    <t>Gr(A.Hall1.R+1)YXK v.3/7</t>
  </si>
  <si>
    <t>Gr(A.Hall1.R+1)YXK v.4/7</t>
  </si>
  <si>
    <t>Gr(Ssol.Rampe.2)XZW v.4/10-Retourneur</t>
  </si>
  <si>
    <t>3.Gr(Rdc)ZDC v.3/8 loc ppm</t>
  </si>
  <si>
    <t>BENITO LOT3 - BAT RS ET LS</t>
  </si>
  <si>
    <t>12 RUE JULES GESDE</t>
  </si>
  <si>
    <t>CENON</t>
  </si>
  <si>
    <t>BAT - RS</t>
  </si>
  <si>
    <t>*Gr(RS.R+3)XPS v.1/3(Stocké a CAMARSAC)</t>
  </si>
  <si>
    <t>RESIDENCE SERENETY</t>
  </si>
  <si>
    <t>11 RUE DE ROMAGNAT</t>
  </si>
  <si>
    <t>Gr(R+2)YUW v.1/1-Solde</t>
  </si>
  <si>
    <t>Gr(Rdc)AGP v.2/2-Retourneur/Solde</t>
  </si>
  <si>
    <t>Gr (Bureaux R+1) XZL v3/8 retourneur</t>
  </si>
  <si>
    <t>Gr (Bureaux R+1) XZL v4/8 retourneur</t>
  </si>
  <si>
    <t>CASTORAMA</t>
  </si>
  <si>
    <t>Avenue des Martyrs de la libération</t>
  </si>
  <si>
    <t>BLOCS L à O / G2</t>
  </si>
  <si>
    <t>MUR RDC</t>
  </si>
  <si>
    <t>Gr(Bloc.LaO.G2)YSP v.1/1-Retourneur/Solde</t>
  </si>
  <si>
    <t>PREMURS RDC</t>
  </si>
  <si>
    <t>Gr(B.Rdc.z1)ZCS v.1/1-Solde</t>
  </si>
  <si>
    <t>SOUS SOL -1</t>
  </si>
  <si>
    <t>Gr(B.Ssol -1)ACB v.1/2</t>
  </si>
  <si>
    <t>ROQUES BRAZZA B6 B7</t>
  </si>
  <si>
    <t>54 QUAI DE BRAZZA</t>
  </si>
  <si>
    <t>PILOTIS B7.1</t>
  </si>
  <si>
    <t>Gr(B.7.1.R+1)ZNA v.1/2</t>
  </si>
  <si>
    <t>SALLE SVT</t>
  </si>
  <si>
    <t>Gr(Salle.SVT.Vs)ZOR v.1/2</t>
  </si>
  <si>
    <t>Gr(Salle.SVT.Vs)ZOR v.2/2-Solde</t>
  </si>
  <si>
    <t>Gr(Rdc)XGG v.2/3-Retourneur</t>
  </si>
  <si>
    <t>Gr-AZN-v1/5(15pr)8th</t>
  </si>
  <si>
    <t>M. GROUPEES C ( HAMEAU.6)</t>
  </si>
  <si>
    <t>C.04-C.05</t>
  </si>
  <si>
    <t>Gr-BUB-v2/2(6pr)-solde</t>
  </si>
  <si>
    <t>C.01àC.03</t>
  </si>
  <si>
    <t>Gr-BUB-v1/2(12pr)</t>
  </si>
  <si>
    <t>Gr-YJI-v5/6(22pr)</t>
  </si>
  <si>
    <t>Gr-YJI-v6/6(8pr)-solde</t>
  </si>
  <si>
    <t>Gr-XYO-v4/6(18pr)</t>
  </si>
  <si>
    <t>Gr-ZRI-v2/2(12pr)-solde</t>
  </si>
  <si>
    <t>L'ECRIN</t>
  </si>
  <si>
    <t>Chemin de la Pradelle à l'angle rue du Bousquet</t>
  </si>
  <si>
    <t>M13 et M14</t>
  </si>
  <si>
    <t>HAUT RDCH</t>
  </si>
  <si>
    <t>Gr-ZMY-v2/2(12pr)(loc.PPM)-solde</t>
  </si>
  <si>
    <t>M09-M10 et M11-M12</t>
  </si>
  <si>
    <t>Gr-ZMY-v1/2(24pr)(loc.PPM)</t>
  </si>
  <si>
    <t>Gr-AQN-v3/3(6pr)-solde</t>
  </si>
  <si>
    <t>Gr-ZUY-v5/6(13pr)-solde</t>
  </si>
  <si>
    <t>Gr-ZUY-v6/6(2pr)</t>
  </si>
  <si>
    <t>Batiment D1 D2</t>
  </si>
  <si>
    <t>Gr-WIE-v1/1(20pr)-solde</t>
  </si>
  <si>
    <t>G.S. GEORGES MAILHOS</t>
  </si>
  <si>
    <t>Impasse Louise LABE</t>
  </si>
  <si>
    <t>GR v6/6 XZE 11 PR solde</t>
  </si>
  <si>
    <t>1 descendre a St Egreve</t>
  </si>
  <si>
    <t>ARCHIVE DEPARTEMENTALE</t>
  </si>
  <si>
    <t>41 RUE QUAI GAUTHEY</t>
  </si>
  <si>
    <t>HT VS ( Solution avec étaiement optimisé)</t>
  </si>
  <si>
    <t>LA GLACIERE</t>
  </si>
  <si>
    <t>Boulevard la glacière</t>
  </si>
  <si>
    <t>PRIVAS</t>
  </si>
  <si>
    <t xml:space="preserve">Plancher haut etage 3 </t>
  </si>
  <si>
    <t>1/1 fin de chantier</t>
  </si>
  <si>
    <t>L’HEVANA - BP CONSTRUCTION</t>
  </si>
  <si>
    <t>ROUTE ALBERT GACON</t>
  </si>
  <si>
    <t>Vs</t>
  </si>
  <si>
    <t>2/</t>
  </si>
  <si>
    <t>kp1-2/4</t>
  </si>
  <si>
    <t>RIVE DROITE</t>
  </si>
  <si>
    <t>PLACE DE LA MARTINIERE</t>
  </si>
  <si>
    <t>INDRE</t>
  </si>
  <si>
    <t>SOUS-SOL</t>
  </si>
  <si>
    <t>SPL-1/3+retourneur deopt de rack avant</t>
  </si>
  <si>
    <t>SPL-684</t>
  </si>
  <si>
    <t>LA BOULANGERE</t>
  </si>
  <si>
    <t>RUE JACQUES MOINDREAU</t>
  </si>
  <si>
    <t>LA CHAIZE LE VICOMTE</t>
  </si>
  <si>
    <t>bat F</t>
  </si>
  <si>
    <t>ELEV</t>
  </si>
  <si>
    <t>Spl -1/9 +retourneur PPM</t>
  </si>
  <si>
    <t>Spl -2/9 PPM</t>
  </si>
  <si>
    <t>Spl -3/9 PPM</t>
  </si>
  <si>
    <t>KP1-3/3</t>
  </si>
  <si>
    <t>KP1-3/5 recup rack</t>
  </si>
  <si>
    <t>KP1-4/5 recup rack</t>
  </si>
  <si>
    <t>6 LOGTS L'HAUT SANCE</t>
  </si>
  <si>
    <t>9 ET 11 AVENUE DE L'HAUT SANCE</t>
  </si>
  <si>
    <t>ELEVATIONS R+1</t>
  </si>
  <si>
    <t>kp1-1/4</t>
  </si>
  <si>
    <t>kp1-3/4</t>
  </si>
  <si>
    <t>kp1-4/4</t>
  </si>
  <si>
    <t>EXTENSION MAC HOM TER</t>
  </si>
  <si>
    <t>3 RUE DU CHALET</t>
  </si>
  <si>
    <t>File 6'à13</t>
  </si>
  <si>
    <t xml:space="preserve">PPM SPL-7/8 </t>
  </si>
  <si>
    <t xml:space="preserve">PPM SPL-8/8 </t>
  </si>
  <si>
    <t>RESIDENCE AURORE</t>
  </si>
  <si>
    <t>RUE HENRI PICHERIT</t>
  </si>
  <si>
    <t>CLOS ST ELOIS</t>
  </si>
  <si>
    <t>12-14-16 RUE DES FORGERONS</t>
  </si>
  <si>
    <t>ACIGNE</t>
  </si>
  <si>
    <t>C3-WMK-GRUE3</t>
  </si>
  <si>
    <t>C4-WMK-GRUE3</t>
  </si>
  <si>
    <t>C+WMK-GRUE3</t>
  </si>
  <si>
    <t>PALAIS DES FETES</t>
  </si>
  <si>
    <t>AVENUE PAUL VAILLANT COUTURIER</t>
  </si>
  <si>
    <t>C2 XFA-PETITE SEMI</t>
  </si>
  <si>
    <t>C2 AWV</t>
  </si>
  <si>
    <t>C3 ZBB</t>
  </si>
  <si>
    <t>C5 WHH-PETITE SEMI</t>
  </si>
  <si>
    <t>C10+TKF-predarmex-coursive-GRUE2</t>
  </si>
  <si>
    <t>W</t>
  </si>
  <si>
    <t>C14bis-zoneGRUE2</t>
  </si>
  <si>
    <t>C9-VNW-PREDARMEX-zone NE-GRUE3</t>
  </si>
  <si>
    <t>C8-VNW-PREDARMEX-zone NE-GRUE3</t>
  </si>
  <si>
    <t>C1-XMY-predarmex-GRUE3</t>
  </si>
  <si>
    <t>C5+SQO</t>
  </si>
  <si>
    <t>C4-SQO</t>
  </si>
  <si>
    <t>C2-XMY-predarmex-GRUE3</t>
  </si>
  <si>
    <t>CHIPS-EXTENSION MATERNITE</t>
  </si>
  <si>
    <t>C1-YLU-G1</t>
  </si>
  <si>
    <t>C2-YLU-G1</t>
  </si>
  <si>
    <t>C2-ZVX</t>
  </si>
  <si>
    <t>C6+</t>
  </si>
  <si>
    <t>C11 DEMODULEES</t>
  </si>
  <si>
    <t>Z3 ESP CULTUREL</t>
  </si>
  <si>
    <t>C1-YGO</t>
  </si>
  <si>
    <t>70 LGTS COLLECTIF ECO QUARTIER</t>
  </si>
  <si>
    <t>PLAINE MONTAIGU</t>
  </si>
  <si>
    <t>MELUN</t>
  </si>
  <si>
    <t xml:space="preserve">BATIMENTS A B C </t>
  </si>
  <si>
    <t>c1/7</t>
  </si>
  <si>
    <t>CELLULES 3 ET 4</t>
  </si>
  <si>
    <t>PH 1ER</t>
  </si>
  <si>
    <t>C1 XEH</t>
  </si>
  <si>
    <t>C1 UDJ- Cellule 1 et 2- GRUE LOC</t>
  </si>
  <si>
    <t>Rebut UDJ 9</t>
  </si>
  <si>
    <t>C1 bis XEH 8-9-20 ET UDJ 8-7</t>
  </si>
  <si>
    <t>C6 dalle YDZ41 A METTRE DE COTE</t>
  </si>
  <si>
    <t>ZONE C</t>
  </si>
  <si>
    <t>C8</t>
  </si>
  <si>
    <t>ZONE 130</t>
  </si>
  <si>
    <t>ZONE 120</t>
  </si>
  <si>
    <t>GRUE1-GRUE 2</t>
  </si>
  <si>
    <t>C1-ZYY-grue1</t>
  </si>
  <si>
    <t>C9</t>
  </si>
  <si>
    <t>QHH3-ATT AU DECHGT 3H-BON CHAUFFEUR-</t>
  </si>
  <si>
    <t>66 LOGTS -MARCHE COUVERT</t>
  </si>
  <si>
    <t>AVENUE MARECHAL FOCH</t>
  </si>
  <si>
    <t>GOURNAY SUR MARNE</t>
  </si>
  <si>
    <t>PREMURS</t>
  </si>
  <si>
    <t>XBB2+</t>
  </si>
  <si>
    <t>R+14</t>
  </si>
  <si>
    <t>C1 acces 18 rue du pilier, 93300 AUBERVILLIERS QR CODE</t>
  </si>
  <si>
    <t>C2 48 Rue des Fillettes 93300 Aubervilliers</t>
  </si>
  <si>
    <t>RESIDENCE ET FOYER ETUDIANT</t>
  </si>
  <si>
    <t>AVENUE ANATOLE FRANCE</t>
  </si>
  <si>
    <t>CHOISY LE ROI</t>
  </si>
  <si>
    <t>ZTN1+</t>
  </si>
  <si>
    <t>SDIS MOUGE</t>
  </si>
  <si>
    <t>lLA HAUTE MOUGE A AZE</t>
  </si>
  <si>
    <t>AZE</t>
  </si>
  <si>
    <t>RETOURNEUR-ACIERS DE LIAISONS-GRUE DE LOCATION</t>
  </si>
  <si>
    <t>RETOURNEUR-ZTN1+</t>
  </si>
  <si>
    <t>206 LOGEMENTS</t>
  </si>
  <si>
    <t>92-94 AV DE LA REPUBLIQUE - 75-81 RUE CARNOT</t>
  </si>
  <si>
    <t>MAISONS ALFORT</t>
  </si>
  <si>
    <t>BATIMENT B-C</t>
  </si>
  <si>
    <t>R+1 BAT B-A et C</t>
  </si>
  <si>
    <t>TDV1+ / BAT B-A</t>
  </si>
  <si>
    <t>XSL5+</t>
  </si>
  <si>
    <t>AHL1</t>
  </si>
  <si>
    <t>VJZ2 à imposer au 28/09 au lieu du 27/9</t>
  </si>
  <si>
    <t>N8B - SAINT OUEN</t>
  </si>
  <si>
    <t>35 RUE BATELIERS</t>
  </si>
  <si>
    <t>ST OUEN</t>
  </si>
  <si>
    <t>N8B</t>
  </si>
  <si>
    <t>XTR2</t>
  </si>
  <si>
    <t>YXF2+ ATT AU DECHGT</t>
  </si>
  <si>
    <t>zone 2</t>
  </si>
  <si>
    <t xml:space="preserve">zone 2 </t>
  </si>
  <si>
    <t>ZAC DE LA DURANNE RUE DE LA DEESSE HESTIA</t>
  </si>
  <si>
    <t>AIX EN PROVENCE</t>
  </si>
  <si>
    <t>4/4 SOLDE NIVEAU RECUP CHEVRONS</t>
  </si>
  <si>
    <t>VALLOT</t>
  </si>
  <si>
    <t>134 RUE DES FRERES LUMIERES</t>
  </si>
  <si>
    <t>ETAGE</t>
  </si>
  <si>
    <t>1/3 loc grue</t>
  </si>
  <si>
    <t>2/3 loc grue</t>
  </si>
  <si>
    <t>3/3 loc grue SOLDE CHANTIER RECUP CHEVRONS</t>
  </si>
  <si>
    <t>I50x155  Corbeau</t>
  </si>
  <si>
    <t>12 LGTS SOCIAUX - LE CASTELLET</t>
  </si>
  <si>
    <t>Domaine de St Anne - 264 Avenue George Clemenceau</t>
  </si>
  <si>
    <t>LE CASTELLET</t>
  </si>
  <si>
    <t xml:space="preserve">chantier arreté solde chantier chevrons </t>
  </si>
  <si>
    <t>2/2 reprise chevrons</t>
  </si>
  <si>
    <t>2/6 décrochage</t>
  </si>
  <si>
    <t>BAT D V4 DECROCHER</t>
  </si>
  <si>
    <t>3/4 DECROCHER G2</t>
  </si>
  <si>
    <t>8/8 SOLDE NIVEAU RECUP CHEVRONS</t>
  </si>
  <si>
    <t>14/16</t>
  </si>
  <si>
    <t>15/16</t>
  </si>
  <si>
    <t>__POUTRES</t>
  </si>
  <si>
    <t>prédalle JKZ170 refabriqué</t>
  </si>
  <si>
    <t>4/4 ZONE 1 Pas de décrochage</t>
  </si>
  <si>
    <t>5/5 Heure imperative G2</t>
  </si>
  <si>
    <t>3/4 + plan 605 +17 rh16-8</t>
  </si>
  <si>
    <t>ILOTS 0A - ZAC ARDENNES</t>
  </si>
  <si>
    <t>A DEFINIR</t>
  </si>
  <si>
    <t>ANGERS</t>
  </si>
  <si>
    <t>LOGTS ET BUREAUX ST ILE</t>
  </si>
  <si>
    <t>18 RUE GAETAN RONDEAU</t>
  </si>
  <si>
    <t>PH R+6</t>
  </si>
  <si>
    <t>SESSAD</t>
  </si>
  <si>
    <t>15 RUE DU MAUPAS</t>
  </si>
  <si>
    <t>CHERBOURG OCTEVILLE</t>
  </si>
  <si>
    <t>c3/3 FIN CHANTIER</t>
  </si>
  <si>
    <t>GROUPE SCOLAIRE</t>
  </si>
  <si>
    <t>RUE PAUL DE GIBON</t>
  </si>
  <si>
    <t>GRANVILLE</t>
  </si>
  <si>
    <t>z1</t>
  </si>
  <si>
    <t>SNCF ATELIER MAINTENANCE</t>
  </si>
  <si>
    <t>PONT DES 4 MARES</t>
  </si>
  <si>
    <t>SOTTEVILLE LES ROUEN</t>
  </si>
  <si>
    <t>Niveau 11.35</t>
  </si>
  <si>
    <t>BATIMENT 13 PARC GOURAUD</t>
  </si>
  <si>
    <t>RUE NOBEL</t>
  </si>
  <si>
    <t>SOISSONS</t>
  </si>
  <si>
    <t>32 LOGTS</t>
  </si>
  <si>
    <t>RUE GENERAL DE GAULLE</t>
  </si>
  <si>
    <t>BRIONNE</t>
  </si>
  <si>
    <t>BATIMENTS A</t>
  </si>
  <si>
    <t>VILLAGES ENT. BAT A, B ET F</t>
  </si>
  <si>
    <t>ZAC OBJECTIFS SUD LOT 13</t>
  </si>
  <si>
    <t>IFS</t>
  </si>
  <si>
    <t>CONSTRUCTION JARDINERIE</t>
  </si>
  <si>
    <t>ZONE COMMERCIALE LECLERC</t>
  </si>
  <si>
    <t>ST LEONARD</t>
  </si>
  <si>
    <t>c2/4 REZABOITES</t>
  </si>
  <si>
    <t>POLE MEDICAL</t>
  </si>
  <si>
    <t>ajout suspente client</t>
  </si>
  <si>
    <t>O N U – OTP 705700</t>
  </si>
  <si>
    <t>PALAIS DES NATIONS, CHEMIN DE L IMPERATRICE</t>
  </si>
  <si>
    <t>GENEVE</t>
  </si>
  <si>
    <t>BUILDING H</t>
  </si>
  <si>
    <t>L02 - SOUTH</t>
  </si>
  <si>
    <t>partie 3</t>
  </si>
  <si>
    <t>Bât C</t>
  </si>
  <si>
    <t>c8/9</t>
  </si>
  <si>
    <t>c9/9</t>
  </si>
  <si>
    <t>EXTENSION D'USINE</t>
  </si>
  <si>
    <t>ZI - POLY TECHS</t>
  </si>
  <si>
    <t>CANY BARVILLE</t>
  </si>
  <si>
    <t>PH-RDC</t>
  </si>
  <si>
    <t>c1/1 fin de chantier</t>
  </si>
  <si>
    <t>c3/5</t>
  </si>
  <si>
    <t>HAUT DE N02</t>
  </si>
  <si>
    <t>bat A</t>
  </si>
  <si>
    <t>HOTEL DU DONJON</t>
  </si>
  <si>
    <t>6 RUE DU DONJON</t>
  </si>
  <si>
    <t>C3-YZT-grue2</t>
  </si>
  <si>
    <t>ZONE 2-PP-</t>
  </si>
  <si>
    <t>Thermoprédalles 1/2</t>
  </si>
  <si>
    <t>Thermoprédalles 2/2</t>
  </si>
  <si>
    <t>BATIMENT 1</t>
  </si>
  <si>
    <t>HAUT REZ DE CHAUSSEE plan PRO S02.</t>
  </si>
  <si>
    <t>Thermoprédalles</t>
  </si>
  <si>
    <t>haut R+1</t>
  </si>
  <si>
    <t>EHPAD RESIDENCE MOLIERE</t>
  </si>
  <si>
    <t>1 RUE MOLIERE</t>
  </si>
  <si>
    <t>THOUARS</t>
  </si>
  <si>
    <t>BAT UPAD</t>
  </si>
  <si>
    <t>ILOT 2</t>
  </si>
  <si>
    <t>HAUT REZ DE CHAUSSEE plan PRO STR 02.</t>
  </si>
  <si>
    <t>AM V1/1 AWH 18 PR</t>
  </si>
  <si>
    <t>G1 AM BML V3/5 (11 prd)</t>
  </si>
  <si>
    <t>OPERATION MARIE BRIZARD  AetB</t>
  </si>
  <si>
    <t>128 - 142 RUE FONDAUDEGE</t>
  </si>
  <si>
    <t xml:space="preserve">AM v1/2 WJS 15 PR </t>
  </si>
  <si>
    <t>préau</t>
  </si>
  <si>
    <t>AM v1/5 YSD 18 PR</t>
  </si>
  <si>
    <t>Am-ZKF-v2/4(30pr)</t>
  </si>
  <si>
    <t>Am-ZKF-v1/4(30pr)</t>
  </si>
  <si>
    <t>GRUE 3 - BATIMENT C</t>
  </si>
  <si>
    <t xml:space="preserve">AM BOV V1/3 (25 prd) </t>
  </si>
  <si>
    <t xml:space="preserve">AM AXL V2/2 (9 prd) </t>
  </si>
  <si>
    <t xml:space="preserve">BATIMENT A </t>
  </si>
  <si>
    <t xml:space="preserve">AM AXL V1/2 (11 prd) </t>
  </si>
  <si>
    <t xml:space="preserve">AM BBX V3/3 (14 prd) </t>
  </si>
  <si>
    <t>A2 AM YQE V1/1 (12 prd) PLAN DEJA SUR CHANTIER</t>
  </si>
  <si>
    <t>AM ZJK V2/2 (6 prd)</t>
  </si>
  <si>
    <t>AM ARW V1/1 (22 prd) 3 TP</t>
  </si>
  <si>
    <t>RESIDENCE SENIORS ST AUGUSTIN</t>
  </si>
  <si>
    <t>184 AVENUE D'ARES</t>
  </si>
  <si>
    <t>THERMO</t>
  </si>
  <si>
    <t>PHN2 plan PRO 902.</t>
  </si>
  <si>
    <t xml:space="preserve">G2 AM BUL V2/3 (14 prd) </t>
  </si>
  <si>
    <t>AM ZIP V2/5 (14 prd)</t>
  </si>
  <si>
    <t>ROSE DE PIERRE</t>
  </si>
  <si>
    <t>CHEMIN DE LA RENGA</t>
  </si>
  <si>
    <t>BESSAN</t>
  </si>
  <si>
    <t>LE KLIMT</t>
  </si>
  <si>
    <t>AVENUE DES PRES D'ARENE</t>
  </si>
  <si>
    <t>HT R-2</t>
  </si>
  <si>
    <t>DALBIEZ</t>
  </si>
  <si>
    <t>24 Avenue Victor DALBIEZ</t>
  </si>
  <si>
    <t>BP Construction</t>
  </si>
  <si>
    <t>Union Lunel//BP Construction</t>
  </si>
  <si>
    <t>file 8 à 1</t>
  </si>
  <si>
    <t>file 8 a 1 4/4</t>
  </si>
  <si>
    <t>2/8 S</t>
  </si>
  <si>
    <t>bat E 2/2</t>
  </si>
  <si>
    <t>bat E 1/2</t>
  </si>
  <si>
    <t>CENTRE MEDICAL</t>
  </si>
  <si>
    <t>lotissement le canigou direction Montescot</t>
  </si>
  <si>
    <t>VILLENEUVE DE LA RAHO</t>
  </si>
  <si>
    <t>59S0004</t>
  </si>
  <si>
    <t>PROJET BLUE BIRD - MULTI BPO</t>
  </si>
  <si>
    <t>LE QUESNOY</t>
  </si>
  <si>
    <t>Bat K zone 1</t>
  </si>
  <si>
    <t>Porteuse R Charpente</t>
  </si>
  <si>
    <t>25X25</t>
  </si>
  <si>
    <t>VM</t>
  </si>
  <si>
    <t xml:space="preserve">Royan   </t>
  </si>
  <si>
    <t>v1/1 CNX  ENL E38  OD 03744992</t>
  </si>
  <si>
    <t>IDEAL DU GAZEAU</t>
  </si>
  <si>
    <t>Avenue du marechal LYAUYEY</t>
  </si>
  <si>
    <t>V1/1  CCF  SOLDE</t>
  </si>
  <si>
    <t>SALLE JEAN BOUIN</t>
  </si>
  <si>
    <t>lot 1 enl. cm v1/1 CLE solde</t>
  </si>
  <si>
    <t>KEYS</t>
  </si>
  <si>
    <t>Agence route de saintes 17600 SAUJON</t>
  </si>
  <si>
    <t>BOUTENAC TOUVENT</t>
  </si>
  <si>
    <t>lot 1 v1/1 CDT  solde</t>
  </si>
  <si>
    <t>27 LOGTS LEON JOUHAUX</t>
  </si>
  <si>
    <t>RUE LEON JOUHAUX</t>
  </si>
  <si>
    <t>Pi</t>
  </si>
  <si>
    <t>Cm(R+2)VPX v.1/1(27.Unités)</t>
  </si>
  <si>
    <t>15/ CAMARSAC EXTENSIBLE</t>
  </si>
  <si>
    <t>CM v2/2 ZGM 17 R solde</t>
  </si>
  <si>
    <t>LE PATIO ST SIMON</t>
  </si>
  <si>
    <t>33, chemin de Lestang</t>
  </si>
  <si>
    <t>Haut Sous Sol</t>
  </si>
  <si>
    <t>Cm-ZEZ-v2/4(26pr)-retour chevrons impératif</t>
  </si>
  <si>
    <t>Zone E</t>
  </si>
  <si>
    <t>PILOTIS B6.1</t>
  </si>
  <si>
    <t>HOPITAL LOCAL E.DESARNAUTS</t>
  </si>
  <si>
    <t>16 RUE PASTEUR</t>
  </si>
  <si>
    <t>FUMEL</t>
  </si>
  <si>
    <t>HT N-2</t>
  </si>
  <si>
    <t xml:space="preserve">CM UQR-UVJ V1/1 (15 prd) </t>
  </si>
  <si>
    <t>HT N-3</t>
  </si>
  <si>
    <t>Cm-QJT-v6/7(18pr)</t>
  </si>
  <si>
    <t>CM BOX V3/7 (9 prd)</t>
  </si>
  <si>
    <t>CM BOX V4/7 (9 prd)</t>
  </si>
  <si>
    <t>ABATTOIR CELMAR - EXTENSION</t>
  </si>
  <si>
    <t>RUE PIERRE PAGENAUD</t>
  </si>
  <si>
    <t>MONTMORILLON</t>
  </si>
  <si>
    <t>598082 BLOC 13 HTRDC 9/11</t>
  </si>
  <si>
    <t>598083 BLOC 13 HTRDC 10/11</t>
  </si>
  <si>
    <t>598084 BLOC 13 HTRDC 11/11 + pp</t>
  </si>
  <si>
    <t>593906 BLOC 15 HTSSOL</t>
  </si>
  <si>
    <t>593907 BLOC 15 HTSSOL</t>
  </si>
  <si>
    <t>SALLE DES FETES</t>
  </si>
  <si>
    <t>40 ROUTE DE GERZAT</t>
  </si>
  <si>
    <t>CEBAZAT</t>
  </si>
  <si>
    <t>DS RHONE ALPES</t>
  </si>
  <si>
    <t>ZAIN LOIRE SUD</t>
  </si>
  <si>
    <t>Bât de bureaux</t>
  </si>
  <si>
    <t>GS LES JARDINS DE L'EUROPE</t>
  </si>
  <si>
    <t>Rue Nelson Mandela</t>
  </si>
  <si>
    <t>ST JULIEN EN GENEVOIS</t>
  </si>
  <si>
    <t>BAT ELEMENTAIRE</t>
  </si>
  <si>
    <t>16/18</t>
  </si>
  <si>
    <t>17/18</t>
  </si>
  <si>
    <t>18/18</t>
  </si>
  <si>
    <t>LECLERC</t>
  </si>
  <si>
    <t>GRANDE RUE</t>
  </si>
  <si>
    <t>HOUTAUD</t>
  </si>
  <si>
    <t>RECUPERER CHEVRONS IMPERATIF ZONE 1-4</t>
  </si>
  <si>
    <t>POLE EDUCATIF</t>
  </si>
  <si>
    <t>rue des vignes</t>
  </si>
  <si>
    <t>GENDREY</t>
  </si>
  <si>
    <t>Bas Primaire</t>
  </si>
  <si>
    <t>Plancher haut RDC</t>
  </si>
  <si>
    <t>57 LOGEMENTS</t>
  </si>
  <si>
    <t>AVENUE ALBERT JAILLET</t>
  </si>
  <si>
    <t>LOUHANS</t>
  </si>
  <si>
    <t>AILE EST (03)</t>
  </si>
  <si>
    <t>NOVACENTER</t>
  </si>
  <si>
    <t>64B RUE SULLY</t>
  </si>
  <si>
    <t>DROITE</t>
  </si>
  <si>
    <t>1 Thermo</t>
  </si>
  <si>
    <t>LAUBIER</t>
  </si>
  <si>
    <t>ENELEVEMENT SUR SITE DE CIEL</t>
  </si>
  <si>
    <t>PONT D HERY</t>
  </si>
  <si>
    <t>A livrer a  Ciel</t>
  </si>
  <si>
    <t>PUM PLASTIQUES</t>
  </si>
  <si>
    <t>RUE DU PRE DROUE</t>
  </si>
  <si>
    <t>CHAVELOT</t>
  </si>
  <si>
    <t>CASERNE DE GENDARMERIE</t>
  </si>
  <si>
    <t>RUE DU DUC FERRY III</t>
  </si>
  <si>
    <t>RAON L ETAPE</t>
  </si>
  <si>
    <t>LOGEMENTS</t>
  </si>
  <si>
    <t>c3/3 rue charles maire</t>
  </si>
  <si>
    <t>HAUT DE R+1</t>
  </si>
  <si>
    <t>RESIDENCE SENIORS ( files 1à14)</t>
  </si>
  <si>
    <t>HAUT  RDC</t>
  </si>
  <si>
    <t>Gr-ACP-v1/2</t>
  </si>
  <si>
    <t>Gr-VCP-v2/2(solde)</t>
  </si>
  <si>
    <t>PI</t>
  </si>
  <si>
    <t>CM v1/1 XXN 5 PI (h20) solde</t>
  </si>
  <si>
    <t>Gr-ACP-v1/2(h:50)</t>
  </si>
  <si>
    <t>Gr-ACP-v1/2(h:60)</t>
  </si>
  <si>
    <t>GR v1/2 AUQ 6 DA</t>
  </si>
  <si>
    <t>GR v2/2 AUQ 7 DA solde</t>
  </si>
  <si>
    <t>GR v9/9 XXB 7 DA solde</t>
  </si>
  <si>
    <t>PR/DA file G à A</t>
  </si>
  <si>
    <t>GR v1/5 BIL 8 DA</t>
  </si>
  <si>
    <t>HT R+6</t>
  </si>
  <si>
    <t>MUR B</t>
  </si>
  <si>
    <t>+Gr(B.R+6)ALH v.1/2</t>
  </si>
  <si>
    <t>Gr(Hall.z3)YDC v.6/12-Retourneur</t>
  </si>
  <si>
    <t>Gr(Hall.z3)YDC v.7/12-Retourneur</t>
  </si>
  <si>
    <t>ANDROS - TRANSSTOCKEUR</t>
  </si>
  <si>
    <t>ZONE INDUSTRIELLE</t>
  </si>
  <si>
    <t>ELEVATIONS</t>
  </si>
  <si>
    <t>File A14</t>
  </si>
  <si>
    <t>Gr(A.File14.Acro)BCW v.1/4</t>
  </si>
  <si>
    <t>Gr(A.File14.Acro)BCW v.2/4</t>
  </si>
  <si>
    <t>Gr(A.Hall1.R+1)YXK v.5/7</t>
  </si>
  <si>
    <t>4.Gr(Rdc)ZDC v.4/8 loc ppm</t>
  </si>
  <si>
    <t>5.Gr(Rdc)ZDC v.5/8 loc ppm</t>
  </si>
  <si>
    <t>HT RDC ZONE 2</t>
  </si>
  <si>
    <t>Gr (Rdc z.2) VON v7/9</t>
  </si>
  <si>
    <t>*Gr (Rdc z.2) VON v8/9-Retourneur(Stocké a CAMARSAC)</t>
  </si>
  <si>
    <t>Gr(Ssol.Rampe.2)XZW v.5/10-Retourneur</t>
  </si>
  <si>
    <t>Gr (Bureaux R+1) XZL v5/8 retourneur</t>
  </si>
  <si>
    <t>Gr (Bureaux R+1) XZL v6/8 retourneur</t>
  </si>
  <si>
    <t>Ajout client R+2</t>
  </si>
  <si>
    <t>Gr(R+2.Ajt)XUK v.2/2-Solde</t>
  </si>
  <si>
    <t>EHPAD 105 LITS</t>
  </si>
  <si>
    <t>35 ROUTE DE LEOGNAN</t>
  </si>
  <si>
    <t>ZONE B (Phase 3)</t>
  </si>
  <si>
    <t>Gr(B.R+1)WNP 7/8/9</t>
  </si>
  <si>
    <t>Gr(B.7.1.R+1)ZNA v.2/2-Solde</t>
  </si>
  <si>
    <t>Gr(B.Ssol -1)ACB v.2/2-Solde</t>
  </si>
  <si>
    <t>HT RDC 2</t>
  </si>
  <si>
    <t>+Gr(A.Rdc.z2)ZVJ v.1/2 + FC597537</t>
  </si>
  <si>
    <t>LE MAIGNAN 36 LOGTS + 13 INDI</t>
  </si>
  <si>
    <t>Lieu dit "Le Maignan"</t>
  </si>
  <si>
    <t>AUDENGE</t>
  </si>
  <si>
    <t>2EME</t>
  </si>
  <si>
    <t>+Gr(E.R+2)AEM v.1/2</t>
  </si>
  <si>
    <t>+Gr(E.R+2)AEM v.2/2-Solde</t>
  </si>
  <si>
    <t>+Gr(A.Rdc.z2)ZVJ v.1/2</t>
  </si>
  <si>
    <t>Gr(A.Rdc.z2)ZVJ v.2/2-Solde</t>
  </si>
  <si>
    <t>+Gr(A.Rdc.z2)ATM v.1/1 + FC596380</t>
  </si>
  <si>
    <t>ECOPOLE</t>
  </si>
  <si>
    <t>ZA ECOPOLE</t>
  </si>
  <si>
    <t>VILLENEUVE TOLOSANE</t>
  </si>
  <si>
    <t>GR V1/3  GMP 15 PR</t>
  </si>
  <si>
    <t>GR V2/3 GMP 17 PR</t>
  </si>
  <si>
    <t>GR V3/3  GMP 4 PR</t>
  </si>
  <si>
    <t>Gr-AZN-v2/5(8pr)4th</t>
  </si>
  <si>
    <t>LES QUAIS DE LA MADELEINE</t>
  </si>
  <si>
    <t>Rue A MONESTIE</t>
  </si>
  <si>
    <t>Batiment B1</t>
  </si>
  <si>
    <t>LES BASTIDES DU LAC</t>
  </si>
  <si>
    <t>Chemin de la plaine</t>
  </si>
  <si>
    <t>ST JORY</t>
  </si>
  <si>
    <t>BATIMENT G ET H</t>
  </si>
  <si>
    <t>KARMA</t>
  </si>
  <si>
    <t>RUE JEAN SEGUALA</t>
  </si>
  <si>
    <t>COLLECTIF C-D</t>
  </si>
  <si>
    <t>Bat.C</t>
  </si>
  <si>
    <t>Gr-XNA-v1/2(24pr)</t>
  </si>
  <si>
    <t>Gr-XNA-v2/2(17pr)-solde</t>
  </si>
  <si>
    <t>L' ECRIN PROFORMA</t>
  </si>
  <si>
    <t>Chemin de la Pradelle / rue du Bousquet</t>
  </si>
  <si>
    <t>M05 à M08</t>
  </si>
  <si>
    <t>Gr-ZNP-v1/2(20pr)(loc.PPM)</t>
  </si>
  <si>
    <t>M01 à M04</t>
  </si>
  <si>
    <t>Gr-ZNP-v2/2(20pr)(loc.PPM)-solde</t>
  </si>
  <si>
    <t>Gr-ATX-v2/2(8pr)-solde</t>
  </si>
  <si>
    <t>Gr-ATX-v1/2(25pr)</t>
  </si>
  <si>
    <t>Gr-YQO-v1/2(28pr)</t>
  </si>
  <si>
    <t>Gr-ZZF-v3/4(18pr)</t>
  </si>
  <si>
    <t>48 LOGTS - ILOT RAM 3C</t>
  </si>
  <si>
    <t>Rue J SEGUELA(voir plan d'accés)</t>
  </si>
  <si>
    <t>Gr-ARS-v1/3(28pr)</t>
  </si>
  <si>
    <t>COEUR DE VILLE</t>
  </si>
  <si>
    <t>Av Pierre COUPEAU(juste aprés le rd pt centre ville)</t>
  </si>
  <si>
    <t>BALMA</t>
  </si>
  <si>
    <t>MEDIATHEQUE</t>
  </si>
  <si>
    <t>Gr-YWZ-v1/1(27pr)-solde</t>
  </si>
  <si>
    <t>CONSTRUCTION DU C.I.S.</t>
  </si>
  <si>
    <t>Chemin de la vente</t>
  </si>
  <si>
    <t>CARMAUX</t>
  </si>
  <si>
    <t>Prédalles ( Zone..3/3)</t>
  </si>
  <si>
    <t>Gr-BGE-v1/4(20pr)</t>
  </si>
  <si>
    <t>DOMAINE DE CELIAN</t>
  </si>
  <si>
    <t>9 rue du four</t>
  </si>
  <si>
    <t>GAGNAC SUR GARONNE</t>
  </si>
  <si>
    <t>Bat.5</t>
  </si>
  <si>
    <t>Gr-ZXN-v1/2(23pr)</t>
  </si>
  <si>
    <t>PR ZONE 1</t>
  </si>
  <si>
    <t xml:space="preserve">Gr v6/7 XWW 18 PR predarmex  </t>
  </si>
  <si>
    <t>CONSTRUCTION DE LA MAIRIE</t>
  </si>
  <si>
    <t>23, route de Saint Loup Cammas</t>
  </si>
  <si>
    <t>GR V2/3 YSJ 25 PR</t>
  </si>
  <si>
    <t>GR V3/3 YSJ 12 PR</t>
  </si>
  <si>
    <t xml:space="preserve">GR V1/1 BPX 8 PR </t>
  </si>
  <si>
    <t>RHODIA ACETOW</t>
  </si>
  <si>
    <t>ROUTE DES SABLONS</t>
  </si>
  <si>
    <t>LE PEAGE DE ROUSSILLON</t>
  </si>
  <si>
    <t>DALLE TERRASSE</t>
  </si>
  <si>
    <t>BECAT</t>
  </si>
  <si>
    <t>1 bis</t>
  </si>
  <si>
    <t>40 LOGEMENTS</t>
  </si>
  <si>
    <t>471 AVENUE VICTOR HUGO</t>
  </si>
  <si>
    <t>BAT. C</t>
  </si>
  <si>
    <t>2 06 68 23 66 29</t>
  </si>
  <si>
    <t>ROUTE DE NEUVILLE A COTE DE LA MAIRIE</t>
  </si>
  <si>
    <t>MARCILLY D AZERGUES</t>
  </si>
  <si>
    <t>RESIDENCE ADONIS</t>
  </si>
  <si>
    <t>RUE D'ATHENES</t>
  </si>
  <si>
    <t>PH +1658.50</t>
  </si>
  <si>
    <t>LA CORNICHE</t>
  </si>
  <si>
    <t>Boulevard de la Corniche</t>
  </si>
  <si>
    <t>FIRMINY</t>
  </si>
  <si>
    <t>3/</t>
  </si>
  <si>
    <t>EPSMS</t>
  </si>
  <si>
    <t>ROUTE DE KERMOCH</t>
  </si>
  <si>
    <t>rdc/ph1</t>
  </si>
  <si>
    <t>SPL-637</t>
  </si>
  <si>
    <t>LA CROIX DES GARDIENS</t>
  </si>
  <si>
    <t>23 RUE DE STANG BIHAN</t>
  </si>
  <si>
    <t>QUIMPER</t>
  </si>
  <si>
    <t>ELEV. SOUS SOL</t>
  </si>
  <si>
    <t>KP1-1/6 + retourneur</t>
  </si>
  <si>
    <t>KP1-2/6</t>
  </si>
  <si>
    <t>KP1-2/2</t>
  </si>
  <si>
    <t>centrale</t>
  </si>
  <si>
    <t>SPL-1/4 + retourneur</t>
  </si>
  <si>
    <t>SPL-2/4</t>
  </si>
  <si>
    <t>KP1-2/2 déchargement 2murs</t>
  </si>
  <si>
    <t>KP1-1/2 décrochage</t>
  </si>
  <si>
    <t>POINCARE</t>
  </si>
  <si>
    <t>12 BOULEVARD POINCARE</t>
  </si>
  <si>
    <t>R+3/Attique</t>
  </si>
  <si>
    <t>SPL-3/3</t>
  </si>
  <si>
    <t>SOBER</t>
  </si>
  <si>
    <t>PONT DE ST CARADEC</t>
  </si>
  <si>
    <t>ST GERAND</t>
  </si>
  <si>
    <t>spl-9/18</t>
  </si>
  <si>
    <t>spl-10/18</t>
  </si>
  <si>
    <t>CREADIMM</t>
  </si>
  <si>
    <t>RUE DE LA LIBERATION - RUE DU GAL DE GAULLE</t>
  </si>
  <si>
    <t>AIRE D'ACCUEIL</t>
  </si>
  <si>
    <t>ZI KERANNOU</t>
  </si>
  <si>
    <t>ST POL DE LEON</t>
  </si>
  <si>
    <t>SPL684</t>
  </si>
  <si>
    <t>SPL685</t>
  </si>
  <si>
    <t>SPL-5/6</t>
  </si>
  <si>
    <t>RUE JEANNE D ARC</t>
  </si>
  <si>
    <t>MONTSURS</t>
  </si>
  <si>
    <t>KP1-1/1 PPM</t>
  </si>
  <si>
    <t>19 RUE ALFRED MAHE</t>
  </si>
  <si>
    <t>ST MALO DE GUERSAC</t>
  </si>
  <si>
    <t>RDC/R+1</t>
  </si>
  <si>
    <t>SPL654</t>
  </si>
  <si>
    <t>Spl -4/9 PPM</t>
  </si>
  <si>
    <t>Spl -5/9 PPM</t>
  </si>
  <si>
    <t>Spl -6/9 PPM</t>
  </si>
  <si>
    <t>Batiment AVEL</t>
  </si>
  <si>
    <t>SPL-629</t>
  </si>
  <si>
    <t>HT RDC ZONE 3</t>
  </si>
  <si>
    <t>LA (Rdc z 3) YWW v1/5 zipbox 5 = 27 U</t>
  </si>
  <si>
    <t>LA (Rdc z 3) YWW v2/5</t>
  </si>
  <si>
    <t>25 LOGEMENTS</t>
  </si>
  <si>
    <t>PLACE SARRAIL</t>
  </si>
  <si>
    <t>Potelets R</t>
  </si>
  <si>
    <t>R50X80 - 3 Potelets</t>
  </si>
  <si>
    <t>Panne R encochées</t>
  </si>
  <si>
    <t>40x50</t>
  </si>
  <si>
    <t>R50X80 -3 Potelets</t>
  </si>
  <si>
    <t>C5-WMK-GRUE3</t>
  </si>
  <si>
    <t>WWE172-173 et SWE171</t>
  </si>
  <si>
    <t>Porteuses IM2</t>
  </si>
  <si>
    <t>40X90</t>
  </si>
  <si>
    <t>EXTENSION ENEDIS</t>
  </si>
  <si>
    <t>3 IMPASSE GEORGES LEGAGNEUX</t>
  </si>
  <si>
    <t>PUTEAUX</t>
  </si>
  <si>
    <t>PH sous sol 2</t>
  </si>
  <si>
    <t>C3-XMY-predarmex-GRUE3</t>
  </si>
  <si>
    <t>C4-XMY-predarmex-GRUE3</t>
  </si>
  <si>
    <t>LOGTS ET HOTEL</t>
  </si>
  <si>
    <t>9 ROUTE DU COLONEL MARCEL MORAINE</t>
  </si>
  <si>
    <t>MEUDON</t>
  </si>
  <si>
    <t>Bat1</t>
  </si>
  <si>
    <t>PH SSOL2</t>
  </si>
  <si>
    <t>C2-UKH</t>
  </si>
  <si>
    <t>C10-VNW-PREDARMEX-zone NE-GRUE3</t>
  </si>
  <si>
    <t>C11-VNW-PREDARMEX-zone NE-GRUE3</t>
  </si>
  <si>
    <t>C12-VNW-PREDARMEX-zone NE-GRUE3</t>
  </si>
  <si>
    <t>C11+TKF-predarmex-coursive-GRUE2</t>
  </si>
  <si>
    <t>C6+SQO</t>
  </si>
  <si>
    <t>C7+SQO</t>
  </si>
  <si>
    <t>PH RDC-NIV 48</t>
  </si>
  <si>
    <t>PH R+1- NIV 50</t>
  </si>
  <si>
    <t>Zone 120</t>
  </si>
  <si>
    <t>GRUE 1-GRUE 2 Sannàa me dit peut être tradi</t>
  </si>
  <si>
    <t>PH R+3-NIV 55</t>
  </si>
  <si>
    <t>UHU74 A 77</t>
  </si>
  <si>
    <t>FZE81-82+MZZ67-68+PEK79-80</t>
  </si>
  <si>
    <t>UHU63 A 73</t>
  </si>
  <si>
    <t>COMPLEMENT R+1</t>
  </si>
  <si>
    <t>IMMEUBLE AVENUE FOCH</t>
  </si>
  <si>
    <t>96-98 bis AVENUE FOCH</t>
  </si>
  <si>
    <t>ST MAUR DES FOSSES</t>
  </si>
  <si>
    <t>PETITE SEMI</t>
  </si>
  <si>
    <t>CRETEIL SOLEIL - PREDALLES / 2C</t>
  </si>
  <si>
    <t>C1 NOYAU</t>
  </si>
  <si>
    <t>C2 YJL- PETITE SEMI</t>
  </si>
  <si>
    <t>C6 WHH-PETITE SEMI</t>
  </si>
  <si>
    <t>PLEYAD 4.1-PREDALLES</t>
  </si>
  <si>
    <t>39/53 BLD ORNANO-46/64 RUE PLEYEL</t>
  </si>
  <si>
    <t>ST DENIS</t>
  </si>
  <si>
    <t>C1+XLI</t>
  </si>
  <si>
    <t>C3 XFA-PETITE SEMI</t>
  </si>
  <si>
    <t>C1+XLI+ REHAUSSES</t>
  </si>
  <si>
    <t>COLLEGE 700</t>
  </si>
  <si>
    <t>AVENUE GEORGES DARESSY</t>
  </si>
  <si>
    <t>C1 XOL</t>
  </si>
  <si>
    <t>EDQM</t>
  </si>
  <si>
    <t>RUE ROYAL CANADIAN AIR FORCE</t>
  </si>
  <si>
    <t>ARS LAQUENEXY</t>
  </si>
  <si>
    <t>10 LOGEMENTS WINKELHOF</t>
  </si>
  <si>
    <t>ZAC DU WINKELHOF</t>
  </si>
  <si>
    <t>SARREBOURG</t>
  </si>
  <si>
    <t>c1/2 enlèvement</t>
  </si>
  <si>
    <t>c2/2 enlèvement</t>
  </si>
  <si>
    <t>BATIMENTS A B C</t>
  </si>
  <si>
    <t>c2/7</t>
  </si>
  <si>
    <t>c3/7</t>
  </si>
  <si>
    <t>Aile 3</t>
  </si>
  <si>
    <t>RESIDENCE GAUGUIN</t>
  </si>
  <si>
    <t>8 rue Justin ALIBERT</t>
  </si>
  <si>
    <t>Commande PRE K.WATT n°1495638</t>
  </si>
  <si>
    <t>Porteuse R</t>
  </si>
  <si>
    <t>R50X70 - 26T13</t>
  </si>
  <si>
    <t>BLOC 3</t>
  </si>
  <si>
    <t>R40</t>
  </si>
  <si>
    <t>598151 18T13</t>
  </si>
  <si>
    <t>C1-YGR</t>
  </si>
  <si>
    <t>C2+ZYY-grue1</t>
  </si>
  <si>
    <t>M. BAUDOIN le 07/09 : en 13J</t>
  </si>
  <si>
    <t>C10</t>
  </si>
  <si>
    <t>C11</t>
  </si>
  <si>
    <t>C12</t>
  </si>
  <si>
    <t>C13</t>
  </si>
  <si>
    <t>C14-SOLDE CHANTIER</t>
  </si>
  <si>
    <t>PAPREC</t>
  </si>
  <si>
    <t>rue joliot Curie SMDO centre de tri</t>
  </si>
  <si>
    <t>VILLERS ST PAUL</t>
  </si>
  <si>
    <t>BAT. LOCAUX SOCIAUX</t>
  </si>
  <si>
    <t>DAP</t>
  </si>
  <si>
    <t>C1-UGL-</t>
  </si>
  <si>
    <t>C2-UGL</t>
  </si>
  <si>
    <t>C3-UGL</t>
  </si>
  <si>
    <t>C7 ZMX</t>
  </si>
  <si>
    <t>C1 XOS</t>
  </si>
  <si>
    <t>C2 BIS ZONE 1</t>
  </si>
  <si>
    <t>C2 ZONE 1</t>
  </si>
  <si>
    <t>TDV2+ / BAT A-C</t>
  </si>
  <si>
    <t>ZTN2</t>
  </si>
  <si>
    <t>GRUE DE LOCATION</t>
  </si>
  <si>
    <t>9 LOGEMENTS SILOGE</t>
  </si>
  <si>
    <t>74 RUE HILDEVERT</t>
  </si>
  <si>
    <t>LOUVIERS</t>
  </si>
  <si>
    <t xml:space="preserve">VJZ1- </t>
  </si>
  <si>
    <t>AHL2</t>
  </si>
  <si>
    <t>RATP ST OUEN</t>
  </si>
  <si>
    <t>RUE PIERRE</t>
  </si>
  <si>
    <t>HALLES ET REMISSAGE</t>
  </si>
  <si>
    <t>REMISSAGE</t>
  </si>
  <si>
    <t>Acrotères R+1 file 29à47</t>
  </si>
  <si>
    <t>C12-VHS</t>
  </si>
  <si>
    <t>C13-VHS</t>
  </si>
  <si>
    <t>C3 48 Rue des Fillettes 93300 Aubervilliers</t>
  </si>
  <si>
    <t>zone 2 G2</t>
  </si>
  <si>
    <t>SUPERETTE</t>
  </si>
  <si>
    <t>RUE DU GENERAL DE GAULLE</t>
  </si>
  <si>
    <t>ST JACQUES SUR DARNETAL</t>
  </si>
  <si>
    <t>ATELIER</t>
  </si>
  <si>
    <t>__niveau2-1</t>
  </si>
  <si>
    <t>c8/22</t>
  </si>
  <si>
    <t>c9/22</t>
  </si>
  <si>
    <t>TONY PARKER ACADEMY</t>
  </si>
  <si>
    <t>Rue du VERCORS</t>
  </si>
  <si>
    <t>HT ACROTERES</t>
  </si>
  <si>
    <t>CATALA</t>
  </si>
  <si>
    <t>Enlèvement à l'usine KP1 de PUJAUT</t>
  </si>
  <si>
    <t>PRADES LE LEZ</t>
  </si>
  <si>
    <t xml:space="preserve">ENL </t>
  </si>
  <si>
    <t>VILLA HUGON</t>
  </si>
  <si>
    <t>VILLAGE</t>
  </si>
  <si>
    <t>ST HIPPOLYTE DE CATON</t>
  </si>
  <si>
    <t>ENL</t>
  </si>
  <si>
    <t>PERASSO MALIJAI</t>
  </si>
  <si>
    <t>sogebat2</t>
  </si>
  <si>
    <t>LIV manosque</t>
  </si>
  <si>
    <t>SOLDE CHANTIER RECUP CHEVRONS</t>
  </si>
  <si>
    <t>FAB PUJAUT  rebut ciel</t>
  </si>
  <si>
    <t>B09</t>
  </si>
  <si>
    <t>DGM3402</t>
  </si>
  <si>
    <t>DGM3406</t>
  </si>
  <si>
    <t>3528x2</t>
  </si>
  <si>
    <t>LES HAUTS DE L'ARC</t>
  </si>
  <si>
    <t>QUARTIER ROUQUETTE</t>
  </si>
  <si>
    <t>POURCIEUX</t>
  </si>
  <si>
    <t>SIEGE</t>
  </si>
  <si>
    <t>LES JARDINS DE LA CALADE</t>
  </si>
  <si>
    <t>CHEMIN DE VALAURY - LIEU DIT LE PIED DE LEGUE OUEST</t>
  </si>
  <si>
    <t>liv av 7h00 ou après 9h00 3/5</t>
  </si>
  <si>
    <t>CREATION D'UN CHAI</t>
  </si>
  <si>
    <t>26 ROUTE DE COURTHEZON</t>
  </si>
  <si>
    <t>CHATEAUNEUF DU PAPE</t>
  </si>
  <si>
    <t>7/</t>
  </si>
  <si>
    <t>CHATEAU MARGUI - CHATEAUVERT</t>
  </si>
  <si>
    <t>CHATEAU MARGUI</t>
  </si>
  <si>
    <t>CHATEAUVERT</t>
  </si>
  <si>
    <t>LOCAL PISCINE</t>
  </si>
  <si>
    <t>MAISON DES AMIS</t>
  </si>
  <si>
    <t>2/2 SOLDE CHANTIER RECUP CHEVRONS</t>
  </si>
  <si>
    <t>BAT D V5 DECROCHER</t>
  </si>
  <si>
    <t>DECROCHER</t>
  </si>
  <si>
    <t>LOU CANTE</t>
  </si>
  <si>
    <t>ZAC DE TRIGANCE - CHEMIN DE CAPEAU</t>
  </si>
  <si>
    <t>ISTRES</t>
  </si>
  <si>
    <t>1/1 jumeler avec 597525</t>
  </si>
  <si>
    <t>cage C</t>
  </si>
  <si>
    <t>Heure imperative G1</t>
  </si>
  <si>
    <t>13 LOGTS - QUIMPER CORNOUAILLE</t>
  </si>
  <si>
    <t>5 RUE DE BREST</t>
  </si>
  <si>
    <t>PH N0</t>
  </si>
  <si>
    <t>ST CYR - CARNEAU</t>
  </si>
  <si>
    <t>ECOLE DE ST CYR COËQUIDAN</t>
  </si>
  <si>
    <t>GUER</t>
  </si>
  <si>
    <t>PH</t>
  </si>
  <si>
    <t>1/1 + plan</t>
  </si>
  <si>
    <t>CIS CENTRE INCENDIE ET SECOURS</t>
  </si>
  <si>
    <t>HRDC (+Tunnel)</t>
  </si>
  <si>
    <t>Aile Est</t>
  </si>
  <si>
    <t>aile ouest</t>
  </si>
  <si>
    <t>SALLE LE GRIMOLET</t>
  </si>
  <si>
    <t>PLOUFRAGAN</t>
  </si>
  <si>
    <t>16 LOGTS - MAEN ROCH</t>
  </si>
  <si>
    <t>LA GRANDE NOUAILLE</t>
  </si>
  <si>
    <t>ST BRICE EN COGLES</t>
  </si>
  <si>
    <t>1/4+plan + 7 rh16-8</t>
  </si>
  <si>
    <t>FOSSE PEINTURE</t>
  </si>
  <si>
    <t>ROUTE DE POITIERS LIEU DIT "LA TRIQUE"</t>
  </si>
  <si>
    <t>ST LAURENT SUR SEVRE</t>
  </si>
  <si>
    <t>VELUMA - NANTES</t>
  </si>
  <si>
    <t>192 RUE ST JOSEPH - RUE DES POUPARDIERES</t>
  </si>
  <si>
    <t>S39</t>
  </si>
  <si>
    <t>PORT PRESTIGE</t>
  </si>
  <si>
    <t>BOULEVARD DE L'ILE VERTIME</t>
  </si>
  <si>
    <t>LES SABLES D OLONNE</t>
  </si>
  <si>
    <t>BRX ET LGTS DOCTEUR CHARCOT</t>
  </si>
  <si>
    <t>RUE DU DOCTEUR CHAROT - QUARTIER LES FOURCHES</t>
  </si>
  <si>
    <t>HR+3</t>
  </si>
  <si>
    <t>PH SOUS SOL BX+PK</t>
  </si>
  <si>
    <t>rampes</t>
  </si>
  <si>
    <t>VOIR SI STOCKAGE POUR DEFINIR ORDRE DE LIV</t>
  </si>
  <si>
    <t>PLEYAD 4.1-POUTRE</t>
  </si>
  <si>
    <t>PH 1 ER ETAGE-Niveau supprimé</t>
  </si>
  <si>
    <t>1/1 jumeler avec 597520 fab Rennes</t>
  </si>
  <si>
    <t>EXTENSION RESTAURANT SCOLAIRE</t>
  </si>
  <si>
    <t>RUE PASTEUR</t>
  </si>
  <si>
    <t>ROCQUANCOURT</t>
  </si>
  <si>
    <t>HOTEL DE LA GARE</t>
  </si>
  <si>
    <t>20 AVENUE DE LA GARE</t>
  </si>
  <si>
    <t>EU</t>
  </si>
  <si>
    <t>BAT MAINTENANCE SNCF</t>
  </si>
  <si>
    <t>RUE PIERRE SEMARD</t>
  </si>
  <si>
    <t>LONGUEAU</t>
  </si>
  <si>
    <t>MAINTENANCE</t>
  </si>
  <si>
    <t>CARROSSERIE LEFRANCOIS</t>
  </si>
  <si>
    <t>1185 RUE LEON FOUCAULT</t>
  </si>
  <si>
    <t>HEROUVILLE ST CLAIR</t>
  </si>
  <si>
    <t>PK SOUTERRAIN</t>
  </si>
  <si>
    <t>21 AVENUE VOLTA</t>
  </si>
  <si>
    <t>PH SOUS SOL</t>
  </si>
  <si>
    <t>247 LOGTS JARDIN DON BOSCO</t>
  </si>
  <si>
    <t>36 RUE D'HEROUVILLE</t>
  </si>
  <si>
    <t>22 INDIVIDUELS + 4 COLLECTIFS</t>
  </si>
  <si>
    <t>RUE DU PONT SUR SAMBRE</t>
  </si>
  <si>
    <t>LA LONGUEVILLE</t>
  </si>
  <si>
    <t>BATIMENT COLLECTIF</t>
  </si>
  <si>
    <t>LA HAGUE AREVA BV BL</t>
  </si>
  <si>
    <t>FIREDOS POSTE INCENDIE</t>
  </si>
  <si>
    <t>ROUTE DEU PONT VIII</t>
  </si>
  <si>
    <t>GONFREVILLE L ORCHER</t>
  </si>
  <si>
    <t xml:space="preserve">a livrer à CHEVRON ORONITE Rte du pont 8 - 76 700 Gonfreville l’Orcher </t>
  </si>
  <si>
    <t>LOGTS JACQUIN</t>
  </si>
  <si>
    <t>75 RUE AMBROISE JACQUIN</t>
  </si>
  <si>
    <t>FONTENAY EN PARISIS</t>
  </si>
  <si>
    <t>bât1</t>
  </si>
  <si>
    <t>Collectif 1 a 10</t>
  </si>
  <si>
    <t>c3/4 REZABOITES</t>
  </si>
  <si>
    <t xml:space="preserve"> c1/2 - 21avenue Albert 1er</t>
  </si>
  <si>
    <t>c5/6</t>
  </si>
  <si>
    <t>27 LOGEMENTS</t>
  </si>
  <si>
    <t>RUE DU CHEMIN VERT</t>
  </si>
  <si>
    <t>SCI CLOS DE CRIMEE 14 LGTS CO</t>
  </si>
  <si>
    <t>121 RUE DE CANTELEU</t>
  </si>
  <si>
    <t xml:space="preserve"> essieu directionnel</t>
  </si>
  <si>
    <t>BAT D SUPER.</t>
  </si>
  <si>
    <t>BUREAUX RUE PABLO NERUDA</t>
  </si>
  <si>
    <t>RUE PABLO NERUDA</t>
  </si>
  <si>
    <t>LEVALLOIS PERRET</t>
  </si>
  <si>
    <t>_batiment1</t>
  </si>
  <si>
    <t>PH R+0</t>
  </si>
  <si>
    <t>14 LOGTS COLLECTIFS</t>
  </si>
  <si>
    <t>ZI DU POIRIER - ROUTE DE LA PLACE</t>
  </si>
  <si>
    <t>NOGENT LE ROI</t>
  </si>
  <si>
    <t>C1-BRB-GRUE DE LOC</t>
  </si>
  <si>
    <t>C2-BRB-GRUE DE LOC-SOLDE CHANTIER</t>
  </si>
  <si>
    <t>cage B 3/5</t>
  </si>
  <si>
    <t>COSY LODGE ILOT I</t>
  </si>
  <si>
    <t>CHEMIN DES ROELLERONS</t>
  </si>
  <si>
    <t>AIX LES BAINS</t>
  </si>
  <si>
    <t>LES GRANGES D'EPINETTE</t>
  </si>
  <si>
    <t>STATION DE VALLANDRY</t>
  </si>
  <si>
    <t>LANDRY</t>
  </si>
  <si>
    <t>c4/11</t>
  </si>
  <si>
    <t>RESIDENCE ETUDIANTE</t>
  </si>
  <si>
    <t>RUE PAUL BERT</t>
  </si>
  <si>
    <t>LIEVIN</t>
  </si>
  <si>
    <t>LOGEMENTS GAMBETTA</t>
  </si>
  <si>
    <t>109 avenue GAMBETTA</t>
  </si>
  <si>
    <t>BAGNOLET</t>
  </si>
  <si>
    <t>HT R-1</t>
  </si>
  <si>
    <t>c4/7 blochon</t>
  </si>
  <si>
    <t>c5/7 blochon</t>
  </si>
  <si>
    <t>c6/7 blochon</t>
  </si>
  <si>
    <t>c7/7 blochon - fin chantier</t>
  </si>
  <si>
    <t>51 + 9 LOGTS ZAC PAUL CLAUDEL</t>
  </si>
  <si>
    <t>ALLEE DES 4 SOUFFLES</t>
  </si>
  <si>
    <t>AMIENS</t>
  </si>
  <si>
    <t>BATIMENT T3</t>
  </si>
  <si>
    <t>ENSEMBLE IMMO ET COMMERCES</t>
  </si>
  <si>
    <t>6 rue des tilleuls</t>
  </si>
  <si>
    <t>BANBEAUX-CORNICHES-LUCARNES</t>
  </si>
  <si>
    <t>R+1/R+2/R+3/R+4/R+5</t>
  </si>
  <si>
    <t>COLLEGE ROBERT SCHUMAN</t>
  </si>
  <si>
    <t>AVENUE DU STADE - BOULEVARD DE RONCQ</t>
  </si>
  <si>
    <t>HALLUIN</t>
  </si>
  <si>
    <t>ORTELLANO 32 LOGEMENTS</t>
  </si>
  <si>
    <t>CHEMIN DE LA HOUN DE CASTETS</t>
  </si>
  <si>
    <t>LE TAILLAN MEDOC</t>
  </si>
  <si>
    <t>PH1</t>
  </si>
  <si>
    <t>Am-ZKF-v3/4(29pr)</t>
  </si>
  <si>
    <t>Am-ZKF-v4/4(5pr)-solde</t>
  </si>
  <si>
    <t>AM ZIP V3/5 (18 prd)</t>
  </si>
  <si>
    <t xml:space="preserve">G2 AM BUL V3/3 (18 prd) </t>
  </si>
  <si>
    <t>G3 - BAT F</t>
  </si>
  <si>
    <t>HT 5EME</t>
  </si>
  <si>
    <t>AM v3/3 BTW 15 PR solde</t>
  </si>
  <si>
    <t>PR ZONE B</t>
  </si>
  <si>
    <t>AM v2/4 XQE 16 PR</t>
  </si>
  <si>
    <t>AM v2/2 WJS 18 PR solde</t>
  </si>
  <si>
    <t>AM v2/4 CUU 13 PR</t>
  </si>
  <si>
    <t>AM v/4 YPH 7 PR solde</t>
  </si>
  <si>
    <t>12 LGTS - CLOS DE LA GARRIGUE</t>
  </si>
  <si>
    <t>4090 ROUTE DEPERTEMENTALE 165</t>
  </si>
  <si>
    <t>SAVASSE</t>
  </si>
  <si>
    <t>envoi pour accord</t>
  </si>
  <si>
    <t>RESERVOIR EAU POTABLE</t>
  </si>
  <si>
    <t>LAUDUN L ARDOISE</t>
  </si>
  <si>
    <t>2/2 on decroche</t>
  </si>
  <si>
    <t>3/8 S</t>
  </si>
  <si>
    <t>HELIOPOLE</t>
  </si>
  <si>
    <t>ZAC DE LA CAPUCIERE</t>
  </si>
  <si>
    <t>1/</t>
  </si>
  <si>
    <t>FOSSE DEPORTE</t>
  </si>
  <si>
    <t>ROUTE DE BESSAN</t>
  </si>
  <si>
    <t>BEZIERS</t>
  </si>
  <si>
    <t>M. Lopez : 06.80.71.48.91</t>
  </si>
  <si>
    <t>BORTOLATO</t>
  </si>
  <si>
    <t>5 SOLS</t>
  </si>
  <si>
    <t>lot 1 enl. Cm  v1/1 CLS solde</t>
  </si>
  <si>
    <t>7 LGTS SCI SDD</t>
  </si>
  <si>
    <t>19/21 AVENUE DU PLANTEY</t>
  </si>
  <si>
    <t>LACANAU</t>
  </si>
  <si>
    <t>FONDATIONS plan EXE 01</t>
  </si>
  <si>
    <t>CM AUC V2/2 (28 prd) h40 max</t>
  </si>
  <si>
    <t xml:space="preserve">CM AUC V2/2 (28 prd) h30 </t>
  </si>
  <si>
    <t xml:space="preserve">CM AUC V1/2 (34 prd) h30 </t>
  </si>
  <si>
    <t>CM AUC V1/2 (34 prd) h40 max</t>
  </si>
  <si>
    <t>CM BOX V5/7 (9 prd)</t>
  </si>
  <si>
    <t>CM BOX V6/7 (9 prd)</t>
  </si>
  <si>
    <t>29 LOGEMENTS BELANDRE</t>
  </si>
  <si>
    <t>Rue de Périgny / Rue de Planquette</t>
  </si>
  <si>
    <t>Cm-BBR-v3/3(14pr)-solde</t>
  </si>
  <si>
    <t>Cm(Stock.GC)BJA v.1/3(17.Prd)</t>
  </si>
  <si>
    <t>Cm(Stock.GC)BJA v.2/3(17.Prd)</t>
  </si>
  <si>
    <t>Cm-ZEZ-v3/4(27pr)</t>
  </si>
  <si>
    <t>fab S40</t>
  </si>
  <si>
    <t>594289 BLOC 11 HTRDC  28/48</t>
  </si>
  <si>
    <t>fab S41</t>
  </si>
  <si>
    <t>594290 BLOC 11 HTRDC  29/48</t>
  </si>
  <si>
    <t>2 Thermo</t>
  </si>
  <si>
    <t>1/1 + PI ZPK8 CIEL 598905</t>
  </si>
  <si>
    <t>26 LOGEMENTS GBH</t>
  </si>
  <si>
    <t>RUE DES PRE SAINT MARTIN</t>
  </si>
  <si>
    <t>PELOUSEY</t>
  </si>
  <si>
    <t>18 LOGEMENTS</t>
  </si>
  <si>
    <t>BIO INNOVATION</t>
  </si>
  <si>
    <t>RUE GERARD MANTION - RUE CHARLES BRIED</t>
  </si>
  <si>
    <t>c2/4 rue Charles Bried</t>
  </si>
  <si>
    <t>c1/4 rue Charles Bried</t>
  </si>
  <si>
    <t>FENETRAS - ZAC NIEL</t>
  </si>
  <si>
    <t>Rue du Férétras / rue Charbonnière</t>
  </si>
  <si>
    <t>Batiment G</t>
  </si>
  <si>
    <t>Haut SSol -2</t>
  </si>
  <si>
    <t>Gr-AVM-v1/1(solde)</t>
  </si>
  <si>
    <t>Gr-AOL-v2/2(25pi-h:45)-solde</t>
  </si>
  <si>
    <t>SAUREL</t>
  </si>
  <si>
    <t>MONTESQUIEU LAURAGAIS</t>
  </si>
  <si>
    <t>lot 1 enl. Colomiers v1/1 CDZ solde</t>
  </si>
  <si>
    <t>M+</t>
  </si>
  <si>
    <t>ERIC</t>
  </si>
  <si>
    <t>V1/1  CMS Enl E56 OD374943</t>
  </si>
  <si>
    <t>5/5 SOLDE CHANTIER RECUP CHEVRONS</t>
  </si>
  <si>
    <t>GS MALBOSC CROIX DE LAVIT</t>
  </si>
  <si>
    <t>A</t>
  </si>
  <si>
    <t>1/1 DSL20 GR</t>
  </si>
  <si>
    <t>ALFAFLEX</t>
  </si>
  <si>
    <t>AVENUE DE L'EURO</t>
  </si>
  <si>
    <t>EXTENSION</t>
  </si>
  <si>
    <t>TOITURE ACCESSIBLE</t>
  </si>
  <si>
    <t>GR V1/2 CAW 13 DL</t>
  </si>
  <si>
    <t>GR V2/2 CAW 13 DL</t>
  </si>
  <si>
    <t>FEDERATION DU BTP</t>
  </si>
  <si>
    <t>RUE FELIX TROMBE - ZONE TECHNOSUD</t>
  </si>
  <si>
    <t>GR V1/2 ANF 6 DALLES</t>
  </si>
  <si>
    <t>GR V2/2 ANF 6 DALLES</t>
  </si>
  <si>
    <t>GR v2/5 BIL 6 DA</t>
  </si>
  <si>
    <t>GR v1/10 TNP 9 DA</t>
  </si>
  <si>
    <t>B9 YFW V20/25</t>
  </si>
  <si>
    <t>B9 YFW V21/25</t>
  </si>
  <si>
    <t>B9 YFW V22/25</t>
  </si>
  <si>
    <t>B9 YFW V23/25</t>
  </si>
  <si>
    <t>B9 YFW V24/25</t>
  </si>
  <si>
    <t>B9 YFW V25/25 solde</t>
  </si>
  <si>
    <t>GR v2/10 TNP 8 DA</t>
  </si>
  <si>
    <t>GR v3/10 TNP 8 DA</t>
  </si>
  <si>
    <t>RESIDENCE BELLE EPOQUE</t>
  </si>
  <si>
    <t>AVENUE DES ETATS-UNIS</t>
  </si>
  <si>
    <t>CHATELGUYON</t>
  </si>
  <si>
    <t>MU z.1/2</t>
  </si>
  <si>
    <t>+Gr(R+1.z1/2)YIO v.1/2</t>
  </si>
  <si>
    <t>BAT PERRIN</t>
  </si>
  <si>
    <t>B1</t>
  </si>
  <si>
    <t>Gr(B1.Rdc)VCO v.1/2-Retourneur  ZIPBOX Q=6</t>
  </si>
  <si>
    <t>R-1 BIS</t>
  </si>
  <si>
    <t>+Gr(R+1.Bis)ZZL v.1/1-Solde</t>
  </si>
  <si>
    <t>Gr(B.R+6)ALH  v.2/2-Solde</t>
  </si>
  <si>
    <t>Gr(Hall.z3)YDC v.8/12-Retourneur</t>
  </si>
  <si>
    <t>Gr(Hall.z3)YDC v.9/12-Retourneur</t>
  </si>
  <si>
    <t>Gr(B.R+2)ASX v.2/6</t>
  </si>
  <si>
    <t>Gr(A.Hall1.R+1)YXK v.6/7</t>
  </si>
  <si>
    <t>Gr(A.Hall1.R+1)YXK v.7/7-Solde</t>
  </si>
  <si>
    <t>Gr(B.R+2)ASX v.1/6</t>
  </si>
  <si>
    <t>6.Gr(Rdc)ZDC v.6/8-Retourneur-loc ppm</t>
  </si>
  <si>
    <t>7.Gr(Rdc)ZDC v.8/8-Solde-loc ppm</t>
  </si>
  <si>
    <t>+Gr(Ssol.Rampe.2)XZW v.6/10-Retourneur</t>
  </si>
  <si>
    <t>Gr (Rdc z.2) VON v9/9-Retourneur/solde</t>
  </si>
  <si>
    <t>CRISTAL CHARTRON</t>
  </si>
  <si>
    <t>27 AV EMILE COU?NORD/24 RUE MARSAN</t>
  </si>
  <si>
    <t>ETUDIANTS</t>
  </si>
  <si>
    <t>Asc.</t>
  </si>
  <si>
    <t>+Gr(Asc.Rdc)AKM v.1/1-Solde</t>
  </si>
  <si>
    <t>GINKO ILOT C2.2</t>
  </si>
  <si>
    <t>AVENUE DU QUEBEC</t>
  </si>
  <si>
    <t>Zones</t>
  </si>
  <si>
    <t>P3D - Grue 3</t>
  </si>
  <si>
    <t>R+8</t>
  </si>
  <si>
    <t>Gr(P3D.R+8)GIF v.5/5-Solde(Grue3)</t>
  </si>
  <si>
    <t>Gr (Bureaux R+1) XZL v7/8 retourneur</t>
  </si>
  <si>
    <t>HAUTEUR R+8</t>
  </si>
  <si>
    <t>Gr(B.R+8.Acrot)ZGJ v.3/3-Solde</t>
  </si>
  <si>
    <t>Gr(Rdc)XGG v.3/3-Retourneur/Solde</t>
  </si>
  <si>
    <t>CENTRE BELLISSEN</t>
  </si>
  <si>
    <t>317 route de Montauban.</t>
  </si>
  <si>
    <t>MONTBETON</t>
  </si>
  <si>
    <t>Gr-AZN-v3/5(10pr)5th</t>
  </si>
  <si>
    <t>61 LOGTS PROMOLOGIS</t>
  </si>
  <si>
    <t>Impasse DENSUS</t>
  </si>
  <si>
    <t>Gr-AOM-v1/1(12pr)-fin de chantier</t>
  </si>
  <si>
    <t>Gr-BFM-v1/2(18pr)-solde</t>
  </si>
  <si>
    <t>Gr-BFM-v1/2(9pr)</t>
  </si>
  <si>
    <t>Gr-YQO-v2/2(20pr)-solde</t>
  </si>
  <si>
    <t>Gr-BGB-v1/3(15pr)5th</t>
  </si>
  <si>
    <t>Gr-BGB-v2/3(22pr)2th</t>
  </si>
  <si>
    <t>Gr-BGB-v3/3(22pr)6th(solde)</t>
  </si>
  <si>
    <t>Gr-BGE-v2/4(21pr)</t>
  </si>
  <si>
    <t>Gr-ZXN-v2/2(6pr)-solde</t>
  </si>
  <si>
    <t>Gr-ZZF-v4/4(7pr)-solde</t>
  </si>
  <si>
    <t>Gr-XKI-v1/1(37pr)18th(solde)</t>
  </si>
  <si>
    <t>BLOC 7</t>
  </si>
  <si>
    <t>R30x80</t>
  </si>
  <si>
    <t>banc 7</t>
  </si>
  <si>
    <t>Zone 2A PH SOUS-SOL -1</t>
  </si>
  <si>
    <t>3 06 68 23 66 29</t>
  </si>
  <si>
    <t>1/3 Redresseur</t>
  </si>
  <si>
    <t>GROUPE SCOLAIRE-RESTAURANT</t>
  </si>
  <si>
    <t>ROUTE DES VERGERS</t>
  </si>
  <si>
    <t>SECHERAS</t>
  </si>
  <si>
    <t>LES CORNIOLES</t>
  </si>
  <si>
    <t>route de la BATHIE et CORNIOLES</t>
  </si>
  <si>
    <t>PH VS</t>
  </si>
  <si>
    <t>Sud</t>
  </si>
  <si>
    <t xml:space="preserve">GG v1/2 BPT 5 PR </t>
  </si>
  <si>
    <t>LA (Rdc z 3) YWW v3/5</t>
  </si>
  <si>
    <t>LA (Rdc z 3) YWW v4/5</t>
  </si>
  <si>
    <t>KP1-3/6</t>
  </si>
  <si>
    <t>KP1-4/6</t>
  </si>
  <si>
    <t>SPL-3/5</t>
  </si>
  <si>
    <t>GROUPE LEAPARO</t>
  </si>
  <si>
    <t>ROND POINT DE LA REPUBLIQUE</t>
  </si>
  <si>
    <t>BATIMENT PRINCIPAL</t>
  </si>
  <si>
    <t>KP1- 1/7</t>
  </si>
  <si>
    <t>KP1- 2/7 RETOURNEUR</t>
  </si>
  <si>
    <t>KP1- 3/7 RETOURNEUR</t>
  </si>
  <si>
    <t>SPL-3/4</t>
  </si>
  <si>
    <t>SPL-4/4</t>
  </si>
  <si>
    <t>spl-12/18</t>
  </si>
  <si>
    <t>CREDIT AGRICOLE</t>
  </si>
  <si>
    <t>27 AV DE LA LIBERATION</t>
  </si>
  <si>
    <t>HENNEBONT</t>
  </si>
  <si>
    <t>SPL-2/3</t>
  </si>
  <si>
    <t>SPL-6/6</t>
  </si>
  <si>
    <t>SPL686</t>
  </si>
  <si>
    <t>SPL687</t>
  </si>
  <si>
    <t>spl-11/18</t>
  </si>
  <si>
    <t>TARA</t>
  </si>
  <si>
    <t>RUE AMIRAL DORDELIN - ZA KEROMAN</t>
  </si>
  <si>
    <t>LORIENT</t>
  </si>
  <si>
    <t>RUE DES VALLEES</t>
  </si>
  <si>
    <t>AMBRIERES LES VALLEES</t>
  </si>
  <si>
    <t>Zone SF01</t>
  </si>
  <si>
    <t>LE CIPRIANI - 199 LOGTS</t>
  </si>
  <si>
    <t>ILOT DE LA COCHARDIERE-RUE DE LA COCHARDIERE</t>
  </si>
  <si>
    <t>BATIMENT 3</t>
  </si>
  <si>
    <t>Archipel</t>
  </si>
  <si>
    <t>BRX - LGTS - COMM - REDON GARE</t>
  </si>
  <si>
    <t>REDON</t>
  </si>
  <si>
    <t>Logements</t>
  </si>
  <si>
    <t>COMPLEXE SPORTIF</t>
  </si>
  <si>
    <t>RUE MALLAIS</t>
  </si>
  <si>
    <t>ST PAIR SUR MER</t>
  </si>
  <si>
    <t>Zone vestiaire</t>
  </si>
  <si>
    <t>Spl -7/9 PPM</t>
  </si>
  <si>
    <t>Spl -8/9 PPM</t>
  </si>
  <si>
    <t>Spl -9/9 PPM</t>
  </si>
  <si>
    <t>KP1-1/1+retourneur</t>
  </si>
  <si>
    <t>C3+ YOW- Camion d'origine 595881</t>
  </si>
  <si>
    <t>LVN357/358/359/360-zone SW-GRUE2</t>
  </si>
  <si>
    <t>C12+TKF-predarmex-coursive-GRUE2</t>
  </si>
  <si>
    <t>C8+SQO</t>
  </si>
  <si>
    <t>C3-UKH</t>
  </si>
  <si>
    <t>C5-XMY-predarmex-GRUE3</t>
  </si>
  <si>
    <t>C6-XMY-predarmex-GRUE3</t>
  </si>
  <si>
    <t>C3-ZVX</t>
  </si>
  <si>
    <t>C3 YJL- PETITE SEMI</t>
  </si>
  <si>
    <t>C2 XLI</t>
  </si>
  <si>
    <t>C4 PQY</t>
  </si>
  <si>
    <t>LE CARRE DES DAMES</t>
  </si>
  <si>
    <t>1 RUE DU CANTAL</t>
  </si>
  <si>
    <t>VILLEPREUX</t>
  </si>
  <si>
    <t>HAUT SOUS-SOL</t>
  </si>
  <si>
    <t>PORTEUR MAZET- CHANTIER PROFORMA-date initale le 10/09</t>
  </si>
  <si>
    <t>Zone 110</t>
  </si>
  <si>
    <t>GRUE 3- 4</t>
  </si>
  <si>
    <t>SCHREBER FROMAGERIE</t>
  </si>
  <si>
    <t>2 GRANDE RUE</t>
  </si>
  <si>
    <t>CLERY LE PETIT</t>
  </si>
  <si>
    <t>LOCAL SPRINKLER (zone 20)</t>
  </si>
  <si>
    <t>LOCAL POMPE</t>
  </si>
  <si>
    <t>C3+ YOW - HT22/27 zone jardin</t>
  </si>
  <si>
    <t>C3+ YOW-HT22/27 zone jardin</t>
  </si>
  <si>
    <t>GRUE1-GRUE 2 +</t>
  </si>
  <si>
    <t>C8 ZMX</t>
  </si>
  <si>
    <t>C3 ZONE 1</t>
  </si>
  <si>
    <t>C4 ZONE 1</t>
  </si>
  <si>
    <t>C4-UGL</t>
  </si>
  <si>
    <t>C5-UGL</t>
  </si>
  <si>
    <t>C6-UGL</t>
  </si>
  <si>
    <t>C7-UGL</t>
  </si>
  <si>
    <t>HEBERGEMENT SERV. AMBULATOIRE</t>
  </si>
  <si>
    <t>AVENUE DE BAFFE</t>
  </si>
  <si>
    <t>ST MARTIN DES CHAMPS</t>
  </si>
  <si>
    <t>c10/22</t>
  </si>
  <si>
    <t>c11/22</t>
  </si>
  <si>
    <t>ORLY SUD REFONTE-PREMUR BPE J-35 A/C</t>
  </si>
  <si>
    <t>REFONTE BAT NEUF</t>
  </si>
  <si>
    <t>cube 1 solde</t>
  </si>
  <si>
    <t>C1-ZIH+RETOURNEUR</t>
  </si>
  <si>
    <t>C2-ZIH</t>
  </si>
  <si>
    <t>ALTANA LE CROISSANT</t>
  </si>
  <si>
    <t>ZAC SEINE ARCHE BLD DE PESARO</t>
  </si>
  <si>
    <t>Bât A &amp; B</t>
  </si>
  <si>
    <t>PM R+13</t>
  </si>
  <si>
    <t>C1+XSV</t>
  </si>
  <si>
    <t>C14-VHS</t>
  </si>
  <si>
    <t>C15-VHS</t>
  </si>
  <si>
    <t>AHL3</t>
  </si>
  <si>
    <t>VJZ6</t>
  </si>
  <si>
    <t>VJZ7</t>
  </si>
  <si>
    <t>ZTN3+</t>
  </si>
  <si>
    <t>TDV3+ / BAT C-B</t>
  </si>
  <si>
    <t>NIV R+1</t>
  </si>
  <si>
    <t>R+10</t>
  </si>
  <si>
    <t xml:space="preserve"> C1+BXK-ATT AU DECHGT</t>
  </si>
  <si>
    <t>CENTRE BUS DE CRETEIL</t>
  </si>
  <si>
    <t>CARREFOUR  POMPADOUR</t>
  </si>
  <si>
    <t>RDC BAS</t>
  </si>
  <si>
    <t>C1 WBE-GRUE DE LOC</t>
  </si>
  <si>
    <t>C2 WBE-GRUE DE LOC</t>
  </si>
  <si>
    <t>C3 WBE-GRUE DE LOC</t>
  </si>
  <si>
    <t>C4 WBE-GRUE DE LOC</t>
  </si>
  <si>
    <t>C5 WBE-GRUE DE LOC</t>
  </si>
  <si>
    <t>C6 WBE-GRUE DE LOC</t>
  </si>
  <si>
    <t>C1+BXK- ATT AU DECHGT</t>
  </si>
  <si>
    <t>BIBLIOTHEQUE GRILLON</t>
  </si>
  <si>
    <t>GRILLON</t>
  </si>
  <si>
    <t>chemin de loratoire de bouc - zone ind AVOAN</t>
  </si>
  <si>
    <t>GARDANNE</t>
  </si>
  <si>
    <t>3/3 reprise chevrons</t>
  </si>
  <si>
    <t>57 LGTS BOULEVARD GAMBETTA</t>
  </si>
  <si>
    <t>3 BOULEVARD LEON GAMBETTA</t>
  </si>
  <si>
    <t>VILLENEUVE LES AVIGNON</t>
  </si>
  <si>
    <t>BAT. 2</t>
  </si>
  <si>
    <t>2/2 SOLDE NIVEAU RECUP CHEVRONS</t>
  </si>
  <si>
    <t>GYMNASE</t>
  </si>
  <si>
    <t>LE GRAND CHAMP</t>
  </si>
  <si>
    <t>RUE DES EGLANTIERS - LIEU DIT "LE GRAND CHAMPS"</t>
  </si>
  <si>
    <t>PEIPIN</t>
  </si>
  <si>
    <t>VILLAS 1 A 21</t>
  </si>
  <si>
    <t>Villas 1 à 7 + 19 à 21</t>
  </si>
  <si>
    <t>LOCATION GRUE</t>
  </si>
  <si>
    <t>___PI</t>
  </si>
  <si>
    <t>SALLE DES MACHINES</t>
  </si>
  <si>
    <t>PH Local Machine</t>
  </si>
  <si>
    <t>LIDL</t>
  </si>
  <si>
    <t>VAUX LE PENIL</t>
  </si>
  <si>
    <t xml:space="preserve"> PPM plus value 400 euros pour trasport au depart de rennes</t>
  </si>
  <si>
    <t>COLLEGE J. COCTEAU</t>
  </si>
  <si>
    <t>26 RUE JEAN COCTEAU</t>
  </si>
  <si>
    <t>COULAINES</t>
  </si>
  <si>
    <t>ZONE A3</t>
  </si>
  <si>
    <t>LOEUF</t>
  </si>
  <si>
    <t>ZA DES HOGUES</t>
  </si>
  <si>
    <t>LA BAZOGE</t>
  </si>
  <si>
    <t>LE CLOS DE LA BERGERIE</t>
  </si>
  <si>
    <t>RUE DE LA MOTTE</t>
  </si>
  <si>
    <t>DOMPIERRE SUR YON</t>
  </si>
  <si>
    <t>29 LOGTS RUE ST CHRISTOPHE</t>
  </si>
  <si>
    <t>35 RUE ST CHRISTOPHE</t>
  </si>
  <si>
    <t>VALLET</t>
  </si>
  <si>
    <t>SPRINKLAGE - SUPER U</t>
  </si>
  <si>
    <t>55 GRANDE RUE ANDARD</t>
  </si>
  <si>
    <t>ANDARD</t>
  </si>
  <si>
    <t xml:space="preserve">PH </t>
  </si>
  <si>
    <t>enlev</t>
  </si>
  <si>
    <t>ATELIER - STOCKAGE - BUREAU</t>
  </si>
  <si>
    <t>ZA</t>
  </si>
  <si>
    <t>AUZEBOSC</t>
  </si>
  <si>
    <t>MAISON FAMILIALE HAVRE RURAL</t>
  </si>
  <si>
    <t>1940 ROUTE DE TANCARVILLE</t>
  </si>
  <si>
    <t>LA CERLANGUE</t>
  </si>
  <si>
    <t>BASSIN TAMPON</t>
  </si>
  <si>
    <t>LIEU DIT LE HAUT BOURG</t>
  </si>
  <si>
    <t>REMALARD</t>
  </si>
  <si>
    <t>CUISINE CENTRALE LYCEE V. HUGO</t>
  </si>
  <si>
    <t>RUE DE LA DEFENSE PASSIVE/RUE GOMBEAUX</t>
  </si>
  <si>
    <t>PASSERELLE BASSIN AERATION</t>
  </si>
  <si>
    <t>RUE DE LA LEVRETTE</t>
  </si>
  <si>
    <t>YVIGNAC LA TOUR</t>
  </si>
  <si>
    <t>PASSERELLE</t>
  </si>
  <si>
    <t>XA3s</t>
  </si>
  <si>
    <t>c4/4 REZABOITES</t>
  </si>
  <si>
    <t>c6/6</t>
  </si>
  <si>
    <t>ECOLE JEANNE D'ARC</t>
  </si>
  <si>
    <t>AVENUE DE LA MARNIERE</t>
  </si>
  <si>
    <t>c1/5 remorque tampon</t>
  </si>
  <si>
    <t>Prédalles BA Blocs  9-7-3-4</t>
  </si>
  <si>
    <t>Bloc 4 1/2</t>
  </si>
  <si>
    <t>FLORESCENSE</t>
  </si>
  <si>
    <t>339 AVENUE DU NOIRET</t>
  </si>
  <si>
    <t>partie 2</t>
  </si>
  <si>
    <t>cage BC 4/5</t>
  </si>
  <si>
    <t>c5/11</t>
  </si>
  <si>
    <t>FILE MàR</t>
  </si>
  <si>
    <t>MAISON ASSISTANTES MATERNELLES</t>
  </si>
  <si>
    <t>1 RUE GAMBETTA</t>
  </si>
  <si>
    <t>GOUVIEUX</t>
  </si>
  <si>
    <t>c1/4 petit porteur</t>
  </si>
  <si>
    <t>C3-ZRM-grue1</t>
  </si>
  <si>
    <t>ZONE ANTICIPEE voir si tradi</t>
  </si>
  <si>
    <t>95 LOGTS ETUDIANTS NEXITY</t>
  </si>
  <si>
    <t>12 RUE DES FUSILLES</t>
  </si>
  <si>
    <t>BAT CENTRALE</t>
  </si>
  <si>
    <t>1/4 + plan</t>
  </si>
  <si>
    <t>4/4 recuperation chevrons</t>
  </si>
  <si>
    <t>14 PAVILLONS PARPAYAT 2</t>
  </si>
  <si>
    <t>ZAC BELLEVUE PARPAYAT LA VEYRINE</t>
  </si>
  <si>
    <t>ISLE</t>
  </si>
  <si>
    <t>G1 AM BML V4/5 (12 prd)</t>
  </si>
  <si>
    <t>AM v2/5 YSD 15 PR</t>
  </si>
  <si>
    <t>AM v2/5 YUO 4 PR</t>
  </si>
  <si>
    <t>CHATEAU GRAND VERDUS</t>
  </si>
  <si>
    <t>Chemin Laurenceau</t>
  </si>
  <si>
    <t>SADIRAC</t>
  </si>
  <si>
    <t>HAUT RDC - Plan DCE N°GO.10</t>
  </si>
  <si>
    <t>AM v3/4 XQE 10 PR</t>
  </si>
  <si>
    <t xml:space="preserve">AM AEN V1/1 (24 prd) </t>
  </si>
  <si>
    <t>RUE DES COTTES MAILLES</t>
  </si>
  <si>
    <t xml:space="preserve">AM YUA V2/2 (9 prd) </t>
  </si>
  <si>
    <t xml:space="preserve">AM YUA V1/2 (14 prd) </t>
  </si>
  <si>
    <t xml:space="preserve">AM YXB V2/2 (19 prd) </t>
  </si>
  <si>
    <t xml:space="preserve">AM BOV V2/3 (31 prd) </t>
  </si>
  <si>
    <t>66 LOGTS TRIPTYK</t>
  </si>
  <si>
    <t>94 AVENUE DE SAINT MEDARD</t>
  </si>
  <si>
    <t>proforma</t>
  </si>
  <si>
    <t>AM ZIW V1/2 (15 prd) PLAN DEJA SUR CHANTIER</t>
  </si>
  <si>
    <t>IMMEUBLE D HABITATION</t>
  </si>
  <si>
    <t>SALEILLES</t>
  </si>
  <si>
    <t>RESIDENCE CARLINE</t>
  </si>
  <si>
    <t>5 rue du tremblant</t>
  </si>
  <si>
    <t>SEBAZAC CONCOURES</t>
  </si>
  <si>
    <t>Bed-LAQ-v4/4(14pr)-solde</t>
  </si>
  <si>
    <t>COLLECTIFS LOT I</t>
  </si>
  <si>
    <t>zone 2 3/5 on decroche</t>
  </si>
  <si>
    <t>CASSIOPEE</t>
  </si>
  <si>
    <t>PLACE DE L'ETOILE</t>
  </si>
  <si>
    <t>EXTENSION MAISON MORIN</t>
  </si>
  <si>
    <t>92 Avenue de la Pointe aux Chevaux</t>
  </si>
  <si>
    <t>LEGE CAP FERRET</t>
  </si>
  <si>
    <t xml:space="preserve"> v1/1  CFY  solde</t>
  </si>
  <si>
    <t>+Cm(R+3)VRH v.1/1(27.Unités)</t>
  </si>
  <si>
    <t>CAMARSAC EXTENSIBLE</t>
  </si>
  <si>
    <t>Cm(Stock.GC)BJA v.3/3(8.Prd)</t>
  </si>
  <si>
    <t>PR/DA ZONE 5</t>
  </si>
  <si>
    <t>CM v1/4 BGW 11 PR</t>
  </si>
  <si>
    <t>Cm-ZEZ-v1/4(40pr)</t>
  </si>
  <si>
    <t>CM V4/4 WYF 6 PR</t>
  </si>
  <si>
    <t>Cm-QJT-v5/7(14pr)</t>
  </si>
  <si>
    <t xml:space="preserve">CM BOX V7/7 (9 prd) +  3 PRD RDC </t>
  </si>
  <si>
    <t>594301 BLOC 11 R+1 40/48</t>
  </si>
  <si>
    <t>594302 BLOC 11 R+1 41/48</t>
  </si>
  <si>
    <t>594303 BLOC 11 R+1 42/48</t>
  </si>
  <si>
    <t>PARTIE 2</t>
  </si>
  <si>
    <t>Batiment A1</t>
  </si>
  <si>
    <t>BUREAUX ANDRINOPLE</t>
  </si>
  <si>
    <t>ZAC DU SITE DE LA GARE</t>
  </si>
  <si>
    <t>MULHOUSE</t>
  </si>
  <si>
    <t>Dalle Haute Sous-Sol</t>
  </si>
  <si>
    <t>ENSEMBLE RESIDENTIEL MAJORELLE</t>
  </si>
  <si>
    <t>14 RUE LOUIS MAJORELLE</t>
  </si>
  <si>
    <t>Dalle Haute R+3</t>
  </si>
  <si>
    <t>accès chantier MARCHE ARRIERE</t>
  </si>
  <si>
    <t>16 PAVILLONS</t>
  </si>
  <si>
    <t>RUE DE LA CAVE LABBE</t>
  </si>
  <si>
    <t>FISMES</t>
  </si>
  <si>
    <t>ILOT D</t>
  </si>
  <si>
    <t>ILOT C</t>
  </si>
  <si>
    <t>SCI LE MOULIN</t>
  </si>
  <si>
    <t>RUE DU MOULIN</t>
  </si>
  <si>
    <t>ACHENHEIM</t>
  </si>
  <si>
    <t>Bâtiment 6.2</t>
  </si>
  <si>
    <t>C1/3 loc PPM</t>
  </si>
  <si>
    <t>C2/3 loc PPM</t>
  </si>
  <si>
    <t>C3/3 loc PPM et fin de chantier</t>
  </si>
  <si>
    <t>Route Saint-Martin</t>
  </si>
  <si>
    <t>PIREY</t>
  </si>
  <si>
    <t>CHAY</t>
  </si>
  <si>
    <t>36 LOGEMENTS</t>
  </si>
  <si>
    <t>58 RUE GABRIEL PERI</t>
  </si>
  <si>
    <t>DOMBASLE SUR MEURTHE</t>
  </si>
  <si>
    <t>BATIMENT SUR COUR</t>
  </si>
  <si>
    <t>c3/4  rue Charles Bried</t>
  </si>
  <si>
    <t>c3/4 rue Charles Bried</t>
  </si>
  <si>
    <t>c4/4 rue Charles Bried</t>
  </si>
  <si>
    <t>VILLAS SAUBENS</t>
  </si>
  <si>
    <t>chemin de MESPLE</t>
  </si>
  <si>
    <t>SAUBENS</t>
  </si>
  <si>
    <t>v1/1 BJO  8T800 SOLDE</t>
  </si>
  <si>
    <t>VILLA 2 à 5</t>
  </si>
  <si>
    <t>v1/1  BMX   solde   25t</t>
  </si>
  <si>
    <t>ITEP 4 VENTS</t>
  </si>
  <si>
    <t>chemin du canal</t>
  </si>
  <si>
    <t>AUZEVILLE TOLOSANE</t>
  </si>
  <si>
    <t>ITEP</t>
  </si>
  <si>
    <t>Zone.2</t>
  </si>
  <si>
    <t>Gr-ADT-v1/1(solde)</t>
  </si>
  <si>
    <t>Gr-XGK-v6/6(19pi-h:50)-solde</t>
  </si>
  <si>
    <t>Gr-ZXY-v1/1-h:60(solde)</t>
  </si>
  <si>
    <t>Gr-ZXY-v1/1(solde)</t>
  </si>
  <si>
    <t>GR v3/5 BIL 6 DA retour chevron</t>
  </si>
  <si>
    <t>ZONE F - LOCAL SPRINKLER</t>
  </si>
  <si>
    <t>DALLE HAUTE</t>
  </si>
  <si>
    <t>GR v1/1 BVQ 8 DA solde retour chevron</t>
  </si>
  <si>
    <t>GARE NOUVELLE</t>
  </si>
  <si>
    <t>bouzilhe - connelle nord</t>
  </si>
  <si>
    <t>REDESSAN</t>
  </si>
  <si>
    <t>BATIMENT SERVICE</t>
  </si>
  <si>
    <t>ZONE CENTRE</t>
  </si>
  <si>
    <t>GR v2/2 YES 1 DA solde</t>
  </si>
  <si>
    <t>GR v1/2 YES 7 DA</t>
  </si>
  <si>
    <t>B</t>
  </si>
  <si>
    <t>1/4 DSL20 GR</t>
  </si>
  <si>
    <t>MR ET MME CHAPUIS</t>
  </si>
  <si>
    <t>AV NOTRE DAME - LIEU DIT BOURGENAY</t>
  </si>
  <si>
    <t>TALMONT ST HILAIRE</t>
  </si>
  <si>
    <t>BLOC5</t>
  </si>
  <si>
    <t>Gr UOC 27/31</t>
  </si>
  <si>
    <t>GR v6/10 TNP 9 DA</t>
  </si>
  <si>
    <t>GR v7/10 TNP 8 DA</t>
  </si>
  <si>
    <t>Gr UOC 7/31</t>
  </si>
  <si>
    <t>Gr UOC 8/31</t>
  </si>
  <si>
    <t>Gr(B1.Rdc)VCO v.2/2-Retourneur/Solde</t>
  </si>
  <si>
    <t>8.Gr(Rdc)ZDC v.7/8-Retourneur-loc ppm</t>
  </si>
  <si>
    <t>+Gr(Ssol.Rampe.2)XZW v.7/10</t>
  </si>
  <si>
    <t>Gr(B.R+2)ASX v.3/6</t>
  </si>
  <si>
    <t>+Gr(B.R+2)ASX v.4/6</t>
  </si>
  <si>
    <t>LOT 4 LOGTS INTERGENERATIONNELLE</t>
  </si>
  <si>
    <t>+Gr (L4.Ssol-2) YIM v1/1 solde(Livrer avec FC 594869)</t>
  </si>
  <si>
    <t>+Gr (L4.Ssol-2)YIM v1/1 solde(Livrer avec FC 594869)</t>
  </si>
  <si>
    <t>LOT 2 LOGTS SOCIAUX</t>
  </si>
  <si>
    <t>+Gr (L2.Ssol-2)YHZ v1/1 solde(Livrer avec FC 594877)</t>
  </si>
  <si>
    <t>Gr(Hall.z3)YDC v.10/12-Retourneur</t>
  </si>
  <si>
    <t>Gr(Hall.z3)YDC v.11/12-Retourneur</t>
  </si>
  <si>
    <t>Aile Ouest</t>
  </si>
  <si>
    <t>Gr(R+1.Ouest)AWL v.2/2-Retourneur/Solde</t>
  </si>
  <si>
    <t>Gr(R+1.Ouest)AWL v.1/2-Retourneur</t>
  </si>
  <si>
    <t>Gr(Ajt.client)BPN v.1/1-Solde</t>
  </si>
  <si>
    <t>Gr (Bureaux R+1) XZL v8/8 retourneur solde</t>
  </si>
  <si>
    <t>LGTS CHEMIN DE BALZA</t>
  </si>
  <si>
    <t>chemin de Balza</t>
  </si>
  <si>
    <t>BESSIERES</t>
  </si>
  <si>
    <t>HAUT 1ER</t>
  </si>
  <si>
    <t>1 &amp; 2</t>
  </si>
  <si>
    <t>Gr (R+1. 1&amp;2)ZEV 2/2-Solde</t>
  </si>
  <si>
    <t>Façades</t>
  </si>
  <si>
    <t>Gr(Faç.Rdc)ARJ v.1/3</t>
  </si>
  <si>
    <t>P6A - Grue 6</t>
  </si>
  <si>
    <t>Gr(P6A.R+5/+6)OMB v.2/4-Retourneur Grue6</t>
  </si>
  <si>
    <t>Gr(RS.R+3)XPS v.2/3</t>
  </si>
  <si>
    <t>HAUTEUR ACROTERE</t>
  </si>
  <si>
    <t>Gr(B.Acrot)CIZ v.1/1-Solde</t>
  </si>
  <si>
    <t>RESIDENCE SILVIA</t>
  </si>
  <si>
    <t>77 avenue de Magonty</t>
  </si>
  <si>
    <t>Gr(A.Rdc)ZRE v.1/1-(Loc.Grue)</t>
  </si>
  <si>
    <t>Gr(B.Rdc)ZSE v.1/1-Solde(Loc.Grue)</t>
  </si>
  <si>
    <t>I</t>
  </si>
  <si>
    <t>Gr(I.Rdc)ZTY v.1/1-Solde(Loc.Grue)</t>
  </si>
  <si>
    <t>G</t>
  </si>
  <si>
    <t>MU GH</t>
  </si>
  <si>
    <t>Gr(GH.Rdc)ZWO v.1/1-Solde(Loc.Grue)</t>
  </si>
  <si>
    <t>Gr(A.Rdc)ZRE v.2/2-Solde(Loc.Grue)</t>
  </si>
  <si>
    <t>Gr(B.Rdc)UJC v.1/1-Solde</t>
  </si>
  <si>
    <t>+Gr(B.R-2)AZT v.1/5</t>
  </si>
  <si>
    <t>Gr-AZN-v4/5(10pr)4th</t>
  </si>
  <si>
    <t>RESIDENCE DESIREE</t>
  </si>
  <si>
    <t>RUE RENE ROUQUIER</t>
  </si>
  <si>
    <t>Bats.D/E</t>
  </si>
  <si>
    <t>Gr-WDU-v3/9(9pr)</t>
  </si>
  <si>
    <t>Gr-WDU-v4/9(8pr)</t>
  </si>
  <si>
    <t>HOMEA</t>
  </si>
  <si>
    <t>187 Route de Seysses</t>
  </si>
  <si>
    <t>Gr-TSU-v2/2(18pr)-solde</t>
  </si>
  <si>
    <t>C.06</t>
  </si>
  <si>
    <t>C.07àC.16</t>
  </si>
  <si>
    <t>BLEU ET ROYAL</t>
  </si>
  <si>
    <t>43/57 Bd déodat de Severac</t>
  </si>
  <si>
    <t>Haut R+5 ( ajout)</t>
  </si>
  <si>
    <t>Gr-XYO-v6/6(5pr)-solde</t>
  </si>
  <si>
    <t>Gr-XYO-v5/6(17pr)</t>
  </si>
  <si>
    <t>Gr-ZTG-v4/7(32pr)</t>
  </si>
  <si>
    <t>Gr-ZTG-v5/7(25pr)</t>
  </si>
  <si>
    <t>Gr-ZTG-v6/7(12pr)</t>
  </si>
  <si>
    <t>Batiment 3</t>
  </si>
  <si>
    <t>COEUR JOLIMONT SUITE</t>
  </si>
  <si>
    <t>Rue des redoutes</t>
  </si>
  <si>
    <t>Gr-BGE-v3/4(20pr)</t>
  </si>
  <si>
    <t>Haut 1ET</t>
  </si>
  <si>
    <t>Gr-AAZ-v1/5(18pr)</t>
  </si>
  <si>
    <t>GR v2/2 YSH 11 PR solde</t>
  </si>
  <si>
    <t>EMERGENCE B</t>
  </si>
  <si>
    <t>GR v1/2 YSH 20 PR</t>
  </si>
  <si>
    <t>BAUMANN</t>
  </si>
  <si>
    <t>LABERGEMENT FOIGNEY</t>
  </si>
  <si>
    <t>Abouts coffrants/ Enlvt Ciel</t>
  </si>
  <si>
    <t>Plancher haut R+2</t>
  </si>
  <si>
    <t>60 LOGEMENTS</t>
  </si>
  <si>
    <t>Bâtiment CS</t>
  </si>
  <si>
    <t>N+2</t>
  </si>
  <si>
    <t>As Js</t>
  </si>
  <si>
    <t>LE DOMAINE DE SORAL</t>
  </si>
  <si>
    <t>CHEMIN PETITE HAIE</t>
  </si>
  <si>
    <t>Dalle sur sous sol</t>
  </si>
  <si>
    <t>GG v2/2 BPT 7 PR solde</t>
  </si>
  <si>
    <t>LA (Rdc z 3) YWW v5/5 solde</t>
  </si>
  <si>
    <t>KP1-5/6</t>
  </si>
  <si>
    <t>KP1-6/6</t>
  </si>
  <si>
    <t>KP1- 4/7 RETOURNEUR</t>
  </si>
  <si>
    <t>KP1- 5/7 RETOURNEUR</t>
  </si>
  <si>
    <t>KP1-6/7 + FC598921</t>
  </si>
  <si>
    <t>KP1 - 7/7 + FC 598920</t>
  </si>
  <si>
    <t>kp1 - 4/7 retourneur</t>
  </si>
  <si>
    <t>KP1-2/2 zone A</t>
  </si>
  <si>
    <t>ELEV PH4</t>
  </si>
  <si>
    <t>kp1-1/3</t>
  </si>
  <si>
    <t>spl-13/18</t>
  </si>
  <si>
    <t>spl-14/18</t>
  </si>
  <si>
    <t>SPL-9/10 matrice</t>
  </si>
  <si>
    <t>SPL-2/3 matricé</t>
  </si>
  <si>
    <t>kp1-2/3+retourneur</t>
  </si>
  <si>
    <t>8 LOGEMENTS</t>
  </si>
  <si>
    <t>8 ALLEE DU DANEMARK</t>
  </si>
  <si>
    <t>SUNDECK</t>
  </si>
  <si>
    <t>RUE JULES FERRY</t>
  </si>
  <si>
    <t>ST MALO</t>
  </si>
  <si>
    <t>CDE</t>
  </si>
  <si>
    <t>ph-1</t>
  </si>
  <si>
    <t>GARE DE NANTES</t>
  </si>
  <si>
    <t>131 BOULEVARD E.DALBY</t>
  </si>
  <si>
    <t>ELEVATION RDC</t>
  </si>
  <si>
    <t>KP1-1/6+retourneur</t>
  </si>
  <si>
    <t>C9-WMK-GRUE3</t>
  </si>
  <si>
    <t>C10-WMK-GRUE3</t>
  </si>
  <si>
    <t>C7-XMY-predarmex-GRUE3</t>
  </si>
  <si>
    <t>C8-XMY-predarmex-GRUE3</t>
  </si>
  <si>
    <t>Zone PARVIS</t>
  </si>
  <si>
    <t>C4-UKH</t>
  </si>
  <si>
    <t>ATELIER MUNICIPAL</t>
  </si>
  <si>
    <t>AV DU GENERAL DE GAULLES</t>
  </si>
  <si>
    <t>ROSNY SOUS BOIS</t>
  </si>
  <si>
    <t>BATIMENT H</t>
  </si>
  <si>
    <t>PH 1 ER ETAGE</t>
  </si>
  <si>
    <t>C12 DEMODULEES SOLDE BATIMENT</t>
  </si>
  <si>
    <t>LYCEE ST GERMAIN - POLE 6 - D 6 sem avant / 3C</t>
  </si>
  <si>
    <t>1 AVENUE DE LA FERME DES HEZARDS</t>
  </si>
  <si>
    <t>PASSERELLE BAT G</t>
  </si>
  <si>
    <t>PL BAS+PL HAUT</t>
  </si>
  <si>
    <t>DEMODULEES-SOLDE CHANTIER</t>
  </si>
  <si>
    <t>C2 DEMODULEES-REHAUSSES.</t>
  </si>
  <si>
    <t>C7 WHH-PETITE SEMI</t>
  </si>
  <si>
    <t>C3 XLI</t>
  </si>
  <si>
    <t>C4 XFA-PETITE SEMI</t>
  </si>
  <si>
    <t>C2 XOL</t>
  </si>
  <si>
    <t>PORTEUR MAZET- CHANTIER PROFORMA</t>
  </si>
  <si>
    <t>Pl Ht R+6</t>
  </si>
  <si>
    <t>QFX39 à 49</t>
  </si>
  <si>
    <t>c6/7</t>
  </si>
  <si>
    <t>52 LOGEMENTS</t>
  </si>
  <si>
    <t>ZAC MICHEVILLE</t>
  </si>
  <si>
    <t>AUDUN LE TICHE</t>
  </si>
  <si>
    <t>MEDIATHEQUE COMMUNAUTAIRE</t>
  </si>
  <si>
    <t>PLACE GEORGES DIMITROV</t>
  </si>
  <si>
    <t>STE GENEVIEVE DES BOIS</t>
  </si>
  <si>
    <t>C1 ALO - 8 j de valid pour BC</t>
  </si>
  <si>
    <t>C3 ALO</t>
  </si>
  <si>
    <t xml:space="preserve">C2 ALO </t>
  </si>
  <si>
    <t>C2 XOS</t>
  </si>
  <si>
    <t>PLEYAD 4.1-DALLES ALVEOLEES</t>
  </si>
  <si>
    <t>C1 XLL</t>
  </si>
  <si>
    <t>C5+ ZONE 1</t>
  </si>
  <si>
    <t>C6 ZONE 1</t>
  </si>
  <si>
    <t>C8+UGL</t>
  </si>
  <si>
    <t>C9-UGL</t>
  </si>
  <si>
    <t>C10-UGL-solde chantier</t>
  </si>
  <si>
    <t>C4-BON CHAUFFEUR</t>
  </si>
  <si>
    <t>C3-ZIH</t>
  </si>
  <si>
    <t>C4-ZIH</t>
  </si>
  <si>
    <t>ASC+ESC file 27E</t>
  </si>
  <si>
    <t>DATE CLT 26/09</t>
  </si>
  <si>
    <t>TDV4 / BAT B</t>
  </si>
  <si>
    <t>RDC BAT B-A et C</t>
  </si>
  <si>
    <t>SHU5 BAT A</t>
  </si>
  <si>
    <t>ZTN4+</t>
  </si>
  <si>
    <t>R-2-VTC</t>
  </si>
  <si>
    <t>SAN5-BETON XA2S voir si fin oct avec le client</t>
  </si>
  <si>
    <t>VJZ5+</t>
  </si>
  <si>
    <t>11 LOGTS  94 FONTENAY</t>
  </si>
  <si>
    <t>29 RUE DU COMMANDANT JEAN DUHAIL</t>
  </si>
  <si>
    <t>FONTENAY SOUS BOIS</t>
  </si>
  <si>
    <t>11 LOGTS</t>
  </si>
  <si>
    <t>c12/22</t>
  </si>
  <si>
    <t>c13/22</t>
  </si>
  <si>
    <t>PARKING SILO PATHE</t>
  </si>
  <si>
    <t>PATHE PLAN DE CAMPAGNE - CHEMIN DU COLLET ROUGE</t>
  </si>
  <si>
    <t>LES PENNES MIRABEAU</t>
  </si>
  <si>
    <t>HT N1</t>
  </si>
  <si>
    <t>TECHNIC ATOME</t>
  </si>
  <si>
    <t>1108 Rue Jean René Guillibert Gauthier de la Lauzière</t>
  </si>
  <si>
    <t>EXTENSIBLE DIRECTIONNELLE 1/10</t>
  </si>
  <si>
    <t>Z5 - G1</t>
  </si>
  <si>
    <t>4/</t>
  </si>
  <si>
    <t>8/</t>
  </si>
  <si>
    <t>OUEST CONCEPT</t>
  </si>
  <si>
    <t>NOYAL SUR VILAINE</t>
  </si>
  <si>
    <t>Enlevement</t>
  </si>
  <si>
    <t>BAT 1959 -SITE STANG AR C HOAT</t>
  </si>
  <si>
    <t>RUE STANG AR C HOAT</t>
  </si>
  <si>
    <t>__PR</t>
  </si>
  <si>
    <t>IMMEUBLE 9 LOGTS</t>
  </si>
  <si>
    <t>RUE BOUGAINVILLE</t>
  </si>
  <si>
    <t>SCCV CLEMENT ADER</t>
  </si>
  <si>
    <t>10 RUE CLEMENT ADER</t>
  </si>
  <si>
    <t>BUREAUX SYGMATEL</t>
  </si>
  <si>
    <t>RUE DE L'EUROPE</t>
  </si>
  <si>
    <t>LA CHAPELLE SUR ERDRE</t>
  </si>
  <si>
    <t>BAT SYGMAPIERRE</t>
  </si>
  <si>
    <t>rdc - r+1 - r+2</t>
  </si>
  <si>
    <t>RUE HENRI ET ROBERT DE CHOLET</t>
  </si>
  <si>
    <t>LE LION D ANGERS</t>
  </si>
  <si>
    <t>PHT RDC</t>
  </si>
  <si>
    <t>48 LOGTS COLLECTIFS CHARLOTTE</t>
  </si>
  <si>
    <t>5 AVENUE DE LA POMMERAIE</t>
  </si>
  <si>
    <t>BOUAYE</t>
  </si>
  <si>
    <t>proformat</t>
  </si>
  <si>
    <t>19 LOGTS</t>
  </si>
  <si>
    <t>RUE MICHEL ARMAND DE CORNOUAILLE</t>
  </si>
  <si>
    <t>BRIEC</t>
  </si>
  <si>
    <t>Maison 1 à 6</t>
  </si>
  <si>
    <t>maison 1 a 4</t>
  </si>
  <si>
    <t>OFFICE NOTARIAL - BUREAUX</t>
  </si>
  <si>
    <t>BOULEVARD BAD BRUCKENEAU</t>
  </si>
  <si>
    <t>ANCENIS</t>
  </si>
  <si>
    <t>COLLEGE HENRI LEFEUVRE-</t>
  </si>
  <si>
    <t>RUE DES COLLEGES</t>
  </si>
  <si>
    <t>ARNAGE</t>
  </si>
  <si>
    <t>LOGEMENT</t>
  </si>
  <si>
    <t>CAMP US</t>
  </si>
  <si>
    <t>RUE DES SAUMONIERES</t>
  </si>
  <si>
    <t>PH SS-2</t>
  </si>
  <si>
    <t>13 LOGTS COTE MONSELET</t>
  </si>
  <si>
    <t>7 RUE MOULIN DES GROLLES</t>
  </si>
  <si>
    <t>BATIMENT PARKING/SILO</t>
  </si>
  <si>
    <t>GRUE 1</t>
  </si>
  <si>
    <t>HT R+3</t>
  </si>
  <si>
    <t>COMPLEXE SPORTIF ALAIN MIMOUN</t>
  </si>
  <si>
    <t>RUE DE LA SOURDE</t>
  </si>
  <si>
    <t>MONTMAGNY</t>
  </si>
  <si>
    <t>C1 ZKB- HT60</t>
  </si>
  <si>
    <t>USINE D'EAU POTABLE</t>
  </si>
  <si>
    <t>146 ROUTE DE LA CERISE</t>
  </si>
  <si>
    <t>ALENCON</t>
  </si>
  <si>
    <t>LOCAL TRAIT DES BOUES</t>
  </si>
  <si>
    <t>c2/5 remorque tampon</t>
  </si>
  <si>
    <t>bloc 5</t>
  </si>
  <si>
    <t>LES TERRASSES DES MONTS</t>
  </si>
  <si>
    <t>1837 ROUTE DES MONTS</t>
  </si>
  <si>
    <t>Bâtiment E</t>
  </si>
  <si>
    <t>523 AVENUE DE LA GARE</t>
  </si>
  <si>
    <t>LA VERPILLIERE</t>
  </si>
  <si>
    <t>L03 - SOUTH</t>
  </si>
  <si>
    <t>c6/11</t>
  </si>
  <si>
    <t>27 LOGTS ET 1 COMMERCE</t>
  </si>
  <si>
    <t>3 BIS-5 RUE GAMBETTA</t>
  </si>
  <si>
    <t>HOUILLES</t>
  </si>
  <si>
    <t>150 LOGEMENTS</t>
  </si>
  <si>
    <t>RUE DE VERSAILLES</t>
  </si>
  <si>
    <t>COMINES</t>
  </si>
  <si>
    <t>LOT B</t>
  </si>
  <si>
    <t>c2/4 petit porteur</t>
  </si>
  <si>
    <t>SACOPLA</t>
  </si>
  <si>
    <t>3 BIS ROUTE DE GAMBAIS</t>
  </si>
  <si>
    <t>MAULETTE</t>
  </si>
  <si>
    <t>Prédalle</t>
  </si>
  <si>
    <t>C2 TGA</t>
  </si>
  <si>
    <t>ZONE 3-PP-</t>
  </si>
  <si>
    <t>C4-YZT-grue2</t>
  </si>
  <si>
    <t>G2</t>
  </si>
  <si>
    <t>phase 2</t>
  </si>
  <si>
    <t>CRECHE CLOS CHASSAING</t>
  </si>
  <si>
    <t>42 RUE CLOS CHASSAING</t>
  </si>
  <si>
    <t>PERIGUEUX</t>
  </si>
  <si>
    <t>RESIDENCE  ESQUISSE (LIBERATIO</t>
  </si>
  <si>
    <t>198 Avenue de la Libération</t>
  </si>
  <si>
    <t>G1 AM BML V5/5 (4 prd)</t>
  </si>
  <si>
    <t>38 LGTS - LINKCITY</t>
  </si>
  <si>
    <t>ROUTE DES LANDES</t>
  </si>
  <si>
    <t>MORLAAS</t>
  </si>
  <si>
    <t>BLOC 2</t>
  </si>
  <si>
    <t xml:space="preserve">AM XYY V1/1 (12 prd) </t>
  </si>
  <si>
    <t>AM v1/2 BIK 20 PR</t>
  </si>
  <si>
    <t>AM v4/4 XQE 19 PR solde</t>
  </si>
  <si>
    <t>AM v3/4 CUU 14 PR</t>
  </si>
  <si>
    <t xml:space="preserve">AM v1/1 BPT 7 PR solde </t>
  </si>
  <si>
    <t>14 LOGEMENTS CILIOPEE HABITAT</t>
  </si>
  <si>
    <t>Rue de la Marine</t>
  </si>
  <si>
    <t>LE PASSAGE</t>
  </si>
  <si>
    <t>HAUT RDC - Plan DCE N°02</t>
  </si>
  <si>
    <t xml:space="preserve">AM VVF V1/1 (17 prd) </t>
  </si>
  <si>
    <t>RES. "LE HAMEAU des CLAIRETTES</t>
  </si>
  <si>
    <t>AVENUE DE VERDUN</t>
  </si>
  <si>
    <t>CESTAS</t>
  </si>
  <si>
    <t>ILOT 5</t>
  </si>
  <si>
    <t>ILOT 7</t>
  </si>
  <si>
    <t>ILOT 6</t>
  </si>
  <si>
    <t>Maisons 15 à 18</t>
  </si>
  <si>
    <t>BAT. E.F.G ILOT 3.5</t>
  </si>
  <si>
    <t>BAT F AM ZCQ V2/3 (16 prd)</t>
  </si>
  <si>
    <t>AM ZIW V2/2 (10 prd) BETON APRES-MIDI</t>
  </si>
  <si>
    <t>EHPAD NAUTON TRUQUEZ</t>
  </si>
  <si>
    <t>203 RUE DES CHAPONS</t>
  </si>
  <si>
    <t>PEYREHORADE</t>
  </si>
  <si>
    <t>HEBERGEMENT BAT D</t>
  </si>
  <si>
    <t xml:space="preserve">AM ZUO V1/5 (16 prd) </t>
  </si>
  <si>
    <t>4/8 N reprise chevrons</t>
  </si>
  <si>
    <t>zone 2 4/5 on decroche</t>
  </si>
  <si>
    <t>file 11 a 8 2/4</t>
  </si>
  <si>
    <t>file 11 a 8 3/4</t>
  </si>
  <si>
    <t>42 LOGTS GRANDS ARBRES</t>
  </si>
  <si>
    <t>4 - 6 RUE CAMPONAC</t>
  </si>
  <si>
    <t>CM v2/4 BGW 14 PR</t>
  </si>
  <si>
    <t>LOCAUX TECHNIQUES</t>
  </si>
  <si>
    <t>HT LOCAL</t>
  </si>
  <si>
    <t>Cm(Loc.Techn)BTO v.1/2(.Prd)</t>
  </si>
  <si>
    <t>Cm-ZEZ-v4/4(27pr)-solde</t>
  </si>
  <si>
    <t>CREMATORIUM - BIGANOS</t>
  </si>
  <si>
    <t>452 RUE JOSEPH MARIE JACQUARD</t>
  </si>
  <si>
    <t>LODGE DES NEIGES</t>
  </si>
  <si>
    <t>TIGNES 1800 LES BOISSES</t>
  </si>
  <si>
    <t>TIGNES</t>
  </si>
  <si>
    <t>PROSOL GESTION</t>
  </si>
  <si>
    <t>LIEU DIT GRANDE TERRE DE CHAPOTIN</t>
  </si>
  <si>
    <t>CHAPONNAY</t>
  </si>
  <si>
    <t>PHASE 3</t>
  </si>
  <si>
    <t>NOTRE DAME</t>
  </si>
  <si>
    <t>RUE FELIX BRUN</t>
  </si>
  <si>
    <t>Batiment B01</t>
  </si>
  <si>
    <t>69V0004</t>
  </si>
  <si>
    <t>SCI RHONE ALPES</t>
  </si>
  <si>
    <t>15 LGTS SEGUIN IMMO</t>
  </si>
  <si>
    <t>26 RUE DE LA FAYE</t>
  </si>
  <si>
    <t>SERRE LES SAPINS</t>
  </si>
  <si>
    <t>c3/3 accès difficile = bon chauffeur</t>
  </si>
  <si>
    <t>CONSTRUCTION 2 IMMEUBLES</t>
  </si>
  <si>
    <t>99 RUE D'ENSISHEIM</t>
  </si>
  <si>
    <t>WITTELSHEIM</t>
  </si>
  <si>
    <t>TOUR RADAR</t>
  </si>
  <si>
    <t>lieu dit la Cladère - D42A</t>
  </si>
  <si>
    <t>LE GRES</t>
  </si>
  <si>
    <t>Batiment technique</t>
  </si>
  <si>
    <t>Gr-XQO-v1/1(1pi-h:20)-solde</t>
  </si>
  <si>
    <t>2/4 DSL20 GR</t>
  </si>
  <si>
    <t>Gr UOC 20/31</t>
  </si>
  <si>
    <t>Gr UOC 23/31</t>
  </si>
  <si>
    <t>Gr UOC 24/31</t>
  </si>
  <si>
    <t>GR v8/10 TNP 8 DA</t>
  </si>
  <si>
    <t>BLOC7</t>
  </si>
  <si>
    <t>GR v2/27 YSB 9 DA</t>
  </si>
  <si>
    <t>Gr UOC 28/31</t>
  </si>
  <si>
    <t>+Gr(R+1.z1/2)YIO v.2/2-Solde(Livrer avec FC 599506)</t>
  </si>
  <si>
    <t>+Gr(Ajt.Client)CJJ v.1/1-Solde(Livrer avec FC 598256)</t>
  </si>
  <si>
    <t>Gr(Hall.z3)YDC v.12/12-Retourneur/Solde</t>
  </si>
  <si>
    <t>QUEYRIES ILOT B</t>
  </si>
  <si>
    <t>80 QUAI DE QUEYRIES</t>
  </si>
  <si>
    <t>BATIMENT B4</t>
  </si>
  <si>
    <t>Gr(B4.R+1)ZQJ v.1/1-Solde</t>
  </si>
  <si>
    <t>Gr(Ssol.Rampe.2)XZW v.8/10-Retourneur</t>
  </si>
  <si>
    <t>HAUTEUR RDC</t>
  </si>
  <si>
    <t>Gr(Rdc)AFN v.1/2-Retourneur</t>
  </si>
  <si>
    <t>Gr(Faç.Rdc)ARJ v.2/3</t>
  </si>
  <si>
    <t>Gr(B.R+2) v.1/1-Retourneur/Solde</t>
  </si>
  <si>
    <t>P3A - Grue 3</t>
  </si>
  <si>
    <t>R+5</t>
  </si>
  <si>
    <t>Gr(P3A.R+5)GHH v.5/6(Grue3)</t>
  </si>
  <si>
    <t>Gr(C.Ssol-1)AFB v.1/2-Retourneur</t>
  </si>
  <si>
    <t>RDC A-B ( prémurs-ajout)</t>
  </si>
  <si>
    <t>ESC bat A-B-C</t>
  </si>
  <si>
    <t>+Gr(Esc.ABC)YXD v.1/1-Solde</t>
  </si>
  <si>
    <t>MU CD</t>
  </si>
  <si>
    <t>Gr(CD.Rdc)ZJY v.1/2</t>
  </si>
  <si>
    <t>Gr(B.R-2)AZT v.2/5</t>
  </si>
  <si>
    <t>Gr-AZN-v5/5(7pr)4th(solde)</t>
  </si>
  <si>
    <t>Gr-BBI-v5/9(20pr)</t>
  </si>
  <si>
    <t>Gr-BBI-v6/9(19pr)</t>
  </si>
  <si>
    <t>Gr-BGE-v4/4(10pr)-solde</t>
  </si>
  <si>
    <t>Gr-AAZ-v2/5(15pr)</t>
  </si>
  <si>
    <t>IV45</t>
  </si>
  <si>
    <t>BAT.A</t>
  </si>
  <si>
    <t>MAISON MR RIGOLAGE</t>
  </si>
  <si>
    <t>1ere partie</t>
  </si>
  <si>
    <t>BAT ADMINISTRATIF</t>
  </si>
  <si>
    <t>KP1-1/6 + retourneur phase 1 Souhait le 01/10</t>
  </si>
  <si>
    <t>LE COSY</t>
  </si>
  <si>
    <t>2 ET 4 RUE DE LARMOR</t>
  </si>
  <si>
    <t>PLOEMEUR</t>
  </si>
  <si>
    <t>SPL</t>
  </si>
  <si>
    <t>spl-16/18</t>
  </si>
  <si>
    <t>spl-15/18</t>
  </si>
  <si>
    <t>SALLE MULTISPORTS</t>
  </si>
  <si>
    <t>30 RUE DE SAINTE SUZANNE</t>
  </si>
  <si>
    <t>EVRON</t>
  </si>
  <si>
    <t>Ouvrages extérieurs</t>
  </si>
  <si>
    <t>SCCV TY KER</t>
  </si>
  <si>
    <t>PLACE GENERAL DE GAULLE</t>
  </si>
  <si>
    <t>CONCARNEAU</t>
  </si>
  <si>
    <t>__PREMUR</t>
  </si>
  <si>
    <t>ELEV. R+3/Pignon</t>
  </si>
  <si>
    <t>C11-WMK-GRUE3</t>
  </si>
  <si>
    <t>C12-WMK-GRUE3</t>
  </si>
  <si>
    <t>C9-XMY-predarmex-GRUE3</t>
  </si>
  <si>
    <t>C10-XMY-predarmex-GRUE3</t>
  </si>
  <si>
    <t>C5-UKH</t>
  </si>
  <si>
    <t>C4-ZVX</t>
  </si>
  <si>
    <t>MOSQUEE</t>
  </si>
  <si>
    <t>1 RUE DE LA FIN DE LA GUERRE D'ALGERIE</t>
  </si>
  <si>
    <t>BOISSY ST LEGER</t>
  </si>
  <si>
    <t>PHSS</t>
  </si>
  <si>
    <t>14 LOGTS - BAGNOLET</t>
  </si>
  <si>
    <t>93 AVENUE DE LA DHUYS</t>
  </si>
  <si>
    <t>14 LOGTS</t>
  </si>
  <si>
    <t>C1-NLG-PETIT PLATEAU</t>
  </si>
  <si>
    <t>C4+XLI</t>
  </si>
  <si>
    <t>C8 WHH-PETITE SEMI</t>
  </si>
  <si>
    <t>C3 XOL</t>
  </si>
  <si>
    <t>Pl Ht R+4</t>
  </si>
  <si>
    <t>MZZ29 à 34-75 à 77</t>
  </si>
  <si>
    <t>PAVILLONS CASSIOPEE</t>
  </si>
  <si>
    <t>WOIPPY</t>
  </si>
  <si>
    <t>Pavillons 16 à 19 et 33 à 42</t>
  </si>
  <si>
    <t>Haut Rdc</t>
  </si>
  <si>
    <t>lot 16 à 17</t>
  </si>
  <si>
    <t>lot 34 à 36</t>
  </si>
  <si>
    <t>lot 18/19 et 33</t>
  </si>
  <si>
    <t>HAUT 5EME</t>
  </si>
  <si>
    <t>CHIPS-EXTENSION MATERNITE-DAP</t>
  </si>
  <si>
    <t>C7 ZONE 1</t>
  </si>
  <si>
    <t>C8+ ZONE 1</t>
  </si>
  <si>
    <t>C3 XOS</t>
  </si>
  <si>
    <t>C2 XLL</t>
  </si>
  <si>
    <t>Dalle</t>
  </si>
  <si>
    <t>C9 TEF</t>
  </si>
  <si>
    <t>C10 TEF</t>
  </si>
  <si>
    <t>c14/22</t>
  </si>
  <si>
    <t>c15/22</t>
  </si>
  <si>
    <t>C1 AQR- SOLDE CHANTIER</t>
  </si>
  <si>
    <t>C2 AQR- SOLDE CHANTIER</t>
  </si>
  <si>
    <t>ZTN5</t>
  </si>
  <si>
    <t>R+15</t>
  </si>
  <si>
    <t>QR CODE</t>
  </si>
  <si>
    <t>SAN6-BETON XA2S</t>
  </si>
  <si>
    <t>URE3-ZONE B-ATT AU DECHGT 3H- BON CHAUFFEUR</t>
  </si>
  <si>
    <t>XBB3+</t>
  </si>
  <si>
    <t>BAT AB</t>
  </si>
  <si>
    <t>CAMPUS CONDORCET</t>
  </si>
  <si>
    <t>BASE  BAT C -  COLLOQUES</t>
  </si>
  <si>
    <t>COMPLEMENT SOUS G8</t>
  </si>
  <si>
    <t>VILLA ROUCAS</t>
  </si>
  <si>
    <t>17 RUE RENE SEYSSAUD</t>
  </si>
  <si>
    <t>porteur 10 T</t>
  </si>
  <si>
    <t>IMMEUBLE JUILLET</t>
  </si>
  <si>
    <t>enlèvement usine de PUJAUT</t>
  </si>
  <si>
    <t>PIETROSELLA</t>
  </si>
  <si>
    <t>HTGARAGE</t>
  </si>
  <si>
    <t>3/3 SOLDE NIVEAU</t>
  </si>
  <si>
    <t>IMMEUBLE RUE OBSERVANCE</t>
  </si>
  <si>
    <t>DRAGUIGNAN</t>
  </si>
  <si>
    <t>1/2 PLATEAU 9.50ML IMPERATIF</t>
  </si>
  <si>
    <t>EXTENSION USINE NAOS</t>
  </si>
  <si>
    <t>505 RUE PIERRE BERTHIER</t>
  </si>
  <si>
    <t>3/6 décrochage</t>
  </si>
  <si>
    <t>9/</t>
  </si>
  <si>
    <t>49 LOGEMENTS NEXITY - ORLEANS</t>
  </si>
  <si>
    <t>RUE DU DOCTEUR GUY CIVIL</t>
  </si>
  <si>
    <t>ORLEANS</t>
  </si>
  <si>
    <t>HT 2 EME</t>
  </si>
  <si>
    <t>3/4 GL</t>
  </si>
  <si>
    <t>4/4 GL</t>
  </si>
  <si>
    <t>aile est</t>
  </si>
  <si>
    <t>Additif R+5</t>
  </si>
  <si>
    <t>zone centrale</t>
  </si>
  <si>
    <t>TARA - LORIENT</t>
  </si>
  <si>
    <t>RUE RAYMOND RALLIER DU BATY</t>
  </si>
  <si>
    <t>24 RUE DE LA CROIX PINEL</t>
  </si>
  <si>
    <t>MARTINVAST</t>
  </si>
  <si>
    <t>PH N1B</t>
  </si>
  <si>
    <t>Zone H</t>
  </si>
  <si>
    <t>HT65</t>
  </si>
  <si>
    <t>RESTAURANT INTERSPORT</t>
  </si>
  <si>
    <t>2 AVENUE VICTOR HUGO</t>
  </si>
  <si>
    <t>LONGJUMEAU</t>
  </si>
  <si>
    <t>ILOT 21 BUREAUX ET MAIRIE</t>
  </si>
  <si>
    <t>CROISEMENT QUAI DE L OUEST - RUE DU PONT A FOURCHON</t>
  </si>
  <si>
    <t>12 LOGTS ILOT 3bis</t>
  </si>
  <si>
    <t>8 RUE DES FOULONS</t>
  </si>
  <si>
    <t>BEAUVAIS</t>
  </si>
  <si>
    <t>BATIMENTS B</t>
  </si>
  <si>
    <t>HT REZ DE PARVIS</t>
  </si>
  <si>
    <t>LE CEDRE BLEU</t>
  </si>
  <si>
    <t>20 -22 RUE DES CHABLAIS</t>
  </si>
  <si>
    <t>DALLE SUR SOUS SOL</t>
  </si>
  <si>
    <t>c7/11</t>
  </si>
  <si>
    <t>c3/4 petit porteur</t>
  </si>
  <si>
    <t>fin chantier</t>
  </si>
  <si>
    <t>C4-ZRM-grue1</t>
  </si>
  <si>
    <t>EXTENSION GROUPE SCOLAIRE</t>
  </si>
  <si>
    <t>2 RUE DE LA PAIX</t>
  </si>
  <si>
    <t>THENAC</t>
  </si>
  <si>
    <t>AM v3/5 YSD 13 PR</t>
  </si>
  <si>
    <t xml:space="preserve">AM BOV V3/3 (35 prd) </t>
  </si>
  <si>
    <t>2B COMBAREL</t>
  </si>
  <si>
    <t>ZAC DE COMBAREL</t>
  </si>
  <si>
    <t>zone 2 5/5 on decroche solde niveau reprise chevrons</t>
  </si>
  <si>
    <t>5/8 N+S</t>
  </si>
  <si>
    <t>HABITATION MAVALEIX DESROCHES</t>
  </si>
  <si>
    <t>CONDAT SUR VIENNE</t>
  </si>
  <si>
    <t>enl. Cm (souhaité S40)</t>
  </si>
  <si>
    <t>MAISON LA CHENAIE</t>
  </si>
  <si>
    <t>entre le 25 et 27 Allée des pasteurines</t>
  </si>
  <si>
    <t>Cm-QJT-v7/7(12pr)-solde</t>
  </si>
  <si>
    <t>CLINIQUE BETHANIE</t>
  </si>
  <si>
    <t>144 AVENUE ROUL</t>
  </si>
  <si>
    <t>BATIMENT</t>
  </si>
  <si>
    <t>CM v3/4 BGW 5 PR</t>
  </si>
  <si>
    <t>597174 BLOC 6 HTR-1 7/12 + pp</t>
  </si>
  <si>
    <t xml:space="preserve">597176 BLOC 6 HTR-1 9/12 </t>
  </si>
  <si>
    <t>Haut R-2</t>
  </si>
  <si>
    <t>C  ZONE GRUE</t>
  </si>
  <si>
    <t>RESIDENCE SENIOR</t>
  </si>
  <si>
    <t>VETRAZ MONTHOUX</t>
  </si>
  <si>
    <t>Plancher haut Sous-sol-1</t>
  </si>
  <si>
    <t>BALLAND</t>
  </si>
  <si>
    <t>118 ROUTE DE NOIRMANT</t>
  </si>
  <si>
    <t>LES ROUSSES</t>
  </si>
  <si>
    <t>597175 BLOC 6 HTR-1 8/12 + pp</t>
  </si>
  <si>
    <t>Zone 2B PH SOUS-SOL -1</t>
  </si>
  <si>
    <t>12 LOGEMENTS</t>
  </si>
  <si>
    <t>AVENUE D EGRISELLES</t>
  </si>
  <si>
    <t>EGRISELLES LE BOCAGE</t>
  </si>
  <si>
    <t>SOLEMA</t>
  </si>
  <si>
    <t>ROUTE DE RUMILLY LES VAUDES</t>
  </si>
  <si>
    <t>JULLY SUR SARCE</t>
  </si>
  <si>
    <t>MAISON G VILLA</t>
  </si>
  <si>
    <t>RUE DU RECHEN</t>
  </si>
  <si>
    <t>WATTWILLER</t>
  </si>
  <si>
    <t>Bat H</t>
  </si>
  <si>
    <t>Bat G</t>
  </si>
  <si>
    <t>BATIMENT TECHNIQUE</t>
  </si>
  <si>
    <t>VINDRAC ALAYRAC</t>
  </si>
  <si>
    <t>PL HT VS</t>
  </si>
  <si>
    <t>V1/1  XAW  LIV    SOLDE  CHANTIER</t>
  </si>
  <si>
    <t>LYCEE LES JACOBINS</t>
  </si>
  <si>
    <t>Avenue de la Paix</t>
  </si>
  <si>
    <t>PAMIERS</t>
  </si>
  <si>
    <t>Préau-Restauration</t>
  </si>
  <si>
    <t>GR V1/1 +FC 599137</t>
  </si>
  <si>
    <t>GR h 50 V1/1</t>
  </si>
  <si>
    <t>GR V1/1 AJJ 8 PI H25</t>
  </si>
  <si>
    <t>3/4 DSL20 GR</t>
  </si>
  <si>
    <t>GR v4/5 BIL 7 DA</t>
  </si>
  <si>
    <t>GR v3/27 YSB 8 DA</t>
  </si>
  <si>
    <t>GR v4/27 YSB 9 DA</t>
  </si>
  <si>
    <t>Gr UOC 25/31</t>
  </si>
  <si>
    <t>Gr UOC 26/31</t>
  </si>
  <si>
    <t>Gr UOC 21/31</t>
  </si>
  <si>
    <t>Gr UOC 22/31</t>
  </si>
  <si>
    <t>COMPLEXE MUNICIPAL</t>
  </si>
  <si>
    <t>PLACE DU RHA</t>
  </si>
  <si>
    <t>ST PALAIS SUR MER</t>
  </si>
  <si>
    <t>Gr (R+2 z2) RXX v1/1 solde</t>
  </si>
  <si>
    <t>Gr(B.R+2)ASX v.5/6-Retourneur</t>
  </si>
  <si>
    <t>Gr(B.R+2)ASX v.6/6-Retourneur/Solde</t>
  </si>
  <si>
    <t>Gr(A.Hall2.R+2)ANK v.1/4</t>
  </si>
  <si>
    <t>Gr(A.Hall2.R+2)ANK v.2/4</t>
  </si>
  <si>
    <t>Gr(Ssol.Rampe.2)XZW v.9/10</t>
  </si>
  <si>
    <t>Gr(RS.R+3)XPS v.3/3-Solde</t>
  </si>
  <si>
    <t>Gr(Faç.Rdc)ARJ v.3/3-Solde</t>
  </si>
  <si>
    <t>Gr(Rdc)AFN v.2/2-Retourneur/Solde</t>
  </si>
  <si>
    <t>+Gr(B5.R+1)BOP v.1/1-Solde</t>
  </si>
  <si>
    <t>ADMINISTRATIF</t>
  </si>
  <si>
    <t>Gr(Admi.Rdc)BHO v.1/2</t>
  </si>
  <si>
    <t>Gr(C.Ssol-1)AFB v.2/2-Retourneur/Solde</t>
  </si>
  <si>
    <t>9 LOGTS</t>
  </si>
  <si>
    <t>156 Avenue Emile Normandin</t>
  </si>
  <si>
    <t>Gr(Rdc)BZJ v.1/2</t>
  </si>
  <si>
    <t>Gr(B.R-2)AZT v.3/5</t>
  </si>
  <si>
    <t>Gr(CD.Rdc)ZJY v.2/2-Solde</t>
  </si>
  <si>
    <t>MU AB Rdc</t>
  </si>
  <si>
    <t>Gr(AB.Rdc) v.1/8-Retourneur</t>
  </si>
  <si>
    <t>Bat.A</t>
  </si>
  <si>
    <t>SAINT AMAND</t>
  </si>
  <si>
    <t>31, chemin de Saint Amand</t>
  </si>
  <si>
    <t>Gr-BBI-v7/9(16pr)</t>
  </si>
  <si>
    <t>Aile Nord</t>
  </si>
  <si>
    <t>GR v7/7 JUV 13 PR solde</t>
  </si>
  <si>
    <t>LYCEE PIERRE EMILE MARTIN</t>
  </si>
  <si>
    <t>RUE JEAN BAFFIER</t>
  </si>
  <si>
    <t>Zone 3A PH SOUS-SOL -1</t>
  </si>
  <si>
    <t>ST GEORGES DE COMMIERS</t>
  </si>
  <si>
    <t>32 LOGEMENTS</t>
  </si>
  <si>
    <t>247 rue maréchal Foch</t>
  </si>
  <si>
    <t>RIORGES</t>
  </si>
  <si>
    <t xml:space="preserve">KP1-2/6 </t>
  </si>
  <si>
    <t>KP1-5/5 recup rack</t>
  </si>
  <si>
    <t>spl-17/18</t>
  </si>
  <si>
    <t>spl-18/18</t>
  </si>
  <si>
    <t>SPL-10/10 matrice</t>
  </si>
  <si>
    <t>27 LOGTS LA CROIX DU VIVIER</t>
  </si>
  <si>
    <t>ZAC LA CROIX DU VIVIER</t>
  </si>
  <si>
    <t>GEVEZE</t>
  </si>
  <si>
    <t>kp1-1/2</t>
  </si>
  <si>
    <t>SPL664</t>
  </si>
  <si>
    <t>FRIGO TRANSPORTS</t>
  </si>
  <si>
    <t>PARC ACTIVITES SUD</t>
  </si>
  <si>
    <t>LA GRAVELLE</t>
  </si>
  <si>
    <t>bureaux - entrepôt</t>
  </si>
  <si>
    <t>RESIDENCE VAN GOGH - NANTES</t>
  </si>
  <si>
    <t>RUE DU BIGNON</t>
  </si>
  <si>
    <t>ORVAULT</t>
  </si>
  <si>
    <t>PH3</t>
  </si>
  <si>
    <t>C13-WMK-GRUE3</t>
  </si>
  <si>
    <t>C14-WMK-GRUE3</t>
  </si>
  <si>
    <t>SE</t>
  </si>
  <si>
    <t>C1-WMK-HT 40-avec stabox</t>
  </si>
  <si>
    <t>HT60</t>
  </si>
  <si>
    <t>bout des trames en dalles</t>
  </si>
  <si>
    <t>C5+XLI</t>
  </si>
  <si>
    <t>C5 XFA-PETITE SEMI</t>
  </si>
  <si>
    <t>C2-NLG-PETIT PLATEAU</t>
  </si>
  <si>
    <t>LOGTS COMMERCES BENOIT HURE</t>
  </si>
  <si>
    <t>1 RUE HOCHE</t>
  </si>
  <si>
    <t>COMPLEMENT</t>
  </si>
  <si>
    <t>PP</t>
  </si>
  <si>
    <t>C5 VXX</t>
  </si>
  <si>
    <t>date initiale le 25/09</t>
  </si>
  <si>
    <t>C6-UKH</t>
  </si>
  <si>
    <t>C11-XMY-predarmex-GRUE3</t>
  </si>
  <si>
    <t>C12-XMY-predarmex-GRUE3</t>
  </si>
  <si>
    <t>C9+SQO</t>
  </si>
  <si>
    <t>C10+SQO</t>
  </si>
  <si>
    <t>C5-ZVX-att acc s/lot</t>
  </si>
  <si>
    <t>C1-BKI</t>
  </si>
  <si>
    <t>LYCEE TECHNIQUE AGRICOLE</t>
  </si>
  <si>
    <t>72 AVENUE LUCIEN SALENTINY</t>
  </si>
  <si>
    <t>L-2090</t>
  </si>
  <si>
    <t>LUXEMBOURG</t>
  </si>
  <si>
    <t>Haut R0</t>
  </si>
  <si>
    <t>EDEN - REMORQUE TAMPON / 2B</t>
  </si>
  <si>
    <t>ZAC DU NOYER AUX PERDRIX</t>
  </si>
  <si>
    <t>SERVON</t>
  </si>
  <si>
    <t>PB MEZZ MS10-11-12/SPEEDPARK</t>
  </si>
  <si>
    <t>ok pour CHANFREINS-REMORQUE TAMPON</t>
  </si>
  <si>
    <t>C9 ZONE 1</t>
  </si>
  <si>
    <t>C10 ZONE 1</t>
  </si>
  <si>
    <t>C11 TEF</t>
  </si>
  <si>
    <t>C12 TEF</t>
  </si>
  <si>
    <t>C4 XOS</t>
  </si>
  <si>
    <t>C3 XLL</t>
  </si>
  <si>
    <t>C5-BON CHAUFFEUR</t>
  </si>
  <si>
    <t>c16/22</t>
  </si>
  <si>
    <t>c17/22</t>
  </si>
  <si>
    <t>YJH2 REPONDRE SUR DATE/BPE 27/7-ATT AU DECHGT 3H-BON CHAUFFEUR-</t>
  </si>
  <si>
    <t>C3 AQR- SOLDE CHANTIER</t>
  </si>
  <si>
    <t>C4 AQR- SOLDE CHANTIER</t>
  </si>
  <si>
    <t>RUE ROBERT SCHUMAN</t>
  </si>
  <si>
    <t>COSNES ET ROMAIN</t>
  </si>
  <si>
    <t>GRUE MOBILE-ACIERS DE LIAISONS??-ATF</t>
  </si>
  <si>
    <t>ZTN6+</t>
  </si>
  <si>
    <t>BZE1</t>
  </si>
  <si>
    <t>BZE2</t>
  </si>
  <si>
    <t>BATIMENT D-E</t>
  </si>
  <si>
    <t>YIE1+</t>
  </si>
  <si>
    <t>RESIDENCE MARINA CORAIL</t>
  </si>
  <si>
    <t>PORT DU ROY ZAC DE LA MALAMOUSQUE ILOT A 5</t>
  </si>
  <si>
    <t>AIGUES MORTES</t>
  </si>
  <si>
    <t xml:space="preserve">LOGTS 17 - 22 A 33 </t>
  </si>
  <si>
    <t>zone 3</t>
  </si>
  <si>
    <t>715-716</t>
  </si>
  <si>
    <t>6/6 SOLDE CHANTIER RECUP CHEVRONS</t>
  </si>
  <si>
    <t>2/2 PLATEAU 9.50ML IMPERATIF</t>
  </si>
  <si>
    <t>PH ENTRESOL</t>
  </si>
  <si>
    <t>GRUES 2-3</t>
  </si>
  <si>
    <t>LOGTS TOTTEM</t>
  </si>
  <si>
    <t>ILOT MONTESQUIEU AVENUE CHARLES DE  MONTESQUIEU</t>
  </si>
  <si>
    <t>ILOT H</t>
  </si>
  <si>
    <t>fin sept / deb oct</t>
  </si>
  <si>
    <t>PREDALLES E1</t>
  </si>
  <si>
    <t>PH5</t>
  </si>
  <si>
    <t>AUVENT</t>
  </si>
  <si>
    <t>PARC ACTIVITE SUD</t>
  </si>
  <si>
    <t>SCCV CLAMART LA LISIERE</t>
  </si>
  <si>
    <t>29 RUE DE LA PORTE</t>
  </si>
  <si>
    <t>BOULOGNE BILLANCOURT</t>
  </si>
  <si>
    <t>PH SS-1 (Tranche 2)</t>
  </si>
  <si>
    <t>C2+ZKB-HT40</t>
  </si>
  <si>
    <t>C2+ZKB-HT60</t>
  </si>
  <si>
    <t>c3/5 remorque tampon</t>
  </si>
  <si>
    <t>10 et 8</t>
  </si>
  <si>
    <t>c8/11</t>
  </si>
  <si>
    <t>c4/4 petit porteur</t>
  </si>
  <si>
    <t>C5-YZT-grue2</t>
  </si>
  <si>
    <t>niv ht r+2</t>
  </si>
  <si>
    <t>Am(Naug.R+1)XLV v.4/4(2.Prd)</t>
  </si>
  <si>
    <t>LES HAUTS DE FEYTIAT</t>
  </si>
  <si>
    <t>Rue Simone de BEAUVOIR</t>
  </si>
  <si>
    <t>FEYTIAT</t>
  </si>
  <si>
    <t>EXTENSION EHPAD VOIE DIEU</t>
  </si>
  <si>
    <t>VOIE DIEU</t>
  </si>
  <si>
    <t>BOURGANEUF</t>
  </si>
  <si>
    <t>Chambres - Locaux techn.</t>
  </si>
  <si>
    <t>HAUT SOUS-SOL - Plan DCE N°ST11</t>
  </si>
  <si>
    <t>RESIDENCE JOFFRE</t>
  </si>
  <si>
    <t>31 BOULEVARD JOFFRE</t>
  </si>
  <si>
    <t>TUNNEL DA SILVA</t>
  </si>
  <si>
    <t>57 RUE DES PENSES</t>
  </si>
  <si>
    <t>CHAMPNIERS</t>
  </si>
  <si>
    <t>TUNNEL</t>
  </si>
  <si>
    <t>AMB V1/1 BYQ 22 PR</t>
  </si>
  <si>
    <t>Z2 FILE 6 A 1</t>
  </si>
  <si>
    <t>G2 AM BML V1/2 (13 prd) PLAN DEJA SUR CHANTIER</t>
  </si>
  <si>
    <t>AM v4/4 CUU 15 PR solde</t>
  </si>
  <si>
    <t>PR/DA</t>
  </si>
  <si>
    <t>AM v1/1 TAV 29 PR solde</t>
  </si>
  <si>
    <t>AM v3/5 YUO 15  PR</t>
  </si>
  <si>
    <t>Am(A.R+3/+4)WHA v.2/2(6.Prd)</t>
  </si>
  <si>
    <t>H</t>
  </si>
  <si>
    <t>BAT. C ILOT 3.6</t>
  </si>
  <si>
    <t>PL.HT R+1</t>
  </si>
  <si>
    <t>A1</t>
  </si>
  <si>
    <t>AM ABG V1/2 (12 prd) 8 TP</t>
  </si>
  <si>
    <t>VILLA DIAZ</t>
  </si>
  <si>
    <t>LIVRAISON DEPOT</t>
  </si>
  <si>
    <t>AGDE</t>
  </si>
  <si>
    <t>livr chantier ou depot?</t>
  </si>
  <si>
    <t>GAILLARD</t>
  </si>
  <si>
    <t>ENLEVEMENTS DEPOT COLOMIERS</t>
  </si>
  <si>
    <t>MONTLAUR</t>
  </si>
  <si>
    <t>livr depot Colomiers</t>
  </si>
  <si>
    <t>MASSOL</t>
  </si>
  <si>
    <t>ENELEVEMENT USINE DE BEDARIEUX</t>
  </si>
  <si>
    <t>MONS</t>
  </si>
  <si>
    <t>VILLA</t>
  </si>
  <si>
    <t>CAVE ESTEZARGUES</t>
  </si>
  <si>
    <t>LIEU DIT - CAVE COOPERATIVE D'ESTEZARGUES</t>
  </si>
  <si>
    <t>ESTEZARGUES</t>
  </si>
  <si>
    <t>RESERVOIR DE JONAS</t>
  </si>
  <si>
    <t>LIEU DIT LES CROIX</t>
  </si>
  <si>
    <t>COLOMBIER LE JEUNE</t>
  </si>
  <si>
    <t>BASSIN</t>
  </si>
  <si>
    <t>Bat E</t>
  </si>
  <si>
    <t>décrochage + 1 redresseur</t>
  </si>
  <si>
    <t>RESIDENCE LA COSCOLLEDA</t>
  </si>
  <si>
    <t>CHEMIN DE SAINT ANDRE</t>
  </si>
  <si>
    <t>SOREDE</t>
  </si>
  <si>
    <t>RESIDENCE DE L'ORT</t>
  </si>
  <si>
    <t>RUE DE PERGASAN (A COTE DE CHAUSSON)</t>
  </si>
  <si>
    <t>JUVIGNAC</t>
  </si>
  <si>
    <t>PL HT V.S</t>
  </si>
  <si>
    <t>COMPLEXE HOTELIER BACALAN</t>
  </si>
  <si>
    <t>Rue de Gironde Quai du Maroc</t>
  </si>
  <si>
    <t>5/5 solde niveau reprise chevrons</t>
  </si>
  <si>
    <t>BATIMENT B 2</t>
  </si>
  <si>
    <t>TYPE 1 HT R+1</t>
  </si>
  <si>
    <t>CLINIQUE ST JEAN</t>
  </si>
  <si>
    <t>RUE DES JASSES  - A LA SORTIE DE L'AUTOROUTE-</t>
  </si>
  <si>
    <t>ST JEAN DE VEDAS</t>
  </si>
  <si>
    <t>SOLUTION 1</t>
  </si>
  <si>
    <t>Bat K zone 2</t>
  </si>
  <si>
    <t>SOLUTION COMPENS. LYC ST AUGU.</t>
  </si>
  <si>
    <t>HTVS</t>
  </si>
  <si>
    <t>CM V1/1 BRQ1 1PI + FC 598739 PR</t>
  </si>
  <si>
    <t>ECCHO BLOCLE LE TAILLAN</t>
  </si>
  <si>
    <t>ZAE DU CHAI</t>
  </si>
  <si>
    <t>v1/1   YJE  SOLDE</t>
  </si>
  <si>
    <t>45 LOGTS - GIRONDE HABITAT</t>
  </si>
  <si>
    <t>Rue Leon Jouhaux</t>
  </si>
  <si>
    <t>v1/1  BUU  solde  9t</t>
  </si>
  <si>
    <t>Aile OUEST</t>
  </si>
  <si>
    <t>CM v1/1 AXC 26 PI (h60) solde</t>
  </si>
  <si>
    <t>GS LATRESNE</t>
  </si>
  <si>
    <t>RUE DU BOURG</t>
  </si>
  <si>
    <t>ACCUEIL PERISCOLAIRE</t>
  </si>
  <si>
    <t>SCHENGER</t>
  </si>
  <si>
    <t>12 Avenue de la Libération</t>
  </si>
  <si>
    <t>82U0004</t>
  </si>
  <si>
    <t>Cellule 5</t>
  </si>
  <si>
    <t>CM  Corb. Ab. ht 90  et 95 YAH  92  78  310  81*5  84  85  86  93  79  311  82*5  94  80  312  83*5</t>
  </si>
  <si>
    <t>Bureaux +9.3</t>
  </si>
  <si>
    <t>RAJOUT CM HT 105</t>
  </si>
  <si>
    <t>PILOTIS B6.2</t>
  </si>
  <si>
    <t>Zone D</t>
  </si>
  <si>
    <t>PR/DA ZONE 6</t>
  </si>
  <si>
    <t>LE PARC DES ARGOULETS ( ROSE PLACE)</t>
  </si>
  <si>
    <t>64, rue Louis Plana</t>
  </si>
  <si>
    <t>Batiment</t>
  </si>
  <si>
    <t>Zone 1-2</t>
  </si>
  <si>
    <t>CM V1/1 BRY 6PR + FC 598738</t>
  </si>
  <si>
    <t xml:space="preserve">BLOC 6 HTR-1 </t>
  </si>
  <si>
    <t>594305 BLOC 11 HTSSOL 44/48</t>
  </si>
  <si>
    <t>594307 BLOC 11 HTRDC  46/48</t>
  </si>
  <si>
    <t>594308 BLOC 11 HTRDC  47/48</t>
  </si>
  <si>
    <t>594309 BLOC 11 HTRDC  48/48</t>
  </si>
  <si>
    <t xml:space="preserve">597177 BLOC 6 HTR-1 10/12 +pp </t>
  </si>
  <si>
    <t xml:space="preserve">597178 BLOC 6 HTR-1 11/12 </t>
  </si>
  <si>
    <t xml:space="preserve">597179 BLOC 6 HTR-1 12/12 </t>
  </si>
  <si>
    <t>LIDL DAVEZIEUX</t>
  </si>
  <si>
    <t>1147 ROUTE DE LYON</t>
  </si>
  <si>
    <t>DAVEZIEUX</t>
  </si>
  <si>
    <t>CLUB MED</t>
  </si>
  <si>
    <t>ROUTE DE L'ALTIPORT</t>
  </si>
  <si>
    <t>HUEZ</t>
  </si>
  <si>
    <t>NIVEAU H</t>
  </si>
  <si>
    <t>PH +1662.90</t>
  </si>
  <si>
    <t>PH R+8</t>
  </si>
  <si>
    <t>DOMAINE DU COMTE</t>
  </si>
  <si>
    <t>RUE DES COMMUNES</t>
  </si>
  <si>
    <t>VOSNE ROMANEE</t>
  </si>
  <si>
    <t>HT CAVE</t>
  </si>
  <si>
    <t>Plancher haut VS</t>
  </si>
  <si>
    <t>Bâtiment B2</t>
  </si>
  <si>
    <t>597177 BLOC 6 HTR-1 10/12 + pp</t>
  </si>
  <si>
    <t>Haut RdCB</t>
  </si>
  <si>
    <t>DEVERSOIR D'ORAGE</t>
  </si>
  <si>
    <t>ORNY</t>
  </si>
  <si>
    <t>enlèvement à Louvigny</t>
  </si>
  <si>
    <t>Locaux chaufferie et Sprincklage</t>
  </si>
  <si>
    <t>LOGTS INTERGENERATIONNELS</t>
  </si>
  <si>
    <t>Module G (10 à 12)</t>
  </si>
  <si>
    <t>Module E (5 à 6)</t>
  </si>
  <si>
    <t>maison 2 et 3</t>
  </si>
  <si>
    <t>maison 4</t>
  </si>
  <si>
    <t>VILLAS LOT I</t>
  </si>
  <si>
    <t>Gr-YBU-v1/1(12pi-h:65)-solde</t>
  </si>
  <si>
    <t>CNRS HYDROECOLOGIE</t>
  </si>
  <si>
    <t>Route du CNRS - D 137</t>
  </si>
  <si>
    <t>MOULIS</t>
  </si>
  <si>
    <t>h30</t>
  </si>
  <si>
    <t>CENTRE HOSPITALIER</t>
  </si>
  <si>
    <t>Route de Saint Plancard</t>
  </si>
  <si>
    <t>ST GAUDENS</t>
  </si>
  <si>
    <t>Bloc 2</t>
  </si>
  <si>
    <t>v1/1  YCP  SOLDE</t>
  </si>
  <si>
    <t>V1/1  YCP  SOLDE</t>
  </si>
  <si>
    <t>VILLA DIAS / ISSAC-GARONA</t>
  </si>
  <si>
    <t>ENLEVEMENT AU DEPOT DE COLOMIERS</t>
  </si>
  <si>
    <t>AVIGNONET LAURAGAIS</t>
  </si>
  <si>
    <t>V1/1 CAF  solde enl. Colomiers</t>
  </si>
  <si>
    <t>h:40</t>
  </si>
  <si>
    <t>h:60</t>
  </si>
  <si>
    <t>Haut sous-sol</t>
  </si>
  <si>
    <t>h:30</t>
  </si>
  <si>
    <t>LYCEE PIERRE ARAGON</t>
  </si>
  <si>
    <t>Rue Henri PEYRUSSE(contacter le chef pour le portail)</t>
  </si>
  <si>
    <t>MURET</t>
  </si>
  <si>
    <t>PHASE 2 - BAT 10</t>
  </si>
  <si>
    <t>BEL CANTOU</t>
  </si>
  <si>
    <t>enlevement</t>
  </si>
  <si>
    <t>TREBAS</t>
  </si>
  <si>
    <t>BATIMENT C TARN</t>
  </si>
  <si>
    <t>GR v5/27 YSB 9 DA</t>
  </si>
  <si>
    <t>GR v9/10 TNP 9 DA</t>
  </si>
  <si>
    <t>GR v10/10 TNP 7 DA</t>
  </si>
  <si>
    <t>Gr UOC 29/31</t>
  </si>
  <si>
    <t>BLOC4</t>
  </si>
  <si>
    <t>GR v1/21 ZNZ 9 DA + chevêtre</t>
  </si>
  <si>
    <t>GR v2/21 ZNZ 9 DA</t>
  </si>
  <si>
    <t>GR v3/21 ZNZ 9 DA</t>
  </si>
  <si>
    <t>LIDL - BLANQUEFORT</t>
  </si>
  <si>
    <t>AVENUE DU 11 NOVEMBRE</t>
  </si>
  <si>
    <t>v1/2  COM</t>
  </si>
  <si>
    <t>GR v5/5 BIL 3 DA solde retour chevron</t>
  </si>
  <si>
    <t>Batiment E et F</t>
  </si>
  <si>
    <t>Haut VS -BAT. F</t>
  </si>
  <si>
    <t>4/4 DSL20 GR</t>
  </si>
  <si>
    <t>Gr(Rdc)BZJ v.2/2-Solde</t>
  </si>
  <si>
    <t>CHATEAU LATOUR MARTILLAC</t>
  </si>
  <si>
    <t>8 CHEMIN DE LA TOUR</t>
  </si>
  <si>
    <t>MARTILLAC</t>
  </si>
  <si>
    <t>Zones avec cuves</t>
  </si>
  <si>
    <t>Gr(Ht.Ssol)XSB v.5/6(Déchargt)</t>
  </si>
  <si>
    <t>FORUM - 111 LOGTS</t>
  </si>
  <si>
    <t>RUE BEAUMARCHAIS</t>
  </si>
  <si>
    <t>LYCEE St LOUIS - BEAU DE ROCHA</t>
  </si>
  <si>
    <t>RUE KLEBER DUPUY</t>
  </si>
  <si>
    <t>ANNEXE 1&amp;2</t>
  </si>
  <si>
    <t>*Gr(Etud.Rdc)UZN v.1/5-Retourneur(Stocké a AMBES)</t>
  </si>
  <si>
    <t>Gr(R+4)BBH v.1/1-solde</t>
  </si>
  <si>
    <t>QUAI DESCHAMPS-BUREAUX</t>
  </si>
  <si>
    <t>Rue LETELLIER</t>
  </si>
  <si>
    <t>Bureaux G1</t>
  </si>
  <si>
    <t>Gr (Rdc) CBP v1/2 retourneur</t>
  </si>
  <si>
    <t>Gr(A.R+6) v.2/2-Solde</t>
  </si>
  <si>
    <t>+Gr(Rebut.BE)BTG v.1/1-Solde(Livrer avec FC 597905)</t>
  </si>
  <si>
    <t>+Gr(AB.R+2)AHJ v.1/1-Solde(Livrer avec FC 598721)</t>
  </si>
  <si>
    <t>GROUPE SCOLAIRE LAMARTINE</t>
  </si>
  <si>
    <t>Allée de la Terrasse</t>
  </si>
  <si>
    <t>ZONES 1 ET 2</t>
  </si>
  <si>
    <t>Gr (R+1) ZQE v1/1 retourneur solde</t>
  </si>
  <si>
    <t>Gr (R+1 zone 3) WWF v1/1 retourneur solde</t>
  </si>
  <si>
    <t>Gr(R+1)CFN v.1/2-Retourneur</t>
  </si>
  <si>
    <t>Gr(A.Hall2.R+2)ANK v.3/4</t>
  </si>
  <si>
    <t>Gr(A.Hall2.R+2)ANK v.4/4-Solde</t>
  </si>
  <si>
    <t>Gr(R+1)CFN v.2/2-Retourneur/Solde</t>
  </si>
  <si>
    <t>HT DU RDC</t>
  </si>
  <si>
    <t>Gr(Ht.Rdc.z3)BWR v.2/2-Retourneur/Solde</t>
  </si>
  <si>
    <t>Gr(Admi.Rdc)BHO v.2/2-Retourneur//Solde</t>
  </si>
  <si>
    <t>R+1 C &amp; D</t>
  </si>
  <si>
    <t>+Gr(D.R+1)UZM v.2/2-Solde</t>
  </si>
  <si>
    <t>*Gr(C.Rdc)XAN v.2/2-Solde(Stocké a CAMARSAC)</t>
  </si>
  <si>
    <t>MU zone 1/2</t>
  </si>
  <si>
    <t>Gr(R+1.z.1/2)AAA v.1/3-Retourneur</t>
  </si>
  <si>
    <t>Gr(A.R-2)BQM v.1/5</t>
  </si>
  <si>
    <t>+Gr(B.R-2)AZT v.4/5</t>
  </si>
  <si>
    <t>Gr(AB.Rdc) v.2/8-Retourneur</t>
  </si>
  <si>
    <t>FONDATION 2</t>
  </si>
  <si>
    <t>Gr(Fond)MUZ v.1/1-Solde</t>
  </si>
  <si>
    <t>Gr(Naug.R+2)BJE v.1/1-Solde</t>
  </si>
  <si>
    <t>Gr(C.R+2)BMH v.1/1-Solde</t>
  </si>
  <si>
    <t>HANDI-AIDE</t>
  </si>
  <si>
    <t>LIEU DIT COTE ROUGE</t>
  </si>
  <si>
    <t>LE ROUGET</t>
  </si>
  <si>
    <t>ZONE Centrale + ZONE UV3 + ZONE UV4</t>
  </si>
  <si>
    <t>rue des Ecoles</t>
  </si>
  <si>
    <t>BRAX</t>
  </si>
  <si>
    <t>v1/2   CAO</t>
  </si>
  <si>
    <t>v2/2   CAO solde</t>
  </si>
  <si>
    <t>Gr-WDU-v5/9(7pr)</t>
  </si>
  <si>
    <t>LES JARDINS DE SAINT Ô</t>
  </si>
  <si>
    <t>25 Avenue de Toulouse</t>
  </si>
  <si>
    <t>Gr-YMC-v1/1(15pr)-solde</t>
  </si>
  <si>
    <t>LOTGS INTERMEDIAIRES A-B</t>
  </si>
  <si>
    <t>Bat.B</t>
  </si>
  <si>
    <t>HAUT R+4</t>
  </si>
  <si>
    <t>GR v6/7 YSZ 14 PR dételé PREDARMEX</t>
  </si>
  <si>
    <t>Gr-ARS-v2/3(19pr)</t>
  </si>
  <si>
    <t>VERT GRENADE</t>
  </si>
  <si>
    <t>35 ROUTE DE GRENADE</t>
  </si>
  <si>
    <t>BEAUZELLE</t>
  </si>
  <si>
    <t>SUR LE CHEMIN DE L'ECOLE</t>
  </si>
  <si>
    <t>BOULEVARD LA CHAIZE</t>
  </si>
  <si>
    <t>MONTBRISON</t>
  </si>
  <si>
    <t>BLOC 1</t>
  </si>
  <si>
    <t>R60</t>
  </si>
  <si>
    <t>40T13</t>
  </si>
  <si>
    <t>CHAMPION</t>
  </si>
  <si>
    <t>ANNEYRON</t>
  </si>
  <si>
    <t>MOUCICE</t>
  </si>
  <si>
    <t>21 CHEMIN DES NOYERS</t>
  </si>
  <si>
    <t>Enlèvement</t>
  </si>
  <si>
    <t>GUINOT</t>
  </si>
  <si>
    <t>BAIGNEUX LES JUIFS</t>
  </si>
  <si>
    <t>B3</t>
  </si>
  <si>
    <t>B2</t>
  </si>
  <si>
    <t>CAVE ET STOCKAGE LEROY</t>
  </si>
  <si>
    <t>RUE DU PONT BOILLOT</t>
  </si>
  <si>
    <t>AUXEY DURESSES</t>
  </si>
  <si>
    <t>PARTIE 1</t>
  </si>
  <si>
    <t>BLOC1</t>
  </si>
  <si>
    <t>Zone 3B PH SOUS-SOL -1</t>
  </si>
  <si>
    <t>FLORA PARK</t>
  </si>
  <si>
    <t>14 RUE DES GARNAUDES</t>
  </si>
  <si>
    <t>CHAMALIERES</t>
  </si>
  <si>
    <t>bât A</t>
  </si>
  <si>
    <t>PL HT N-1</t>
  </si>
  <si>
    <t>bât B</t>
  </si>
  <si>
    <t>2/2 FIN DE CHANTIER</t>
  </si>
  <si>
    <t>LOCAUX TECHNIQUES FIBRE</t>
  </si>
  <si>
    <t>265 chemin la PICHONNIERE</t>
  </si>
  <si>
    <t>MSRO - D</t>
  </si>
  <si>
    <t xml:space="preserve">Couverture </t>
  </si>
  <si>
    <t>NRO - B</t>
  </si>
  <si>
    <t>NRO - A</t>
  </si>
  <si>
    <t>MSRO - C</t>
  </si>
  <si>
    <t>MSRO - A</t>
  </si>
  <si>
    <t>MSRO - B</t>
  </si>
  <si>
    <t xml:space="preserve">KP1-3/6 </t>
  </si>
  <si>
    <t>LE 360</t>
  </si>
  <si>
    <t>RUE GERARD PHILIPPE</t>
  </si>
  <si>
    <t>LANESTER</t>
  </si>
  <si>
    <t>Bat C</t>
  </si>
  <si>
    <t>PISCINE INTERCOMMUNALE</t>
  </si>
  <si>
    <t>VILLAINES LA JUHEL</t>
  </si>
  <si>
    <t>ELEVATIONS RDC</t>
  </si>
  <si>
    <t>kp1 - 1/3</t>
  </si>
  <si>
    <t>STATION DE LAVAGE - BAT 0021</t>
  </si>
  <si>
    <t>QUARTIER GENERAL LEMMONIER</t>
  </si>
  <si>
    <t>ST AUBIN DU CORMIER</t>
  </si>
  <si>
    <t>CLOS DES ARTS</t>
  </si>
  <si>
    <t>RUE DU PERRAY</t>
  </si>
  <si>
    <t>GRANDCHAMPS DES FONTAINES</t>
  </si>
  <si>
    <t>SPL656</t>
  </si>
  <si>
    <t>MCS - BAT DE STOCKAGE</t>
  </si>
  <si>
    <t>CAUDAN</t>
  </si>
  <si>
    <t>MOULIN BOISSEAU</t>
  </si>
  <si>
    <t>21 ALLEE DU BOIS DE LA BAUCHE</t>
  </si>
  <si>
    <t>CARQUEFOU</t>
  </si>
  <si>
    <t>R50X80 - 1 Potelet</t>
  </si>
  <si>
    <t>C15-WMK-GRUE3</t>
  </si>
  <si>
    <t>C16+WMK-GRUE3</t>
  </si>
  <si>
    <t>C2-WMK-avec stabox</t>
  </si>
  <si>
    <t>2 Poutres 40X90</t>
  </si>
  <si>
    <t>C2-BKI</t>
  </si>
  <si>
    <t>C12+SQO</t>
  </si>
  <si>
    <t>L14 T03 - ZONE DE QUAIS</t>
  </si>
  <si>
    <t>125 BOULEVARD VICTOR HUGO</t>
  </si>
  <si>
    <t>ENTREE 3-RUE PIERRE DREYFUS</t>
  </si>
  <si>
    <t>C2  PLAN D ACCES ENTREE 3 RUE PIERRE DREYFUS</t>
  </si>
  <si>
    <t>C3+ demande le 01/10</t>
  </si>
  <si>
    <t>C13+XMY-predarmex-GRUE3</t>
  </si>
  <si>
    <t>C14-XMY-predarmex-GRUE3</t>
  </si>
  <si>
    <t>C11+SQO</t>
  </si>
  <si>
    <t>PH N4</t>
  </si>
  <si>
    <t>C6 XLI</t>
  </si>
  <si>
    <t>C9 WHH-PETITE SEMI</t>
  </si>
  <si>
    <t>C6 YWT-REZABOITE</t>
  </si>
  <si>
    <t>COMMISSARIAT PR</t>
  </si>
  <si>
    <t>AVENU JEAN MOULIN</t>
  </si>
  <si>
    <t>BAT INPS</t>
  </si>
  <si>
    <t>CXG85 A 96</t>
  </si>
  <si>
    <t>CHAPELE INTERNATIONAL-LOTB-PRD</t>
  </si>
  <si>
    <t>HT SS1 - HAUT DOUBLE DALLE</t>
  </si>
  <si>
    <t>PH R+4-NIV 59</t>
  </si>
  <si>
    <t>Zone 140</t>
  </si>
  <si>
    <t>GRUE 3- 4 + REHAUSSES</t>
  </si>
  <si>
    <t>36 LOGEMENTS NEXITY - 1A</t>
  </si>
  <si>
    <t>23 RUE DU PARC DES SPORTS</t>
  </si>
  <si>
    <t>BRIE COMTE ROBERT</t>
  </si>
  <si>
    <t>51 RUE GRAND RUE</t>
  </si>
  <si>
    <t>SARRALBE</t>
  </si>
  <si>
    <t>GYMNASE HIMMELSBERG</t>
  </si>
  <si>
    <t>RUE DE LA COLLINE</t>
  </si>
  <si>
    <t>SARREGUEMINES</t>
  </si>
  <si>
    <t>RUE DE LORRAINE</t>
  </si>
  <si>
    <t>HOUDEMONT</t>
  </si>
  <si>
    <t>EXTENSION ENTREPOT PHARMACIE</t>
  </si>
  <si>
    <t>194 AVENUE RUBILLARD</t>
  </si>
  <si>
    <t>LE MANS</t>
  </si>
  <si>
    <t>117 LOGTS DOMAINE DE L ARCHE</t>
  </si>
  <si>
    <t>RUE CAMILLE JENATZY</t>
  </si>
  <si>
    <t>ACHERES</t>
  </si>
  <si>
    <t>C1 XZN-HT 20-24-26-33-34-40-44</t>
  </si>
  <si>
    <t>R30</t>
  </si>
  <si>
    <t>HAUT DE R+4</t>
  </si>
  <si>
    <t>C3+ZYY-grue1</t>
  </si>
  <si>
    <t>PH R+4-NIV59</t>
  </si>
  <si>
    <t>ZONE 140</t>
  </si>
  <si>
    <t>C4 XLL</t>
  </si>
  <si>
    <t>N4A ZONE A</t>
  </si>
  <si>
    <t>C13 TEF</t>
  </si>
  <si>
    <t>C14 TEF</t>
  </si>
  <si>
    <t>C14 Bis+ TEF</t>
  </si>
  <si>
    <t>C1 AYA - GRUE DE LOC</t>
  </si>
  <si>
    <t>ZTN7</t>
  </si>
  <si>
    <t>GRUE MOBILE-ATF</t>
  </si>
  <si>
    <t>R3</t>
  </si>
  <si>
    <t>VPS4 - ?? PETIT RACK??</t>
  </si>
  <si>
    <t>AZM1</t>
  </si>
  <si>
    <t>AZM2+</t>
  </si>
  <si>
    <t>RESIDENCE DES 2 RIVES</t>
  </si>
  <si>
    <t>QUAI GASTON BOULET</t>
  </si>
  <si>
    <t>SSOL1</t>
  </si>
  <si>
    <t>C1-AQY</t>
  </si>
  <si>
    <t>cube 2/3</t>
  </si>
  <si>
    <t>C1-CLH</t>
  </si>
  <si>
    <t>C2-CLH</t>
  </si>
  <si>
    <t>YJH3+ ATT AU DECHGT 3H-BON CHAUFFEUR-</t>
  </si>
  <si>
    <t>UP4</t>
  </si>
  <si>
    <t>RUE JEAN BERTIN</t>
  </si>
  <si>
    <t>VERNOUILLET</t>
  </si>
  <si>
    <t>LOCAUX SOCIAUX</t>
  </si>
  <si>
    <t>acier liason+retourneur</t>
  </si>
  <si>
    <t>c18/22</t>
  </si>
  <si>
    <t>c19/22</t>
  </si>
  <si>
    <t>3e</t>
  </si>
  <si>
    <t>CINEMA</t>
  </si>
  <si>
    <t>ALLEE SAINT QUENTIN</t>
  </si>
  <si>
    <t>VAISON LA ROMAINE</t>
  </si>
  <si>
    <t>Phase 4 : BLOC 4</t>
  </si>
  <si>
    <t>411-412</t>
  </si>
  <si>
    <t>7004-7009</t>
  </si>
  <si>
    <t>LKT9003-7003-9007-7008-7005-7003-7002</t>
  </si>
  <si>
    <t>PH N+13</t>
  </si>
  <si>
    <t xml:space="preserve"> HTR+13 &amp; HTR+14 solde CHT</t>
  </si>
  <si>
    <t>PH N+14</t>
  </si>
  <si>
    <t>84Q0009</t>
  </si>
  <si>
    <t>FM Entraigues PU</t>
  </si>
  <si>
    <t>ENTRAIGUES SUR LA SORGUE</t>
  </si>
  <si>
    <t>PHASE 1+2  file 7 vers 4a</t>
  </si>
  <si>
    <t>BR</t>
  </si>
  <si>
    <t>PH1 wsb 317-318-319</t>
  </si>
  <si>
    <t>BATIMENT C 1</t>
  </si>
  <si>
    <t>a rapatrier sur Béda</t>
  </si>
  <si>
    <t>SIEGE SYNDICAT BARONNIES PROV.</t>
  </si>
  <si>
    <t>SAHUNE</t>
  </si>
  <si>
    <t>432-418-420-430</t>
  </si>
  <si>
    <t>SCI BLANCHE</t>
  </si>
  <si>
    <t>CHEMIN DU MAS DE LA BEDOSSE</t>
  </si>
  <si>
    <t>ALES</t>
  </si>
  <si>
    <t>enl corbier</t>
  </si>
  <si>
    <t>TOLER PRO</t>
  </si>
  <si>
    <t>ZI 10 AV. OLIVIER PERROY</t>
  </si>
  <si>
    <t>ROUSSET</t>
  </si>
  <si>
    <t>HTRDC ET 1ER</t>
  </si>
  <si>
    <t>1/1 solde CHT</t>
  </si>
  <si>
    <t>ENTREPOT JE STOCKE TOUT</t>
  </si>
  <si>
    <t>ZA NOTRE DAME</t>
  </si>
  <si>
    <t>MONDRAGON</t>
  </si>
  <si>
    <t>GREEN ISLAND</t>
  </si>
  <si>
    <t>49 BD BOUYALA D'ARNAUD</t>
  </si>
  <si>
    <t>BATIMENT - A</t>
  </si>
  <si>
    <t>1/1 BAT A HTR+4</t>
  </si>
  <si>
    <t>39 LOGEMENTS BORDE</t>
  </si>
  <si>
    <t>27 RUE BORDE</t>
  </si>
  <si>
    <t>PH N-2</t>
  </si>
  <si>
    <t>1/1  N-2</t>
  </si>
  <si>
    <t>SOGEV</t>
  </si>
  <si>
    <t>SOGEV ROUTE DU PETIT MOULIN</t>
  </si>
  <si>
    <t>CAVE PASCAL CHALON</t>
  </si>
  <si>
    <t>Chemin de Garenne</t>
  </si>
  <si>
    <t>TULETTE</t>
  </si>
  <si>
    <t>MJC</t>
  </si>
  <si>
    <t>TAIN L HERMITAGE</t>
  </si>
  <si>
    <t>HT RdC</t>
  </si>
  <si>
    <t>IM50x155</t>
  </si>
  <si>
    <t>I50x155 WSB14 PH1</t>
  </si>
  <si>
    <t>I50x155 WSB15 PH1</t>
  </si>
  <si>
    <t>IM1 30x60</t>
  </si>
  <si>
    <t>8x410/409/406 soit 24pi</t>
  </si>
  <si>
    <t>POT BA</t>
  </si>
  <si>
    <t>FEUILLURE DIAPASON</t>
  </si>
  <si>
    <t>50x50 sans feuill</t>
  </si>
  <si>
    <t>50x60 sans feuill  BA</t>
  </si>
  <si>
    <t>622x4  (du bloc 6 et qui passe sur B4)</t>
  </si>
  <si>
    <t>biaises</t>
  </si>
  <si>
    <t>BAT C V6 DECROCHER</t>
  </si>
  <si>
    <t>BAT B (G1)</t>
  </si>
  <si>
    <t>ZONE GRUE</t>
  </si>
  <si>
    <t>MNOP + DALLOG</t>
  </si>
  <si>
    <t>Z3 - G2</t>
  </si>
  <si>
    <t>4/4 DECROCHER G2 SOLDE NIVEAU RECUP CHEVRONS</t>
  </si>
  <si>
    <t>V8 SOLDE NIVEAU RECUP CHEVRONS</t>
  </si>
  <si>
    <t>DOMAINE DE L ABADIE</t>
  </si>
  <si>
    <t>1107 ROUTE DE L'ABADIE</t>
  </si>
  <si>
    <t>ST ANDRE DE LA ROCHE</t>
  </si>
  <si>
    <t>plateau 9,5m</t>
  </si>
  <si>
    <t>liv av 7h00 ou après 9h00 4/5</t>
  </si>
  <si>
    <t>10/</t>
  </si>
  <si>
    <t>4/6 décrochage</t>
  </si>
  <si>
    <t>POT BP</t>
  </si>
  <si>
    <t>1FEUILLURE DIAPASON wsbP218</t>
  </si>
  <si>
    <t>50x50 sans feuill WSB207x2-206x4-239x2-240-241</t>
  </si>
  <si>
    <t>50x60 sans feuill WSB208-209x2</t>
  </si>
  <si>
    <t>50x50 sans feuill WSB227</t>
  </si>
  <si>
    <t>HT 2EME</t>
  </si>
  <si>
    <t>RUE DU MAJOR CHRISTOPHE FOURNIER</t>
  </si>
  <si>
    <t>BEAUMONT SUR SARTHE</t>
  </si>
  <si>
    <t>EXT. PLATEFORME PRO A PRO</t>
  </si>
  <si>
    <t>ZA LES BRETINS</t>
  </si>
  <si>
    <t>ST GILLES</t>
  </si>
  <si>
    <t>GATINE VIANDES</t>
  </si>
  <si>
    <t>35 RUE DE LA BOUGEOIRE</t>
  </si>
  <si>
    <t>LA GUERCHE DE BRETAGNE</t>
  </si>
  <si>
    <t>SALLES DES MACHINES</t>
  </si>
  <si>
    <t>HRDC : +3.80</t>
  </si>
  <si>
    <t>Attention accès</t>
  </si>
  <si>
    <t>SALLE DE SPORT</t>
  </si>
  <si>
    <t>R NATIONS UNIES BAZOUGES</t>
  </si>
  <si>
    <t>CHATEAU GONTIER</t>
  </si>
  <si>
    <t>VILLA DU MARQUIS</t>
  </si>
  <si>
    <t>5-7 RUE DU MARQUIS DE MAUBREUIL</t>
  </si>
  <si>
    <t>5/5 /retour chevrons (400)</t>
  </si>
  <si>
    <t>EHPAD  - 77 LITS - CLAIR LOGIS</t>
  </si>
  <si>
    <t>LE LONGERON</t>
  </si>
  <si>
    <t>zone 1 - nord</t>
  </si>
  <si>
    <t>EXT. SIEGE SOCIAL LNA SANTE</t>
  </si>
  <si>
    <t>RUE VICTOR TERTRAIS</t>
  </si>
  <si>
    <t>VERTOU</t>
  </si>
  <si>
    <t>z3</t>
  </si>
  <si>
    <t>BOULANGERIE FEUILLETTE</t>
  </si>
  <si>
    <t>30 AVENUE DE VENDOME</t>
  </si>
  <si>
    <t>BLOIS</t>
  </si>
  <si>
    <t>LOGISTIQUE</t>
  </si>
  <si>
    <t>LE NEUBOURG</t>
  </si>
  <si>
    <t>PLOT B</t>
  </si>
  <si>
    <t>MI NJIFOUNTAWOUA</t>
  </si>
  <si>
    <t>RUE DE TRESSANCOURT</t>
  </si>
  <si>
    <t>ORGEVAL</t>
  </si>
  <si>
    <t>BUREAUX ET ATELIER</t>
  </si>
  <si>
    <t>12 RUE DE LA CROIX ST JAQUES</t>
  </si>
  <si>
    <t>MAROLLES SUR SEINE</t>
  </si>
  <si>
    <t>VAL SOLEIL EXTENTION</t>
  </si>
  <si>
    <t>RUE DES HELLANDES</t>
  </si>
  <si>
    <t>ANGERVILLE L ORCHER</t>
  </si>
  <si>
    <t>BATIMENT LA FOLLE EMPRINCE</t>
  </si>
  <si>
    <t>RUE FRANCOISE DOLTO</t>
  </si>
  <si>
    <t>DAMMARTIN EN GOELE</t>
  </si>
  <si>
    <t>ROUTE DE DIEPPE</t>
  </si>
  <si>
    <t>MALAUNAY</t>
  </si>
  <si>
    <t>EXTENSION CNAM</t>
  </si>
  <si>
    <t>TECHNOPOLE</t>
  </si>
  <si>
    <t>PH TOITURE - Solution N°1</t>
  </si>
  <si>
    <t xml:space="preserve"> 1/1 + plan recuperation chevrons</t>
  </si>
  <si>
    <t>MAISONS TYPE III</t>
  </si>
  <si>
    <t>RUE DE ST GERVAIS</t>
  </si>
  <si>
    <t>BRIOUZE</t>
  </si>
  <si>
    <t>GROUPE SCOLAIRE POINT DU JOUR</t>
  </si>
  <si>
    <t>RUE DE VICQUES</t>
  </si>
  <si>
    <t>c1/1 FIN CHANTIER</t>
  </si>
  <si>
    <t>RESIDENCE LES COTEAUX LOT 2</t>
  </si>
  <si>
    <t>AVENUE DOCTEUR DELENCOURT</t>
  </si>
  <si>
    <t>Bât B</t>
  </si>
  <si>
    <t>N-1</t>
  </si>
  <si>
    <t>BAT. A</t>
  </si>
  <si>
    <t>c9/11</t>
  </si>
  <si>
    <t>HAU DE SOUS-SOL</t>
  </si>
  <si>
    <t>REZABOITES</t>
  </si>
  <si>
    <t>LINCRUSTAT</t>
  </si>
  <si>
    <t>MSD BASTET</t>
  </si>
  <si>
    <t>Rue de la gare</t>
  </si>
  <si>
    <t>IGOVILLE</t>
  </si>
  <si>
    <t>FILE RàX</t>
  </si>
  <si>
    <t>16 LOGTS RUE VAL MARTIN</t>
  </si>
  <si>
    <t>MONTAURE</t>
  </si>
  <si>
    <t>TS BAT</t>
  </si>
  <si>
    <t>11-10-09-04-05</t>
  </si>
  <si>
    <t>rue val martin</t>
  </si>
  <si>
    <t>LUBRIZOL</t>
  </si>
  <si>
    <t>25 QUAI DE FRANCE</t>
  </si>
  <si>
    <t>SALLE DE CONTROLE C2</t>
  </si>
  <si>
    <t>CELLULES COMMERCIALES BUREAUX</t>
  </si>
  <si>
    <t>31 BOULEVARD CARNOT</t>
  </si>
  <si>
    <t>ARRAS</t>
  </si>
  <si>
    <t>BATIMENT T5</t>
  </si>
  <si>
    <t>101 LOGEMENTS</t>
  </si>
  <si>
    <t>PLACE DES CHARTREUX - PETIT QUEVILLY</t>
  </si>
  <si>
    <t>PARKING ET AUDITORIUM</t>
  </si>
  <si>
    <t>21 RUE DES VIEILLES VIGNES</t>
  </si>
  <si>
    <t>CROISSY BEAUBOURG</t>
  </si>
  <si>
    <t>G2 AM BML V2/2 (8 prd)</t>
  </si>
  <si>
    <t>AM v4/5 YSD 15 PR</t>
  </si>
  <si>
    <t>AM v2/2 BIK 3 PR solde</t>
  </si>
  <si>
    <t>AM ABG V2/2 (12 prd) 4 TP</t>
  </si>
  <si>
    <t>6-8 Impasse Bouju</t>
  </si>
  <si>
    <t>Bâtiment principal</t>
  </si>
  <si>
    <t>File 1&gt;JD</t>
  </si>
  <si>
    <t>VILLAS LASTOURS</t>
  </si>
  <si>
    <t>VILLAS LOT C</t>
  </si>
  <si>
    <t>DORADILLE</t>
  </si>
  <si>
    <t>CHEMIN DE LA CONSOLATION</t>
  </si>
  <si>
    <t>COLLIOURE</t>
  </si>
  <si>
    <t>6/8 S</t>
  </si>
  <si>
    <t>596088 BLOC 9 HTSSOL 1/22</t>
  </si>
  <si>
    <t>596089 BLOC 9 HTSSOL 2/22 +pp</t>
  </si>
  <si>
    <t>HOTEL DE CHARME</t>
  </si>
  <si>
    <t>Route nationale 6, centre de Tournus</t>
  </si>
  <si>
    <t>TOURNUS</t>
  </si>
  <si>
    <t>PAVILLONS OUDOT JOUANNEAU</t>
  </si>
  <si>
    <t>RUE D'AMANCE</t>
  </si>
  <si>
    <t>MAZERULLES</t>
  </si>
  <si>
    <t>28 LOGEMENTS COLLECTIFS</t>
  </si>
  <si>
    <t>RUE DE JERICHO</t>
  </si>
  <si>
    <t>MALZEVILLE</t>
  </si>
  <si>
    <t>Batiment I</t>
  </si>
  <si>
    <t>h:40-ok banc 3</t>
  </si>
  <si>
    <t>h:65-ok banc 3</t>
  </si>
  <si>
    <t>v1/1 YSN SOLDE</t>
  </si>
  <si>
    <t>v1/1 WXU solde  + lot 596688</t>
  </si>
  <si>
    <t>v1/1 WXU  solde  + lot  596688</t>
  </si>
  <si>
    <t>v1/1 YSN  SOLDE</t>
  </si>
  <si>
    <t>LOGEMENTS SOCIAUX PHASE II</t>
  </si>
  <si>
    <t>Bd du LANGUEDOC</t>
  </si>
  <si>
    <t>AUSSILLON</t>
  </si>
  <si>
    <t>ILOT B</t>
  </si>
  <si>
    <t>Gr-ATA-v1/1(13pi-h:34)-solde</t>
  </si>
  <si>
    <t>GR v1/2 TEP 13 DA</t>
  </si>
  <si>
    <t>MAISON SERVICES DEPARTEMENTAUX</t>
  </si>
  <si>
    <t>PLACE ARISTIDES BRIAND</t>
  </si>
  <si>
    <t>GR v1/2 BIB 9 DA loc ppm</t>
  </si>
  <si>
    <t>GR v2/2 BIB 9 DA loc ppm retour chevron solde</t>
  </si>
  <si>
    <t>GR v6/27 YSB 8 DA</t>
  </si>
  <si>
    <t>GR v7/27 YSB 8 DA</t>
  </si>
  <si>
    <t>GR v4/21 ZNZ 8 DA + ZNY 3 PR</t>
  </si>
  <si>
    <t>GR v5/21 ZNZ 8 DA</t>
  </si>
  <si>
    <t>GR v6/21 ZNZ 8 DA</t>
  </si>
  <si>
    <t>Gr UOC 30/31</t>
  </si>
  <si>
    <t>Gr UOC 31/31</t>
  </si>
  <si>
    <t>EPDA DU GLANDIER</t>
  </si>
  <si>
    <t>CHEMIN DE BAGATELLE</t>
  </si>
  <si>
    <t>LUBERSAC</t>
  </si>
  <si>
    <t>FOYER DE VIE 01 &amp; 02</t>
  </si>
  <si>
    <t>Gr(Fond)AYU v.1/8(Loc.Grue)</t>
  </si>
  <si>
    <t>Gr(Fond)AYU v.2/8(Loc.Grue)</t>
  </si>
  <si>
    <t>Gr(Rdc.Zone2)CEW v.1/2</t>
  </si>
  <si>
    <t>Gr (Rdc) CBP v2/2 retourneur-solde</t>
  </si>
  <si>
    <t>Gr(Ht.Ssol)XSB v.6/6-Solde(Déchargt)</t>
  </si>
  <si>
    <t>SOLEVAL - ZONE 3</t>
  </si>
  <si>
    <t>ROUTE DE BOOS</t>
  </si>
  <si>
    <t>RION DES LANDES</t>
  </si>
  <si>
    <t>Gr AOW v.1/7</t>
  </si>
  <si>
    <t>Gr AOW v.2/7</t>
  </si>
  <si>
    <t>P3E - Grue 3</t>
  </si>
  <si>
    <t>R+6</t>
  </si>
  <si>
    <t>Gr(P3E.R+6)GJA v.5/5-Solde(Grue3)</t>
  </si>
  <si>
    <t>*Gr(Etud.Rdc)UZN v.2/5-Retourneur(Stocké a AMBES)</t>
  </si>
  <si>
    <t>P6B - Grue 6</t>
  </si>
  <si>
    <t>Gr (P6B.R+6/+7)KZG v.3/4-Retourneur Grue6</t>
  </si>
  <si>
    <t>BAGATELLE</t>
  </si>
  <si>
    <t>502 route de PEXIORA</t>
  </si>
  <si>
    <t>HAUTEUR DU R+3</t>
  </si>
  <si>
    <t>Gr(R+3.z.4&amp;5)CJL v.1/3</t>
  </si>
  <si>
    <t>Gr(Ht.R+1.z2)BWR v.1/2</t>
  </si>
  <si>
    <t>Gr(A.R+1)BIH v.1/1-Solde</t>
  </si>
  <si>
    <t>Ht R+2</t>
  </si>
  <si>
    <t>RAJOUT PREMURS</t>
  </si>
  <si>
    <t>Gr(R+2.Ajt)CKT v.1/2</t>
  </si>
  <si>
    <t>EHPAD PHASE 2</t>
  </si>
  <si>
    <t>Avenue Charles de Gaulle</t>
  </si>
  <si>
    <t>AIGUILLON</t>
  </si>
  <si>
    <t>AILE B</t>
  </si>
  <si>
    <t>+Gr(R+1)CAX v.1/1-Solde</t>
  </si>
  <si>
    <t>Gr(AB.Rdc) v.3/8-Retourneur</t>
  </si>
  <si>
    <t>+Gr(A.R-2)BQM v.2/5</t>
  </si>
  <si>
    <t>Gr(B.R-2)AZT v.5/5-Solde</t>
  </si>
  <si>
    <t>+Gr(Rdc.z1)CNC v.1/2</t>
  </si>
  <si>
    <t>Gr-BIV-v2/3(15pr)</t>
  </si>
  <si>
    <t>Gr-BBI-v8/9(26pr)</t>
  </si>
  <si>
    <t>Gr-BBI-v9/9(7pr)-solde</t>
  </si>
  <si>
    <t>Gr-BIV-v1/3(23pr)</t>
  </si>
  <si>
    <t>Bat.D/E</t>
  </si>
  <si>
    <t>Gr-ARS-v3/3(18pr)-solde</t>
  </si>
  <si>
    <t>DRAGA</t>
  </si>
  <si>
    <t>AVENUE MARECHAL LECLERC</t>
  </si>
  <si>
    <t>BOURG ST ANDEOL</t>
  </si>
  <si>
    <t>plancher haut r+1</t>
  </si>
  <si>
    <t>kp1 - 2/3</t>
  </si>
  <si>
    <t>61 RUE DE TREGUNC</t>
  </si>
  <si>
    <t>esc4</t>
  </si>
  <si>
    <t>SPL2</t>
  </si>
  <si>
    <t>CENTRE EXPLOITATION ROUTIER</t>
  </si>
  <si>
    <t>PLELAN LE GRAND</t>
  </si>
  <si>
    <t>cages</t>
  </si>
  <si>
    <t>C3-WMK-avec stabox</t>
  </si>
  <si>
    <t>C17+WMK-GRUE3</t>
  </si>
  <si>
    <t>C18-WMK-GRUE3</t>
  </si>
  <si>
    <t>C2 YPS- HT 80-R+6</t>
  </si>
  <si>
    <t>ZONE G</t>
  </si>
  <si>
    <t>bout des trames en DAP+pb dalles+z. du bas</t>
  </si>
  <si>
    <t>C7+XLI</t>
  </si>
  <si>
    <t>C10 WHH-PETITE SEMI</t>
  </si>
  <si>
    <t>C6 XFA-PETITE SEMI</t>
  </si>
  <si>
    <t>C4+YWT-REZABOITE-7 THERMO- sont a livrer par Monsieur LAGRUE HERVE sur le chantier</t>
  </si>
  <si>
    <t>QFX1 à 13</t>
  </si>
  <si>
    <t>C15-XMY-predarmex-GRUE3</t>
  </si>
  <si>
    <t>C16-XMY-predarmex-GRUE3</t>
  </si>
  <si>
    <t>C1-YJW-predarmex</t>
  </si>
  <si>
    <t>FOND ILOT A-B -&gt; G7</t>
  </si>
  <si>
    <t>C1+VGJ</t>
  </si>
  <si>
    <t>C2+VGJ</t>
  </si>
  <si>
    <t>ATELIERS COMMUNAUX</t>
  </si>
  <si>
    <t>L-4701</t>
  </si>
  <si>
    <t>PETANGE</t>
  </si>
  <si>
    <t>HOTEL ET RESIDENCE</t>
  </si>
  <si>
    <t>66-67 RUE DES ROSIERS - 20 RUE LOUIS DAIN</t>
  </si>
  <si>
    <t>BUREAUX - DAP</t>
  </si>
  <si>
    <t>C15 TEF</t>
  </si>
  <si>
    <t>C16 TEF</t>
  </si>
  <si>
    <t>N4A ZONE B</t>
  </si>
  <si>
    <t>ZONE GRUE 4</t>
  </si>
  <si>
    <t>C.C.CULTUEL MUSULMAN</t>
  </si>
  <si>
    <t>09 RUE JULIEN BOURSIER</t>
  </si>
  <si>
    <t>VILLIERS LE BEL</t>
  </si>
  <si>
    <t>HT 1ER -VARIANTE DAP</t>
  </si>
  <si>
    <t>PROFORMA</t>
  </si>
  <si>
    <t>BON CHAUFFEUR-20/04 clt PREV BPE 28/05</t>
  </si>
  <si>
    <t>C6-BON CHAUFFEUR</t>
  </si>
  <si>
    <t>c20/22</t>
  </si>
  <si>
    <t>c21/22</t>
  </si>
  <si>
    <t>C3-CLH</t>
  </si>
  <si>
    <t>C4-CLH</t>
  </si>
  <si>
    <t>C2+ AYA - GRUE DE LOC</t>
  </si>
  <si>
    <t>RDC HAUT</t>
  </si>
  <si>
    <t>C7 WBE-GRUE DE LOC</t>
  </si>
  <si>
    <t>C8 WBE-GRUE DE LOC</t>
  </si>
  <si>
    <t>C9 WBE-GRUE DE LOC</t>
  </si>
  <si>
    <t>C1-OIG-RACK COURT</t>
  </si>
  <si>
    <t>ZTN8</t>
  </si>
  <si>
    <t>VPS5 - ?? PETIT RACK??</t>
  </si>
  <si>
    <t>LOGTS JEAN LOUIS ARCHANGE</t>
  </si>
  <si>
    <t>6 RUE JEAN LOUIS ARCHANGE</t>
  </si>
  <si>
    <t>ORSAY</t>
  </si>
  <si>
    <t>Bât C RDCsouhait le 23/07</t>
  </si>
  <si>
    <t>R+16</t>
  </si>
  <si>
    <t>BAT C V7 DECROCHER SOLDE NIVEAU RECUP CHEVRONS</t>
  </si>
  <si>
    <t>LOGTS BEL AIR</t>
  </si>
  <si>
    <t>RUE DES DEPORTES</t>
  </si>
  <si>
    <t>MONTREUIL JUIGNE</t>
  </si>
  <si>
    <t>BAT G</t>
  </si>
  <si>
    <t>RUE MORIN</t>
  </si>
  <si>
    <t>HILLION</t>
  </si>
  <si>
    <t>POLE ENSEIGNEMENT</t>
  </si>
  <si>
    <t>PH 6 EME ETAGE</t>
  </si>
  <si>
    <t>IMM DE BUREAUX PARALLELE</t>
  </si>
  <si>
    <t>61 A 69 AVENUE DE L'EUROPE</t>
  </si>
  <si>
    <t>COURBEVOIE</t>
  </si>
  <si>
    <t>HT SS2</t>
  </si>
  <si>
    <t>demande le 24/09</t>
  </si>
  <si>
    <t>C3 ZKB-HT60</t>
  </si>
  <si>
    <t>BATIMENTS C</t>
  </si>
  <si>
    <t>c4/5 remorque tampon</t>
  </si>
  <si>
    <t>z2</t>
  </si>
  <si>
    <t>SOPPIM</t>
  </si>
  <si>
    <t>46 COURS ALBERT MANUEL</t>
  </si>
  <si>
    <t>HONFLEUR</t>
  </si>
  <si>
    <t>BATIMENT A-B</t>
  </si>
  <si>
    <t>87 LOGEMENTS DE COULAINES - RESIDENCE JADE</t>
  </si>
  <si>
    <t>RUE MOLIERE</t>
  </si>
  <si>
    <t>Bloc 4 2/2</t>
  </si>
  <si>
    <t>1 bloc 7</t>
  </si>
  <si>
    <t>65 LOGTS YPERION</t>
  </si>
  <si>
    <t>AVENUE FELIX FAURE ET RUE DES ALPES</t>
  </si>
  <si>
    <t>Bâtiments A et B</t>
  </si>
  <si>
    <t>ATTIQUE</t>
  </si>
  <si>
    <t>c10/11</t>
  </si>
  <si>
    <t>C5-ZRM-grue1</t>
  </si>
  <si>
    <t>CENTRE D'INCENDIE</t>
  </si>
  <si>
    <t>27 Rte de Toulouse - ancienne gendarmerie</t>
  </si>
  <si>
    <t>VILLEFRANCHE DE LAURAGAIS</t>
  </si>
  <si>
    <t>AM v4/5 YUO 10 PR</t>
  </si>
  <si>
    <t>AM v5/5 YUO 8 PR solde</t>
  </si>
  <si>
    <t>BAT F AM ZCQ V3/3 (22 prd)</t>
  </si>
  <si>
    <t>BATIMENT D.</t>
  </si>
  <si>
    <t>AM ZUO V2/5 (26 prd) DECHARGEMENT LENT</t>
  </si>
  <si>
    <t>GEOTRADE</t>
  </si>
  <si>
    <t>LE CRES</t>
  </si>
  <si>
    <t>livr maxi le 15/10</t>
  </si>
  <si>
    <t>5/5 SOLDE CHANTIER REPRISE CHEVRONS</t>
  </si>
  <si>
    <t>file 8 a 1 4/4 solde chantier reprise chevrons</t>
  </si>
  <si>
    <t>FILES 18 à 22</t>
  </si>
  <si>
    <t>files 26à37</t>
  </si>
  <si>
    <t>CHATEAU LILIAN LADOUYS</t>
  </si>
  <si>
    <t>BLANQUET</t>
  </si>
  <si>
    <t>ST ESTEPHE</t>
  </si>
  <si>
    <t>EXTENSION BOUTEILLER</t>
  </si>
  <si>
    <t>+Cm(R+4)WFB v.1/1(27.Unités)</t>
  </si>
  <si>
    <t>BLOCS J-K /</t>
  </si>
  <si>
    <t>h70</t>
  </si>
  <si>
    <t>CM v1/1 YST 12 PR solde</t>
  </si>
  <si>
    <t>596090 BLOC 9 HTSSOL 3/22</t>
  </si>
  <si>
    <t>596091 BLOC 9 RDC 4/22</t>
  </si>
  <si>
    <t>596092 BLOC 9 RDC 5/22</t>
  </si>
  <si>
    <t>596093 BLOC 9 RDC 6/22</t>
  </si>
  <si>
    <t>Haut Maternelle</t>
  </si>
  <si>
    <t>HT 5ème</t>
  </si>
  <si>
    <t>a isoler S40</t>
  </si>
  <si>
    <t xml:space="preserve">Bâtiment C </t>
  </si>
  <si>
    <t>596091 BLOC 9 RDC 4/22 +pp</t>
  </si>
  <si>
    <t>PAVILLONS THIVET LEGRAND</t>
  </si>
  <si>
    <t>MAISON DE LA MUSIQUE</t>
  </si>
  <si>
    <t>RUE ZOLA</t>
  </si>
  <si>
    <t>ILOT A</t>
  </si>
  <si>
    <t>AZAM</t>
  </si>
  <si>
    <t>v1/1  enl  GR h 50 banc 4</t>
  </si>
  <si>
    <t>EMERAUDE PARK</t>
  </si>
  <si>
    <t>19/21 Rue VASCONIA</t>
  </si>
  <si>
    <t>BATIMENT B-C-D</t>
  </si>
  <si>
    <t>Bat.D</t>
  </si>
  <si>
    <t>CENTRE ECONOMIQUE</t>
  </si>
  <si>
    <t>a renseigner</t>
  </si>
  <si>
    <t>ORTAFFA</t>
  </si>
  <si>
    <t>loc ppm</t>
  </si>
  <si>
    <t>GR v2/2 TEP 13 DA sodle retour chevron</t>
  </si>
  <si>
    <t>GR v11/27 YSB 8 DA</t>
  </si>
  <si>
    <t>GR v12/27 YSB 9 DA</t>
  </si>
  <si>
    <t>GR v7/21 ZNZ 8 DA</t>
  </si>
  <si>
    <t>GR v8/21 ZNZ 8 DA + ZNY 3 PR</t>
  </si>
  <si>
    <t>GR v9/21 ZNZ 8 DA</t>
  </si>
  <si>
    <t>Gr(Fond)AYU v.3/8(Loc.Grue)</t>
  </si>
  <si>
    <t>Gr(Fond)AYU v.4/8(Loc.Grue)</t>
  </si>
  <si>
    <t>50 LGTS</t>
  </si>
  <si>
    <t>RUE JEAN DE VIENNE</t>
  </si>
  <si>
    <t>Gr (D Rdc) CPR v1/2 retourneur</t>
  </si>
  <si>
    <t>Gr (D Rdc) CPR v2/2 solde</t>
  </si>
  <si>
    <t>HAUT R+2/R+3</t>
  </si>
  <si>
    <t>Gr(B4.R+2/+3)CAE v.1/1-Solde</t>
  </si>
  <si>
    <t>Gr(Rdc.Zone2)CEW v.2/2-Solde</t>
  </si>
  <si>
    <t>Gr(B.R+3)BYL v.1/4</t>
  </si>
  <si>
    <t>+Gr(Ph.2)YXG v.1/5</t>
  </si>
  <si>
    <t>Gr(Ph.2)YXG v.2/5</t>
  </si>
  <si>
    <t>BASSIN BCBA</t>
  </si>
  <si>
    <t>RUE DU MOULIN DE CASTERA</t>
  </si>
  <si>
    <t>BAYONNE</t>
  </si>
  <si>
    <t>Cages Stockage</t>
  </si>
  <si>
    <t>Gr(Case.Stock)CCN v.1/3</t>
  </si>
  <si>
    <t>Gr(Case.Stock)CCN v.2/3</t>
  </si>
  <si>
    <t>Gr(Case.Stock)CCN v.3/3-Solde</t>
  </si>
  <si>
    <t>Gr(Etud.Rdc)UZN v.3/5-Retourneur</t>
  </si>
  <si>
    <t>Gr AOW v.3/7-Retourneur</t>
  </si>
  <si>
    <t>Gr AOW v.4/7-Retourneur</t>
  </si>
  <si>
    <t>+Gr(AB.R+6)CDK v.1/1-Retourneur/Solde</t>
  </si>
  <si>
    <t>Gr(R+3.z.4&amp;5)CJL v.2/3</t>
  </si>
  <si>
    <t>Gr(R+2.Ajt)CKT v.2/2-Solde</t>
  </si>
  <si>
    <t>Gr(R+1.z.1/2)AAA v.2/3</t>
  </si>
  <si>
    <t>+Gr(Rdc.z1)CNC v.2/2-Solde</t>
  </si>
  <si>
    <t>Gr(A.R-2)BQM v.3/5</t>
  </si>
  <si>
    <t>Gr(AB.Rdc) v.4/8-Retourneur</t>
  </si>
  <si>
    <t>Gr-BIV-v3/3(10pr)-solde</t>
  </si>
  <si>
    <t>M15 à M19</t>
  </si>
  <si>
    <t>LE PRE AMARYLLIS</t>
  </si>
  <si>
    <t>Chemin de la PUNTETTE</t>
  </si>
  <si>
    <t>VILLA 19 ET 20</t>
  </si>
  <si>
    <t>VILLA 21</t>
  </si>
  <si>
    <t>MAISON DES ARTS MARTIAUX</t>
  </si>
  <si>
    <t>CHEMIN DES TUILERIES AU LIEU DIT EN PRUNET</t>
  </si>
  <si>
    <t>PLANCHERS</t>
  </si>
  <si>
    <t>Z4</t>
  </si>
  <si>
    <t>Gr-ZMG-v1/2(20pr)10th</t>
  </si>
  <si>
    <t>Gr-ZMG-v2/2(3pr)8th-fin de chantier</t>
  </si>
  <si>
    <t>Gr-WDU-v6/9(9pr)</t>
  </si>
  <si>
    <t>Gr-WDU-v7/9(3pr)</t>
  </si>
  <si>
    <t>Gr-XQT-v1/1(8pr)-fin de chantier</t>
  </si>
  <si>
    <t>CLOS L'HERMITAGE</t>
  </si>
  <si>
    <t>11, chemin de Monlong</t>
  </si>
  <si>
    <t>CARNEAUX ( ajout)</t>
  </si>
  <si>
    <t>Gr-VUZ-v1/1(9pr)-solde</t>
  </si>
  <si>
    <t>GR v7/7 YSZ 8 PR dételé PREDARMEX solde</t>
  </si>
  <si>
    <t xml:space="preserve">GR V2/2 ZLW 12 PR </t>
  </si>
  <si>
    <t>74 LOGEMENTS - PARKING</t>
  </si>
  <si>
    <t>LE BOIS DES ROYS</t>
  </si>
  <si>
    <t>22 QUAI  J. .B.  SIMON</t>
  </si>
  <si>
    <t>FONTAINES SUR SAONE</t>
  </si>
  <si>
    <t>ph5</t>
  </si>
  <si>
    <t>zone B</t>
  </si>
  <si>
    <t>ELEV PH5</t>
  </si>
  <si>
    <t>kp1-3/3</t>
  </si>
  <si>
    <t>63 LOGTS LES MERISIERS CITYZEN</t>
  </si>
  <si>
    <t>4 RUE DES MERISIERS</t>
  </si>
  <si>
    <t>RUE LEJEUNE</t>
  </si>
  <si>
    <t>QUEVEN</t>
  </si>
  <si>
    <t>soutenement</t>
  </si>
  <si>
    <t>SPL688</t>
  </si>
  <si>
    <t>C4-WMK-avec stabox</t>
  </si>
  <si>
    <t>C19-WMK+WMK184/185-GRUE3</t>
  </si>
  <si>
    <t>C20-WMK-GRUE3</t>
  </si>
  <si>
    <t>PH 4 EME ETAGE</t>
  </si>
  <si>
    <t>C11 WHH-PETITE SEMI</t>
  </si>
  <si>
    <t>PH N1B ZONE H</t>
  </si>
  <si>
    <t>C3+YWT-REZABOITE- 3 THERMO-sont a livrer par Monsieur LAGRUE HERVE sur le chantier</t>
  </si>
  <si>
    <t>C3+YWT-REZABOITE-3 THERMO- sont a livrer par Monsieur LAGRUE HERVE sur le chantier</t>
  </si>
  <si>
    <t>C17-XMY-predarmex-GRUE3</t>
  </si>
  <si>
    <t>C18-XMY-predarmex-GRUE3</t>
  </si>
  <si>
    <t>PH sous sol 1</t>
  </si>
  <si>
    <t>ECOLE STE THERESE</t>
  </si>
  <si>
    <t>61 RUE JEAN JAURES</t>
  </si>
  <si>
    <t>NOUZONVILLE</t>
  </si>
  <si>
    <t>C2 XZN-HT 40</t>
  </si>
  <si>
    <t>N4B ZONE C</t>
  </si>
  <si>
    <t>C17 TEF</t>
  </si>
  <si>
    <t>C18 TEF</t>
  </si>
  <si>
    <t>c22/22</t>
  </si>
  <si>
    <t>C1+aciers de liaison</t>
  </si>
  <si>
    <t>C5-CLH</t>
  </si>
  <si>
    <t>C6-CLH</t>
  </si>
  <si>
    <t>C3+ AYA- GRUE DE LOC</t>
  </si>
  <si>
    <t>C2-OIG-RACK COURT</t>
  </si>
  <si>
    <t>RESIDENCE BLERIOT/2B-!!!RACK COURT!!!/BPE A J-24</t>
  </si>
  <si>
    <t>ANGLE 96 BLD EDOUARD BRANLY-112 AV BRELIOT</t>
  </si>
  <si>
    <t>RDC BAT A+DEBUT JARDIN</t>
  </si>
  <si>
    <t>C1 DEM 20/11!!!RACK COURT!!!</t>
  </si>
  <si>
    <t>CELLULES COMMERCIALES</t>
  </si>
  <si>
    <t>ZAC DES MONTS DE SARCELLES LOT F</t>
  </si>
  <si>
    <t>GROSLAY</t>
  </si>
  <si>
    <t>ZTN9</t>
  </si>
  <si>
    <t>R4</t>
  </si>
  <si>
    <t>?? PETIT RACK??- AEE1</t>
  </si>
  <si>
    <t>AZM3+</t>
  </si>
  <si>
    <t>PH N+7</t>
  </si>
  <si>
    <t>zone 3 R+7</t>
  </si>
  <si>
    <t>HTR+12</t>
  </si>
  <si>
    <t>BATIMENT - C</t>
  </si>
  <si>
    <t>ATELIER VIP</t>
  </si>
  <si>
    <t>480 AVENUE ANDRE AMPERE</t>
  </si>
  <si>
    <t>CASTELNAU LE LEZ</t>
  </si>
  <si>
    <t xml:space="preserve">SOLUTION DE BASE </t>
  </si>
  <si>
    <t>IM3 40x125</t>
  </si>
  <si>
    <t>40x125</t>
  </si>
  <si>
    <t>porteur 10 T 1/8</t>
  </si>
  <si>
    <t>porteur 10 T 2/8 attention longueur prédalle</t>
  </si>
  <si>
    <t>rampe</t>
  </si>
  <si>
    <t>CLINIQUE CLAIRVAL - MARSEILLE</t>
  </si>
  <si>
    <t>317 BOULEVARD REDON</t>
  </si>
  <si>
    <t>HOPITAL CLAIRVAL</t>
  </si>
  <si>
    <t>HT SS - 2</t>
  </si>
  <si>
    <t>HR+1 / HR+2</t>
  </si>
  <si>
    <t>46 LOGEMENTS - APOLLINE</t>
  </si>
  <si>
    <t>RUE DANIEL ABIVEN</t>
  </si>
  <si>
    <t>HT SOUS SOL</t>
  </si>
  <si>
    <t>RESIDENCE ROS VRAZ</t>
  </si>
  <si>
    <t>BOULEVARD ANNE DE BRETAGNE</t>
  </si>
  <si>
    <t>___</t>
  </si>
  <si>
    <t>KONCEPT ILOT B</t>
  </si>
  <si>
    <t>ZAC DE LA MADELEINE RUE GEORGES POMPIDOU</t>
  </si>
  <si>
    <t>BATIMENT ARCHIPEL</t>
  </si>
  <si>
    <t>modif //voir ep 11</t>
  </si>
  <si>
    <t>RESIDENCE CONFLUENCE</t>
  </si>
  <si>
    <t>ZAC DES 2 RUISSEAUX</t>
  </si>
  <si>
    <t>THOUARE SUR LOIRE</t>
  </si>
  <si>
    <t>EHPAD LE BOIS CLAIRAY</t>
  </si>
  <si>
    <t>RUE ARMAND QUENARD</t>
  </si>
  <si>
    <t>ALLONNES</t>
  </si>
  <si>
    <t>Bat 1</t>
  </si>
  <si>
    <t>40 LOGTS - LES MERIAIS</t>
  </si>
  <si>
    <t>14 RUE DU VAL D'IZE</t>
  </si>
  <si>
    <t>VITRE</t>
  </si>
  <si>
    <t>INTERNAT</t>
  </si>
  <si>
    <t>HVS</t>
  </si>
  <si>
    <t>5 LGTS RESIDENCE PONT JACQUES</t>
  </si>
  <si>
    <t>3 RUE ST GAUD</t>
  </si>
  <si>
    <t>z1 . z2</t>
  </si>
  <si>
    <t>ILOT MARTIN</t>
  </si>
  <si>
    <t>BOULEVARD ARISTIDE BRIAND, RUE DANIEL HUET</t>
  </si>
  <si>
    <t>remorque tampon</t>
  </si>
  <si>
    <t>BAT C SUPER.</t>
  </si>
  <si>
    <t>LES TERRASSES DE L'ALBANNE</t>
  </si>
  <si>
    <t>CHEMIN DU BOIS NOIR</t>
  </si>
  <si>
    <t>LA RAVOIRE</t>
  </si>
  <si>
    <t>PL HT 2EME</t>
  </si>
  <si>
    <t>L03 - NORTH</t>
  </si>
  <si>
    <t>c11/11</t>
  </si>
  <si>
    <t>LOT C</t>
  </si>
  <si>
    <t>TRANSPAILLE A DETELER</t>
  </si>
  <si>
    <t>LOGEMENTS A TRESSES-GARONA</t>
  </si>
  <si>
    <t>49, avenue des 3 lieues</t>
  </si>
  <si>
    <t>AM v5/5 YSD 6 PR solde</t>
  </si>
  <si>
    <t>BAT. B ILOT 3.6</t>
  </si>
  <si>
    <t>AM ZIP V4/5 (15 prd)</t>
  </si>
  <si>
    <t>HTRDJ</t>
  </si>
  <si>
    <t>BATIMENT N.</t>
  </si>
  <si>
    <t xml:space="preserve">FOYER DE VIE 01 </t>
  </si>
  <si>
    <t>Grue de Loc</t>
  </si>
  <si>
    <t>FOYER DE VIE 02</t>
  </si>
  <si>
    <t>7/8 S</t>
  </si>
  <si>
    <t>HALLES DU LEZ</t>
  </si>
  <si>
    <t>13'_, avenue Raymond Durgan</t>
  </si>
  <si>
    <t>16 LOGEMENTS TOPAZE</t>
  </si>
  <si>
    <t>13 AVENUE DU PRESIDENT JF KENNEDY</t>
  </si>
  <si>
    <t>AVENUE PIERRE BARRE</t>
  </si>
  <si>
    <t>HAUT SOUS SOL plan DMT STR 2</t>
  </si>
  <si>
    <t>Zones caveau, hall, vestiaire</t>
  </si>
  <si>
    <t>ECOLE ELEMENTAIRE ET PARKING</t>
  </si>
  <si>
    <t>SAUVETERRE DE GUYENNE</t>
  </si>
  <si>
    <t>HAUT SOUS SOL plan DCE GO 02A</t>
  </si>
  <si>
    <t>597659 BLOC 10 HTRDC 1/16</t>
  </si>
  <si>
    <t>596094 BLOC 9 RDC 7/22</t>
  </si>
  <si>
    <t>596095 BLOC 9 RDC 8/22</t>
  </si>
  <si>
    <t>597660 BLOC 10 HTRDC 2/16</t>
  </si>
  <si>
    <t>597661 BLOC 10 HTRDC 3/16</t>
  </si>
  <si>
    <t>597662 BLOC 10 HTRDC 4/16</t>
  </si>
  <si>
    <t>BUREAUX LA SUCRERIE</t>
  </si>
  <si>
    <t>RUE GEORGES MAUGEY</t>
  </si>
  <si>
    <t>CHALON SUR SAONE</t>
  </si>
  <si>
    <t>plancher haut r+3</t>
  </si>
  <si>
    <t>PARTIE DROITE</t>
  </si>
  <si>
    <t>Haut R+1 ( BUREAUX)</t>
  </si>
  <si>
    <t>GR v14/27 YSB 8 DA</t>
  </si>
  <si>
    <t>GR v10/21 ZNZ 8 DA</t>
  </si>
  <si>
    <t>GR v11/21 ZNZ 8 DA</t>
  </si>
  <si>
    <t>GR v12/21 ZNZ 8 DA + ZNY3  PR</t>
  </si>
  <si>
    <t>GR v17/27 YSB 8 DA</t>
  </si>
  <si>
    <t>Gr(Fond)AYU v.5/8(Loc.Grue)</t>
  </si>
  <si>
    <t>Gr(Fond)AYU v.6/8-Retourneur(Loc.Grue)</t>
  </si>
  <si>
    <t>+Gr(B.R+3)BYL v.2/4</t>
  </si>
  <si>
    <t>Gr(A.Hall1.R+2)CDS v.1/7</t>
  </si>
  <si>
    <t>MUR zone 1</t>
  </si>
  <si>
    <t>Gr AOW v.5/7-Retourneur</t>
  </si>
  <si>
    <t>Gr AOW v.6/7-Retourneur</t>
  </si>
  <si>
    <t>Gr(Ph.2)YXG v.3/5</t>
  </si>
  <si>
    <t>Gr(Ph.2)YXG v.4/5</t>
  </si>
  <si>
    <t>Gr(Ph.2)YXG v.5/5-Solde</t>
  </si>
  <si>
    <t>Gr(Etud.Rdc)UZN v.4/5-Retourneur</t>
  </si>
  <si>
    <t>Gr(R+3)AVG v.1/1-Solde ZIPBOX Q=6 - n°1492749</t>
  </si>
  <si>
    <t>PHASE 2 - BAT 11</t>
  </si>
  <si>
    <t>+Gr(R+3.z.4&amp;5)CJL v.3/3-Retourneur/Solde</t>
  </si>
  <si>
    <t>Gr(AB.Rdc) v.5/8-Retourneur</t>
  </si>
  <si>
    <t>+Gr(A.R-2)BQM v.4/5</t>
  </si>
  <si>
    <t>Gr(R+1.z.1/2)AAA v.3/3-Solde</t>
  </si>
  <si>
    <t>LES VIGNES D'OTHELLO</t>
  </si>
  <si>
    <t>6, chemin de la Palenque</t>
  </si>
  <si>
    <t>STE FOY D AIGREFEUILLE</t>
  </si>
  <si>
    <t>COLLECTIF</t>
  </si>
  <si>
    <t>ARIZONA</t>
  </si>
  <si>
    <t>102 chemin de Larramet</t>
  </si>
  <si>
    <t>TOURNEFEUILLE</t>
  </si>
  <si>
    <t>M. GROUPEES B ( HAMEAU.6)</t>
  </si>
  <si>
    <t>Haut RDC ( B.01àB.06)</t>
  </si>
  <si>
    <t>BATIMENT I ET J</t>
  </si>
  <si>
    <t>HAUT RDC ( Bat.J)</t>
  </si>
  <si>
    <t>BAT.B</t>
  </si>
  <si>
    <t>PR R+1/R+2</t>
  </si>
  <si>
    <t>GR v12/21 ZNZ 8 DA + ZNY 3 PR</t>
  </si>
  <si>
    <t>Bâtiment A1</t>
  </si>
  <si>
    <t>PL HT 4EME</t>
  </si>
  <si>
    <t>HT RDC ZONE 1</t>
  </si>
  <si>
    <t>La(Rdc.z1)BIE v.1/6-Retourneur-UP2</t>
  </si>
  <si>
    <t>RESIDENCE INDIGO</t>
  </si>
  <si>
    <t>RUE JOSHUA SLOCUM</t>
  </si>
  <si>
    <t>PORNIC</t>
  </si>
  <si>
    <t>ELEV RDC - R+1</t>
  </si>
  <si>
    <t>asc1-2</t>
  </si>
  <si>
    <t>accord bureau de controle</t>
  </si>
  <si>
    <t>ELEVATION R+1</t>
  </si>
  <si>
    <t>ENJOY</t>
  </si>
  <si>
    <t>RUE DE JINAN</t>
  </si>
  <si>
    <t>+ C ph5</t>
  </si>
  <si>
    <t>ph6</t>
  </si>
  <si>
    <t>+ C ph4</t>
  </si>
  <si>
    <t>14 LOGTS PODELIHA</t>
  </si>
  <si>
    <t>RUE DU MOULINET</t>
  </si>
  <si>
    <t>ELEV RDC</t>
  </si>
  <si>
    <t>C5-WMK-avec stabox</t>
  </si>
  <si>
    <t>C19-XMY-predarmex-GRUE3</t>
  </si>
  <si>
    <t>C20-XMY-predarmex-GRUE3</t>
  </si>
  <si>
    <t>C2-YJW-predarmex</t>
  </si>
  <si>
    <t>LYCEE JEAN XXIII</t>
  </si>
  <si>
    <t>18 RUE ANDRIEUX</t>
  </si>
  <si>
    <t>C19 TEF</t>
  </si>
  <si>
    <t>C7-CLH</t>
  </si>
  <si>
    <t>C8-CLH</t>
  </si>
  <si>
    <t>RECONSTRUCTION D'UN GYMNASE</t>
  </si>
  <si>
    <t>11 RUE ANDRE DE CHENIER</t>
  </si>
  <si>
    <t>EAUBONNE</t>
  </si>
  <si>
    <t>PREMUR</t>
  </si>
  <si>
    <t>Intérieurs</t>
  </si>
  <si>
    <t>Peripheriques</t>
  </si>
  <si>
    <t>PM R+14</t>
  </si>
  <si>
    <t>C1+XSW</t>
  </si>
  <si>
    <t>C2-XSW-SOLDE</t>
  </si>
  <si>
    <t>XBB4+</t>
  </si>
  <si>
    <t>N4/N4B/N4C</t>
  </si>
  <si>
    <t>zone E accrotere N3</t>
  </si>
  <si>
    <t>zone A</t>
  </si>
  <si>
    <t>MK2 NATION - DIDEROT</t>
  </si>
  <si>
    <t>133 BOULEVARD DIDEROT</t>
  </si>
  <si>
    <t>SS2</t>
  </si>
  <si>
    <t>DATE CLT : 02/10</t>
  </si>
  <si>
    <t>C3-OIG-RACK COURT</t>
  </si>
  <si>
    <t>?? PETIT RACK??-AEE2</t>
  </si>
  <si>
    <t>AZM4+</t>
  </si>
  <si>
    <t>COMMISSARIAT MU</t>
  </si>
  <si>
    <t>CSP</t>
  </si>
  <si>
    <t>INPS</t>
  </si>
  <si>
    <t>RETOURNEUR-GRUE A TOUR</t>
  </si>
  <si>
    <t>ZTN10</t>
  </si>
  <si>
    <t>HT - R+1</t>
  </si>
  <si>
    <t>porteur 10 T 3/8</t>
  </si>
  <si>
    <t>porteur 10 T 4/8</t>
  </si>
  <si>
    <t>5/6 décrochage</t>
  </si>
  <si>
    <t>Villas 9 à 18</t>
  </si>
  <si>
    <t>LIVRAISON CB DRAGUIGNAN</t>
  </si>
  <si>
    <t>SOLDE NIVEAU RECUP CHEVRONS</t>
  </si>
  <si>
    <t>R+1 GAUCHE</t>
  </si>
  <si>
    <t>Z4 - G1</t>
  </si>
  <si>
    <t>Z6 - G2</t>
  </si>
  <si>
    <t>SAN ROCCU</t>
  </si>
  <si>
    <t>MONTICELLO</t>
  </si>
  <si>
    <t>ZONE 4</t>
  </si>
  <si>
    <t>PLOT C</t>
  </si>
  <si>
    <t>c5/5 remorque tampon + fin chantier</t>
  </si>
  <si>
    <t>20 LOGEMENTS</t>
  </si>
  <si>
    <t>QUAI DE L'OUEST / AVENUE DE DUNKERQUE</t>
  </si>
  <si>
    <t>C6-YZT-grue2</t>
  </si>
  <si>
    <t>BATIMENT G2</t>
  </si>
  <si>
    <t>7/9+plan</t>
  </si>
  <si>
    <t>RESTAURANT SCOLAIRE</t>
  </si>
  <si>
    <t>11 LE BOURG</t>
  </si>
  <si>
    <t>CAVIGNAC</t>
  </si>
  <si>
    <t>BAT K</t>
  </si>
  <si>
    <t>AM ZIP V5/5 (12 prd)</t>
  </si>
  <si>
    <t>RESERVOIR VIEURALS</t>
  </si>
  <si>
    <t>LIEU DIT AURELLE VERLAC</t>
  </si>
  <si>
    <t>ST GENIEZ D OLT</t>
  </si>
  <si>
    <t>liv 6x4</t>
  </si>
  <si>
    <t>597663 BLOC 10 HTRDC 5/16 + pp</t>
  </si>
  <si>
    <t>597664 BLOC 10 HTRDC 6/16</t>
  </si>
  <si>
    <t>597665 BLOC 10 HTRDC 7/16</t>
  </si>
  <si>
    <t>597666 BLOC 10 HTRDC 8/16</t>
  </si>
  <si>
    <t>596099 BLOC 9 RDC 12/22</t>
  </si>
  <si>
    <t>596096 BLOC 9 HTSSOL 9/22</t>
  </si>
  <si>
    <t>596097 BLOC 9 HTSSOL 10/22</t>
  </si>
  <si>
    <t>596098 BLOC 9 HTSSOL 11/22</t>
  </si>
  <si>
    <t xml:space="preserve">597175 BLOC 6 HTR-1 8/12 +pp </t>
  </si>
  <si>
    <t>SUPERMARCHE</t>
  </si>
  <si>
    <t>PLACE DU CHAMP DE FOIRE</t>
  </si>
  <si>
    <t>MOULINS ENGILBERT</t>
  </si>
  <si>
    <t>ht rdc</t>
  </si>
  <si>
    <t>Garage KRAFFT</t>
  </si>
  <si>
    <t>22 RUE DES SAULES</t>
  </si>
  <si>
    <t>WESTHALTEN</t>
  </si>
  <si>
    <t>GR v18/27 YSB 9 DA</t>
  </si>
  <si>
    <t>GR v13/21 ZNZ 8 DA</t>
  </si>
  <si>
    <t>GR v14/21 ZNZ 8 DA</t>
  </si>
  <si>
    <t>GR v15/21 ZNZ 8 DA + ZNY 3 PR</t>
  </si>
  <si>
    <t>Gr(Fond)AYU v.7/8-Retourneur(Loc.Grue)</t>
  </si>
  <si>
    <t>Gr(Fond)AYU v.8/8-Retourneur/Solde(Loc.Grue)</t>
  </si>
  <si>
    <t>Gr AOW v.7/7-Retourneur/Solde</t>
  </si>
  <si>
    <t>Gr(Etud.Rdc)UZN v.5/5-Retourneur//Solde</t>
  </si>
  <si>
    <t>Gr(B.R+3)BYL v.3/4</t>
  </si>
  <si>
    <t>HT RDC 3</t>
  </si>
  <si>
    <t>Gr(AB.Rdc) v.6/8-Retourneur</t>
  </si>
  <si>
    <t>Gr(A.R-2)BQM v.5/5-Solde</t>
  </si>
  <si>
    <t>GARAGE SCI BIDAILLE</t>
  </si>
  <si>
    <t>965 route de la Bidaille</t>
  </si>
  <si>
    <t>SCIENTRIER</t>
  </si>
  <si>
    <t>LES TERRASSES DE MAUBEC</t>
  </si>
  <si>
    <t>CHEMIN REDONDON</t>
  </si>
  <si>
    <t>BAT.E</t>
  </si>
  <si>
    <t>POLE ENFANCE</t>
  </si>
  <si>
    <t>AVENUE DES MARRONNIERS RUE DES ECOLES</t>
  </si>
  <si>
    <t>LARGENTIERE</t>
  </si>
  <si>
    <t>VILLAS AS</t>
  </si>
  <si>
    <t>PH R+5</t>
  </si>
  <si>
    <t>Logement</t>
  </si>
  <si>
    <t>HT SOUS SOL -1</t>
  </si>
  <si>
    <t>La(Rdc.z1)BIE v.2/6-Retourneur-UP2</t>
  </si>
  <si>
    <t>CIS - TOUR DE MANOEUVRE</t>
  </si>
  <si>
    <t>NOE DE VAUGON</t>
  </si>
  <si>
    <t>VERN SUR SEICHE</t>
  </si>
  <si>
    <t>GRAND ANGLE</t>
  </si>
  <si>
    <t>101 RUE MATHIEU DONNART</t>
  </si>
  <si>
    <t>C6-WMK-avec stabox</t>
  </si>
  <si>
    <t>C21-XMY-predarmex-GRUE3</t>
  </si>
  <si>
    <t>C22-XMY-predarmex-GRUE3</t>
  </si>
  <si>
    <t>C3+VGJ</t>
  </si>
  <si>
    <t>C4+VGJ</t>
  </si>
  <si>
    <t>PETIT PLATEAU</t>
  </si>
  <si>
    <t>C1--PETITE SEMI</t>
  </si>
  <si>
    <t>HT 30 ZONE 130</t>
  </si>
  <si>
    <t>HT 20 à 50 ZONE 130</t>
  </si>
  <si>
    <t>date initiale le 04/10</t>
  </si>
  <si>
    <t>C4-OIG-RACK COURT</t>
  </si>
  <si>
    <t>?? PETIT RACK??-AEE3-SOLDE DU CHANTIER</t>
  </si>
  <si>
    <t>AZM5+</t>
  </si>
  <si>
    <t>ZTN11</t>
  </si>
  <si>
    <t>CHIPS-EXTENSION MATERNITE-PREM</t>
  </si>
  <si>
    <t>PM-INT- G1</t>
  </si>
  <si>
    <t>DEM 8/10</t>
  </si>
  <si>
    <t>YJH4 ATT AU DECHGT 3H-BON CHAUFFEUR- 20/04 clt PREV BPE 28/05</t>
  </si>
  <si>
    <t>reprise chevrons</t>
  </si>
  <si>
    <t>porteur 10 T 5/8</t>
  </si>
  <si>
    <t>porteur 10 T 6/8</t>
  </si>
  <si>
    <t>CENTRE SPIRITUEL PEN BOC'H</t>
  </si>
  <si>
    <t>20 CHEMIN PENBOC'H</t>
  </si>
  <si>
    <t>ARRADON</t>
  </si>
  <si>
    <t>ACCUEIL</t>
  </si>
  <si>
    <t>RENCONTRE</t>
  </si>
  <si>
    <t>en attente</t>
  </si>
  <si>
    <t>Pl Ht SS2</t>
  </si>
  <si>
    <t>MI EXTRACO REF RIARD</t>
  </si>
  <si>
    <t>77 RUE ROBERT ANCEL</t>
  </si>
  <si>
    <t>HARFLEUR</t>
  </si>
  <si>
    <t>RUE JEAN VIMONT VICARY</t>
  </si>
  <si>
    <t>LE NOUVION EN THIERACHE</t>
  </si>
  <si>
    <t>HAUT DE RDJ</t>
  </si>
  <si>
    <t>PARKING MONTALEAU</t>
  </si>
  <si>
    <t>SUCY EN BRIE</t>
  </si>
  <si>
    <t>L04 - SOUTH</t>
  </si>
  <si>
    <t>CINEVILLE BRUZ</t>
  </si>
  <si>
    <t>AVENUE DE WRZESNIA - RUE CEZEMBRE</t>
  </si>
  <si>
    <t>CABINETS MEDICAUX - Mr MARTHAN</t>
  </si>
  <si>
    <t>Rue rené Laennec</t>
  </si>
  <si>
    <t>ROYAN</t>
  </si>
  <si>
    <t>PR ZONE AB</t>
  </si>
  <si>
    <t>AM v2/3 ZPP 19 PR</t>
  </si>
  <si>
    <t xml:space="preserve">AM ZUO V3/5 (15 prd) </t>
  </si>
  <si>
    <t>HTR+4</t>
  </si>
  <si>
    <t>A3</t>
  </si>
  <si>
    <t>CELLULE 5</t>
  </si>
  <si>
    <t>MINI-CENTRALE</t>
  </si>
  <si>
    <t>EYGUIERES</t>
  </si>
  <si>
    <t>LIVRER PUJAUT</t>
  </si>
  <si>
    <t>PONCEAU DE VIGNE</t>
  </si>
  <si>
    <t>rd 612</t>
  </si>
  <si>
    <t>liv en 6x4</t>
  </si>
  <si>
    <t>VAILHERE</t>
  </si>
  <si>
    <t>livraison depot</t>
  </si>
  <si>
    <t>CAUX</t>
  </si>
  <si>
    <t>PL HT SSOL</t>
  </si>
  <si>
    <t>livr depot Union</t>
  </si>
  <si>
    <t>MOUGEL</t>
  </si>
  <si>
    <t>DEPOT CLIENT</t>
  </si>
  <si>
    <t>MEZE</t>
  </si>
  <si>
    <t>livr depot</t>
  </si>
  <si>
    <t>CALAS</t>
  </si>
  <si>
    <t>MARCORIGNAN</t>
  </si>
  <si>
    <t>accord</t>
  </si>
  <si>
    <t>BATIMENT C 2</t>
  </si>
  <si>
    <t>RESIDENCE LA GARRETOISE</t>
  </si>
  <si>
    <t>ROUTE DE MONTBOULO</t>
  </si>
  <si>
    <t>AMELIE LES BAINS PALALDA</t>
  </si>
  <si>
    <t>camion special 1/3</t>
  </si>
  <si>
    <t>TYPE 2 HT R+2</t>
  </si>
  <si>
    <t>TYPE 1 HT R+2</t>
  </si>
  <si>
    <t>PL HT R+5</t>
  </si>
  <si>
    <t>piscine en attente</t>
  </si>
  <si>
    <t>8/8 S solde niveau reprise chavrons</t>
  </si>
  <si>
    <t>LES COULEURS DU SUD</t>
  </si>
  <si>
    <t>AVENUE DES FENOUILLEDES</t>
  </si>
  <si>
    <t>STE MARIE</t>
  </si>
  <si>
    <t>RESIDENCE HELIOS</t>
  </si>
  <si>
    <t>7 AVENUE DE TOULOUSE</t>
  </si>
  <si>
    <t>PL HT SOUS SOL</t>
  </si>
  <si>
    <t>Bat K zone 3</t>
  </si>
  <si>
    <t>RESIDENCES COCOON ET MELODY</t>
  </si>
  <si>
    <t>Rue Marcel Bensac</t>
  </si>
  <si>
    <t>PAREMPUYRE</t>
  </si>
  <si>
    <t>RES. MELODY</t>
  </si>
  <si>
    <t>h max 50</t>
  </si>
  <si>
    <t>h 50</t>
  </si>
  <si>
    <t>3 MAISONS DESPAGNET DESCARTES</t>
  </si>
  <si>
    <t>RUE DSCARTES</t>
  </si>
  <si>
    <t>DESPAGNET</t>
  </si>
  <si>
    <t>v1/1  solde</t>
  </si>
  <si>
    <t>v1/1 solde</t>
  </si>
  <si>
    <t>BLOCS H-I / G3</t>
  </si>
  <si>
    <t>h50</t>
  </si>
  <si>
    <t>Cour de service</t>
  </si>
  <si>
    <t>h60</t>
  </si>
  <si>
    <t>h40 G3</t>
  </si>
  <si>
    <t>SOLOCAL</t>
  </si>
  <si>
    <t>8 RUE MARVINGT</t>
  </si>
  <si>
    <t>L ISLE D ESPAGNAC</t>
  </si>
  <si>
    <t xml:space="preserve">CHANTIER EN STANDBY </t>
  </si>
  <si>
    <t>LECLERC LES OUDAIRIES</t>
  </si>
  <si>
    <t>RUE NEWTON</t>
  </si>
  <si>
    <t>BAT. MAGASIN SUD EST</t>
  </si>
  <si>
    <t>ht 28</t>
  </si>
  <si>
    <t>CM 598176</t>
  </si>
  <si>
    <t>RUE ALPHONSE DAUDET</t>
  </si>
  <si>
    <t>MALEMORT SUR CORREZE</t>
  </si>
  <si>
    <t>LOCAL SPRINKLAGE</t>
  </si>
  <si>
    <t>avec pouch</t>
  </si>
  <si>
    <t>COLLEGE AUSONE</t>
  </si>
  <si>
    <t>5 AVENUE FRANCK CAZENAVE</t>
  </si>
  <si>
    <t>BAZAS</t>
  </si>
  <si>
    <t>SEGPA - ZN3</t>
  </si>
  <si>
    <t>CM v3/5 IZZ 11 PR</t>
  </si>
  <si>
    <t>PILOTIS B7.5</t>
  </si>
  <si>
    <t>BLOC 13 HTRDC</t>
  </si>
  <si>
    <t>fab S17</t>
  </si>
  <si>
    <t>569616 STOCK REBUT</t>
  </si>
  <si>
    <t>596103 BLOC 9 HTSSOL 16/22</t>
  </si>
  <si>
    <t>596100 BLOC 9 RDC 13/22</t>
  </si>
  <si>
    <t>596101 BLOC 9 RDC 14/22</t>
  </si>
  <si>
    <t>596102 BLOC 9 RDC 15/22</t>
  </si>
  <si>
    <t>fab S42</t>
  </si>
  <si>
    <t>594306 BLOC 11 HTSSOL 45/48</t>
  </si>
  <si>
    <t>SOTEB</t>
  </si>
  <si>
    <t>RUE DASSAULT</t>
  </si>
  <si>
    <t>GENAS</t>
  </si>
  <si>
    <t>HANGAR</t>
  </si>
  <si>
    <t>136 rue du mont blanc</t>
  </si>
  <si>
    <t>ST GENIS POUILLY</t>
  </si>
  <si>
    <t>SARL DUVILLARD</t>
  </si>
  <si>
    <t>2452 ROUTE DU PLANAY</t>
  </si>
  <si>
    <t>MEGEVE</t>
  </si>
  <si>
    <t>CHANTIER HORIOT</t>
  </si>
  <si>
    <t>21 RUE DE BISE</t>
  </si>
  <si>
    <t>LES RICEYS</t>
  </si>
  <si>
    <t>PHASE 1'</t>
  </si>
  <si>
    <t>VERANDA</t>
  </si>
  <si>
    <t>RUE HUBERT COSTE</t>
  </si>
  <si>
    <t>LACANCHE</t>
  </si>
  <si>
    <t>1 Redresseur</t>
  </si>
  <si>
    <t>Bâtiment A3</t>
  </si>
  <si>
    <t>6 LOGEMENTS</t>
  </si>
  <si>
    <t>RUE DES ROCHATS</t>
  </si>
  <si>
    <t>ST LAURENT EN GRANDVAUX</t>
  </si>
  <si>
    <t>MANOUCHKA</t>
  </si>
  <si>
    <t>RUE DE LA GRANGE FRANGY</t>
  </si>
  <si>
    <t>GAUCHE</t>
  </si>
  <si>
    <t>LES ALLEES DE CLUNY - U5 U6</t>
  </si>
  <si>
    <t>ZAC BERGIS - ALLEE DE CLUNY</t>
  </si>
  <si>
    <t>GEVREY CHAMBERTIN</t>
  </si>
  <si>
    <t>BAT U5-U6</t>
  </si>
  <si>
    <t>11 LGTS - VILLA D'EROS</t>
  </si>
  <si>
    <t>18 RUE DE BESANCON</t>
  </si>
  <si>
    <t>Dalle Haute VS</t>
  </si>
  <si>
    <t>HOTEL</t>
  </si>
  <si>
    <t>PONT D'ASPACH</t>
  </si>
  <si>
    <t>BURNHAUPT LE HAUT</t>
  </si>
  <si>
    <t>GRUE MOBILE</t>
  </si>
  <si>
    <t>SCI DU PARVIS</t>
  </si>
  <si>
    <t>CROISEMENT RUES DES FUSELIERS ET DES TOURNELLES</t>
  </si>
  <si>
    <t>C1/1</t>
  </si>
  <si>
    <t>BATIMENT SUR RUE</t>
  </si>
  <si>
    <t>MAISON INDIVIDUELLE 1</t>
  </si>
  <si>
    <t>BUREAU ENOTIKO</t>
  </si>
  <si>
    <t>RUE GRIESMATT</t>
  </si>
  <si>
    <t>MARLENHEIM</t>
  </si>
  <si>
    <t>LE PONTOIT</t>
  </si>
  <si>
    <t>RUE DE LA SABLIERE</t>
  </si>
  <si>
    <t>Bâtiment</t>
  </si>
  <si>
    <t>Phase 1</t>
  </si>
  <si>
    <t>RESIDENCE ALMALEGGO</t>
  </si>
  <si>
    <t>RUE DE LA MINOTERIE</t>
  </si>
  <si>
    <t>Parking</t>
  </si>
  <si>
    <t>Zone 3.2</t>
  </si>
  <si>
    <t>VILLAS LOT H</t>
  </si>
  <si>
    <t>FONDATIONS VILLAS 87 à 89</t>
  </si>
  <si>
    <t>FONDATIONS VILLAS 83 à 86</t>
  </si>
  <si>
    <t>SAUVAGE</t>
  </si>
  <si>
    <t>COTE DE JOLY</t>
  </si>
  <si>
    <t>LAMOTHE CAPDEVILLE</t>
  </si>
  <si>
    <t>V1/1  ht  60  SOLDE</t>
  </si>
  <si>
    <t>Zone.3</t>
  </si>
  <si>
    <t>h:35</t>
  </si>
  <si>
    <t>h:50</t>
  </si>
  <si>
    <t>PRESBYTERE - MJC</t>
  </si>
  <si>
    <t>Gr-BSA-v1/1(solde)</t>
  </si>
  <si>
    <t>GR v16/21 ZNZ 8 DA</t>
  </si>
  <si>
    <t>GR v17/21 ZNZ 8 DA</t>
  </si>
  <si>
    <t>GR v18/21 ZNZ 7 DA + ZNY 3 PR</t>
  </si>
  <si>
    <t>BUREAUX +9,30</t>
  </si>
  <si>
    <t>ZONE Cuisine/Laverie + ZONE Bureau + ZONE LOCAUX A</t>
  </si>
  <si>
    <t>BUREAUX MP</t>
  </si>
  <si>
    <t>7 rue claude bernard</t>
  </si>
  <si>
    <t>ASCENSEUR</t>
  </si>
  <si>
    <t>niv ht r+3</t>
  </si>
  <si>
    <t>BLOC F / G1</t>
  </si>
  <si>
    <t>MUR RDC/R+1</t>
  </si>
  <si>
    <t>1ER</t>
  </si>
  <si>
    <t>HT R+7</t>
  </si>
  <si>
    <t>EMERGENCE A</t>
  </si>
  <si>
    <t>Gr(B.R+3)BYL v.4/4-Solde</t>
  </si>
  <si>
    <t>D</t>
  </si>
  <si>
    <t>Gr(AB.Rdc) v.7/8-Retourneur</t>
  </si>
  <si>
    <t>LES JARDINS D'EMILIE</t>
  </si>
  <si>
    <t>5 Rue des Bois</t>
  </si>
  <si>
    <t>BRUGUIERES</t>
  </si>
  <si>
    <t>Villas 1 à 5</t>
  </si>
  <si>
    <t>LE CLOS D' IRIS</t>
  </si>
  <si>
    <t>Chemin de TRINCHET</t>
  </si>
  <si>
    <t>LOT D</t>
  </si>
  <si>
    <t>Bat.4</t>
  </si>
  <si>
    <t>Gr-AAZ-v3/5(10pr)</t>
  </si>
  <si>
    <t>MONIN</t>
  </si>
  <si>
    <t>descendre a St Egreve</t>
  </si>
  <si>
    <t>10 LGTS COTEAUX DU BRIANDET</t>
  </si>
  <si>
    <t>RUE DES AULNES</t>
  </si>
  <si>
    <t>BELLERIVE SUR ALLIER</t>
  </si>
  <si>
    <t>GROUPE 1</t>
  </si>
  <si>
    <t>GROUPE 2</t>
  </si>
  <si>
    <t>GROUPE 3</t>
  </si>
  <si>
    <t>GROUPE 4</t>
  </si>
  <si>
    <t>GROUPE 5</t>
  </si>
  <si>
    <t>CENTRE TECHNIQUE</t>
  </si>
  <si>
    <t>ROUTE DE LA VIGIE</t>
  </si>
  <si>
    <t>CHAMONIX MONT BLANC</t>
  </si>
  <si>
    <t>Circulation PL + Atelier VL</t>
  </si>
  <si>
    <t>IM3</t>
  </si>
  <si>
    <t>rajout</t>
  </si>
  <si>
    <t>ILOT DOLET JOURDAN</t>
  </si>
  <si>
    <t>11 RUE ETIENNE DOLET</t>
  </si>
  <si>
    <t>ROMANS SUR ISERE</t>
  </si>
  <si>
    <t>EDELIS</t>
  </si>
  <si>
    <t>46 route de Genas</t>
  </si>
  <si>
    <t>CHASSIEU</t>
  </si>
  <si>
    <t>Plancher haut Sous-sol</t>
  </si>
  <si>
    <t>BATIMENT D ACTIVITES</t>
  </si>
  <si>
    <t>ZA LES GONNETS NORD III</t>
  </si>
  <si>
    <t>HAUTERIVES</t>
  </si>
  <si>
    <t>Route de Chevenne</t>
  </si>
  <si>
    <t>LA CHAPELLE D ABONDANCE</t>
  </si>
  <si>
    <t>RESIDENCE DE TOURISME</t>
  </si>
  <si>
    <t>CHEMIN DE MOWGLY</t>
  </si>
  <si>
    <t>COMBLOUX</t>
  </si>
  <si>
    <t>BATS .D.E</t>
  </si>
  <si>
    <t>PH R-2</t>
  </si>
  <si>
    <t>Bureaux + Stockage</t>
  </si>
  <si>
    <t>MOURS ST EUSEBE</t>
  </si>
  <si>
    <t>ITEP ROCHELAINE</t>
  </si>
  <si>
    <t>IMPASSE MONTFERRE</t>
  </si>
  <si>
    <t>ST ETIENNE</t>
  </si>
  <si>
    <t>Ecole</t>
  </si>
  <si>
    <t>ecole</t>
  </si>
  <si>
    <t>LA TERRASSE</t>
  </si>
  <si>
    <t>COISE</t>
  </si>
  <si>
    <t>IMPULSION</t>
  </si>
  <si>
    <t>RUE DE LA FRATERNITE</t>
  </si>
  <si>
    <t>ZONE COMMERCES</t>
  </si>
  <si>
    <t>PH RDC HAUT Prédalles</t>
  </si>
  <si>
    <t>La(Rdc.z1)BIE v.3/6-Retourneur-UP2</t>
  </si>
  <si>
    <t>ELEVATIONS R+2</t>
  </si>
  <si>
    <t>UNITHER - STOCKAGE PALETTE</t>
  </si>
  <si>
    <t>6 RUE DE LA GUERIE</t>
  </si>
  <si>
    <t>COUTANCES</t>
  </si>
  <si>
    <t>Stockage</t>
  </si>
  <si>
    <t>SPL676</t>
  </si>
  <si>
    <t>SPL675</t>
  </si>
  <si>
    <t>EXT. ATELIER B</t>
  </si>
  <si>
    <t>ROUTE DE PORNIC</t>
  </si>
  <si>
    <t>ST PERE EN RETZ</t>
  </si>
  <si>
    <t>ELEV RAMPE</t>
  </si>
  <si>
    <t>LOGEMENTS ST HELIER</t>
  </si>
  <si>
    <t>DOMAINE ST HELIER</t>
  </si>
  <si>
    <t>ST BRIEUC</t>
  </si>
  <si>
    <t>A-B ATTIQUE</t>
  </si>
  <si>
    <t>GYMNASE - SALLE DE SPORT</t>
  </si>
  <si>
    <t>RUE DES TROENES</t>
  </si>
  <si>
    <t>PRE EN PAIL</t>
  </si>
  <si>
    <t>gradins</t>
  </si>
  <si>
    <t xml:space="preserve">kp1 - 3/3 </t>
  </si>
  <si>
    <t>SPL689</t>
  </si>
  <si>
    <t>SPL690</t>
  </si>
  <si>
    <t>ELEV R+3</t>
  </si>
  <si>
    <t>POSTE DE LA FONTAINE</t>
  </si>
  <si>
    <t>RUE DE LA FONTAINE</t>
  </si>
  <si>
    <t>ARZANO</t>
  </si>
  <si>
    <t>2eme partie</t>
  </si>
  <si>
    <t>OREE DU SABIA</t>
  </si>
  <si>
    <t>RUE DU SABLAS</t>
  </si>
  <si>
    <t>BREM SUR MER</t>
  </si>
  <si>
    <t>R50X80 - 2 Potelets</t>
  </si>
  <si>
    <t>Pannes R encochées</t>
  </si>
  <si>
    <t>C7+WMK-avec stabox</t>
  </si>
  <si>
    <t>Z2 COLLEGE</t>
  </si>
  <si>
    <t xml:space="preserve">C23-XMY-predarmex-GRUE3 </t>
  </si>
  <si>
    <t>C24-XMY-predarmex-GRUE3</t>
  </si>
  <si>
    <t>LOCAL TECHNIQUE</t>
  </si>
  <si>
    <t>45 RUE GABRIELLE JOSSERAND</t>
  </si>
  <si>
    <t>C1-RYF-GRUE DE LOCATION-SOLDE CHANTIER</t>
  </si>
  <si>
    <t>C3-YJW-predarmex</t>
  </si>
  <si>
    <t>C1 WAE</t>
  </si>
  <si>
    <t>ZONE GRUE 3</t>
  </si>
  <si>
    <t>BAT CSP</t>
  </si>
  <si>
    <t>PEK 34à39</t>
  </si>
  <si>
    <t>Pl Ht R+2</t>
  </si>
  <si>
    <t>EKB119 A 127</t>
  </si>
  <si>
    <t>BUREAUX CENTRALIA / B86</t>
  </si>
  <si>
    <t>RUE AUX ARENES</t>
  </si>
  <si>
    <t>Centralia</t>
  </si>
  <si>
    <t>Plancher Haut RdC</t>
  </si>
  <si>
    <t>RUE VICTOR SCHLEITER</t>
  </si>
  <si>
    <t>VERDUN</t>
  </si>
  <si>
    <t>Haut Sous-sol</t>
  </si>
  <si>
    <t>c4/4 fin de chantier</t>
  </si>
  <si>
    <t>16 RUE DE LA DIVISION LECLERC</t>
  </si>
  <si>
    <t>WALSCHEID</t>
  </si>
  <si>
    <t>MILLESIME - 24 LOGEMENTS</t>
  </si>
  <si>
    <t>72 CHEMIN SOUS LES VIGNES</t>
  </si>
  <si>
    <t>PB MEZZ MS09 pas prévu à la cmde</t>
  </si>
  <si>
    <t>CHANFREINS DATE CLT : 19/09</t>
  </si>
  <si>
    <t>HT 46 à 50 ZONE 130</t>
  </si>
  <si>
    <t>HT 46 ZONE 130</t>
  </si>
  <si>
    <t>RUE DE L'ECOLE - PLACE DE LA MAIRIE</t>
  </si>
  <si>
    <t>ROSBRUCK</t>
  </si>
  <si>
    <t>PH R+2-NIV53</t>
  </si>
  <si>
    <t>MASCARET</t>
  </si>
  <si>
    <t>154 BD MARITIME SUD</t>
  </si>
  <si>
    <t>FORT MAHON PLAGE</t>
  </si>
  <si>
    <t>FONDERIE ROCHE - LOT 9 ET 10</t>
  </si>
  <si>
    <t>Bât Collectifs</t>
  </si>
  <si>
    <t xml:space="preserve">Maisons </t>
  </si>
  <si>
    <t>DEMARSUIRE</t>
  </si>
  <si>
    <t>TRESLON</t>
  </si>
  <si>
    <t>Sous-sol</t>
  </si>
  <si>
    <t>R63 - EGN - HERBLAY</t>
  </si>
  <si>
    <t>RUE MARYSE BASTIE / AVENUE DES CAILLOUX GRIS</t>
  </si>
  <si>
    <t>HERBLAY</t>
  </si>
  <si>
    <t>R63</t>
  </si>
  <si>
    <t>ZTN12</t>
  </si>
  <si>
    <t>LE LYS</t>
  </si>
  <si>
    <t>33 RUE CARNOT</t>
  </si>
  <si>
    <t>HOUPLINES</t>
  </si>
  <si>
    <t>MEDIATHEQUE - VEYNES</t>
  </si>
  <si>
    <t>VEYNES</t>
  </si>
  <si>
    <t>SCI J2R</t>
  </si>
  <si>
    <t>LIEU DIT ZAC SABLET</t>
  </si>
  <si>
    <t>SABLET</t>
  </si>
  <si>
    <t>Bâtiment I</t>
  </si>
  <si>
    <t>FD</t>
  </si>
  <si>
    <t>ESPRIT SAINT ROCH</t>
  </si>
  <si>
    <t>100 BOULEVARD VIRGILE BAREL</t>
  </si>
  <si>
    <t>NICE</t>
  </si>
  <si>
    <t>CENTRE COMMERCIAL MARTINETS</t>
  </si>
  <si>
    <t>1326 RTE DE GEMENOS ZONE DES PALUDS</t>
  </si>
  <si>
    <t>DELIFRANCE</t>
  </si>
  <si>
    <t>ZONE INDUSTRIELLE LIEU-DIT LES CHASSES</t>
  </si>
  <si>
    <t>QUAI - VARIANTE SE</t>
  </si>
  <si>
    <t>R30x60 PH2 wsb320-321</t>
  </si>
  <si>
    <t>ph2 WSB2070 + WSB206x7</t>
  </si>
  <si>
    <t>LE DOME</t>
  </si>
  <si>
    <t>DOME DE MARSEILLE</t>
  </si>
  <si>
    <t>LIV</t>
  </si>
  <si>
    <t>VILLA GALLARATI</t>
  </si>
  <si>
    <t>Livraison sur dépot de TOULON</t>
  </si>
  <si>
    <t>LIV / TOULON</t>
  </si>
  <si>
    <t>Phase 4 : BLOC 3</t>
  </si>
  <si>
    <t>lkt367 à 372</t>
  </si>
  <si>
    <t>lkt312-313-314</t>
  </si>
  <si>
    <t>lkt321-315-327</t>
  </si>
  <si>
    <t>HT S.SOL</t>
  </si>
  <si>
    <t>9/9 PUJAUT</t>
  </si>
  <si>
    <t>POSTE ELECTRIQUE DE PRALONG</t>
  </si>
  <si>
    <t>ZA DE PRALONG</t>
  </si>
  <si>
    <t>EMBRUN</t>
  </si>
  <si>
    <t>ZONE PSEM</t>
  </si>
  <si>
    <t>ISAIA / BRUN</t>
  </si>
  <si>
    <t>DEPOT SAMSE BARCELONNETTE</t>
  </si>
  <si>
    <t>BARCELONNETTE</t>
  </si>
  <si>
    <t>MATERNELLE LA JOUVENE</t>
  </si>
  <si>
    <t>CHEMIN DES ACCATTES</t>
  </si>
  <si>
    <t>EXTENSIBLE 2/2</t>
  </si>
  <si>
    <t>PLATEAU 1/2 joindre plan acces au SEL</t>
  </si>
  <si>
    <t>I50x155 Corbeau</t>
  </si>
  <si>
    <t>I50x155 WSB14 PH2</t>
  </si>
  <si>
    <t>I50x155 WSB15 PH2</t>
  </si>
  <si>
    <t>8x412/411 soit 16pi</t>
  </si>
  <si>
    <t>CHEMIN DE CAPEAU</t>
  </si>
  <si>
    <t>Zone 1.1</t>
  </si>
  <si>
    <t>RESERVOIR LE TEIL</t>
  </si>
  <si>
    <t>Chemin de la Sabliere</t>
  </si>
  <si>
    <t>LE TEIL</t>
  </si>
  <si>
    <t>CHAMBRE A VANNE</t>
  </si>
  <si>
    <t>COUVERTURE RESERVOIR</t>
  </si>
  <si>
    <t>porteur 10 T 7/8</t>
  </si>
  <si>
    <t>porteur 10 T 8/8</t>
  </si>
  <si>
    <t>SCI SMART</t>
  </si>
  <si>
    <t>202 BIS RD 2085</t>
  </si>
  <si>
    <t>ROQUEFORT LES PINS</t>
  </si>
  <si>
    <t>HT ATELIER</t>
  </si>
  <si>
    <t>11/</t>
  </si>
  <si>
    <t>6/6 décrochage</t>
  </si>
  <si>
    <t>20 LGTS LE CHANT DES CIGALES</t>
  </si>
  <si>
    <t>CHEMIN DE L'ARGILIER</t>
  </si>
  <si>
    <t>AUBAIS</t>
  </si>
  <si>
    <t>LOGEMENT F</t>
  </si>
  <si>
    <t>DOMAIN D'ARCA</t>
  </si>
  <si>
    <t>PORTO VECCHIO</t>
  </si>
  <si>
    <t>DOMAINE D'ARCA</t>
  </si>
  <si>
    <t>60x60 sans feuill</t>
  </si>
  <si>
    <t>60x60 sans feuill-WSBP210x2</t>
  </si>
  <si>
    <t>BUREAUX ALTENOV</t>
  </si>
  <si>
    <t>ROUTE DE GAVET</t>
  </si>
  <si>
    <t>BETTON</t>
  </si>
  <si>
    <t>est</t>
  </si>
  <si>
    <t>CIS RENNES SUD</t>
  </si>
  <si>
    <t>14 BD DU PORTUGAL - LE BLOSNE</t>
  </si>
  <si>
    <t xml:space="preserve">BATIMENT PHASE 4 </t>
  </si>
  <si>
    <t>PH TOITURE - Solution N°2</t>
  </si>
  <si>
    <t>PISCINE COMMUNAUTAIRE</t>
  </si>
  <si>
    <t>ROCADE DE PARC BIHAN</t>
  </si>
  <si>
    <t>CHATEAULIN</t>
  </si>
  <si>
    <t>PH SS -2</t>
  </si>
  <si>
    <t>PONT SCOUL LOCAL POMPAGE</t>
  </si>
  <si>
    <t>LIEUT DIT PONT SCOUL</t>
  </si>
  <si>
    <t>CAMLEZ</t>
  </si>
  <si>
    <t>AIRE ACCUEIL GENS DU VOYAGE</t>
  </si>
  <si>
    <t>ZI DE KERRANOU</t>
  </si>
  <si>
    <t>BATIMENT ADMINISTRATIF</t>
  </si>
  <si>
    <t>maison 4 à 8</t>
  </si>
  <si>
    <t>EXTENSION EHPAD</t>
  </si>
  <si>
    <t>RUE NOTRE DAME DE LOURDE</t>
  </si>
  <si>
    <t>DOMALAIN</t>
  </si>
  <si>
    <t>ZONE PROTEGEE</t>
  </si>
  <si>
    <t>7/09 D prev 10/09</t>
  </si>
  <si>
    <t>LOCAL TECHNIQUE KERINTIN</t>
  </si>
  <si>
    <t>SITE DE KERINTIN</t>
  </si>
  <si>
    <t>GUIPAVAS</t>
  </si>
  <si>
    <t>SEQUOIA</t>
  </si>
  <si>
    <t>LE BOIS DES SOEURS NORD</t>
  </si>
  <si>
    <t>ST VALERY SUR SOMME</t>
  </si>
  <si>
    <t>BLOC - BOXES E ET F</t>
  </si>
  <si>
    <t>ECOLE NOTRE DAME</t>
  </si>
  <si>
    <t>HAM</t>
  </si>
  <si>
    <t>GYMNASE LYCEE JEAN ROSTAND</t>
  </si>
  <si>
    <t>501 RUE DU CHATEAU - NEUFMESNIL</t>
  </si>
  <si>
    <t>OFFRANVILLE</t>
  </si>
  <si>
    <t>IMMEUBLE DE BUREAUX LOT N°4</t>
  </si>
  <si>
    <t>BOULEVARD CHARLES CROS</t>
  </si>
  <si>
    <t>GAEC DE L EPINE</t>
  </si>
  <si>
    <t>CFA DE LA PETITE FERME LES RELAIS</t>
  </si>
  <si>
    <t>LA FERTE ST AUBIN</t>
  </si>
  <si>
    <t>VS BAS</t>
  </si>
  <si>
    <t>EXTENTION DECATHLON</t>
  </si>
  <si>
    <t>LOMPRET</t>
  </si>
  <si>
    <t>PH 3 EME ETAGE-Niveau supprimé</t>
  </si>
  <si>
    <t>PARVIS</t>
  </si>
  <si>
    <t>OGEC SCI ST GILLES</t>
  </si>
  <si>
    <t>67 ROUTE D'HONFLEUR</t>
  </si>
  <si>
    <t>ST GERMAIN VILLAGE</t>
  </si>
  <si>
    <t>SCA NORMANDE PLAT. LOGISTIQUE</t>
  </si>
  <si>
    <t>ZAC LES HAUTS DE GLOS</t>
  </si>
  <si>
    <t>GLOS</t>
  </si>
  <si>
    <t>LOCAL MAINTENANCE ET LOCAL CHARGE</t>
  </si>
  <si>
    <t>LOCAL PI</t>
  </si>
  <si>
    <t>LOCAL TGBT</t>
  </si>
  <si>
    <t xml:space="preserve">LOCAUX POSTES 1 ET 2 </t>
  </si>
  <si>
    <t>44 LOGEMENTS</t>
  </si>
  <si>
    <t>A COTE CARREFOUR CONTACT</t>
  </si>
  <si>
    <t>CAGNY</t>
  </si>
  <si>
    <t>LOGTS 8 A 10</t>
  </si>
  <si>
    <t>MAISON DE LA TUNISIE</t>
  </si>
  <si>
    <t>Cité interna Univer, 7 rue Emile Faguet</t>
  </si>
  <si>
    <t>_</t>
  </si>
  <si>
    <t>c1/1 CHEVRONS</t>
  </si>
  <si>
    <t>2 bloc 7</t>
  </si>
  <si>
    <t>HELIOS</t>
  </si>
  <si>
    <t>RUE LE CARTHERAY</t>
  </si>
  <si>
    <t>PUBLIER</t>
  </si>
  <si>
    <t>Gauche JD</t>
  </si>
  <si>
    <t>cage C 5/5</t>
  </si>
  <si>
    <t>INSTITUT REY</t>
  </si>
  <si>
    <t>ROUTE DE NEUFCHATEL</t>
  </si>
  <si>
    <t>BOIS GUILLAUME</t>
  </si>
  <si>
    <t>CMS OPSOM</t>
  </si>
  <si>
    <t>RUE LUCIEN DESCENCLOS - PARCELLE W815</t>
  </si>
  <si>
    <t>FRIVILLE ESCARBOTIN</t>
  </si>
  <si>
    <t>CESI</t>
  </si>
  <si>
    <t>TECHNOPOLE DU MADRILLET</t>
  </si>
  <si>
    <t>ST ETIENNE DU ROUVRAY</t>
  </si>
  <si>
    <t>BATIMENT B NORD</t>
  </si>
  <si>
    <t>BATIMENT A  NORD</t>
  </si>
  <si>
    <t>BAT CENTRAL</t>
  </si>
  <si>
    <t>AM v3/3 ZPP 26 PR solde</t>
  </si>
  <si>
    <t>NEW 123 - AB -</t>
  </si>
  <si>
    <t>123B AVENUE DE PALAVAS</t>
  </si>
  <si>
    <t>BAT A &amp; B</t>
  </si>
  <si>
    <t>PL HT RDPS</t>
  </si>
  <si>
    <t>61 LOGEMENTS</t>
  </si>
  <si>
    <t>LIVRAISON DEPOT DE POINT P / SETE</t>
  </si>
  <si>
    <t>POUSSAN</t>
  </si>
  <si>
    <t>T4 92.29</t>
  </si>
  <si>
    <t>T4 92.32</t>
  </si>
  <si>
    <t>T5 105.91</t>
  </si>
  <si>
    <t>BMB</t>
  </si>
  <si>
    <t>RUE DES DROITS DE L'HOMME</t>
  </si>
  <si>
    <t>596104 BLOC 9 HTSSOL 17/22</t>
  </si>
  <si>
    <t>596105 BLOC 9 HTSSOL 18/22</t>
  </si>
  <si>
    <t>596103 BLOC 9 HTSSOL 16/22 +pp</t>
  </si>
  <si>
    <t>593906 BLOC 15 -1</t>
  </si>
  <si>
    <t>TRILOG</t>
  </si>
  <si>
    <t>RUE DES GRANDS CRUS</t>
  </si>
  <si>
    <t>MACON</t>
  </si>
  <si>
    <t>LOCAUX DISPAM</t>
  </si>
  <si>
    <t>Zone 3.3</t>
  </si>
  <si>
    <t>GR v13/27 YSB 9 DA</t>
  </si>
  <si>
    <t>GR v10/27 YSB 9 DA</t>
  </si>
  <si>
    <t>GR v19/21 ZNZ 8 DA</t>
  </si>
  <si>
    <t>GR v20/21 ZNZ 8 DA</t>
  </si>
  <si>
    <t>GR v21/21 ZNZ 4 DA + ZNY 3 PR solde</t>
  </si>
  <si>
    <t>Gr(AB.Rdc) v.8/8-Retourneur/Solde</t>
  </si>
  <si>
    <t>P5C - Grue 3</t>
  </si>
  <si>
    <t>Gr(P5C.R+6)GJT v.5/7-Grue3</t>
  </si>
  <si>
    <t>MUR aile EST</t>
  </si>
  <si>
    <t>R+2 C &amp; D</t>
  </si>
  <si>
    <t>BATIMENT A plan DCE ST01</t>
  </si>
  <si>
    <t>BATIMENT D ET E</t>
  </si>
  <si>
    <t>Gr-YXR-v1/2(15pr)</t>
  </si>
  <si>
    <t>Gr-AAZ-v4/5(13pr)</t>
  </si>
  <si>
    <t>4 LOGEMENTS SOCIAUX</t>
  </si>
  <si>
    <t>RUE FERDINAND BUISSON</t>
  </si>
  <si>
    <t>1 plateau nu, sans bâche ni ridelle</t>
  </si>
  <si>
    <t>SDIS</t>
  </si>
  <si>
    <t>ROUTE DE CHARNY</t>
  </si>
  <si>
    <t>ETAUX</t>
  </si>
  <si>
    <t>La(Rdc.z1)BIE v.4/6-Retourneur-UP2</t>
  </si>
  <si>
    <t>__pm</t>
  </si>
  <si>
    <t>Cage esc</t>
  </si>
  <si>
    <t>kp1 - 1/1 retourneur</t>
  </si>
  <si>
    <t>SPL677</t>
  </si>
  <si>
    <t>SPL678</t>
  </si>
  <si>
    <t>C8-WMK-avec stabox</t>
  </si>
  <si>
    <t>C25-XMY-predarmex-GRUE3</t>
  </si>
  <si>
    <t>C26-XMY-predarmex-GRUE3</t>
  </si>
  <si>
    <t>SITE SPORTIF BLAGIS - SCEAUX</t>
  </si>
  <si>
    <t>SCEAUX</t>
  </si>
  <si>
    <t>file 1à3</t>
  </si>
  <si>
    <t>BATIMENT I</t>
  </si>
  <si>
    <t>4/9:Keelyan doit faire le point sur les plans avec client</t>
  </si>
  <si>
    <t>C2--PETITE SEMI</t>
  </si>
  <si>
    <t>C1 BFC + REZABOITE-Commande A passer le 01/10 matin.</t>
  </si>
  <si>
    <t>C2 WAE</t>
  </si>
  <si>
    <t>REMORQUE TAMPON</t>
  </si>
  <si>
    <t>PH R+4</t>
  </si>
  <si>
    <t>ZONE GRUES 5 ET 6</t>
  </si>
  <si>
    <t>GRUE DE LOCATION-SOLDE CHANTIER</t>
  </si>
  <si>
    <t>XBB5+</t>
  </si>
  <si>
    <t>ESC file 33E</t>
  </si>
  <si>
    <t>DATE CLT 28/09</t>
  </si>
  <si>
    <t>PM-EXT-G2</t>
  </si>
  <si>
    <t>DEM 10/10</t>
  </si>
  <si>
    <t>C2-AQY</t>
  </si>
  <si>
    <t>zone C</t>
  </si>
  <si>
    <t>N2</t>
  </si>
  <si>
    <t>zone H</t>
  </si>
  <si>
    <t>zone F accrotere N3</t>
  </si>
  <si>
    <t>SS1</t>
  </si>
  <si>
    <t xml:space="preserve"> ATT AU DECHGT</t>
  </si>
  <si>
    <t>ZNT13</t>
  </si>
  <si>
    <t>SSOL</t>
  </si>
  <si>
    <t>DA 10ML</t>
  </si>
  <si>
    <t>B13</t>
  </si>
  <si>
    <t xml:space="preserve">Ph1 DGM3605x1  </t>
  </si>
  <si>
    <t>Ph1 DGM3602</t>
  </si>
  <si>
    <t xml:space="preserve">Ph1 DGM3601  </t>
  </si>
  <si>
    <t>Pl Ht SS1</t>
  </si>
  <si>
    <t>RESIDENCE SENIOR - 26 LOGTS</t>
  </si>
  <si>
    <t>2 RUE DES CHARLES RENARD</t>
  </si>
  <si>
    <t>ST LUBIN DES JONCHERETS</t>
  </si>
  <si>
    <t>RUE DES FAUCONS</t>
  </si>
  <si>
    <t>ST QUENTIN</t>
  </si>
  <si>
    <t>files 38à44</t>
  </si>
  <si>
    <t>Bed-RYL-v5/5(13pr)3th(solde)</t>
  </si>
  <si>
    <t xml:space="preserve">h32 max </t>
  </si>
  <si>
    <t>Gr(Ssol.Zone.3)TUN v.2/2(4.Prd)</t>
  </si>
  <si>
    <t>596106 BLOC 9 RDC 19/22</t>
  </si>
  <si>
    <t>596107 BLOC 9 RDC 20/22</t>
  </si>
  <si>
    <t>596108 BLOC 9 RDC 21/22</t>
  </si>
  <si>
    <t>596109 BLOC 9 RDC 22/22</t>
  </si>
  <si>
    <t>596106 BLOC 9 RDC 19/22 +pp</t>
  </si>
  <si>
    <t>Dalle Haute R+4</t>
  </si>
  <si>
    <t>VILLA 6 à 10</t>
  </si>
  <si>
    <t>v1/2  BZD</t>
  </si>
  <si>
    <t>SALLE DES GRANGES</t>
  </si>
  <si>
    <t>GR v15/27 YSB 9 DA</t>
  </si>
  <si>
    <t>GR v16/27 YSB 9 DA</t>
  </si>
  <si>
    <t>SSOL-1</t>
  </si>
  <si>
    <t>MUR ENTRESOL</t>
  </si>
  <si>
    <t>Gr-AAZ-v5/5(2pr)-solde</t>
  </si>
  <si>
    <t>VILLAS V01 à V07</t>
  </si>
  <si>
    <t>Gr-YXR-v2/2(16pr)-solde</t>
  </si>
  <si>
    <t>BATIMENT K-L ET M</t>
  </si>
  <si>
    <t>Bâtiment AS</t>
  </si>
  <si>
    <t>N+4</t>
  </si>
  <si>
    <t>La(Rdc.z1)BIE v.5/6-Retourneur/UP2</t>
  </si>
  <si>
    <t>SPL679</t>
  </si>
  <si>
    <t>RIVEO</t>
  </si>
  <si>
    <t>RUE CHARDONNET - ZAC BAUD CHARDONNET</t>
  </si>
  <si>
    <t>VALLON D YS</t>
  </si>
  <si>
    <t>10 RUE FERNAND DOCEUL</t>
  </si>
  <si>
    <t>COUERON</t>
  </si>
  <si>
    <t>C9-WMK-avec stabox</t>
  </si>
  <si>
    <t>C27-XMY-predarmex-GRUE3</t>
  </si>
  <si>
    <t>C4-YJW-predarmex</t>
  </si>
  <si>
    <t>IME - SESSAD / 2B - 3 sem pour BC</t>
  </si>
  <si>
    <t>1, RUE OLYMPE DE GOUGE</t>
  </si>
  <si>
    <t>C3 WAE</t>
  </si>
  <si>
    <t>PH N2 ZONE H</t>
  </si>
  <si>
    <t>38 LOGTS - PARC DE L'EPEE</t>
  </si>
  <si>
    <t>26 RUE ABBE DE L'EPEE</t>
  </si>
  <si>
    <t>ST JEAN DE LA RUELLE</t>
  </si>
  <si>
    <t>R. TAMPON à vérifier avec dematos</t>
  </si>
  <si>
    <t>A LOTIR</t>
  </si>
  <si>
    <t>SOLDE CHANTIER</t>
  </si>
  <si>
    <t>C3-AQY</t>
  </si>
  <si>
    <t>ASC file 35E</t>
  </si>
  <si>
    <t>DATE CLT 01/10</t>
  </si>
  <si>
    <t>RDC - N00</t>
  </si>
  <si>
    <t>fin de semaine 39</t>
  </si>
  <si>
    <t>file B13</t>
  </si>
  <si>
    <t>agrandissement des prémurs par son client</t>
  </si>
  <si>
    <t>DA 10ML SOLDE CHANTIER RECUP CHEVRONS IMPERATIF</t>
  </si>
  <si>
    <t>s40/41</t>
  </si>
  <si>
    <t>43 LOGTS - HOME PARC</t>
  </si>
  <si>
    <t>2 BIS RUE BARILLON</t>
  </si>
  <si>
    <t>32 LOGTS - LES MANOUVRIERS</t>
  </si>
  <si>
    <t>BD DES MANOUVRIERS</t>
  </si>
  <si>
    <t>BATIMENT EST</t>
  </si>
  <si>
    <t>haut R+2</t>
  </si>
  <si>
    <t>ONYX</t>
  </si>
  <si>
    <t>47 RUE CLAUDE BERNARD</t>
  </si>
  <si>
    <t>BUREAUX RUE COLUMELLE</t>
  </si>
  <si>
    <t>EXTENSION IMA</t>
  </si>
  <si>
    <t>30 BOULEVARD VOLNEY</t>
  </si>
  <si>
    <t>16 LOGTS</t>
  </si>
  <si>
    <t>RUE GRIGNON DE MONTFORT</t>
  </si>
  <si>
    <t>ST CHRISTOPHE DU LIGNERON</t>
  </si>
  <si>
    <t>bat 3</t>
  </si>
  <si>
    <t>BATIMENT HABITAT</t>
  </si>
  <si>
    <t>ILOT G</t>
  </si>
  <si>
    <t>PEN AR ROZ</t>
  </si>
  <si>
    <t>ROUTE DE BREST</t>
  </si>
  <si>
    <t>DOUARNENEZ</t>
  </si>
  <si>
    <t>TRIBUNES VESTIAIRES STADE FOOT</t>
  </si>
  <si>
    <t>RUE JEAN MERMOZ</t>
  </si>
  <si>
    <t>PLOUHINEC</t>
  </si>
  <si>
    <t>PH 7 EME ETAGE</t>
  </si>
  <si>
    <t>PLOT A</t>
  </si>
  <si>
    <t>AGRAMETHA</t>
  </si>
  <si>
    <t>AGRAMETHA EARL DE CORS</t>
  </si>
  <si>
    <t>MARMAGNE</t>
  </si>
  <si>
    <t>RESERVOIR DIAMETRE 6.50m</t>
  </si>
  <si>
    <t>Xa2s</t>
  </si>
  <si>
    <t>XA2s</t>
  </si>
  <si>
    <t>18 LOGEMENTS ST OUEN</t>
  </si>
  <si>
    <t>46 RUE ST OUEN</t>
  </si>
  <si>
    <t>11 ET 13 AVENUE DE PARIS</t>
  </si>
  <si>
    <t>LOGTS 5 A 7</t>
  </si>
  <si>
    <t>LES MONTS DE BELLADONNA</t>
  </si>
  <si>
    <t>517 BD DES MONTS</t>
  </si>
  <si>
    <t>CHAMBERY</t>
  </si>
  <si>
    <t>Droite JD</t>
  </si>
  <si>
    <t>PH NIV +28.21- +29.31</t>
  </si>
  <si>
    <t>HT NINEAU N1-NGF 19.</t>
  </si>
  <si>
    <t>DANTON EQUIP  MULTIFONCTIONNEL</t>
  </si>
  <si>
    <t>BLOC 10</t>
  </si>
  <si>
    <t>CHAUFFERIE COLLEGE LES SALIERE</t>
  </si>
  <si>
    <t>AVENUE PHILIPPSBURG</t>
  </si>
  <si>
    <t>ST MARTIN DE RE</t>
  </si>
  <si>
    <t>VILLAS ILOT 3.5</t>
  </si>
  <si>
    <t>GRUE 1 - BATIMENT B1</t>
  </si>
  <si>
    <t xml:space="preserve">AM ZUO V4/5 (15 prd) </t>
  </si>
  <si>
    <t>PI ENTRESOL</t>
  </si>
  <si>
    <t>h50 G2</t>
  </si>
  <si>
    <t>HT PASSERELLE</t>
  </si>
  <si>
    <t>MAISON DES SERVICES AU PUBLIC</t>
  </si>
  <si>
    <t>ZAC D AQUITAINE AVENUE BOUCICAUT</t>
  </si>
  <si>
    <t>ESPACE MULTIFONCTIONNEL</t>
  </si>
  <si>
    <t>RUE DE LA FILATURE PAR AV DU PRESIDENT VINCENT AURIOL</t>
  </si>
  <si>
    <t>PANAZOL</t>
  </si>
  <si>
    <t>HAUT RDC - Plan DCE N°02-02</t>
  </si>
  <si>
    <t>Thermo envoi lotissement</t>
  </si>
  <si>
    <t>BATIMENT B plan DCE ST01</t>
  </si>
  <si>
    <t>CLINIQUE VIEUX CHATEAU - ORPEA</t>
  </si>
  <si>
    <t>1 chmin des Affieux</t>
  </si>
  <si>
    <t>CASTELMAUROU</t>
  </si>
  <si>
    <t>AILE NORD</t>
  </si>
  <si>
    <t>HAUT REZ DE JARDIN 2</t>
  </si>
  <si>
    <t>MUR zone 2</t>
  </si>
  <si>
    <t>Gr(A.Hall1.R+2)CDS v.2/7</t>
  </si>
  <si>
    <t>VILLAS V08 à V14</t>
  </si>
  <si>
    <t>70m² ép 10</t>
  </si>
  <si>
    <t>Gr-ZTG-v7/7(4pr)-solde</t>
  </si>
  <si>
    <t>VILLAS</t>
  </si>
  <si>
    <t>JARDINS DE SAINT PIERRE-GARONA</t>
  </si>
  <si>
    <t>route de Bruguiere</t>
  </si>
  <si>
    <t>VILLA QUATRA</t>
  </si>
  <si>
    <t>+150m² à dessiner en +</t>
  </si>
  <si>
    <t>KERGROES</t>
  </si>
  <si>
    <t>30 RUE LOUIS LE GUENNEC</t>
  </si>
  <si>
    <t>MOELAN SUR MER</t>
  </si>
  <si>
    <t>PPM</t>
  </si>
  <si>
    <t>EOLIE - ILOTS C1/C2</t>
  </si>
  <si>
    <t>BOULEVARD COSMAO DUMANOIR</t>
  </si>
  <si>
    <t>Bâtiment C1</t>
  </si>
  <si>
    <t>SILENE PLAISANCE 1 ET 2</t>
  </si>
  <si>
    <t>RUE LAENNEC</t>
  </si>
  <si>
    <t>SCHUBERT A</t>
  </si>
  <si>
    <t>PREVOST</t>
  </si>
  <si>
    <t>RUE DE L ECOTAY</t>
  </si>
  <si>
    <t>NOUVOITOU</t>
  </si>
  <si>
    <t>fosse</t>
  </si>
  <si>
    <t>elev</t>
  </si>
  <si>
    <t>sem 42 ou 43</t>
  </si>
  <si>
    <t>HOPITAL (PARKING)</t>
  </si>
  <si>
    <t>RUE DU GUE D'ORGER</t>
  </si>
  <si>
    <t>ph1 MU</t>
  </si>
  <si>
    <t>La(Rdc.z1)BIE v.6/6-Retourneur/Solde-P2</t>
  </si>
  <si>
    <t>C10-WMK-avec stabox</t>
  </si>
  <si>
    <t>C3-PETITE SEMI</t>
  </si>
  <si>
    <t>C2 BFC+ REZABOITE-Commande A passer le 01/10 matin</t>
  </si>
  <si>
    <t>C5-YJW-predarmex</t>
  </si>
  <si>
    <t>HAUT 6EME</t>
  </si>
  <si>
    <t>PROFORMA-SOLDE</t>
  </si>
  <si>
    <t>cube 6</t>
  </si>
  <si>
    <t>C4-AQY</t>
  </si>
  <si>
    <t>MUR INTERIEUR</t>
  </si>
  <si>
    <t>C7 SOLDE CHANTIER</t>
  </si>
  <si>
    <t>R+17</t>
  </si>
  <si>
    <t>ENTRESOL</t>
  </si>
  <si>
    <t>entresol Bât A&amp;B</t>
  </si>
  <si>
    <t>Z7 - G1</t>
  </si>
  <si>
    <t>Z1 - G1</t>
  </si>
  <si>
    <t>QRST + DALLOG</t>
  </si>
  <si>
    <t>accord décrochage</t>
  </si>
  <si>
    <t>S41/42</t>
  </si>
  <si>
    <t>PH N2</t>
  </si>
  <si>
    <t>C1+ A livrer à Limay et remettre avec la fc 595562</t>
  </si>
  <si>
    <t>PAVILLONS</t>
  </si>
  <si>
    <t xml:space="preserve">PH RDC </t>
  </si>
  <si>
    <t>HT ENTRESOL</t>
  </si>
  <si>
    <t>HT DE R+4</t>
  </si>
  <si>
    <t>LES RESIDENCES D'ATALANTE</t>
  </si>
  <si>
    <t>42 rue Pasteur</t>
  </si>
  <si>
    <t>GUJAN MESTRAS</t>
  </si>
  <si>
    <t>Ensemble 6</t>
  </si>
  <si>
    <t>Ensemble 4-5</t>
  </si>
  <si>
    <t>AMB SGH V3/3 solde 8 PR</t>
  </si>
  <si>
    <t>10 LGTS - VILLA CAPUCINE</t>
  </si>
  <si>
    <t>RUE EUGENE ORMIERE</t>
  </si>
  <si>
    <t>HTSS</t>
  </si>
  <si>
    <t xml:space="preserve">AM ZUO V5/5 (22 prd) </t>
  </si>
  <si>
    <t>ST SERNIN SUR RANCE</t>
  </si>
  <si>
    <t>VIA PROPOLIS</t>
  </si>
  <si>
    <t>AVENUE DE LA REPUBLIQUE. A COTE  OLYMPIE FAIT PAR KP1</t>
  </si>
  <si>
    <t>COURNONTERRAL</t>
  </si>
  <si>
    <t>Gr(A.Hall1.R+2)CDS v.3/7</t>
  </si>
  <si>
    <t>R+ 2 B</t>
  </si>
  <si>
    <t xml:space="preserve">BAR B </t>
  </si>
  <si>
    <t>LOGTS COUTELIERS porteur</t>
  </si>
  <si>
    <t>64 AV de la garonnette(petit camion)</t>
  </si>
  <si>
    <t>BAT.D</t>
  </si>
  <si>
    <t>Bât A1</t>
  </si>
  <si>
    <t>PH RDC HAUT</t>
  </si>
  <si>
    <t>SCI LA RABOTIERE</t>
  </si>
  <si>
    <t>a definir</t>
  </si>
  <si>
    <t>FACADE</t>
  </si>
  <si>
    <t>CLINIQUE VETERINAIRE</t>
  </si>
  <si>
    <t>LIEU DIT COUR SAMSON</t>
  </si>
  <si>
    <t>LIVAROT</t>
  </si>
  <si>
    <t>RESIDENCE LES HOUBLONS</t>
  </si>
  <si>
    <t>22-24 RUE DE BOHARS</t>
  </si>
  <si>
    <t>attique</t>
  </si>
  <si>
    <t>ph4-5</t>
  </si>
  <si>
    <t>QUAI 152</t>
  </si>
  <si>
    <t>LE BAS POULDU</t>
  </si>
  <si>
    <t>GUIDEL</t>
  </si>
  <si>
    <t>SS</t>
  </si>
  <si>
    <t>ELEV PH2</t>
  </si>
  <si>
    <t>C11-WMK-avec stabox</t>
  </si>
  <si>
    <t>sous face apparente</t>
  </si>
  <si>
    <t>sous face  apparente</t>
  </si>
  <si>
    <t>C6-YJW-predarmex</t>
  </si>
  <si>
    <t>TOUR DE SECHAGE ET SILO</t>
  </si>
  <si>
    <t>RUE HENRI BRACONNOT</t>
  </si>
  <si>
    <t>Niv +38.65</t>
  </si>
  <si>
    <t>FILTRATION</t>
  </si>
  <si>
    <t>Niv +32.85</t>
  </si>
  <si>
    <t>GRUE DE LOC</t>
  </si>
  <si>
    <t>RACK COURT</t>
  </si>
  <si>
    <t>plan envoyé par Mr CHARQAOUI le 21/09 souhait le 16/10</t>
  </si>
  <si>
    <t>ILOT C PREMURS</t>
  </si>
  <si>
    <t>Rez de Quai</t>
  </si>
  <si>
    <t>ATT AU DECHGT 3H-BON CHAUFFEUR- 20/04 clt PREV BPE 01/06</t>
  </si>
  <si>
    <t>petit porteur</t>
  </si>
  <si>
    <t>HAUT DE N03</t>
  </si>
  <si>
    <t>BLOC 5</t>
  </si>
  <si>
    <t>10 LOGTS LE VOILIER D'ARGENT</t>
  </si>
  <si>
    <t>Allée des Corsaires</t>
  </si>
  <si>
    <t>JD &gt; File 10</t>
  </si>
  <si>
    <t xml:space="preserve">BAT. A ILOT 3.6 </t>
  </si>
  <si>
    <t>CHEMIN DE NEGUEBOUS</t>
  </si>
  <si>
    <t>ARGELES SUR MER</t>
  </si>
  <si>
    <t>T4 87.32</t>
  </si>
  <si>
    <t>T4 87.22</t>
  </si>
  <si>
    <t>CANOPEE</t>
  </si>
  <si>
    <t>2530 BOULEVARD PAUL VALERY</t>
  </si>
  <si>
    <t>PL HT R-2</t>
  </si>
  <si>
    <t>HANGAR ET BUREAU - BIO AND BIO</t>
  </si>
  <si>
    <t>AVENUE DE BRUXELLE</t>
  </si>
  <si>
    <t>PEYRESTORTES</t>
  </si>
  <si>
    <t>MATERNELLE</t>
  </si>
  <si>
    <t>bloc 1</t>
  </si>
  <si>
    <t>AUVENTS PHOTOVOLTAIQUES</t>
  </si>
  <si>
    <t>za des casuldes</t>
  </si>
  <si>
    <t>BOZOULS</t>
  </si>
  <si>
    <t>OAKY - ST JEAN DE VEDAS</t>
  </si>
  <si>
    <t>BATIMENT A + D</t>
  </si>
  <si>
    <t>Bat K zone 4</t>
  </si>
  <si>
    <t>LIDL - MONTPON MENESTEROL</t>
  </si>
  <si>
    <t>Route de Ville Franche RD N°9</t>
  </si>
  <si>
    <t>MONTPON MENESTEROL</t>
  </si>
  <si>
    <t>h 60</t>
  </si>
  <si>
    <t>BLOC E / G1</t>
  </si>
  <si>
    <t>h70 G1</t>
  </si>
  <si>
    <t>h72</t>
  </si>
  <si>
    <t>Zone 3-4</t>
  </si>
  <si>
    <t>CM v4/5 IZZ 23 PR</t>
  </si>
  <si>
    <t>Zone Tampon</t>
  </si>
  <si>
    <t>PILOTIS B7.4</t>
  </si>
  <si>
    <t>594304 BLOC 11 HTSSOL 43/48</t>
  </si>
  <si>
    <t>Chemin de la Cornaz</t>
  </si>
  <si>
    <t>ST BALDOPH</t>
  </si>
  <si>
    <t>Plancher haut RdC</t>
  </si>
  <si>
    <t>CHALET DIVINITY</t>
  </si>
  <si>
    <t>ALLEE DES TROIS CAILLOUX</t>
  </si>
  <si>
    <t>Dalle Haute R01</t>
  </si>
  <si>
    <t>HT 6ème</t>
  </si>
  <si>
    <t>BUREAUX VILLA CREA</t>
  </si>
  <si>
    <t>103 AVENUE HENRI FARMAN</t>
  </si>
  <si>
    <t>2 IMMEUBLES</t>
  </si>
  <si>
    <t>53B AVENUE DE LA TOURNELLE</t>
  </si>
  <si>
    <t>AUXERRE</t>
  </si>
  <si>
    <t>COSY LODGE LES RAPPES</t>
  </si>
  <si>
    <t>route de bellevue</t>
  </si>
  <si>
    <t>PREVESSIN MOENS</t>
  </si>
  <si>
    <t>PH Sous-sol</t>
  </si>
  <si>
    <t>4 LOGEMENTS</t>
  </si>
  <si>
    <t>LOTISSEMENT CRET BELOIRBE SUD</t>
  </si>
  <si>
    <t>LAMOURA</t>
  </si>
  <si>
    <t>(EN ATTENTE)</t>
  </si>
  <si>
    <t>MONTOIS LA MONTAGNE</t>
  </si>
  <si>
    <t>Module G (7 à 9)</t>
  </si>
  <si>
    <t>Haut RdJ</t>
  </si>
  <si>
    <t>MAISON DE QUARTIERS EPINETTES</t>
  </si>
  <si>
    <t>RUE STE THERESE</t>
  </si>
  <si>
    <t>LOCAL VELO</t>
  </si>
  <si>
    <t>CDG 82 PROFORMAT</t>
  </si>
  <si>
    <t>23 boulevard Vincent AURIOL</t>
  </si>
  <si>
    <t>h:36</t>
  </si>
  <si>
    <t>38 LOGEMENTS TERRE DE SIENNE</t>
  </si>
  <si>
    <t>Rue ST MARTIN (arriver par Rue THERON)</t>
  </si>
  <si>
    <t>COLLECTIF B</t>
  </si>
  <si>
    <t>COLLECTIF A</t>
  </si>
  <si>
    <t>BLOC3</t>
  </si>
  <si>
    <t>GR v2/24 ZGY 7 DA</t>
  </si>
  <si>
    <t>GR v3/24 ZGY 7 DA</t>
  </si>
  <si>
    <t>GR v1/24 ZGY 7 DA</t>
  </si>
  <si>
    <t>BASE LOGISTIQUE SOCAMIL</t>
  </si>
  <si>
    <t>ZAC NICOLAS APPERT - ROUTE DE MIREPOIX</t>
  </si>
  <si>
    <t>BATIMENT G LOCAUX TECHNIQUES</t>
  </si>
  <si>
    <t>COLLEGE LES FONTANILLES</t>
  </si>
  <si>
    <t>1 AVENUE DE L EUROPE</t>
  </si>
  <si>
    <t>Gr(Ssol.Rampe.2)XZW v.10/10-Solde</t>
  </si>
  <si>
    <t>HAUT RQ 2</t>
  </si>
  <si>
    <t>Gr(A.Hall1.R+2)CDS v.4/7</t>
  </si>
  <si>
    <t>R+3 / cage escalier</t>
  </si>
  <si>
    <t>R+5 à R+9</t>
  </si>
  <si>
    <t>HAUTEUR DU R+2</t>
  </si>
  <si>
    <t>REZ DE CHAUSSEE</t>
  </si>
  <si>
    <t xml:space="preserve">Gr(B2.Rdc)VFJ v.1/1-Retourneur/Solde </t>
  </si>
  <si>
    <t>MARQUISA 2</t>
  </si>
  <si>
    <t>3-7 AVENUE DU MARQUISAT</t>
  </si>
  <si>
    <t>Haut 2ET</t>
  </si>
  <si>
    <t>ESPACE CULTUREL GARE ST JUERY</t>
  </si>
  <si>
    <t>Avenue de la gare(sens interdit avec autorisation)</t>
  </si>
  <si>
    <t>ST JUERY</t>
  </si>
  <si>
    <t>HANGAR COMUNAL</t>
  </si>
  <si>
    <t>ST BONNET PRES ORCIVAL</t>
  </si>
  <si>
    <t>CDAT</t>
  </si>
  <si>
    <t>34 RUE DU 8 MAI</t>
  </si>
  <si>
    <t>ST PRIEST EN JAREZ</t>
  </si>
  <si>
    <t>PL NIVEAU -1</t>
  </si>
  <si>
    <t>Bâtiment BS</t>
  </si>
  <si>
    <t>N+3</t>
  </si>
  <si>
    <t>Bât A3</t>
  </si>
  <si>
    <t>a livrer a la fin</t>
  </si>
  <si>
    <t>OSMOSE</t>
  </si>
  <si>
    <t>222 avenue Leon Blum</t>
  </si>
  <si>
    <t>PH SS-1</t>
  </si>
  <si>
    <t>1 redresseur</t>
  </si>
  <si>
    <t>HTSSOL</t>
  </si>
  <si>
    <t xml:space="preserve">Bâtiment B </t>
  </si>
  <si>
    <t>MARREL</t>
  </si>
  <si>
    <t>RUE AUGUSTE COLONNA</t>
  </si>
  <si>
    <t>RESIDENCE SERVICE ETUDIANTE</t>
  </si>
  <si>
    <t>RUE ALFRED KASTLER</t>
  </si>
  <si>
    <t>SOUS SOL 2 plan DCE GO 02B.</t>
  </si>
  <si>
    <t>MELLINET ALCOVE</t>
  </si>
  <si>
    <t>ZAC CASERNE MELLINET - ILOT 4C</t>
  </si>
  <si>
    <t>LOCAL ENTRETIEN COLLECTEUR EP</t>
  </si>
  <si>
    <t>NIV -2.20</t>
  </si>
  <si>
    <t>NIV 0.00</t>
  </si>
  <si>
    <t>FOSSE DE DECANTATION</t>
  </si>
  <si>
    <t>NIV -3.60</t>
  </si>
  <si>
    <t>CARACTERE</t>
  </si>
  <si>
    <t>RUE EVARISTE LUMINAIS</t>
  </si>
  <si>
    <t>LE MORGANE</t>
  </si>
  <si>
    <t>RUE DES GRANDS NOELS</t>
  </si>
  <si>
    <t>VIA PROCE</t>
  </si>
  <si>
    <t>53 - 57 BD PAUL CHABAS</t>
  </si>
  <si>
    <t>COLLEGE MARCEL PAGNOL</t>
  </si>
  <si>
    <t>RUE MANEHOUARNE</t>
  </si>
  <si>
    <t>PLOUAY</t>
  </si>
  <si>
    <t>ppm/ commensaux</t>
  </si>
  <si>
    <t>LYCEE CHARLES PEGUY</t>
  </si>
  <si>
    <t>3 RUE DE LA SEVRE</t>
  </si>
  <si>
    <t>GORGES</t>
  </si>
  <si>
    <t>43 LOGTS - TROUDOUSTEN</t>
  </si>
  <si>
    <t>ANGLE RUE JEAN DE TRIGON, RUE FOCH</t>
  </si>
  <si>
    <t>MORLAIX</t>
  </si>
  <si>
    <t>ELEV. SOUTENEMENT</t>
  </si>
  <si>
    <t>CLINIQUE JULES VERNE</t>
  </si>
  <si>
    <t>2-4 RUE DE PARIS NANTES</t>
  </si>
  <si>
    <t>ELEV RDC BAS</t>
  </si>
  <si>
    <t>files de 9 vers 1 puis de A à L-SPL2</t>
  </si>
  <si>
    <t>kp1 - 4/4 + rampe en attente</t>
  </si>
  <si>
    <t>PUY DU FOU VESTIAIRES</t>
  </si>
  <si>
    <t>LES RIVES ST HELIER</t>
  </si>
  <si>
    <t>19 RUE DUHAMEL</t>
  </si>
  <si>
    <t>SPEP</t>
  </si>
  <si>
    <t>AVENUE ST LEONARD</t>
  </si>
  <si>
    <t>Atelier Garage</t>
  </si>
  <si>
    <t>EXT BAT SCI LES GRESILLERES</t>
  </si>
  <si>
    <t>14 RUE JULES VERNE</t>
  </si>
  <si>
    <t>40X50</t>
  </si>
  <si>
    <t>R50X80 - 3 Potelet</t>
  </si>
  <si>
    <t>Bat H1 zone 8 file H16à14</t>
  </si>
  <si>
    <t>Porteuse R charpente</t>
  </si>
  <si>
    <t>30x60</t>
  </si>
  <si>
    <t>30x40</t>
  </si>
  <si>
    <t>25x55</t>
  </si>
  <si>
    <t>20x40</t>
  </si>
  <si>
    <t>Bat H1 zone 8 file H13à10</t>
  </si>
  <si>
    <t>30X55</t>
  </si>
  <si>
    <t>C12-WMK-avec stabox</t>
  </si>
  <si>
    <t>2 Poutre 40X90</t>
  </si>
  <si>
    <t>1 Poutre 40X90</t>
  </si>
  <si>
    <t>4*40x90</t>
  </si>
  <si>
    <t>Porteuse IM4</t>
  </si>
  <si>
    <t>1*45x130</t>
  </si>
  <si>
    <t>2*45x125</t>
  </si>
  <si>
    <t>2*40x120</t>
  </si>
  <si>
    <t>1*45x125</t>
  </si>
  <si>
    <t>1*40x120</t>
  </si>
  <si>
    <t>HOLDIS ACVO</t>
  </si>
  <si>
    <t>RUE LOUIS PIERRE DUGROSPREZ</t>
  </si>
  <si>
    <t>SOLUTION N°2</t>
  </si>
  <si>
    <t>ht 120</t>
  </si>
  <si>
    <t>Pannes I encochées</t>
  </si>
  <si>
    <t>25X55</t>
  </si>
  <si>
    <t>C7-YJW-predarmex</t>
  </si>
  <si>
    <t>PH SSOL1</t>
  </si>
  <si>
    <t>C1-AOZ</t>
  </si>
  <si>
    <t>C3 BFC+ REZABOITE-Commande A passer le 01/10 matin</t>
  </si>
  <si>
    <t>C4-PETITE SEMI</t>
  </si>
  <si>
    <t>LYCEE EUGENE DECOMBLE A3</t>
  </si>
  <si>
    <t>47 AVENUE ASTHON UNDER LYNE</t>
  </si>
  <si>
    <t>CHAUMONT</t>
  </si>
  <si>
    <t>Maisons Individuelles</t>
  </si>
  <si>
    <t>Logements Collectifs</t>
  </si>
  <si>
    <t>HAUT DE R+5</t>
  </si>
  <si>
    <t>BATIMENT D et E</t>
  </si>
  <si>
    <t>C1-BRP</t>
  </si>
  <si>
    <t>Pot BA encuvé</t>
  </si>
  <si>
    <t>55x80</t>
  </si>
  <si>
    <t>Pot BA</t>
  </si>
  <si>
    <t>60x60</t>
  </si>
  <si>
    <t>Pot BA plch Passerelle</t>
  </si>
  <si>
    <t>40x40</t>
  </si>
  <si>
    <t>55x60</t>
  </si>
  <si>
    <t>CRETEIL SOLEIL POTEAUX - 2C</t>
  </si>
  <si>
    <t>4 Avenue de la France libre VOIR PLAN CIRCULATION</t>
  </si>
  <si>
    <t>ZONE M</t>
  </si>
  <si>
    <t>PHN1</t>
  </si>
  <si>
    <t>A/C si dem liv des 3 zones séparées</t>
  </si>
  <si>
    <t>PHASE 3+4 file 4a vers 1a</t>
  </si>
  <si>
    <t>potelets</t>
  </si>
  <si>
    <t>potelet 30x51</t>
  </si>
  <si>
    <t>Phase 5 : BLOC 1</t>
  </si>
  <si>
    <t>PH3 WSB204-205</t>
  </si>
  <si>
    <t>PH3 wsb313-312-314</t>
  </si>
  <si>
    <t>Bâtiment II</t>
  </si>
  <si>
    <t>PH N-1</t>
  </si>
  <si>
    <t>ITER CADARACHE</t>
  </si>
  <si>
    <t>RD 952 PORTE NORD N2 ZONE CA2 BATIMENT FERROVIAL</t>
  </si>
  <si>
    <t>ST PAUL LES DURANCE</t>
  </si>
  <si>
    <t>50x70 23T13</t>
  </si>
  <si>
    <t>LIDL DRAGUIGNAN</t>
  </si>
  <si>
    <t>BOULEVARD GAMBETTA</t>
  </si>
  <si>
    <t>EXTENSIBLE DIRECTIONNELLE</t>
  </si>
  <si>
    <t>ACCORD</t>
  </si>
  <si>
    <t xml:space="preserve">I50x155 WSB12 PH3 </t>
  </si>
  <si>
    <t xml:space="preserve">I50x155 WSB13 PH3 </t>
  </si>
  <si>
    <t xml:space="preserve">I50x155 WSB16 PH3 </t>
  </si>
  <si>
    <t xml:space="preserve">I50x155 WSB11 PH3 </t>
  </si>
  <si>
    <t>30x60408-407x3-406x7-409x13-410x13</t>
  </si>
  <si>
    <t>50x50 sans feuill BA</t>
  </si>
  <si>
    <t>FEUILLURES 50x50 BA</t>
  </si>
  <si>
    <t>VILLA SALONIA</t>
  </si>
  <si>
    <t>245 ALLEE DE CRAPONNE</t>
  </si>
  <si>
    <t>SALON DE PROVENCE</t>
  </si>
  <si>
    <t>HT SSOL BLOC 1</t>
  </si>
  <si>
    <t>BATIMENT I/J/K/L</t>
  </si>
  <si>
    <t>50x50 sans feuill-wsb245x3</t>
  </si>
  <si>
    <t>FEUILLURES 50x50 WSB216</t>
  </si>
  <si>
    <t>50x60 sans feuill</t>
  </si>
  <si>
    <t>60x60 sans feuill- wsb210x2-246x4</t>
  </si>
  <si>
    <t>FEUILLURES 50x50 WSB222-223-224</t>
  </si>
  <si>
    <t>50x50 sans feuill WSBP225-226x4-237-238</t>
  </si>
  <si>
    <t>MAS LA FRAGONETTE</t>
  </si>
  <si>
    <t>LIEU DIT LE PAVILLON</t>
  </si>
  <si>
    <t>ST FLORENT DES BOIS</t>
  </si>
  <si>
    <t>peut etre S 42</t>
  </si>
  <si>
    <t>STANDS ACO - MAISON BLANCHE</t>
  </si>
  <si>
    <t>CIRCUIT DES 24H</t>
  </si>
  <si>
    <t>MAISON PEN AR CHOAT</t>
  </si>
  <si>
    <t>ZAC PEN AR CHOAT</t>
  </si>
  <si>
    <t>HR+4</t>
  </si>
  <si>
    <t>Potelets R broché</t>
  </si>
  <si>
    <t>25x47</t>
  </si>
  <si>
    <t>Poutres R Plancher Rives Coffrante</t>
  </si>
  <si>
    <t>25x40</t>
  </si>
  <si>
    <t>20x20</t>
  </si>
  <si>
    <t>25x47-BAIONETTES</t>
  </si>
  <si>
    <t>Linteau BP</t>
  </si>
  <si>
    <t>15x60</t>
  </si>
  <si>
    <t>25X40</t>
  </si>
  <si>
    <t>20X20</t>
  </si>
  <si>
    <t>20 LOGTS COUR MOUTY</t>
  </si>
  <si>
    <t>RUE DU MARCHE</t>
  </si>
  <si>
    <t>DUCLAIR</t>
  </si>
  <si>
    <t>ENGIE</t>
  </si>
  <si>
    <t>PARC ACTIVITES DU MESNIL (PROCHE AMBULANCES)</t>
  </si>
  <si>
    <t>MONTIVILLIERS</t>
  </si>
  <si>
    <t>TOIT ET JOIE 33 LOGEMENTS</t>
  </si>
  <si>
    <t>21 RUE DU ROTOIR - 82 RUE DE CHARTRES</t>
  </si>
  <si>
    <t>LE PERRAY EN YVELINES</t>
  </si>
  <si>
    <t>24 MAISONS + 1 LOCAL TECHNIQUE</t>
  </si>
  <si>
    <t>LOT 1</t>
  </si>
  <si>
    <t>BLOC - BOXES C ET D</t>
  </si>
  <si>
    <t>BATIMENT INDUSTRIEL</t>
  </si>
  <si>
    <t>ZA LE HAUT VAL</t>
  </si>
  <si>
    <t>CROSVILLE LA VIEILLE</t>
  </si>
  <si>
    <t>GED</t>
  </si>
  <si>
    <t>30 RUE DES FILLETTES</t>
  </si>
  <si>
    <t>SF !</t>
  </si>
  <si>
    <t>CENTRE SPORTIF POISSONNIER</t>
  </si>
  <si>
    <t>50 RUE RENE CLAIR</t>
  </si>
  <si>
    <t>__BAT</t>
  </si>
  <si>
    <t>ZONE 5</t>
  </si>
  <si>
    <t>BUREAUX ET 16 LOGTS</t>
  </si>
  <si>
    <t>86 BOULEVARD MARECHAL LYAUTEY</t>
  </si>
  <si>
    <t>ECOLES</t>
  </si>
  <si>
    <t>La Ferrière d'alvard</t>
  </si>
  <si>
    <t>LA FERRIERE</t>
  </si>
  <si>
    <t>RESIDENCE SENIORS LA CANTATE</t>
  </si>
  <si>
    <t>RUE DU JEU DE PAUME</t>
  </si>
  <si>
    <t>DUNKERQUE</t>
  </si>
  <si>
    <t>Locaux techniques</t>
  </si>
  <si>
    <t>35 LOGEMENTS TAGERIM</t>
  </si>
  <si>
    <t>212 RUE AUGUSTE POTIE</t>
  </si>
  <si>
    <t>HAUBOURDIN</t>
  </si>
  <si>
    <t>BATIMENT A SUD</t>
  </si>
  <si>
    <t>LOCAUX SALESKY</t>
  </si>
  <si>
    <t>CHEVRONS</t>
  </si>
  <si>
    <t>AIRBUS K2</t>
  </si>
  <si>
    <t>31 Rue des cosmonautes</t>
  </si>
  <si>
    <t>Batiment K2A</t>
  </si>
  <si>
    <t>h 45 à 55 ok banc 3</t>
  </si>
  <si>
    <t>4/4 extensible</t>
  </si>
  <si>
    <t>GR v4/24 ZGY 7 DA</t>
  </si>
  <si>
    <t>GR v5/24 ZGY DA</t>
  </si>
  <si>
    <t>GR v6/24 ZGY DA</t>
  </si>
  <si>
    <t>MUR aile OUEST</t>
  </si>
  <si>
    <t>Gr(P6A.R+7/+8)OMB v.3/4-Retourneur Grue6</t>
  </si>
  <si>
    <t>Gr(P3A.R+6)GHH v.6/6-Solde(Grue3)</t>
  </si>
  <si>
    <t>Gr(A.Hall1.R+2)CDS v.5/7</t>
  </si>
  <si>
    <t>RENOVATION PISCINE</t>
  </si>
  <si>
    <t>ALLEE PIERRE DE COUBERTIN</t>
  </si>
  <si>
    <t>elev ph3</t>
  </si>
  <si>
    <t>C13-WMK-avec stabox</t>
  </si>
  <si>
    <t>BATIMENTS COMMUNAUX</t>
  </si>
  <si>
    <t>RUE ORGEVAL</t>
  </si>
  <si>
    <t>LES ALLUETS LE ROI</t>
  </si>
  <si>
    <t>22 LOGTS - LEVES</t>
  </si>
  <si>
    <t>63 ROUTE DE CHAVANNES</t>
  </si>
  <si>
    <t>LEVES</t>
  </si>
  <si>
    <t>Pl Ht R+7</t>
  </si>
  <si>
    <t>c6/7 ZONE GRUE</t>
  </si>
  <si>
    <t>zone G acrotere N3</t>
  </si>
  <si>
    <t>R+1 - N01</t>
  </si>
  <si>
    <t>INITIALEMENT 18/10</t>
  </si>
  <si>
    <t>C5-AQY</t>
  </si>
  <si>
    <t>LOCAUX ANNEXES</t>
  </si>
  <si>
    <t>Mi oct</t>
  </si>
  <si>
    <t>Zone 7,8</t>
  </si>
  <si>
    <t>v1/2  BWD</t>
  </si>
  <si>
    <t>V1/2  BWD</t>
  </si>
  <si>
    <t>VILLAS 11 et 12</t>
  </si>
  <si>
    <t>VILLAS 13 à 15</t>
  </si>
  <si>
    <t>30 LOGTS COEUR JOLIMONT</t>
  </si>
  <si>
    <t>RUE DES REDOUTES</t>
  </si>
  <si>
    <t>GR v19/27 YSB 8 DA</t>
  </si>
  <si>
    <t>GR v7/24 ZGY DA</t>
  </si>
  <si>
    <t>GR v8/24 ZGY DA</t>
  </si>
  <si>
    <t>GR v9/24 ZGY DA</t>
  </si>
  <si>
    <t>Gr(A.Hall1.R+2)CDS v.6/7</t>
  </si>
  <si>
    <t>SANITAIRES ET 2 ROUES</t>
  </si>
  <si>
    <t>MU Matricés ( Bat.2)</t>
  </si>
  <si>
    <t>Gr(MU.Matricé)NAT v.2/2-Solde</t>
  </si>
  <si>
    <t>LIGNE DE PROFILAGE</t>
  </si>
  <si>
    <t>ZA DE VILLE</t>
  </si>
  <si>
    <t>DUNIERES</t>
  </si>
  <si>
    <t>47 RUE DU GENERAL DE GAULLE</t>
  </si>
  <si>
    <t>ST CHAMOND</t>
  </si>
  <si>
    <t>NIV. 3</t>
  </si>
  <si>
    <t>NIV. 1</t>
  </si>
  <si>
    <t>NIV. 2</t>
  </si>
  <si>
    <t>NIV. 0</t>
  </si>
  <si>
    <t>Bureaux</t>
  </si>
  <si>
    <t>C14-WMK-avec stabox</t>
  </si>
  <si>
    <t>C3-PEU+VLD-G1 ZONE TAMPON</t>
  </si>
  <si>
    <t>C5-PETITE SEMI</t>
  </si>
  <si>
    <t>C4 BFC+ REZABOITE-Commande A passer le 01/10 matin</t>
  </si>
  <si>
    <t>59 LGTS - SCI ALIENOR - MEAUX</t>
  </si>
  <si>
    <t>22 RUE ARISTIDE BRIAND</t>
  </si>
  <si>
    <t>MEAUX</t>
  </si>
  <si>
    <t>C1 12 THERMO DATE CLT:04/09 fab le 04/09 A IMP au 5/9-DEM S35-MR VOLKAN 07 68 24 24 29</t>
  </si>
  <si>
    <t>c7/7 ZONE GRUE</t>
  </si>
  <si>
    <t>CONSTRUCTION D'UNE MOSQUEE</t>
  </si>
  <si>
    <t>AVENUE ALBERT JACQUART</t>
  </si>
  <si>
    <t>NOGENT SUR OISE</t>
  </si>
  <si>
    <t>BON CHAUFFEUR-20/04 clt PREV BPE 25/06</t>
  </si>
  <si>
    <t>XBB6+</t>
  </si>
  <si>
    <t>PH2</t>
  </si>
  <si>
    <t>JADE O - 35 LGTS</t>
  </si>
  <si>
    <t>13 - 17 AVE DU MARECHAL FOCH</t>
  </si>
  <si>
    <t>ST BREVIN LES PINS</t>
  </si>
  <si>
    <t>ZG (ne pas faire)</t>
  </si>
  <si>
    <t>COLLEGE PAUL LANGEVIN</t>
  </si>
  <si>
    <t>28 RUE CHATEAUBRIAND</t>
  </si>
  <si>
    <t>OLONNE SUR MER</t>
  </si>
  <si>
    <t>BAT.ADMIN/LOGTS</t>
  </si>
  <si>
    <t>EXT BUREAUX COOP HERBAUGES</t>
  </si>
  <si>
    <t>LA VERGNIERE</t>
  </si>
  <si>
    <t>CORCOUE SUR LOGNE</t>
  </si>
  <si>
    <t>EXT 3</t>
  </si>
  <si>
    <t>MAISON RELAIS VENDEE LOGEMENT</t>
  </si>
  <si>
    <t>3 RUE DES GRAVANT</t>
  </si>
  <si>
    <t>FONTENAY LE COMTE</t>
  </si>
  <si>
    <t>en attente de demodulation</t>
  </si>
  <si>
    <t>ZONE 6</t>
  </si>
  <si>
    <t>GRUE 2</t>
  </si>
  <si>
    <t>PH R-1</t>
  </si>
  <si>
    <t>N0</t>
  </si>
  <si>
    <t>SMR VERSAILLES</t>
  </si>
  <si>
    <t>RUE LUCIEN DERGENT</t>
  </si>
  <si>
    <t>HAUT RDC plan DMT STR 3</t>
  </si>
  <si>
    <t>BLOC 11</t>
  </si>
  <si>
    <t>ILOT 3</t>
  </si>
  <si>
    <t>HAUT REZ DE CHAUSSEE plan PRO STR 03.</t>
  </si>
  <si>
    <t>HT 4EME</t>
  </si>
  <si>
    <t>GRUE 1 - BATIMENT A</t>
  </si>
  <si>
    <t>MAISONS 11 à 14 ET 19 à 21</t>
  </si>
  <si>
    <t>NIV+3.58</t>
  </si>
  <si>
    <t>NIV+7.16</t>
  </si>
  <si>
    <t>HAUT REZ DE CHAUSSEE plan GO 01 provisoire.</t>
  </si>
  <si>
    <t>Zones extérieures</t>
  </si>
  <si>
    <t>HAUT RDC plan DCE GO 03</t>
  </si>
  <si>
    <t>HAUT ATTIQUE</t>
  </si>
  <si>
    <t>GR v10/24 ZGY DA</t>
  </si>
  <si>
    <t>GR v11/24 ZGY DA</t>
  </si>
  <si>
    <t>GR v12/24 ZGY DA</t>
  </si>
  <si>
    <t>34 LGTS LE DOMAINE DU LAC</t>
  </si>
  <si>
    <t>12 ALLEE GILBERT BARRUE LOTISSEMENT DES GRANDS LACS</t>
  </si>
  <si>
    <t>premurs</t>
  </si>
  <si>
    <t>Gr(A.Hall1.R+2)CDS v.7/7-Solde</t>
  </si>
  <si>
    <t>HAUT SSOL-1</t>
  </si>
  <si>
    <t>HAUT 1ET</t>
  </si>
  <si>
    <t>Villas 6 à 13</t>
  </si>
  <si>
    <t>ELEV  RDC</t>
  </si>
  <si>
    <t>COTEAUX</t>
  </si>
  <si>
    <t>AVENUE DR DELIENCOURT</t>
  </si>
  <si>
    <t>SCI ALPAGA</t>
  </si>
  <si>
    <t>9 RUE DU DANEMARK</t>
  </si>
  <si>
    <t>BOSHER VOLAILLES</t>
  </si>
  <si>
    <t>MUR DE BRETAGNE</t>
  </si>
  <si>
    <t>bat prod</t>
  </si>
  <si>
    <t>murets</t>
  </si>
  <si>
    <t>asc3-5</t>
  </si>
  <si>
    <t>Annexes</t>
  </si>
  <si>
    <t>__bat F et G</t>
  </si>
  <si>
    <t>PR LOGEMENT-PETITE SEMI 8,5M</t>
  </si>
  <si>
    <t>C2 RXL</t>
  </si>
  <si>
    <t>C1 RXL</t>
  </si>
  <si>
    <t>C2 7 THERMO-DATE CLT:5/9 A IMP au 06/09 MR VOLKAN 07 68 24 24 29</t>
  </si>
  <si>
    <t>ZONE GRUE XAL53 A 60</t>
  </si>
  <si>
    <t>ECOLE DES MINES - AMPHI</t>
  </si>
  <si>
    <t>60 BOULEVARD ST MICHEL</t>
  </si>
  <si>
    <t>PH. AMPHI</t>
  </si>
  <si>
    <t>!!!!LIV DE NUIT!!! (fab en mode grue de loc)</t>
  </si>
  <si>
    <t>C2-BRP</t>
  </si>
  <si>
    <t>POTEAUX BA</t>
  </si>
  <si>
    <t>PAS DE CHANFREINS</t>
  </si>
  <si>
    <t>HT=105</t>
  </si>
  <si>
    <t>Poteaux</t>
  </si>
  <si>
    <t>LOGEMENT G</t>
  </si>
  <si>
    <t>R+1 DROITE</t>
  </si>
  <si>
    <t>HT SS - 1</t>
  </si>
  <si>
    <t>delegation</t>
  </si>
  <si>
    <t>HT DE R+5</t>
  </si>
  <si>
    <t>BATIMENT M.</t>
  </si>
  <si>
    <t>ESMA</t>
  </si>
  <si>
    <t>140 RUE ROBERT KOCH</t>
  </si>
  <si>
    <t>h 70</t>
  </si>
  <si>
    <t>GR v21/27 YSB 9 DA</t>
  </si>
  <si>
    <t>GR v13/24 ZGY DA</t>
  </si>
  <si>
    <t>GR v14/24 ZGY DA</t>
  </si>
  <si>
    <t>GR v15/24 ZGY DA</t>
  </si>
  <si>
    <t>GR v20/27 YSB 9 DA</t>
  </si>
  <si>
    <t>ANATOL</t>
  </si>
  <si>
    <t>39 RUE ANATOLE FRANCE - 34 RUE LOUIS ADAM</t>
  </si>
  <si>
    <t>Bâts BC</t>
  </si>
  <si>
    <t>REFEND</t>
  </si>
  <si>
    <t>CHAUFFERIE LE COZ</t>
  </si>
  <si>
    <t>LIEU-DIT BOIS CHATEAU</t>
  </si>
  <si>
    <t>PLOUHA</t>
  </si>
  <si>
    <t>HT 45</t>
  </si>
  <si>
    <t>Zone M</t>
  </si>
  <si>
    <t>HT70- coté CPAM</t>
  </si>
  <si>
    <t>C6-PETITE SEMI</t>
  </si>
  <si>
    <t>C4 RXL</t>
  </si>
  <si>
    <t>C3 RXL</t>
  </si>
  <si>
    <t>C3 5 THERMO DATE CLT:6/9 A IMP au 7/9-MR VOLKAN 07 68 24 24 29</t>
  </si>
  <si>
    <t>C14</t>
  </si>
  <si>
    <t>TOUR MARAICHERE</t>
  </si>
  <si>
    <t>A RUE ALBERT GIRY</t>
  </si>
  <si>
    <t>PHT R-1</t>
  </si>
  <si>
    <t>C3-BRP</t>
  </si>
  <si>
    <t>Collectif</t>
  </si>
  <si>
    <t>HOTEL BRX- LOTS 2-5-6 - MELIES</t>
  </si>
  <si>
    <t>204 RUE DE LA PRESLE</t>
  </si>
  <si>
    <t>PC 6</t>
  </si>
  <si>
    <t>PH N1</t>
  </si>
  <si>
    <t>HAUT 1ER - Plan DCE N°03</t>
  </si>
  <si>
    <t>AM YAO V1/1 (13 prd) z2</t>
  </si>
  <si>
    <t>MAISON DE VACANCES</t>
  </si>
  <si>
    <t>Chemin Monlong</t>
  </si>
  <si>
    <t>LESPERON</t>
  </si>
  <si>
    <t>CENTRE DE SECOURS</t>
  </si>
  <si>
    <t>982 Ave Joliot CURIE  ZI St Cezaire</t>
  </si>
  <si>
    <t>TYPE 1 HT RDC</t>
  </si>
  <si>
    <t>33V0009</t>
  </si>
  <si>
    <t>PARC D'AQUITAINE</t>
  </si>
  <si>
    <t>SAINT ANDRE DE CUBZAC</t>
  </si>
  <si>
    <t>BAT    E</t>
  </si>
  <si>
    <t>Porteuses R</t>
  </si>
  <si>
    <t>Pannes R</t>
  </si>
  <si>
    <t>HAUT R+1 - Plan EXE N°02-20</t>
  </si>
  <si>
    <t>h 75</t>
  </si>
  <si>
    <t>5 CLASSES ECOLES ELEMENTAIRE</t>
  </si>
  <si>
    <t>RUE JEAN GIRAUDOUX</t>
  </si>
  <si>
    <t>ST YRIEIX LA PERCHE</t>
  </si>
  <si>
    <t>CM v5/5 IZZ 13 PR solde</t>
  </si>
  <si>
    <t>CM v1/5 IZZ 18 PR isolée</t>
  </si>
  <si>
    <t>FROMAGERIE PETITE 3</t>
  </si>
  <si>
    <t>RUE BERNARD PALISSY</t>
  </si>
  <si>
    <t>GRANGES NARBOZ</t>
  </si>
  <si>
    <t>HOTEL LE SOLEIL D'OR</t>
  </si>
  <si>
    <t>RUE CHARLES FEIGE</t>
  </si>
  <si>
    <t>ADAPT</t>
  </si>
  <si>
    <t>ROUTE DE CHATEAUNEUF</t>
  </si>
  <si>
    <t>TROUY</t>
  </si>
  <si>
    <t>HT REZ Zone Atelier et Activité</t>
  </si>
  <si>
    <t>Plancher haut Rdc</t>
  </si>
  <si>
    <t>Plancher haut R+3</t>
  </si>
  <si>
    <t>GARAGE VW et SKODA</t>
  </si>
  <si>
    <t>21 CHEMIN DU BAC</t>
  </si>
  <si>
    <t>plancher haut 1er</t>
  </si>
  <si>
    <t>56 LOGEMENTS</t>
  </si>
  <si>
    <t>58 RUE DE LA CHANAISE</t>
  </si>
  <si>
    <t>CLUNY</t>
  </si>
  <si>
    <t>BAR SUR SEINE</t>
  </si>
  <si>
    <t>BRASSERIE VAUCLAIR</t>
  </si>
  <si>
    <t>LIEU DIT VAUCLAIR</t>
  </si>
  <si>
    <t>GIEY SUR AUJON</t>
  </si>
  <si>
    <t xml:space="preserve"> rue Charles Bried</t>
  </si>
  <si>
    <t>Haut R+2 ( BUREAUX)</t>
  </si>
  <si>
    <t>GR v16/24 ZGY DA</t>
  </si>
  <si>
    <t>GR v17/24 ZGY DA</t>
  </si>
  <si>
    <t>GR v18/24 ZGY DA</t>
  </si>
  <si>
    <t>CASERNE LAPORTE BATIMENTS BCC</t>
  </si>
  <si>
    <t>IMPASSE LEON LECORNUC</t>
  </si>
  <si>
    <t>BAT 62</t>
  </si>
  <si>
    <t>LOT F</t>
  </si>
  <si>
    <t>V08 à V11</t>
  </si>
  <si>
    <t>VILLAS 17 à 22</t>
  </si>
  <si>
    <t>Bat.3</t>
  </si>
  <si>
    <t>Gr v7/7 XWW 29 PR predarmex solde</t>
  </si>
  <si>
    <t>EXTENSION CENTRE HOSPITALIER</t>
  </si>
  <si>
    <t>558 ROUTE DE FINDROL</t>
  </si>
  <si>
    <t>CONTAMINE SUR ARVE</t>
  </si>
  <si>
    <t>Liv. Poutres + Prédalles</t>
  </si>
  <si>
    <t>EXTENSION DE CAVE</t>
  </si>
  <si>
    <t>chemin de montifaud</t>
  </si>
  <si>
    <t>SAULCET</t>
  </si>
  <si>
    <t>VILLA COSTA BOTAS</t>
  </si>
  <si>
    <t>DEPART USINE</t>
  </si>
  <si>
    <t>LEAZ</t>
  </si>
  <si>
    <t>fondations - longrines</t>
  </si>
  <si>
    <t>Circulation PL</t>
  </si>
  <si>
    <t>RESIDENCE PERSONNES AGEES</t>
  </si>
  <si>
    <t>RUE CHRISTAURE</t>
  </si>
  <si>
    <t>THIZY</t>
  </si>
  <si>
    <t>BLOC2</t>
  </si>
  <si>
    <t>Bat H1 zone 7</t>
  </si>
  <si>
    <t>AQUAMALO - ST MALO</t>
  </si>
  <si>
    <t>ZAC ATALANTE</t>
  </si>
  <si>
    <t>ST JOUAN DES GUERETS</t>
  </si>
  <si>
    <t>R30X40</t>
  </si>
  <si>
    <t>R25X55</t>
  </si>
  <si>
    <t>R30X70</t>
  </si>
  <si>
    <t>2x40X120 + CORB D'ABOUT</t>
  </si>
  <si>
    <t>2*45X125 + CORB D'ABOUT</t>
  </si>
  <si>
    <t>1x40X120 + CORB D'ABOUT</t>
  </si>
  <si>
    <t>1*45X125 + CORB D'ABOUT</t>
  </si>
  <si>
    <t>Pannes I Encochées</t>
  </si>
  <si>
    <t>I25X55</t>
  </si>
  <si>
    <t>PH R+2-NIV 53</t>
  </si>
  <si>
    <t>RENOVATION PISTE 3</t>
  </si>
  <si>
    <t>AEROPORT ORLY - PARIF-6</t>
  </si>
  <si>
    <t>CHARLIE 1</t>
  </si>
  <si>
    <t>07/09 info clt PREV D 10/09</t>
  </si>
  <si>
    <t>C15</t>
  </si>
  <si>
    <t>GRUE DE LOCATION-liv en remorque tampon</t>
  </si>
  <si>
    <t>24 LOGEMENTS LES COTEAUX</t>
  </si>
  <si>
    <t>CHATEAU THIERRY</t>
  </si>
  <si>
    <t>ETOILE 23 - PANTIN</t>
  </si>
  <si>
    <t>35 RUE JULES AUFFRET</t>
  </si>
  <si>
    <t>C11+aciers de liaison</t>
  </si>
  <si>
    <t>C4-BRP</t>
  </si>
  <si>
    <t xml:space="preserve">R+1 </t>
  </si>
  <si>
    <t>FILE 24-Zone VENTILATION-ASCENSEUR</t>
  </si>
  <si>
    <t>INFRA</t>
  </si>
  <si>
    <t>Adrien me dit diffuser le plan le 06/09</t>
  </si>
  <si>
    <t>XA2S</t>
  </si>
  <si>
    <t>55x60-1 corb+1barr/pot+Baio</t>
  </si>
  <si>
    <t>Pot BA plch</t>
  </si>
  <si>
    <t>55x60-Baionnette</t>
  </si>
  <si>
    <t>PH4 wsb315-316</t>
  </si>
  <si>
    <t>PH4 WSB206X11+WSB205</t>
  </si>
  <si>
    <t>Phase 5 : BLOC 2</t>
  </si>
  <si>
    <t xml:space="preserve">I50x155 WSB12 PH4 </t>
  </si>
  <si>
    <t xml:space="preserve">I50x155 WSB16 PH4 </t>
  </si>
  <si>
    <t xml:space="preserve">I50x155 WSB13 PH4 </t>
  </si>
  <si>
    <t>30x60 411x13-412x13</t>
  </si>
  <si>
    <t>HT - R+2</t>
  </si>
  <si>
    <t>Zone 2.1</t>
  </si>
  <si>
    <t>BAT. MAGASIN NORD OUEST</t>
  </si>
  <si>
    <t>HSS-1</t>
  </si>
  <si>
    <t>ht 25</t>
  </si>
  <si>
    <t>EHPAD LES HAUTS DE PLAISANCE</t>
  </si>
  <si>
    <t>15 RUE DU PRE RENAUDET</t>
  </si>
  <si>
    <t>BENET</t>
  </si>
  <si>
    <t>Bâtiment B/C</t>
  </si>
  <si>
    <t>LES VILLAS DOMINI</t>
  </si>
  <si>
    <t>37 ROUTE DE COUTANCES</t>
  </si>
  <si>
    <t>DONVILLE LES BAINS</t>
  </si>
  <si>
    <t>BLOC A ET B</t>
  </si>
  <si>
    <t>REFUGE ANIMAUX</t>
  </si>
  <si>
    <t>AVENUE WASHINGTON</t>
  </si>
  <si>
    <t>BETHUNE</t>
  </si>
  <si>
    <t>BOX</t>
  </si>
  <si>
    <t>BOX A A F</t>
  </si>
  <si>
    <t>ADMINISTRATION</t>
  </si>
  <si>
    <t>R25X40</t>
  </si>
  <si>
    <t>Potelet R</t>
  </si>
  <si>
    <t>R25X47 - BAIONETTES</t>
  </si>
  <si>
    <t>R20X20</t>
  </si>
  <si>
    <t>RESIDENCE JACQUES FIHEY</t>
  </si>
  <si>
    <t>BOULEVARD ALSACE LORRAINE</t>
  </si>
  <si>
    <t>Zone VS</t>
  </si>
  <si>
    <t>Zone RDC</t>
  </si>
  <si>
    <t>37 LOGTS - PRESQU'ILE</t>
  </si>
  <si>
    <t>PRESQU'ILE DE LA TOUQUES</t>
  </si>
  <si>
    <t>DOLCE VITA</t>
  </si>
  <si>
    <t>route de la fougomme</t>
  </si>
  <si>
    <t>MOULIN DE ST AUBER</t>
  </si>
  <si>
    <t>RUE DELBECQUE</t>
  </si>
  <si>
    <t>BEUVRY</t>
  </si>
  <si>
    <t>BAT 4 - CHAMBRE FROIDE</t>
  </si>
  <si>
    <t>GAMM VERT</t>
  </si>
  <si>
    <t>ZONE ARTISANALE LA CROIX ROUGE (A COTE POLE EMPLOI)</t>
  </si>
  <si>
    <t>FITZ JAMES</t>
  </si>
  <si>
    <t>T5 119.16</t>
  </si>
  <si>
    <t>T5 116.85</t>
  </si>
  <si>
    <t>T4 82.12</t>
  </si>
  <si>
    <t>BLOC A / G3</t>
  </si>
  <si>
    <t>h70 G3</t>
  </si>
  <si>
    <t>LOCAUX SALLE DES MACHINES</t>
  </si>
  <si>
    <t>PH TERRASSE</t>
  </si>
  <si>
    <t>LOCAL TGBT / LOCAL DE CHARGE</t>
  </si>
  <si>
    <t>GR v22/27 YSB 8 DA</t>
  </si>
  <si>
    <t>GR v23/27 YSB 8 DA</t>
  </si>
  <si>
    <t>GR v24/27 YSB 9 DA</t>
  </si>
  <si>
    <t>GR v19/24 ZGY DA</t>
  </si>
  <si>
    <t>GR v20/24 ZGY DA</t>
  </si>
  <si>
    <t>GR v21/24 ZGY DA</t>
  </si>
  <si>
    <t>HAUT REZ DE JARDIN 1</t>
  </si>
  <si>
    <t>Gr (P6B.R+8/+9)KZG v.4/4-Retourneur/Solde Grue6</t>
  </si>
  <si>
    <t>Batiment G1 G2</t>
  </si>
  <si>
    <t>BIOVAC</t>
  </si>
  <si>
    <t>5 RUE OLIVIER DE SERRES</t>
  </si>
  <si>
    <t>BEAUCOUZE</t>
  </si>
  <si>
    <t>C7-PETITE SEMI</t>
  </si>
  <si>
    <t>C2-AOZ</t>
  </si>
  <si>
    <t>LOGEMENTS LOTS 4 ET 5</t>
  </si>
  <si>
    <t>1 RUE DU CHANTIER DE TAILLE</t>
  </si>
  <si>
    <t>ST MAXIMIN</t>
  </si>
  <si>
    <t>G2-SOLDE CHANTIER</t>
  </si>
  <si>
    <t>C16</t>
  </si>
  <si>
    <t>R+12</t>
  </si>
  <si>
    <t>45.006124</t>
  </si>
  <si>
    <t>-0.535837</t>
  </si>
  <si>
    <t>43.6147</t>
  </si>
  <si>
    <t>3.15858</t>
  </si>
  <si>
    <t>44.83139</t>
  </si>
  <si>
    <t>-0.35612</t>
  </si>
  <si>
    <t>46.88881</t>
  </si>
  <si>
    <t>5.0632</t>
  </si>
  <si>
    <t>47.87436</t>
  </si>
  <si>
    <t>7.33344</t>
  </si>
  <si>
    <t>43.77249</t>
  </si>
  <si>
    <t>1.96149</t>
  </si>
  <si>
    <t>45.60319</t>
  </si>
  <si>
    <t>4.79134</t>
  </si>
  <si>
    <t>47.738309</t>
  </si>
  <si>
    <t>-3.091729</t>
  </si>
  <si>
    <t>48.99163</t>
  </si>
  <si>
    <t>1.75301</t>
  </si>
  <si>
    <t>48.960515</t>
  </si>
  <si>
    <t>6.199331</t>
  </si>
  <si>
    <t>46.588919</t>
  </si>
  <si>
    <t>3.314753</t>
  </si>
  <si>
    <t>48.96677</t>
  </si>
  <si>
    <t>2.91984</t>
  </si>
  <si>
    <t>43.97581</t>
  </si>
  <si>
    <t>4.74191</t>
  </si>
  <si>
    <t>48.07847</t>
  </si>
  <si>
    <t>-1.7398</t>
  </si>
  <si>
    <t>49.19751</t>
  </si>
  <si>
    <t>-0.47411</t>
  </si>
  <si>
    <t>45.2357</t>
  </si>
  <si>
    <t>5.6659</t>
  </si>
  <si>
    <t>49.38942</t>
  </si>
  <si>
    <t>1.07389</t>
  </si>
  <si>
    <t>0.0</t>
  </si>
  <si>
    <t>SQL</t>
  </si>
  <si>
    <t>JARDIN D''ARCADIE - RES. SENIOR</t>
  </si>
  <si>
    <t>COURS D''O</t>
  </si>
  <si>
    <t>LES TERRASSES D''ANDREZIEU</t>
  </si>
  <si>
    <t>CREATION D''UN CAMPUS-INTERNAT</t>
  </si>
  <si>
    <t>62 LOGTS - JARDINS D''EMILE</t>
  </si>
  <si>
    <t>PASSAGE DE L''ARSENAL</t>
  </si>
  <si>
    <t>UNITE TRAITEMENT D''EAU POTABLE</t>
  </si>
  <si>
    <t>PEPINIERE D''ENTREPRISE</t>
  </si>
  <si>
    <t>MAISON D''HABITATION</t>
  </si>
  <si>
    <t>LES TERRASSES DE SAINT''O</t>
  </si>
  <si>
    <t>L''ARCHIPEL</t>
  </si>
  <si>
    <t>L''ECRIN</t>
  </si>
  <si>
    <t>6 LOGTS L''HAUT SANCE</t>
  </si>
  <si>
    <t>EXTENSION D''USINE</t>
  </si>
  <si>
    <t>GS LES JARDINS DE L''EUROPE</t>
  </si>
  <si>
    <t>L'' ECRIN PROFORMA</t>
  </si>
  <si>
    <t>AIRE D''ACCUEIL</t>
  </si>
  <si>
    <t>LES HAUTS DE L''ARC</t>
  </si>
  <si>
    <t>CREATION D''UN CHAI</t>
  </si>
  <si>
    <t>LES GRANGES D''EPINETTE</t>
  </si>
  <si>
    <t>ECOLE JEANNE D''ARC</t>
  </si>
  <si>
    <t>USINE D''EAU POTABLE</t>
  </si>
  <si>
    <t>RESIDENCE DE L''ORT</t>
  </si>
  <si>
    <t>DEVERSOIR D''ORAGE</t>
  </si>
  <si>
    <t>SUR LE CHEMIN DE L''ECOLE</t>
  </si>
  <si>
    <t>CENTRE D''INCENDIE</t>
  </si>
  <si>
    <t>CLOS L''HERMITAGE</t>
  </si>
  <si>
    <t>LES TERRASSES DE L''ALBANNE</t>
  </si>
  <si>
    <t>LES VIGNES D''OTHELLO</t>
  </si>
  <si>
    <t>RECONSTRUCTION D''UN GYMNASE</t>
  </si>
  <si>
    <t>CENTRE SPIRITUEL PEN BOC''H</t>
  </si>
  <si>
    <t>11 LGTS - VILLA D''EROS</t>
  </si>
  <si>
    <t>LES JARDINS D''EMILIE</t>
  </si>
  <si>
    <t>LE CLOS D'' IRIS</t>
  </si>
  <si>
    <t>DOMAIN D''ARCA</t>
  </si>
  <si>
    <t>38 LOGTS - PARC DE L''EPEE</t>
  </si>
  <si>
    <t>LES RESIDENCES D''ATALANTE</t>
  </si>
  <si>
    <t>10 LOGTS LE VOILIER D''ARGENT</t>
  </si>
  <si>
    <t>CONSTRUCTION D''UNE MOSQUEE</t>
  </si>
  <si>
    <t>HOTEL LE SOLEIL D''OR</t>
  </si>
  <si>
    <t>37 LOGTS - PRESQU''ILE</t>
  </si>
  <si>
    <t>2968 AVENUE DE L''AMANDIER</t>
  </si>
  <si>
    <t>Chemin de l''église de lalande</t>
  </si>
  <si>
    <t>AVENUE DE L''ABBE MUTHS / RUE ANATOLE FRANCE</t>
  </si>
  <si>
    <t>BOULEVARD DE L''HAUTIL</t>
  </si>
  <si>
    <t>ENLEVEMENT A L''USINE DE PUJAUT</t>
  </si>
  <si>
    <t>1 RUE DE L''ABBAYE</t>
  </si>
  <si>
    <t>RUE DE L''OMERAYE</t>
  </si>
  <si>
    <t>Impasse de l''hippodrome</t>
  </si>
  <si>
    <t>RUE DE L''UNION</t>
  </si>
  <si>
    <t>QUARTIER DES GARENNES - ROUTE DE KERMOC''H</t>
  </si>
  <si>
    <t>AVENUE D''OCCITANIE - RD DE5E</t>
  </si>
  <si>
    <t>2a Avenue de la cote d''argent</t>
  </si>
  <si>
    <t>PROCHE DE L''EGLISE</t>
  </si>
  <si>
    <t>L''AUBEPINE</t>
  </si>
  <si>
    <t>Rue Winston Churchill 33140 Villenave d''Ornon</t>
  </si>
  <si>
    <t>PARC INDUSTRIEL PLAINE DE L''AIN</t>
  </si>
  <si>
    <t>RUE DE L''ANCIEN CANAL</t>
  </si>
  <si>
    <t>75 RUE DE L''ALMA</t>
  </si>
  <si>
    <t>ZAC DE L''ECOQUARTIER, ILOT D10</t>
  </si>
  <si>
    <t>BVD DE L''OUEST CROUS</t>
  </si>
  <si>
    <t>Rue du Général D''AMADE</t>
  </si>
  <si>
    <t>29 RUE JEANNE D''ARC</t>
  </si>
  <si>
    <t>Chemin de la Pradelle à l''angle rue du Bousquet</t>
  </si>
  <si>
    <t>9 ET 11 AVENUE DE L''HAUT SANCE</t>
  </si>
  <si>
    <t>184 AVENUE D''ARES</t>
  </si>
  <si>
    <t>AVENUE DES PRES D''ARENE</t>
  </si>
  <si>
    <t>Rue J SEGUELA(voir plan d''accés)</t>
  </si>
  <si>
    <t>RUE D''ATHENES</t>
  </si>
  <si>
    <t>Enlèvement à l''usine KP1 de PUJAUT</t>
  </si>
  <si>
    <t>BOULEVARD DE L''ILE VERTIME</t>
  </si>
  <si>
    <t>36 RUE D''HEROUVILLE</t>
  </si>
  <si>
    <t>AVENUE DE L''EURO</t>
  </si>
  <si>
    <t>PLACE DE L''ETOILE</t>
  </si>
  <si>
    <t>RUE DE L''EUROPE</t>
  </si>
  <si>
    <t>99 RUE D''ENSISHEIM</t>
  </si>
  <si>
    <t>1 RUE DE LA FIN DE LA GUERRE D''ALGERIE</t>
  </si>
  <si>
    <t>LIEU DIT - CAVE COOPERATIVE D''ESTEZARGUES</t>
  </si>
  <si>
    <t>RUE DES JASSES  - A LA SORTIE DE L''AUTOROUTE-</t>
  </si>
  <si>
    <t>ROUTE DE L''ALTIPORT</t>
  </si>
  <si>
    <t>49 BD BOUYALA D''ARNAUD</t>
  </si>
  <si>
    <t>1107 ROUTE DE L''ABADIE</t>
  </si>
  <si>
    <t>RUE D''AMANCE</t>
  </si>
  <si>
    <t>61 A 69 AVENUE DE L''EUROPE</t>
  </si>
  <si>
    <t>14 RUE DU VAL D''IZE</t>
  </si>
  <si>
    <t>13''_, avenue Raymond Durgan</t>
  </si>
  <si>
    <t>QUAI DE L''OUEST / AVENUE DE DUNKERQUE</t>
  </si>
  <si>
    <t>20 CHEMIN PENBOC''H</t>
  </si>
  <si>
    <t>PONT D''ASPACH</t>
  </si>
  <si>
    <t>RUE DE L''ECOLE - PLACE DE LA MAIRIE</t>
  </si>
  <si>
    <t>CHEMIN DE L''ARGILIER</t>
  </si>
  <si>
    <t>67 ROUTE D''HONFLEUR</t>
  </si>
  <si>
    <t>RUE DES DROITS DE L''HOMME</t>
  </si>
  <si>
    <t>26 RUE ABBE DE L''EPEE</t>
  </si>
  <si>
    <t>RUE DU GUE D''ORGER</t>
  </si>
  <si>
    <t>La Ferrière d''alvard</t>
  </si>
  <si>
    <t>PRESQU''ILE DE LA TOUQUES</t>
  </si>
  <si>
    <t>08400</t>
  </si>
  <si>
    <t>05000</t>
  </si>
  <si>
    <t>05200</t>
  </si>
  <si>
    <t>05250</t>
  </si>
  <si>
    <t>07120</t>
  </si>
  <si>
    <t>06160</t>
  </si>
  <si>
    <t>06240</t>
  </si>
  <si>
    <t>07500</t>
  </si>
  <si>
    <t>04160</t>
  </si>
  <si>
    <t>09000</t>
  </si>
  <si>
    <t>03000</t>
  </si>
  <si>
    <t>01150</t>
  </si>
  <si>
    <t>07300</t>
  </si>
  <si>
    <t>07000</t>
  </si>
  <si>
    <t>02200</t>
  </si>
  <si>
    <t>01200</t>
  </si>
  <si>
    <t>07610</t>
  </si>
  <si>
    <t>04200</t>
  </si>
  <si>
    <t>09100</t>
  </si>
  <si>
    <t>07270</t>
  </si>
  <si>
    <t>07430</t>
  </si>
  <si>
    <t>09200</t>
  </si>
  <si>
    <t>06730</t>
  </si>
  <si>
    <t>07700</t>
  </si>
  <si>
    <t>08700</t>
  </si>
  <si>
    <t>07110</t>
  </si>
  <si>
    <t>02170</t>
  </si>
  <si>
    <t>01630</t>
  </si>
  <si>
    <t>03700</t>
  </si>
  <si>
    <t>05400</t>
  </si>
  <si>
    <t>06000</t>
  </si>
  <si>
    <t>04400</t>
  </si>
  <si>
    <t>07400</t>
  </si>
  <si>
    <t>06330</t>
  </si>
  <si>
    <t>02100</t>
  </si>
  <si>
    <t>01280</t>
  </si>
  <si>
    <t>03500</t>
  </si>
  <si>
    <t>02400</t>
  </si>
  <si>
    <t>69T0008</t>
  </si>
  <si>
    <t>69T0007</t>
  </si>
  <si>
    <t>83V0004</t>
  </si>
  <si>
    <t>bulk</t>
  </si>
  <si>
    <t>Address</t>
  </si>
  <si>
    <t>Latitude</t>
  </si>
  <si>
    <t>Longitude</t>
  </si>
  <si>
    <t>Returned address</t>
  </si>
  <si>
    <t>Zone de pelus 33700 MERIGNAC</t>
  </si>
  <si>
    <t>44.826689</t>
  </si>
  <si>
    <t>-0.670967</t>
  </si>
  <si>
    <t>6 Rue Gutenberg, 33700 Mérignac, France</t>
  </si>
  <si>
    <t>PLACE DE L EGLISE ACCES EN MARCHE ARRIERE 16120 CHATEAUNEUF SUR CHARENTE</t>
  </si>
  <si>
    <t>45.599992</t>
  </si>
  <si>
    <t>-0.05472</t>
  </si>
  <si>
    <t>16120 Châteauneuf-sur-Charente, France</t>
  </si>
  <si>
    <t>52 RUE HUBERT DE L ISLE 33240 ST ANDRE DE CUBZAC</t>
  </si>
  <si>
    <t>44.99767</t>
  </si>
  <si>
    <t>-0.448386</t>
  </si>
  <si>
    <t>52 Rue Hubert de l'Isle, 33240 Saint-André-de-Cubzac, France</t>
  </si>
  <si>
    <t>QUAI DE PALUDATE 33000 BORDEAUX</t>
  </si>
  <si>
    <t>44.827821</t>
  </si>
  <si>
    <t>-0.551952</t>
  </si>
  <si>
    <t>Quai de Paludate, 33800 Bordeaux, France</t>
  </si>
  <si>
    <t>RUE LAVOISIER 17000 LA ROCHELLE</t>
  </si>
  <si>
    <t>46.139054</t>
  </si>
  <si>
    <t>-1.15046</t>
  </si>
  <si>
    <t>Rue Lavoisier, 17000 La Rochelle, France</t>
  </si>
  <si>
    <t>52 Chemin de Mussonvilles 33130 BEGLES</t>
  </si>
  <si>
    <t>44.792317</t>
  </si>
  <si>
    <t>-0.56364</t>
  </si>
  <si>
    <t>52 Chemin de Mussonville, 33130 Bègles, France</t>
  </si>
  <si>
    <t>RUE COTTEMAILLE 17440 AYTRE</t>
  </si>
  <si>
    <t>46.141277</t>
  </si>
  <si>
    <t>-1.115644</t>
  </si>
  <si>
    <t>Rue des Cottes Mailles, 17440 Aytré, France</t>
  </si>
  <si>
    <t>AVENUE DE LA LIBERATION 33440 AMBARES ET LAGRAVE</t>
  </si>
  <si>
    <t>44.928232</t>
  </si>
  <si>
    <t>-0.474964</t>
  </si>
  <si>
    <t>Avenue de la Libération, 33440 Saint-Louis-de-Montferrand, France</t>
  </si>
  <si>
    <t>Rue du 19 Mars 1962 33400 TALENCE</t>
  </si>
  <si>
    <t>44.797354</t>
  </si>
  <si>
    <t>-0.595451</t>
  </si>
  <si>
    <t>Rue du 19 Mars 1962, 33400 Talence, France</t>
  </si>
  <si>
    <t>3 ALLEE DES EYQUEMS 33700 MERIGNAC</t>
  </si>
  <si>
    <t>44.826697</t>
  </si>
  <si>
    <t>-0.614183</t>
  </si>
  <si>
    <t>3 Allée des Eyquems, 33700 Mérignac, France</t>
  </si>
  <si>
    <t>1 RUE DU DOCTEUR BOUTIN 33390 BLAYE</t>
  </si>
  <si>
    <t>45.125694</t>
  </si>
  <si>
    <t>-0.657605</t>
  </si>
  <si>
    <t>1 Rue du Dr Boutin, 33390 Blaye, France</t>
  </si>
  <si>
    <t>Rue de Bourdieu 33370 TRESSES</t>
  </si>
  <si>
    <t>44.851558</t>
  </si>
  <si>
    <t>-0.462399</t>
  </si>
  <si>
    <t>Rue de Bourdieu, 33370 Tresses, France</t>
  </si>
  <si>
    <t>RUE CAMILLE SEE PAR RUE FRANCOIS PERRIN 87000 LIMOGES</t>
  </si>
  <si>
    <t>45.825392</t>
  </si>
  <si>
    <t>1.233624</t>
  </si>
  <si>
    <t>211 Rue François Perrin, 87000 Limoges, France</t>
  </si>
  <si>
    <t>CHEMIN DU PILOU 19100 BRIVE LA GAILLARDE</t>
  </si>
  <si>
    <t>45.157977</t>
  </si>
  <si>
    <t>1.562377</t>
  </si>
  <si>
    <t>Chemin du Pilou, 19360, France</t>
  </si>
  <si>
    <t>LE BOURG 15600 BOISSET</t>
  </si>
  <si>
    <t>44.793228</t>
  </si>
  <si>
    <t>2.208736</t>
  </si>
  <si>
    <t>Le Bourg, 15600 Rouziers, France</t>
  </si>
  <si>
    <t>CHEMIN DU LACAS 12230 LA CAVALERIE</t>
  </si>
  <si>
    <t>44.011233</t>
  </si>
  <si>
    <t>3.153316</t>
  </si>
  <si>
    <t>Chemin du Lacas, 12230 La Cavalerie, France</t>
  </si>
  <si>
    <t>- 34600 LE PRADAL</t>
  </si>
  <si>
    <t>43.627229</t>
  </si>
  <si>
    <t>3.104218</t>
  </si>
  <si>
    <t>34600 Le Pradal, France</t>
  </si>
  <si>
    <t>AVENUE DU ROUSSILLON 66300 THUIR</t>
  </si>
  <si>
    <t>42.629441</t>
  </si>
  <si>
    <t>2.749848</t>
  </si>
  <si>
    <t>Avenue du Roussillon, 66300 Thuir, France</t>
  </si>
  <si>
    <t>RUE AUGUSTE GALTIER 11400 CASTELNAUDARY</t>
  </si>
  <si>
    <t>43.317684</t>
  </si>
  <si>
    <t>1.961235</t>
  </si>
  <si>
    <t>Rue Auguste Galtier, 11400 Castelnaudary, France</t>
  </si>
  <si>
    <t>PLACE DU SELAGA 12450 LUC</t>
  </si>
  <si>
    <t>44.290409</t>
  </si>
  <si>
    <t>2.556869</t>
  </si>
  <si>
    <t>Place du Ségala, 12450 Luc-la-Primaube, France</t>
  </si>
  <si>
    <t>AVENUE ABBE PIERRE 66000 PERPIGNAN</t>
  </si>
  <si>
    <t>42.69113</t>
  </si>
  <si>
    <t>2.876295</t>
  </si>
  <si>
    <t>Avenue Abbé Pierre, 66000 Perpignan, France</t>
  </si>
  <si>
    <t>avenue Gustave Bessiere 12330 MARCILLAC VALLON</t>
  </si>
  <si>
    <t>44.475157</t>
  </si>
  <si>
    <t>2.459281</t>
  </si>
  <si>
    <t>Avenue Gustave Bessières, 12330 Marcillac-Vallon, France</t>
  </si>
  <si>
    <t>LOTISSEMENT MAS ROCA 66000 PERPIGNAN</t>
  </si>
  <si>
    <t>42.690375</t>
  </si>
  <si>
    <t>2.902657</t>
  </si>
  <si>
    <t>1 Av. John Fitzgerald Kennedy, 66100 Perpignan, France</t>
  </si>
  <si>
    <t>AVENUE GUSTAVE EIFFEL 33600 PESSAC</t>
  </si>
  <si>
    <t>44.78299</t>
  </si>
  <si>
    <t>-0.647655</t>
  </si>
  <si>
    <t>Avenue Gustave Eiffel, 33600 Pessac, France</t>
  </si>
  <si>
    <t>- 69200 VENISSIEUX</t>
  </si>
  <si>
    <t>45.700348</t>
  </si>
  <si>
    <t>4.877699</t>
  </si>
  <si>
    <t>69200 Vénissieux, France</t>
  </si>
  <si>
    <t>- 33110 LE BOUSCAT</t>
  </si>
  <si>
    <t>44.863027</t>
  </si>
  <si>
    <t>-0.596737</t>
  </si>
  <si>
    <t>33110 Le Bouscat, France</t>
  </si>
  <si>
    <t>ZA LA RAFETTE 33450 ST LOUBES</t>
  </si>
  <si>
    <t>44.925573</t>
  </si>
  <si>
    <t>-0.447529</t>
  </si>
  <si>
    <t>Zone d'Activité de Pagens, 33450 Saint-Loubès, France</t>
  </si>
  <si>
    <t>14 RUE REMORA 33170 GRADIGNAN</t>
  </si>
  <si>
    <t>44.769303</t>
  </si>
  <si>
    <t>-0.615679</t>
  </si>
  <si>
    <t>33170 Gradignan, France</t>
  </si>
  <si>
    <t>QUAI RAMBAUD VOIR PLAN 69000 LYON</t>
  </si>
  <si>
    <t>45.738897</t>
  </si>
  <si>
    <t>4.814807</t>
  </si>
  <si>
    <t>43 Quai Rambaud, 69002 Lyon, France</t>
  </si>
  <si>
    <t>RUE BONNE GARDE 44000 NANTES</t>
  </si>
  <si>
    <t>47.196821</t>
  </si>
  <si>
    <t>-1.530444</t>
  </si>
  <si>
    <t>Rue Bonne Garde, France</t>
  </si>
  <si>
    <t>51 BOULEVARD JEAN JACQUES BOSC 33000 BORDEAUX</t>
  </si>
  <si>
    <t>44.820265</t>
  </si>
  <si>
    <t>-0.542896</t>
  </si>
  <si>
    <t>51 Boulevard Jean Jacques Bosc, 33800 Bordeaux, France</t>
  </si>
  <si>
    <t>Chemin du chiriac 73200 ALBERTVILLE</t>
  </si>
  <si>
    <t>45.659868</t>
  </si>
  <si>
    <t>6.362913</t>
  </si>
  <si>
    <t>Chemin du Chiriac, 73200 Albertville, France</t>
  </si>
  <si>
    <t>lieu dit la Forêt" à coté déchetterie 73440 ST MARTIN DE BELLEVILLE"</t>
  </si>
  <si>
    <t>45.380402</t>
  </si>
  <si>
    <t>6.504104</t>
  </si>
  <si>
    <t>73440 Saint-Martin-de-Belleville, France</t>
  </si>
  <si>
    <t>A RENSEIGNER 67640 FEGERSHEIM</t>
  </si>
  <si>
    <t>48.502828</t>
  </si>
  <si>
    <t>7.695593</t>
  </si>
  <si>
    <t>Rue du Colonel Lilly, 67640 Fegersheim, France</t>
  </si>
  <si>
    <t>BD JEAN JAURES 42170 ST JUST ST RAMBERT</t>
  </si>
  <si>
    <t>45.513284</t>
  </si>
  <si>
    <t>4.263499</t>
  </si>
  <si>
    <t>Boulevard Jean Jaurès, Saint-Just-Saint-Rambert, France</t>
  </si>
  <si>
    <t>18 MARCEL SEMBAT 69200 VENISSIEUX</t>
  </si>
  <si>
    <t>45.717162</t>
  </si>
  <si>
    <t>4.883491</t>
  </si>
  <si>
    <t>18 Boulevard Marcel Sembat, 69200 Vénissieux, France</t>
  </si>
  <si>
    <t>52-56 ROUTE DE DIJON 21600 LONGVIC</t>
  </si>
  <si>
    <t>47.296899</t>
  </si>
  <si>
    <t>5.053977</t>
  </si>
  <si>
    <t>52 Route de Dijon, 21600 Longvic, France</t>
  </si>
  <si>
    <t>100 RUE PRESSENCE 69100 VILLEURBANNE</t>
  </si>
  <si>
    <t>45.771939</t>
  </si>
  <si>
    <t>4.87668</t>
  </si>
  <si>
    <t>100 Rue Francis de Pressensé, 69100 Villeurbanne, France</t>
  </si>
  <si>
    <t>Angle Frères Lumieres / Blaise Pascale 42160 ANDREZIEUX BOUTHEON</t>
  </si>
  <si>
    <t>45.526432</t>
  </si>
  <si>
    <t>4.262091</t>
  </si>
  <si>
    <t>42160 Andrézieux-Bouthéon, France</t>
  </si>
  <si>
    <t>19 RUE DE LAMIRAULT 77090 COLLEGIEN</t>
  </si>
  <si>
    <t>48.825695</t>
  </si>
  <si>
    <t>2.679005</t>
  </si>
  <si>
    <t>19 Rue de Lamirault, 77090 Collégien, France</t>
  </si>
  <si>
    <t>RUE PAUL MILLERET 25000 BESANCON</t>
  </si>
  <si>
    <t>47.224197</t>
  </si>
  <si>
    <t>5.954931</t>
  </si>
  <si>
    <t>Rue Paul Milleret, 25000 Besançon, France</t>
  </si>
  <si>
    <t>ROUTE DU CHAJOUX 88250 LA BRESSE</t>
  </si>
  <si>
    <t>48.018361</t>
  </si>
  <si>
    <t>6.900157</t>
  </si>
  <si>
    <t>Route du Chajoux, 88250 La Bresse, France</t>
  </si>
  <si>
    <t>RUE DE LA VINAIGRERIE 68000 COLMAR</t>
  </si>
  <si>
    <t>48.092799</t>
  </si>
  <si>
    <t>7.37046</t>
  </si>
  <si>
    <t>68000 Colmar, France</t>
  </si>
  <si>
    <t>RUE DU 1ER MAI 68270 RUELISHEIM</t>
  </si>
  <si>
    <t>47.821709</t>
  </si>
  <si>
    <t>7.355525</t>
  </si>
  <si>
    <t>Rue du 1er Mai, 68270 Ruelisheim, France</t>
  </si>
  <si>
    <t>Quartier Vernes - Rte de Négrepelisse 82000 MONTAUBAN</t>
  </si>
  <si>
    <t>44.08769</t>
  </si>
  <si>
    <t>1.464974</t>
  </si>
  <si>
    <t>Route de Nègrepelisse, France</t>
  </si>
  <si>
    <t>5 Rue Paulin TALABOT 31000 TOULOUSE</t>
  </si>
  <si>
    <t>43.566272</t>
  </si>
  <si>
    <t>1.384523</t>
  </si>
  <si>
    <t>5 Rue Paulin Talabot, 31100 Toulouse, France</t>
  </si>
  <si>
    <t>2968 AVENUE DE L''AMANDIER 84000 AVIGNON</t>
  </si>
  <si>
    <t>43.926319</t>
  </si>
  <si>
    <t>4.844205</t>
  </si>
  <si>
    <t>2968 Avenue de l'Amandier, 84000 Avignon, France</t>
  </si>
  <si>
    <t>AVENUE JEAN JAURES 16600 RUELLE SUR TOUVRE</t>
  </si>
  <si>
    <t>45.676878</t>
  </si>
  <si>
    <t>0.219409</t>
  </si>
  <si>
    <t>Avenue Jean Jaurès, 16600 Ruelle-sur-Touvre, France</t>
  </si>
  <si>
    <t>PLACE LUCIE AUBRAC 63000 CLERMONT FERRAND</t>
  </si>
  <si>
    <t>45.785348</t>
  </si>
  <si>
    <t>3.111446</t>
  </si>
  <si>
    <t>Rue Lucie Aubrac, 63000 Clermont-Ferrand, France</t>
  </si>
  <si>
    <t>Avenue Jean Baylet 31000 TOULOUSE</t>
  </si>
  <si>
    <t>43.584657</t>
  </si>
  <si>
    <t>1.39421</t>
  </si>
  <si>
    <t>Avenue Jean Baylet, 31100 Toulouse, France</t>
  </si>
  <si>
    <t>AVENUE DU COLONEL ROZANOFF 40000 MONT DE MARSAN</t>
  </si>
  <si>
    <t>43.899857</t>
  </si>
  <si>
    <t>-0.504682</t>
  </si>
  <si>
    <t>Avenue du Colonel Kw Rozanoff, 40000 Mont-de-Marsan, France</t>
  </si>
  <si>
    <t>Place SOULT plan accés à Venir 81100 CASTRES</t>
  </si>
  <si>
    <t>43.604136</t>
  </si>
  <si>
    <t>2.246674</t>
  </si>
  <si>
    <t>23 Place Soult, 81100 Castres, France</t>
  </si>
  <si>
    <t>99 RUE DE PUECH VILLA 34000 MONTPELLIER</t>
  </si>
  <si>
    <t>43.640142</t>
  </si>
  <si>
    <t>3.836227</t>
  </si>
  <si>
    <t>99 Rue de Puech Villa, 34090 Montpellier, France</t>
  </si>
  <si>
    <t>RUE DE LA COOPE 34530 MONTAGNAC</t>
  </si>
  <si>
    <t>43.477019</t>
  </si>
  <si>
    <t>3.483685</t>
  </si>
  <si>
    <t>rue d ela coopérative, 34530 Montagnac, France</t>
  </si>
  <si>
    <t>ENLEVEMENT USINE DE GRAULHET 15170 COLTINES</t>
  </si>
  <si>
    <t>43.759597</t>
  </si>
  <si>
    <t>1.988911</t>
  </si>
  <si>
    <t>81300 Graulhet, France</t>
  </si>
  <si>
    <t>ZAC TMA Chemin Carrosse (Portail général) 31000 TOULOUSE</t>
  </si>
  <si>
    <t>43.573773</t>
  </si>
  <si>
    <t>1.480127</t>
  </si>
  <si>
    <t>Chemin Carrosse, 31400 Toulouse, France</t>
  </si>
  <si>
    <t>4 rue du résistant Louis Sabatié 82130 LAFRANCAISE</t>
  </si>
  <si>
    <t>44.132355</t>
  </si>
  <si>
    <t>1.240678</t>
  </si>
  <si>
    <t>4 Rue du Résistant Louis Sabatié, 82130 Lafrançaise, France</t>
  </si>
  <si>
    <t>Rue Alfred Rambaud - ZAC Niel 31000 TOULOUSE</t>
  </si>
  <si>
    <t>43.575482</t>
  </si>
  <si>
    <t>1.445955</t>
  </si>
  <si>
    <t>Rue Alfred Rambaud, 31400 Toulouse, France</t>
  </si>
  <si>
    <t>1 rue Delphine SEYRIG 31140 LAUNAGUET</t>
  </si>
  <si>
    <t>43.661143</t>
  </si>
  <si>
    <t>1.454474</t>
  </si>
  <si>
    <t>1 Rue Delphine Seyrig, 31140 Launaguet, France</t>
  </si>
  <si>
    <t>Chemin de l''église de lalande 31000 TOULOUSE</t>
  </si>
  <si>
    <t>43.647299</t>
  </si>
  <si>
    <t>1.42769</t>
  </si>
  <si>
    <t>Chemin de l'Église de Lalande, 31200 Toulouse, France</t>
  </si>
  <si>
    <t>ZAC DE MONGES Av GUILLAUMET  (fléchage) 31700 CORNEBARRIEU</t>
  </si>
  <si>
    <t>43.645287</t>
  </si>
  <si>
    <t>1.316441</t>
  </si>
  <si>
    <t>Avenue Henri Guillaumet, 31700 Cornebarrieu, France</t>
  </si>
  <si>
    <t>Impasse Liliane DESGRAVES 31000 TOULOUSE</t>
  </si>
  <si>
    <t>43.603922</t>
  </si>
  <si>
    <t>1.481996</t>
  </si>
  <si>
    <t>Impasse Liliane Desgraves, 31500 Toulouse, France</t>
  </si>
  <si>
    <t>58 BOULEVARD JEAN JAURES 15000 AURILLAC</t>
  </si>
  <si>
    <t>44.934806</t>
  </si>
  <si>
    <t>2.452453</t>
  </si>
  <si>
    <t>58 Boulevard Jean Jaurès, 15000 Aurillac, France</t>
  </si>
  <si>
    <t>DEPART USINE DE CIEL 89580 COULANGES LA VINEUSE</t>
  </si>
  <si>
    <t>47.699813</t>
  </si>
  <si>
    <t>3.580854</t>
  </si>
  <si>
    <t>89580 Coulanges-la-Vineuse, France</t>
  </si>
  <si>
    <t>Rue des Tremplins Olympiques 73120 ST BON TARENTAISE</t>
  </si>
  <si>
    <t>45.432616</t>
  </si>
  <si>
    <t>6.61957</t>
  </si>
  <si>
    <t>Rue des Tremplins Olympiques, 73120 Saint-Bon-Tarentaise, France</t>
  </si>
  <si>
    <t>- 42600 CHAMPDIEU</t>
  </si>
  <si>
    <t>45.645477</t>
  </si>
  <si>
    <t>4.046971</t>
  </si>
  <si>
    <t>42600 Champdieu, France</t>
  </si>
  <si>
    <t>3 RUE JEAN BAPTSITE BOUGET 42650 ST JEAN BONNEFONDS</t>
  </si>
  <si>
    <t>45.447404</t>
  </si>
  <si>
    <t>4.433752</t>
  </si>
  <si>
    <t>3 Rue Jean-Baptiste Bruget, 42650 Saint-Jean-Bonnefonds, France</t>
  </si>
  <si>
    <t>CHEMIN DU RECANTON 69390 CHARLY</t>
  </si>
  <si>
    <t>45.654859</t>
  </si>
  <si>
    <t>4.795924</t>
  </si>
  <si>
    <t>Chemin du Recanton, 69390 Charly, France</t>
  </si>
  <si>
    <t>RUE JOSEPH CURSAT / AVENUE DE LA GARE 74100 ANNEMASSE</t>
  </si>
  <si>
    <t>46.196407</t>
  </si>
  <si>
    <t>6.233669</t>
  </si>
  <si>
    <t>17 Rue Joseph Cursat, 74100 Annemasse, France</t>
  </si>
  <si>
    <t>4 RUE DE LA LIBERATION 42480 LA FOUILLOUSE</t>
  </si>
  <si>
    <t>45.503006</t>
  </si>
  <si>
    <t>4.314623</t>
  </si>
  <si>
    <t>4 Rue de la Libération, 42480 La Fouillouse, France</t>
  </si>
  <si>
    <t>291 RUE DU MACLE 38490 FITILIEU</t>
  </si>
  <si>
    <t>45.548121</t>
  </si>
  <si>
    <t>5.564651</t>
  </si>
  <si>
    <t>291 Route du Macle, 38490 Fitilieu, France</t>
  </si>
  <si>
    <t>AVEL RUE DES FALAISES - LEMON RUE DIAGONALE 29200 BREST</t>
  </si>
  <si>
    <t>48.40122</t>
  </si>
  <si>
    <t>-4.492127</t>
  </si>
  <si>
    <t>29200 Brest, France</t>
  </si>
  <si>
    <t>2 - 4  ROUTE DE PARIS 44000 NANTES</t>
  </si>
  <si>
    <t>47.249102</t>
  </si>
  <si>
    <t>-1.520635</t>
  </si>
  <si>
    <t>2-4 Route de Paris, 44300 Nantes, France</t>
  </si>
  <si>
    <t>RUE LOUIS OGES 29820 GUILERS</t>
  </si>
  <si>
    <t>48.422603</t>
  </si>
  <si>
    <t>-4.559254</t>
  </si>
  <si>
    <t>Rue Louis Oges, 29820 Guilers, France</t>
  </si>
  <si>
    <t>12 RUE HENRI LE VEZOUET 22600 LOUDEAC</t>
  </si>
  <si>
    <t>48.180024</t>
  </si>
  <si>
    <t>-2.757749</t>
  </si>
  <si>
    <t>12 Rue Henri le Vezouet, 22600 Loudéac, France</t>
  </si>
  <si>
    <t>PONT HELLEC 29380 ST THURIEN</t>
  </si>
  <si>
    <t>47.955426</t>
  </si>
  <si>
    <t>-3.653747</t>
  </si>
  <si>
    <t>Pont Hellec, 29380 Saint-Thurien, France</t>
  </si>
  <si>
    <t>AVENUE ALPHONSE LEGAULT 35170 BRUZ</t>
  </si>
  <si>
    <t>48.025525</t>
  </si>
  <si>
    <t>-1.736684</t>
  </si>
  <si>
    <t>Avenue Alphonse Legault, 35170 Bruz, France</t>
  </si>
  <si>
    <t>ZAC MADELEINE BD POMPIDOU 35000 RENNES</t>
  </si>
  <si>
    <t>48.099691</t>
  </si>
  <si>
    <t>-1.686499</t>
  </si>
  <si>
    <t>154 Rue de Nantes, 35000 Rennes, France</t>
  </si>
  <si>
    <t>AVENUE FRANCOIS CHATEAU 35000 RENNES</t>
  </si>
  <si>
    <t>48.111147</t>
  </si>
  <si>
    <t>-1.648076</t>
  </si>
  <si>
    <t>Avenue François Château, Rennes, France</t>
  </si>
  <si>
    <t>AVENUE DE LA PORTE DE LA PLAINE - PORTE D 75015 PARIS</t>
  </si>
  <si>
    <t>48.829902</t>
  </si>
  <si>
    <t>2.292526</t>
  </si>
  <si>
    <t>9 Avenue de la Porte de la Plaine, 75015 Paris, France</t>
  </si>
  <si>
    <t>390 B DES PROVINCES FRANCAISE 92000 NANTERRE</t>
  </si>
  <si>
    <t>48.901151</t>
  </si>
  <si>
    <t>2.217102</t>
  </si>
  <si>
    <t>390 Boulevard des Provinces Françaises, 92000 Nanterre, France</t>
  </si>
  <si>
    <t>RUE JOLIOT CURIE 91190 GIF SUR YVETTE</t>
  </si>
  <si>
    <t>48.709795</t>
  </si>
  <si>
    <t>2.165473</t>
  </si>
  <si>
    <t>Rue Joliot Curie, 91190 Gif-sur-Yvette, France</t>
  </si>
  <si>
    <t>30/40 RUE GUYNEMER 92130 ISSY LES MOULINEAUX</t>
  </si>
  <si>
    <t>48.828923</t>
  </si>
  <si>
    <t>2.275301</t>
  </si>
  <si>
    <t>30, 40 Rue Guynemer, 92130 Issy-les-Moulineaux, France</t>
  </si>
  <si>
    <t>7 BD MAXIME GORKI 94800 VILLEJUIF</t>
  </si>
  <si>
    <t>48.799036</t>
  </si>
  <si>
    <t>2.367067</t>
  </si>
  <si>
    <t>7 Boulevard Maxime Gorki, 94800 Villejuif, France</t>
  </si>
  <si>
    <t>14 AVENUE BOIS VERRIERES 92160 ANTONY</t>
  </si>
  <si>
    <t>48.755082</t>
  </si>
  <si>
    <t>2.294672</t>
  </si>
  <si>
    <t>14 Avenue du Bois de Verrières, 92160 Antony, France</t>
  </si>
  <si>
    <t>AVENUE CARNOT 91590 CERNY</t>
  </si>
  <si>
    <t>48.483731</t>
  </si>
  <si>
    <t>2.332498</t>
  </si>
  <si>
    <t>Avenue Carnot, 91590 Cerny, France</t>
  </si>
  <si>
    <t>5 RUE BERLIER 75013 PARIS</t>
  </si>
  <si>
    <t>48.825362</t>
  </si>
  <si>
    <t>2.384388</t>
  </si>
  <si>
    <t>5 Rue Jean-Baptiste Berlier, 75013 Paris, France</t>
  </si>
  <si>
    <t>ZAC DU GD HAMEAU - LOT B3a 45800 ST JEAN DE BRAYE</t>
  </si>
  <si>
    <t>44.537936</t>
  </si>
  <si>
    <t>1.676069</t>
  </si>
  <si>
    <t>Lot, France</t>
  </si>
  <si>
    <t>AVENUE DE LA PORTE DE LA PLAINE 75015 PARIS</t>
  </si>
  <si>
    <t>48.829206</t>
  </si>
  <si>
    <t>2.292326</t>
  </si>
  <si>
    <t>Avenue de la Porte de la Plaine, 75015 Paris, France</t>
  </si>
  <si>
    <t>18 AVENUE DU MARECHAL TURENNE 94290 VILLENEUVE LE ROI</t>
  </si>
  <si>
    <t>48.743602</t>
  </si>
  <si>
    <t>2.432724</t>
  </si>
  <si>
    <t>18 Avenue du Maréchal de Turenne, 94290 Villeneuve-le-Roi, France</t>
  </si>
  <si>
    <t>RUE VERTE 08400 VOUZIERS</t>
  </si>
  <si>
    <t>49.405191</t>
  </si>
  <si>
    <t>4.697619</t>
  </si>
  <si>
    <t>Rue Verte, 08400 Vouziers, France</t>
  </si>
  <si>
    <t>RUE AMBROISE PARE - RUE PAUL VERLAINE 57000 METZ</t>
  </si>
  <si>
    <t>49.107563</t>
  </si>
  <si>
    <t>6.16668</t>
  </si>
  <si>
    <t>Rue Ambroise Paré, 57000 Metz, France</t>
  </si>
  <si>
    <t>AVENUE DE L''ABBE MUTHS / RUE ANATOLE FRANCE 54230 NEUVES MAISONS</t>
  </si>
  <si>
    <t>48.614361</t>
  </si>
  <si>
    <t>6.099595</t>
  </si>
  <si>
    <t>Rue Abbé Muths &amp; Rue Anatole France, 54230 Neuves-Maisons, France</t>
  </si>
  <si>
    <t>59 Route Des Allees 17310 ST PIERRE D OLERON</t>
  </si>
  <si>
    <t>45.936204</t>
  </si>
  <si>
    <t>-1.303077</t>
  </si>
  <si>
    <t>59 Route des Allées, 17310 Saint-Pierre-d'Oléron, France</t>
  </si>
  <si>
    <t>PARC LOGISTIQUE DU PONT DE NORMANDIE - PORT 49-50 76430 OUDALLE</t>
  </si>
  <si>
    <t>49.469876</t>
  </si>
  <si>
    <t>0.268992</t>
  </si>
  <si>
    <t>Parc Logistique Pont Normandie, 76430 Oudalle, France</t>
  </si>
  <si>
    <t>BOULEVARD DE L''HAUTIL 95000 CERGY</t>
  </si>
  <si>
    <t>49.029346</t>
  </si>
  <si>
    <t>2.068431</t>
  </si>
  <si>
    <t>Boulevard de l'Hautil, Cergy, France</t>
  </si>
  <si>
    <t>12 RUE BOSSUET 75010 PARIS</t>
  </si>
  <si>
    <t>48.878801</t>
  </si>
  <si>
    <t>2.352486</t>
  </si>
  <si>
    <t>12 Rue Bossuet, 75010 Paris, France</t>
  </si>
  <si>
    <t>AVENUE DESANDROUIN 59300 VALENCIENNES</t>
  </si>
  <si>
    <t>50.361688</t>
  </si>
  <si>
    <t>3.495509</t>
  </si>
  <si>
    <t>Avenue Desandrouin, 59300 Valenciennes, France</t>
  </si>
  <si>
    <t>RUE DU 127 REGIMENT DE L INFANTERIE 59300 VALENCIENNES</t>
  </si>
  <si>
    <t>50.360154</t>
  </si>
  <si>
    <t>3.524116</t>
  </si>
  <si>
    <t>Rue du 127EME Régiment d'Infanterie, 59300 Valenciennes, France</t>
  </si>
  <si>
    <t>AVENUE MARGUERITE PEREY 77127 LIEUSAINT</t>
  </si>
  <si>
    <t>48.619317</t>
  </si>
  <si>
    <t>2.562813</t>
  </si>
  <si>
    <t>Avenue Marguerite Perey, 77127 Lieusaint, France</t>
  </si>
  <si>
    <t>RUE PIERRE CURIE 59125 TRITH ST LEGER</t>
  </si>
  <si>
    <t>50.32354</t>
  </si>
  <si>
    <t>3.486558</t>
  </si>
  <si>
    <t>Rue Pierre Curie, 59125 Trith-Saint-Léger, France</t>
  </si>
  <si>
    <t>RUE HENRI MARTIN 51160 CHAMPILLON</t>
  </si>
  <si>
    <t>49.083403</t>
  </si>
  <si>
    <t>3.976924</t>
  </si>
  <si>
    <t>Rue Henri Martin, 51160 Champillon, France</t>
  </si>
  <si>
    <t>RUE DE BURGAULT 59113 SECLIN</t>
  </si>
  <si>
    <t>50.547532</t>
  </si>
  <si>
    <t>3.039965</t>
  </si>
  <si>
    <t>Rue de Burgault, 59113 Seclin, France</t>
  </si>
  <si>
    <t>ZAC BOISSIERE ACACIA 93100 MONTREUIL</t>
  </si>
  <si>
    <t>48.873086</t>
  </si>
  <si>
    <t>2.470274</t>
  </si>
  <si>
    <t>310 Boulevard de la Boissière, 93100 Montreuil, France</t>
  </si>
  <si>
    <t>4 AVENUE DE LA FRANCE LIBRE 94000 CRETEIL</t>
  </si>
  <si>
    <t>48.781676</t>
  </si>
  <si>
    <t>2.454767</t>
  </si>
  <si>
    <t>4 Avenue de la France libre, 94000 Créteil, France</t>
  </si>
  <si>
    <t>8 RUE ARMAND NUMES 92600 ASNIERES SUR SEINE</t>
  </si>
  <si>
    <t>48.915663</t>
  </si>
  <si>
    <t>2.305727</t>
  </si>
  <si>
    <t>8 Rue Armand Numès, 92600 Asnières-sur-Seine, France</t>
  </si>
  <si>
    <t>23 RUE DU PONT DE CRETEIL 75015 PARIS</t>
  </si>
  <si>
    <t>48.807903</t>
  </si>
  <si>
    <t>2.471362</t>
  </si>
  <si>
    <t>23 Rue du Pont de Créteil, 94100 Saint-Maur-des-Fossés, France</t>
  </si>
  <si>
    <t>RUE DES FILLETTES 93300 AUBERVILLIERS</t>
  </si>
  <si>
    <t>48.909269</t>
  </si>
  <si>
    <t>2.365683</t>
  </si>
  <si>
    <t>Rue des Fillettes, 93300, France</t>
  </si>
  <si>
    <t>ILOT MARJOBERT 95000 CERGY</t>
  </si>
  <si>
    <t>49.033167</t>
  </si>
  <si>
    <t>2.054722</t>
  </si>
  <si>
    <t>95000 Neuville-sur-Oise, France</t>
  </si>
  <si>
    <t>52 TER</t>
  </si>
  <si>
    <t>48.873441</t>
  </si>
  <si>
    <t>2.359814</t>
  </si>
  <si>
    <t>52 ter Rue des Vinaigriers, 75010 Paris, France</t>
  </si>
  <si>
    <t>122 - 124 - 126 RUE GABRIEL PERI 92700 COLOMBES</t>
  </si>
  <si>
    <t>48.920538</t>
  </si>
  <si>
    <t>2.243432</t>
  </si>
  <si>
    <t>122 Rue Gabriel Péri, 92700 Colombes, France</t>
  </si>
  <si>
    <t>RUE SAINTE ADELAIDE 13000 MARSEILLE</t>
  </si>
  <si>
    <t>43.313706</t>
  </si>
  <si>
    <t>5.403813</t>
  </si>
  <si>
    <t>Rue Sainte-Adélaïde, 13004 Marseille, France</t>
  </si>
  <si>
    <t>CHEMIN DU LITTORAL, ENCEINTE PORTUAIRE GPMM</t>
  </si>
  <si>
    <t>43.305148</t>
  </si>
  <si>
    <t>5.365166</t>
  </si>
  <si>
    <t>Grand Port Maritime de Marseille, 23 place de la Joliette, 13226 Marseille, France</t>
  </si>
  <si>
    <t>1120 ROUTE DE GEMENOS 13400 AUBAGNE</t>
  </si>
  <si>
    <t>43.29719</t>
  </si>
  <si>
    <t>5.587885</t>
  </si>
  <si>
    <t>1120 Route de Gémenos, 13400 Aubagne, France</t>
  </si>
  <si>
    <t>20 RUE GRETRY 30000 NIMES</t>
  </si>
  <si>
    <t>43.837929</t>
  </si>
  <si>
    <t>4.35285</t>
  </si>
  <si>
    <t>20 Rue Grétry, 30900 Nîmes, France</t>
  </si>
  <si>
    <t xml:space="preserve"> 69200 VENISSIEUX</t>
  </si>
  <si>
    <t>voir COZZA 05000 GAP</t>
  </si>
  <si>
    <t>44.559638</t>
  </si>
  <si>
    <t>6.079758</t>
  </si>
  <si>
    <t>05000 Gap, France</t>
  </si>
  <si>
    <t>Rue de Folard - En face Centre Leclerc 84310 MORIERES LES AVIGNON</t>
  </si>
  <si>
    <t>43.952487</t>
  </si>
  <si>
    <t>4.900594</t>
  </si>
  <si>
    <t>1001 Clos, Rue de Folard, 84310 Morières-lès-Avignon, France</t>
  </si>
  <si>
    <t>zone activité du moulins 05200 CROTS</t>
  </si>
  <si>
    <t>44.533744</t>
  </si>
  <si>
    <t>6.471383</t>
  </si>
  <si>
    <t>05200 Crots, France</t>
  </si>
  <si>
    <t>CHEMIN DU BOIS DES ROSIERS 30129 MANDUEL</t>
  </si>
  <si>
    <t>43.789637</t>
  </si>
  <si>
    <t>4.474295</t>
  </si>
  <si>
    <t>Bois de Rozier, 30129 Manduel, France</t>
  </si>
  <si>
    <t>DEPARTEMENTALE 447 30360 EUZET</t>
  </si>
  <si>
    <t>44.075513</t>
  </si>
  <si>
    <t>4.23289</t>
  </si>
  <si>
    <t>30360 Euzet, France</t>
  </si>
  <si>
    <t>ENLEVEMENT A L''USINE DE PUJAUT 20000 AJACCIO</t>
  </si>
  <si>
    <t>44.005521</t>
  </si>
  <si>
    <t>4.777076</t>
  </si>
  <si>
    <t>Pujaut, France</t>
  </si>
  <si>
    <t>RUE ASPIRANT ALBERT PIAULT 83130 LA GARDE</t>
  </si>
  <si>
    <t>43.126834</t>
  </si>
  <si>
    <t>6.007212</t>
  </si>
  <si>
    <t>Rue Aspirant Albert Piault, 83130 La Garde, France</t>
  </si>
  <si>
    <t>AVENUE FREDERIC MISTRAL 83210 SOLLIES TOUCAS</t>
  </si>
  <si>
    <t>43.203332</t>
  </si>
  <si>
    <t>6.025643</t>
  </si>
  <si>
    <t>Avenue Frédéric Mistral, 83210 Solliès-Toucas, France</t>
  </si>
  <si>
    <t>AVENUE JULIEN DAVIN   PLATEAU DE LAUTAGNE 26000 VALENCE</t>
  </si>
  <si>
    <t>44.904705</t>
  </si>
  <si>
    <t>4.899683</t>
  </si>
  <si>
    <t>20 Rue Jean Jullien Davin, Plateau de Lautagne, 26000 Valence, France</t>
  </si>
  <si>
    <t>RUE DE LA MAIRIE 30340 ROUSSON</t>
  </si>
  <si>
    <t>44.180111</t>
  </si>
  <si>
    <t>4.149379</t>
  </si>
  <si>
    <t>Rue de la Mairie, 30340 Rousson, France</t>
  </si>
  <si>
    <t>- 17340 CHATELAILLON PLAGE</t>
  </si>
  <si>
    <t>46.069676</t>
  </si>
  <si>
    <t>-1.088543</t>
  </si>
  <si>
    <t>Châtelaillon-Plage, France</t>
  </si>
  <si>
    <t>PLACE BENJAMIN DELESSERT 29120 PONT L ABBE</t>
  </si>
  <si>
    <t>47.865582</t>
  </si>
  <si>
    <t>-4.219317</t>
  </si>
  <si>
    <t>Place Benjamin Delessert, 29120 Pont-l'Abbé, France</t>
  </si>
  <si>
    <t>RUE DU CENTRE 53810 CHANGE</t>
  </si>
  <si>
    <t>48.099842</t>
  </si>
  <si>
    <t>-0.79052</t>
  </si>
  <si>
    <t>Rue du Ctre, 53810 Changé, France</t>
  </si>
  <si>
    <t>LES POMMERAIES ILOT 8 53000 LAVAL</t>
  </si>
  <si>
    <t>48.079116</t>
  </si>
  <si>
    <t>-0.755693</t>
  </si>
  <si>
    <t>Les Pommeraies, 53000 Laval, France</t>
  </si>
  <si>
    <t>12 RUE DES PILIERS DE LA CHAUVINIERE 44800 ST HERBLAIN</t>
  </si>
  <si>
    <t>47.231086</t>
  </si>
  <si>
    <t>-1.634729</t>
  </si>
  <si>
    <t>12 Rue des Piliers de la Chauvinière, 44800 Saint-Herblain, France</t>
  </si>
  <si>
    <t>ZI DU PLANTY 85600 ST GEORGES DE MONTAIGU</t>
  </si>
  <si>
    <t>46.965709</t>
  </si>
  <si>
    <t>-1.296529</t>
  </si>
  <si>
    <t>Z I du Planty, 85600 La Guyonnière, France</t>
  </si>
  <si>
    <t>GPS : 2 avenue du Vieil Etang accès rue des Hérons 78180 MONTIGNY LE BRETONNEUX</t>
  </si>
  <si>
    <t>48.793768</t>
  </si>
  <si>
    <t>2.048007</t>
  </si>
  <si>
    <t>2 Avenue Isaac Newton, 78180 Montigny-le-Bretonneux, France</t>
  </si>
  <si>
    <t>3 RUE DES MINARDIERES 28300 GASVILLE OISEME</t>
  </si>
  <si>
    <t>48.470989</t>
  </si>
  <si>
    <t>1.546107</t>
  </si>
  <si>
    <t>Rue des Minardières, 28300 Gasville-Oisème, France</t>
  </si>
  <si>
    <t>1 RUE DES ECOLES 78400 CHATOU</t>
  </si>
  <si>
    <t>48.8897</t>
  </si>
  <si>
    <t>2.154768</t>
  </si>
  <si>
    <t>1 Rue des Écoles, 78400 Chatou, France</t>
  </si>
  <si>
    <t>LIEU DIT LES ARDENNES 53810 CHANGE</t>
  </si>
  <si>
    <t>48.094886</t>
  </si>
  <si>
    <t>-0.798616</t>
  </si>
  <si>
    <t>Ardennes, 53810 Changé, France</t>
  </si>
  <si>
    <t>7 RUE DE LA MILLETIERE 37000 TOURS</t>
  </si>
  <si>
    <t>47.431767</t>
  </si>
  <si>
    <t>0.703478</t>
  </si>
  <si>
    <t>7 Rue de la Milletière, 37100 Tours, France</t>
  </si>
  <si>
    <t>1 PLACE DE WURZBURG 14000 CAEN</t>
  </si>
  <si>
    <t>49.201546</t>
  </si>
  <si>
    <t>-0.380809</t>
  </si>
  <si>
    <t>1 Place de Wurzburg, 14000 Caen, France</t>
  </si>
  <si>
    <t>15 BOULEVARD DES NATIONS 14540 BOURGUEBUS</t>
  </si>
  <si>
    <t>49.128311</t>
  </si>
  <si>
    <t>-0.307411</t>
  </si>
  <si>
    <t>15 Boulevard des Nations, 14540 Bourguébus, France</t>
  </si>
  <si>
    <t>RUE SAINT CHARLES 59110 LA MADELEINE</t>
  </si>
  <si>
    <t>50.664422</t>
  </si>
  <si>
    <t>3.069515</t>
  </si>
  <si>
    <t>Rue Saint-Charles, La Madeleine, France</t>
  </si>
  <si>
    <t>3 RUE PIERRE BROSSOLETTE 91210 DRAVEIL</t>
  </si>
  <si>
    <t>48.677368</t>
  </si>
  <si>
    <t>2.411895</t>
  </si>
  <si>
    <t>3 Rue Pierre Brossolette, 91210 Draveil, France</t>
  </si>
  <si>
    <t>RUE DES SABLES 60600 CLERMONT</t>
  </si>
  <si>
    <t>49.382485</t>
  </si>
  <si>
    <t>2.401183</t>
  </si>
  <si>
    <t>Rue des Sables, 60600 Clermont, France</t>
  </si>
  <si>
    <t>AVENUE DE LA LIBERTE 14160 DIVES SUR MER</t>
  </si>
  <si>
    <t>49.27584</t>
  </si>
  <si>
    <t>-0.100263</t>
  </si>
  <si>
    <t>Avenue de la Liberté, 14160 Dives-sur-Mer, France</t>
  </si>
  <si>
    <t>RUE DU COTEAU 73160 COGNIN</t>
  </si>
  <si>
    <t>45.560286</t>
  </si>
  <si>
    <t>5.89154</t>
  </si>
  <si>
    <t>73160 Cognin, France</t>
  </si>
  <si>
    <t>QUARTIER DES ALPINS A COTE RUE PINON 73700 BOURG ST MAURICE</t>
  </si>
  <si>
    <t>45.610036</t>
  </si>
  <si>
    <t>6.769334</t>
  </si>
  <si>
    <t>366 Rue de Pinon, Quartier des Alpins, 73700 Bourg-Saint-Maurice, France</t>
  </si>
  <si>
    <t>1 RUE DE L''ABBAYE 76960 NOTRE DAME DE BONDEVILLE</t>
  </si>
  <si>
    <t>49.495129</t>
  </si>
  <si>
    <t>1.04435</t>
  </si>
  <si>
    <t>1 Rue de l'Abbaye, 76960 Notre-Dame-de-Bondeville, France</t>
  </si>
  <si>
    <t>RUE POINT DE VUE 77127 LIEUSAINT</t>
  </si>
  <si>
    <t>48.6156</t>
  </si>
  <si>
    <t>2.537558</t>
  </si>
  <si>
    <t>Points de Vue, 77127 Lieusaint, France</t>
  </si>
  <si>
    <t>145 AVENUE DE LA REPUBLIQUE 14800 DEAUVILLE</t>
  </si>
  <si>
    <t>49.353747</t>
  </si>
  <si>
    <t>0.0678</t>
  </si>
  <si>
    <t>145 Avenue de la République, 14800 Deauville, France</t>
  </si>
  <si>
    <t>RUE HENRI ROBERT NEU 59700 MARCQ EN BAROEUL</t>
  </si>
  <si>
    <t>50.678865</t>
  </si>
  <si>
    <t>3.10126</t>
  </si>
  <si>
    <t>Rue Henri Robert Neu, 59700 Marcq-en-Barœul, France</t>
  </si>
  <si>
    <t>35 RUE D HENNEMONT 78100 ST GERMAIN EN LAYE</t>
  </si>
  <si>
    <t>48.901567</t>
  </si>
  <si>
    <t>2.082656</t>
  </si>
  <si>
    <t>35 Rue d'Hennemont, 78100 Saint-Germain-en-Laye, France</t>
  </si>
  <si>
    <t>128-138 AVENUE DE STALINGRAD 94800 VILLEJUIF</t>
  </si>
  <si>
    <t>48.781681</t>
  </si>
  <si>
    <t>2.366716</t>
  </si>
  <si>
    <t>128 Avenue de Stalingrad, 94800 Villejuif, France</t>
  </si>
  <si>
    <t>1 RUE DU CHAMPS GAIARD 78300 POISSY</t>
  </si>
  <si>
    <t>48.918915</t>
  </si>
  <si>
    <t>2.021906</t>
  </si>
  <si>
    <t>1 Rue du Champ Gaillard, 78300 Poissy, France</t>
  </si>
  <si>
    <t>ROUTE DES FALAISES 27100 VAL DE REUIL</t>
  </si>
  <si>
    <t>49.269125</t>
  </si>
  <si>
    <t>1.20814</t>
  </si>
  <si>
    <t>Route des Falaises, 27100, France</t>
  </si>
  <si>
    <t>9-11 RUE CHARRIERE 75011 PARIS</t>
  </si>
  <si>
    <t>48.853152</t>
  </si>
  <si>
    <t>2.381932</t>
  </si>
  <si>
    <t>9 Rue Charrière, 75011 Paris-11E-Arrondissement, France</t>
  </si>
  <si>
    <t>RUE DE L''OMERAYE 41000 VILLEBAROU</t>
  </si>
  <si>
    <t>47.622682</t>
  </si>
  <si>
    <t>1.322751</t>
  </si>
  <si>
    <t>41000 Villebarou, France</t>
  </si>
  <si>
    <t>LIEU DIT LA GANACHE 85590 LES EPESSES</t>
  </si>
  <si>
    <t>46.893567</t>
  </si>
  <si>
    <t>-0.918059</t>
  </si>
  <si>
    <t>La Ganache, 85590 Les Epesses, France</t>
  </si>
  <si>
    <t>AV JEAN ALFONCEA ZAC DES QUAIS ILOT N2 33270 FLOIRAC</t>
  </si>
  <si>
    <t>44.825858</t>
  </si>
  <si>
    <t>-0.527649</t>
  </si>
  <si>
    <t>Avenue Jean Alfonséa, 33270 Floirac, France</t>
  </si>
  <si>
    <t>CHEMIN D ARCIN ET CHEMIN DE SOUQUET 33360 LATRESNE</t>
  </si>
  <si>
    <t>44.798822</t>
  </si>
  <si>
    <t>-0.512707</t>
  </si>
  <si>
    <t>Z.I. des Augustins, 33 Chemin d'Arcins, 33360 Latresne, France</t>
  </si>
  <si>
    <t>RUE BEYERMAN 33520 BRUGES</t>
  </si>
  <si>
    <t>44.879494</t>
  </si>
  <si>
    <t>-0.601706</t>
  </si>
  <si>
    <t>Rue Beyerman, 33520 Bruges, France</t>
  </si>
  <si>
    <t>RUE CARLE VERNET 33000 BORDEAUX</t>
  </si>
  <si>
    <t>44.819489</t>
  </si>
  <si>
    <t>-0.550804</t>
  </si>
  <si>
    <t>Rue Carle Vernet, 33800 Bordeaux, France</t>
  </si>
  <si>
    <t>RUE DES FLEURS 34970 LATTES</t>
  </si>
  <si>
    <t>43.588467</t>
  </si>
  <si>
    <t>3.923666</t>
  </si>
  <si>
    <t>Rue des Fleurs, 34970 Lattes, France</t>
  </si>
  <si>
    <t>zac o combarel 12000 RODEZ</t>
  </si>
  <si>
    <t>44.350439</t>
  </si>
  <si>
    <t>2.570489</t>
  </si>
  <si>
    <t>Rue Combarel, 12000 Rodez, France</t>
  </si>
  <si>
    <t>AVENUE DE LA MER 11430 GRUISSAN</t>
  </si>
  <si>
    <t>43.104458</t>
  </si>
  <si>
    <t>3.089194</t>
  </si>
  <si>
    <t>Avenue de la Mer, 11430 Gruissan, France</t>
  </si>
  <si>
    <t>2, Impasse BOUJU</t>
  </si>
  <si>
    <t xml:space="preserve">CRETEIL SOLEIL </t>
  </si>
  <si>
    <t>EXT-CC- 3 F</t>
  </si>
  <si>
    <t>ORLY SUD REFONTE</t>
  </si>
  <si>
    <t xml:space="preserve">AEROPORT ORLY </t>
  </si>
  <si>
    <t>CHAPELLE INTERNATIONAL-LOTB</t>
  </si>
  <si>
    <t>PLEYAD 4.1</t>
  </si>
  <si>
    <t>COMMISSARIAT</t>
  </si>
  <si>
    <t>AVENUE JEAN MOULIN</t>
  </si>
  <si>
    <t>insert into affaires(codeAffaire, nomChantier, rue, codePostal, Ville,lat,lon) values('3183695', 'CHAUFFERIE', 'Chemin du chiriac', '73200', 'ALBERTVILLE', 45.659868, 6.362913);</t>
  </si>
  <si>
    <t>insert into affaires(codeAffaire, nomChantier, rue, codePostal, Ville,lat,lon) values('3179621', '58 LGTS ET 8 MI LES TEMPLIERS', 'AVENUE DE LA LIBERATION', '33440', 'AMBARES ET LAGRAVE', 44.928232, -0.474964);</t>
  </si>
  <si>
    <t>insert into affaires(codeAffaire, nomChantier, rue, codePostal, Ville,lat,lon) values('3180613', 'LES TERRASSES D''ANDREZIEU', 'Angle Frères Lumieres / Blaise Pascale', '42160', 'ANDREZIEUX BOUTHEON', 45.526432, 4.262091);</t>
  </si>
  <si>
    <t>insert into affaires(codeAffaire, nomChantier, rue, codePostal, Ville,lat,lon) values('3182734', 'D CLIC - 70 LOGTS', 'RUE JOSEPH CURSAT / AVENUE DE LA GARE', '74100', 'ANNEMASSE', 46.196407, 6.233669);</t>
  </si>
  <si>
    <t>insert into affaires(codeAffaire, nomChantier, rue, codePostal, Ville,lat,lon) values('3182199', 'CREATION D''UN CAMPUS-INTERNAT', '14 AVENUE BOIS VERRIERES', '92160', 'ANTONY', 48.755082, 2.294672);</t>
  </si>
  <si>
    <t>insert into affaires(codeAffaire, nomChantier, rue, codePostal, Ville,lat,lon) values('3176318', 'PANORAMA ET OGIC / 2B', '8 RUE ARMAND NUMES', '92600', 'ASNIERES SUR SEINE', 48.915663, 2.305727);</t>
  </si>
  <si>
    <t>insert into affaires(codeAffaire, nomChantier, rue, codePostal, Ville,lat,lon) values('3176666', 'ALTA ROCCA', '1120 ROUTE DE GEMENOS', '13400', 'AUBAGNE', 43.29719, 5.587885);</t>
  </si>
  <si>
    <t>insert into affaires(codeAffaire, nomChantier, rue, codePostal, Ville,lat,lon) values('3174041', 'RES ETUDIANTS -JEUNE CHERCHEUR', 'RUE DES FILLETTES', '93300', 'AUBERVILLIERS', 48.909269, 2.365683);</t>
  </si>
  <si>
    <t>insert into affaires(codeAffaire, nomChantier, rue, codePostal, Ville,lat,lon) values('3181995', '74 LOGEMENTS  POLYGONE - BAT C', '58 BOULEVARD JEAN JAURES', '15000', 'AURILLAC', 44.934806, 2.452453);</t>
  </si>
  <si>
    <t>insert into affaires(codeAffaire, nomChantier, rue, codePostal, Ville,lat,lon) values('3176180', 'HOTEL IBIS -AVIGNON', '2968 AVENUE DE L''AMANDIER', '84000', 'AVIGNON', 43.926319, 4.844205);</t>
  </si>
  <si>
    <t>insert into affaires(codeAffaire, nomChantier, rue, codePostal, Ville,lat,lon) values('3170267', '84 LOGEMENTS', 'RUE COTTEMAILLE', '17440', 'AYTRE', 46.141277, -1.115644);</t>
  </si>
  <si>
    <t>insert into affaires(codeAffaire, nomChantier, rue, codePostal, Ville,lat,lon) values('3169567', 'LOGTS MUSSONVILLE', '52 Chemin de Mussonvilles', '33130', 'BEGLES', 44.792317, -0.56364);</t>
  </si>
  <si>
    <t>insert into affaires(codeAffaire, nomChantier, rue, codePostal, Ville,lat,lon) values('3172660', 'UTOPIA 2', 'RUE PAUL MILLERET', '25000', 'BESANCON', 47.224197, 5.954931);</t>
  </si>
  <si>
    <t>insert into affaires(codeAffaire, nomChantier, rue, codePostal, Ville,lat,lon) values('3165254', 'EHPAD 56LITS', '1 RUE DU DOCTEUR BOUTIN', '33390', 'BLAYE', 45.125694, -0.657605);</t>
  </si>
  <si>
    <t>insert into affaires(codeAffaire, nomChantier, rue, codePostal, Ville,lat,lon) values('3175793', 'RESIDENCE SAINT NICOLAS', 'LE BOURG', '15600', 'BOISSET', 44.793228, 2.208736);</t>
  </si>
  <si>
    <t>insert into affaires(codeAffaire, nomChantier, rue, codePostal, Ville,lat,lon) values('3176257', 'GROUPE SCOLAIRE BRIENNE', '51 BOULEVARD JEAN JACQUES BOSC', '33000', 'BORDEAUX', 44.820265, -0.542896);</t>
  </si>
  <si>
    <t>insert into affaires(codeAffaire, nomChantier, rue, codePostal, Ville,lat,lon) values('3176117', 'DAMOY FACTORY GROUPE BERNARD', 'QUAI DE PALUDATE', '33000', 'BORDEAUX', 44.827821, -0.551952);</t>
  </si>
  <si>
    <t>insert into affaires(codeAffaire, nomChantier, rue, codePostal, Ville,lat,lon) values('3179560', '110 LOGTS BELCIER NEXITY', 'RUE CARLE VERNET', '33000', 'BORDEAUX', 44.819489, -0.550804);</t>
  </si>
  <si>
    <t>insert into affaires(codeAffaire, nomChantier, rue, codePostal, Ville,lat,lon) values('3182219', 'BASE CAMP LODGE', 'QUARTIER DES ALPINS A COTE RUE PINON', '73700', 'BOURG ST MAURICE', 45.610036, 6.769334);</t>
  </si>
  <si>
    <t>insert into affaires(codeAffaire, nomChantier, rue, codePostal, Ville,lat,lon) values('3184981', 'DPI', '15 BOULEVARD DES NATIONS', '14540', 'BOURGUEBUS', 49.128311, -0.307411);</t>
  </si>
  <si>
    <t>insert into affaires(codeAffaire, nomChantier, rue, codePostal, Ville,lat,lon) values('3184243', 'CAPUCIN - AVEL - LEMON', 'AVEL RUE DES FALAISES - LEMON RUE DIAGONALE', '29200', 'BREST', 48.40122, -4.492127);</t>
  </si>
  <si>
    <t>insert into affaires(codeAffaire, nomChantier, rue, codePostal, Ville,lat,lon) values('3156723', '36 LOGTS LE PILOU', 'CHEMIN DU PILOU', '19100', 'BRIVE LA GAILLARDE', 45.157977, 1.562377);</t>
  </si>
  <si>
    <t>insert into affaires(codeAffaire, nomChantier, rue, codePostal, Ville,lat,lon) values('3177092', 'AUSONE - LOGTS  ILOT 3.6/3.5', 'RUE BEYERMAN', '33520', 'BRUGES', 44.879494, -0.601706);</t>
  </si>
  <si>
    <t>insert into affaires(codeAffaire, nomChantier, rue, codePostal, Ville,lat,lon) values('3183632', 'LISIERE DE PAN - 4 IMMEUBLES', 'AVENUE ALPHONSE LEGAULT', '35170', 'BRUZ', 48.025525, -1.736684);</t>
  </si>
  <si>
    <t>insert into affaires(codeAffaire, nomChantier, rue, codePostal, Ville,lat,lon) values('3181676', 'LYCEE STE URSULE', '1 PLACE DE WURZBURG', '14000', 'CAEN', 49.201546, -0.380809);</t>
  </si>
  <si>
    <t>insert into affaires(codeAffaire, nomChantier, rue, codePostal, Ville,lat,lon) values('3177825', 'POLE DE SANTE EHPAD3', 'RUE AUGUSTE GALTIER', '11400', 'CASTELNAUDARY', 43.317684, 1.961235);</t>
  </si>
  <si>
    <t>insert into affaires(codeAffaire, nomChantier, rue, codePostal, Ville,lat,lon) values('3177707', 'PARKING PLACE SOULT', 'Place SOULT plan accés à Venir', '81100', 'CASTRES', 43.604136, 2.246674);</t>
  </si>
  <si>
    <t>insert into affaires(codeAffaire, nomChantier, rue, codePostal, Ville,lat,lon) values('3180815', 'GROUPE SCOLAIRE DE HAUTS CERGY', 'BOULEVARD DE L''HAUTIL', '95000', 'CERGY', 49.029346, 2.068431);</t>
  </si>
  <si>
    <t>insert into affaires(codeAffaire, nomChantier, rue, codePostal, Ville,lat,lon) values('3178038', 'SIEGE SOCIAL 3M', 'ILOT MARJOBERT', '95000', 'CERGY', 49.033167, 2.054722);</t>
  </si>
  <si>
    <t>insert into affaires(codeAffaire, nomChantier, rue, codePostal, Ville,lat,lon) values('3179405', 'LYCEE ALEXANDRE DENIS à CERNY', 'AVENUE CARNOT', '91590', 'CERNY', 48.483731, 2.332498);</t>
  </si>
  <si>
    <t>insert into affaires(codeAffaire, nomChantier, rue, codePostal, Ville,lat,lon) values('3182677', 'LOGEMENTS ET POLE MEDICAL', '-', '42600', 'CHAMPDIEU', 45.645477, 4.046971);</t>
  </si>
  <si>
    <t>insert into affaires(codeAffaire, nomChantier, rue, codePostal, Ville,lat,lon) values('3182918', 'VITICOLE CHAMPAGNE ROUALET', 'RUE HENRI MARTIN', '51160', 'CHAMPILLON', 49.083403, 3.976924);</t>
  </si>
  <si>
    <t>insert into affaires(codeAffaire, nomChantier, rue, codePostal, Ville,lat,lon) values('3182614', 'LEPAGE-BOUSSEAU', 'LIEU DIT LES ARDENNES', '53810', 'CHANGE', 48.094886, -0.798616);</t>
  </si>
  <si>
    <t>insert into affaires(codeAffaire, nomChantier, rue, codePostal, Ville,lat,lon) values('3176897', '41 LOGTS ET COMMERCES NOVEO', 'RUE DU CENTRE', '53810', 'CHANGE', 48.099842, -0.79052);</t>
  </si>
  <si>
    <t>insert into affaires(codeAffaire, nomChantier, rue, codePostal, Ville,lat,lon) values('3183165', '22 LOGEMENTS', 'CHEMIN DU RECANTON', '69390', 'CHARLY', 45.654859, 4.795924);</t>
  </si>
  <si>
    <t>insert into affaires(codeAffaire, nomChantier, rue, codePostal, Ville,lat,lon) values('3178289', 'EHPAD DE CHATEAUNEUF', 'PLACE DE L EGLISE ACCES EN MARCHE ARRIERE', '16120', 'CHATEAUNEUF SUR CHARENTE', 45.599992, -0.05472);</t>
  </si>
  <si>
    <t>insert into affaires(codeAffaire, nomChantier, rue, codePostal, Ville,lat,lon) values('3171713', 'BARROSO-BRUNET', '-', '17340', 'CHATELAILLON PLAGE', 46.069676, -1.088543);</t>
  </si>
  <si>
    <t>insert into affaires(codeAffaire, nomChantier, rue, codePostal, Ville,lat,lon) values('3184087', 'LOGTS ET COMMERCES CHATOU', '1 RUE DES ECOLES', '78400', 'CHATOU', 48.8897, 2.154768);</t>
  </si>
  <si>
    <t>insert into affaires(codeAffaire, nomChantier, rue, codePostal, Ville,lat,lon) values('3178053', 'ECOLE ND DE LA PROVIDENCE', 'RUE DES SABLES', '60600', 'CLERMONT', 49.382485, 2.401183);</t>
  </si>
  <si>
    <t>insert into affaires(codeAffaire, nomChantier, rue, codePostal, Ville,lat,lon) values('3172427', 'ESPLANADE 2', 'PLACE LUCIE AUBRAC', '63000', 'CLERMONT FERRAND', 45.785348, 3.111446);</t>
  </si>
  <si>
    <t>insert into affaires(codeAffaire, nomChantier, rue, codePostal, Ville,lat,lon) values('3180630', 'LE MIKADO', 'RUE DU COTEAU', '73160', 'COGNIN', 45.560286, 5.89154);</t>
  </si>
  <si>
    <t>insert into affaires(codeAffaire, nomChantier, rue, codePostal, Ville,lat,lon) values('3183568', 'ISTRA', '19 RUE DE LAMIRAULT', '77090', 'COLLEGIEN', 48.825695, 2.679005);</t>
  </si>
  <si>
    <t>insert into affaires(codeAffaire, nomChantier, rue, codePostal, Ville,lat,lon) values('3182208', 'COTE JARDIN', 'RUE DE LA VINAIGRERIE', '68000', 'COLMAR', 48.092799, 7.37046);</t>
  </si>
  <si>
    <t>insert into affaires(codeAffaire, nomChantier, rue, codePostal, Ville,lat,lon) values('3178554', 'LOGTS RUE GABRIEL PERI', '122 - 124 - 126 RUE GABRIEL PERI', '92700', 'COLOMBES', 48.920538, 2.243432);</t>
  </si>
  <si>
    <t>insert into affaires(codeAffaire, nomChantier, rue, codePostal, Ville,lat,lon) values('3179272', 'SPORTING EVEN', 'ZAC DE MONGES Av GUILLAUMET  (fléchage)', '31700', 'CORNEBARRIEU', 43.645287, 1.316441);</t>
  </si>
  <si>
    <t>insert into affaires(codeAffaire, nomChantier, rue, codePostal, Ville,lat,lon) values('3182581', 'CRETEIL SOLEIL ', '4 AVENUE DE LA FRANCE LIBRE', '94000', 'CRETEIL', 48.781676, 2.454767);</t>
  </si>
  <si>
    <t>insert into affaires(codeAffaire, nomChantier, rue, codePostal, Ville,lat,lon) values('3175438', 'BATIMENT INDUSTRIEL MICHEL SAR', 'zone activité du moulins', '05200', 'CROTS', 44.533744, 6.471383);</t>
  </si>
  <si>
    <t>insert into affaires(codeAffaire, nomChantier, rue, codePostal, Ville,lat,lon) values('3177799', 'EQUIPEMENT CULTUREL', '145 AVENUE DE LA REPUBLIQUE', '14800', 'DEAUVILLE', 49.353747, 0.0678);</t>
  </si>
  <si>
    <t>insert into affaires(codeAffaire, nomChantier, rue, codePostal, Ville,lat,lon) values('3178538', '30 LOGEMENTS', 'AVENUE DE LA LIBERTE', '14160', 'DIVES SUR MER', 49.27584, -0.100263);</t>
  </si>
  <si>
    <t>insert into affaires(codeAffaire, nomChantier, rue, codePostal, Ville,lat,lon) values('3181240', 'EHPAD', '3 RUE PIERRE BROSSOLETTE', '91210', 'DRAVEIL', 48.677368, 2.411895);</t>
  </si>
  <si>
    <t>insert into affaires(codeAffaire, nomChantier, rue, codePostal, Ville,lat,lon) values('3175493', 'EHPAD', 'DEPARTEMENTALE 447', '30360', 'EUZET', 44.075513, 4.23289);</t>
  </si>
  <si>
    <t>insert into affaires(codeAffaire, nomChantier, rue, codePostal, Ville,lat,lon) values('3176588', '22 LOGEMENTS MODERNE', '', '67640', 'FEGERSHEIM', 48.502828, 7.695593);</t>
  </si>
  <si>
    <t>insert into affaires(codeAffaire, nomChantier, rue, codePostal, Ville,lat,lon) values('3177784', 'ECOLE ELEMENTAIRE', '291 RUE DU MACLE', '38490', 'FITILIEU', 45.548121, 5.564651);</t>
  </si>
  <si>
    <t>insert into affaires(codeAffaire, nomChantier, rue, codePostal, Ville,lat,lon) values('3171988', '179 LOGTS LADERA', 'AV JEAN ALFONCEA ZAC DES QUAIS ILOT N2', '33270', 'FLOIRAC', 44.825858, -0.527649);</t>
  </si>
  <si>
    <t>insert into affaires(codeAffaire, nomChantier, rue, codePostal, Ville,lat,lon) values('3184332', 'NATURA PARK', 'voir COZZA', '05000', 'GAP', 44.559638, 6.079758);</t>
  </si>
  <si>
    <t>insert into affaires(codeAffaire, nomChantier, rue, codePostal, Ville,lat,lon) values('3180484', 'RESIDENCE SENIOR - 24 LOGTS', '3 RUE DES MINARDIERES', '28300', 'GASVILLE OISEME', 48.470989, 1.546107);</t>
  </si>
  <si>
    <t>insert into affaires(codeAffaire, nomChantier, rue, codePostal, Ville,lat,lon) values('3179134', 'ZAC DU MOULON - LOT B4-B5', 'RUE JOLIOT CURIE', '91190', 'GIF SUR YVETTE', 48.709795, 2.165473);</t>
  </si>
  <si>
    <t>insert into affaires(codeAffaire, nomChantier, rue, codePostal, Ville,lat,lon) values('3180501', 'CENTRE TECHNIQUE MUNICIPAL', '14 RUE REMORA', '33170', 'GRADIGNAN', 44.769303, -0.615679);</t>
  </si>
  <si>
    <t>insert into affaires(codeAffaire, nomChantier, rue, codePostal, Ville,lat,lon) values('3179669', '15 LOGEMENTS', 'AVENUE DE LA MER', '11430', 'GRUISSAN', 43.104458, 3.089194);</t>
  </si>
  <si>
    <t>insert into affaires(codeAffaire, nomChantier, rue, codePostal, Ville,lat,lon) values('3182879', 'UCC - CAGE ASCENSEUR', 'RUE LOUIS OGES', '29820', 'GUILERS', 48.422603, -4.559254);</t>
  </si>
  <si>
    <t>insert into affaires(codeAffaire, nomChantier, rue, codePostal, Ville,lat,lon) values('3175059', 'ISSY - GUYNEMER', '30/40 RUE GUYNEMER', '92130', 'ISSY LES MOULINEAUX', 48.828923, 2.275301);</t>
  </si>
  <si>
    <t>insert into affaires(codeAffaire, nomChantier, rue, codePostal, Ville,lat,lon) values('3184328', 'SAUCOPAR', 'ROUTE DU CHAJOUX', '88250', 'LA BRESSE', 48.018361, 6.900157);</t>
  </si>
  <si>
    <t>insert into affaires(codeAffaire, nomChantier, rue, codePostal, Ville,lat,lon) values('3181508', 'MAISON DE SANTE', 'CHEMIN DU LACAS', '12230', 'LA CAVALERIE', 44.011233, 3.153316);</t>
  </si>
  <si>
    <t>insert into affaires(codeAffaire, nomChantier, rue, codePostal, Ville,lat,lon) values('3176806', '16 LOGEMENTS', '4 RUE DE LA LIBERATION', '42480', 'LA FOUILLOUSE', 45.503006, 4.314623);</t>
  </si>
  <si>
    <t>insert into affaires(codeAffaire, nomChantier, rue, codePostal, Ville,lat,lon) values('3184035', 'RESIDENCE MARIE CURIE 2', 'RUE ASPIRANT ALBERT PIAULT', '83130', 'LA GARDE', 43.126834, 6.007212);</t>
  </si>
  <si>
    <t>insert into affaires(codeAffaire, nomChantier, rue, codePostal, Ville,lat,lon) values('3165489', '115 LOGEMENTS SITE MATECO', 'RUE SAINT CHARLES', '59110', 'LA MADELEINE', 50.664422, 3.069515);</t>
  </si>
  <si>
    <t>insert into affaires(codeAffaire, nomChantier, rue, codePostal, Ville,lat,lon) values('3180139', 'RESIDENCE LIBERTY', 'RUE LAVOISIER', '17000', 'LA ROCHELLE', 46.139054, -1.15046);</t>
  </si>
  <si>
    <t>insert into affaires(codeAffaire, nomChantier, rue, codePostal, Ville,lat,lon) values('3180283', 'MAISON SANTE PLURIDISCIPLINAIR', '4 rue du résistant Louis Sabatié', '82130', 'LAFRANCAISE', 44.132355, 1.240678);</t>
  </si>
  <si>
    <t>insert into affaires(codeAffaire, nomChantier, rue, codePostal, Ville,lat,lon) values('3173476', '63 LOGTS DOMOFRANCE', 'CHEMIN D ARCIN ET CHEMIN DE SOUQUET', '33360', 'LATRESNE', 44.798822, -0.512707);</t>
  </si>
  <si>
    <t>insert into affaires(codeAffaire, nomChantier, rue, codePostal, Ville,lat,lon) values('3183281', 'CRECHE A BOIRARGUES', 'RUE DES FLEURS', '34970', 'LATTES', 43.588467, 3.923666);</t>
  </si>
  <si>
    <t>insert into affaires(codeAffaire, nomChantier, rue, codePostal, Ville,lat,lon) values('3179415', 'LE CLOS DELPHINE', '1 rue Delphine SEYRIG', '31140', 'LAUNAGUET', 43.661143, 1.454474);</t>
  </si>
  <si>
    <t>insert into affaires(codeAffaire, nomChantier, rue, codePostal, Ville,lat,lon) values('3169820', '30 LOGTS', 'LES POMMERAIES ILOT 8', '53000', 'LAVAL', 48.079116, -0.755693);</t>
  </si>
  <si>
    <t>insert into affaires(codeAffaire, nomChantier, rue, codePostal, Ville,lat,lon) values('3185152', 'HABITATION BROSSARD', '-', '33110', 'LE BOUSCAT', 44.863027, -0.596737);</t>
  </si>
  <si>
    <t>insert into affaires(codeAffaire, nomChantier, rue, codePostal, Ville,lat,lon) values('3180741', 'MAIRIE-ECOLE', '-', '34600', 'LE PRADAL', 43.627229, 3.104218);</t>
  </si>
  <si>
    <t>insert into affaires(codeAffaire, nomChantier, rue, codePostal, Ville,lat,lon) values('3184106', 'COLLEGE PUY DU FOU', 'LIEU DIT LA GANACHE', '85590', 'LES EPESSES', 46.893567, -0.918059);</t>
  </si>
  <si>
    <t>insert into affaires(codeAffaire, nomChantier, rue, codePostal, Ville,lat,lon) values('3182458', 'IRIS OHYAMA', 'AVENUE MARGUERITE PEREY', '77127', 'LIEUSAINT', 48.619317, 2.562813);</t>
  </si>
  <si>
    <t>insert into affaires(codeAffaire, nomChantier, rue, codePostal, Ville,lat,lon) values('3176870', 'BUREAUX - ZAC DU CARRE', 'RUE POINT DE VUE', '77127', 'LIEUSAINT', 48.6156, 2.537558);</t>
  </si>
  <si>
    <t>insert into affaires(codeAffaire, nomChantier, rue, codePostal, Ville,lat,lon) values('3176160', 'JARDIN D''ARCADIE - RES. SENIOR', 'RUE CAMILLE SEE PAR RUE FRANCOIS PERRIN', '87000', 'LIMOGES', 45.825392, 1.233624);</t>
  </si>
  <si>
    <t>insert into affaires(codeAffaire, nomChantier, rue, codePostal, Ville,lat,lon) values('3164515', 'COURS ET JARDIN', '52-56 ROUTE DE DIJON', '21600', 'LONGVIC', 47.296899, 5.053977);</t>
  </si>
  <si>
    <t>insert into affaires(codeAffaire, nomChantier, rue, codePostal, Ville,lat,lon) values('3167613', 'RES OLYMPE RPA', '12 RUE HENRI LE VEZOUET', '22600', 'LOUDEAC', 48.180024, -2.757749);</t>
  </si>
  <si>
    <t>insert into affaires(codeAffaire, nomChantier, rue, codePostal, Ville,lat,lon) values('3176973', 'MAISON DE SANTE', 'PLACE DU SELAGA', '12450', 'LUC', 44.290409, 2.556869);</t>
  </si>
  <si>
    <t>insert into affaires(codeAffaire, nomChantier, rue, codePostal, Ville,lat,lon) values('3173229', 'SYTRAL', 'QUAI RAMBAUD VOIR PLAN', '69000', 'LYON', 45.738897, 4.814807);</t>
  </si>
  <si>
    <t>insert into affaires(codeAffaire, nomChantier, rue, codePostal, Ville,lat,lon) values('3180073', 'LE PALOMINO 28 LOGEMENTS', 'CHEMIN DU BOIS DES ROSIERS', '30129', 'MANDUEL', 43.789637, 4.474295);</t>
  </si>
  <si>
    <t>insert into affaires(codeAffaire, nomChantier, rue, codePostal, Ville,lat,lon) values('3179256', 'COMMUNAUTE DES COMMNUNES', 'avenue Gustave Bessiere', '12330', 'MARCILLAC VALLON', 44.475157, 2.459281);</t>
  </si>
  <si>
    <t>insert into affaires(codeAffaire, nomChantier, rue, codePostal, Ville,lat,lon) values('3181293', '134 APPARTEMENTS ET SERVICES', 'RUE HENRI ROBERT NEU', '59700', 'MARCQ EN BAROEUL', 50.678865, 3.10126);</t>
  </si>
  <si>
    <t>insert into affaires(codeAffaire, nomChantier, rue, codePostal, Ville,lat,lon) values('3171535', 'LA CALANQUE (STAM)', 'RUE SAINTE ADELAIDE', '13000', 'MARSEILLE', 43.313706, 5.403813);</t>
  </si>
  <si>
    <t>insert into affaires(codeAffaire, nomChantier, rue, codePostal, Ville,lat,lon) values('3172901', 'DATA CENTER', 'CHEMIN DU LITTORAL, ENCEINTE PORTUAIRE GPMM, PORTE 4', '13015', 'MARSEILLE', 43.305148, 5.365166);</t>
  </si>
  <si>
    <t>insert into affaires(codeAffaire, nomChantier, rue, codePostal, Ville,lat,lon) values('3175917', 'LES TERRASSES ST AUGUSTIN', '3 ALLEE DES EYQUEMS', '33700', 'MERIGNAC', 44.826697, -0.614183);</t>
  </si>
  <si>
    <t>insert into affaires(codeAffaire, nomChantier, rue, codePostal, Ville,lat,lon) values('3179833', 'BUREAUX LINKS PARK', 'Zone de pelus', '33700', 'MERIGNAC', 44.826689, -0.670967);</t>
  </si>
  <si>
    <t>insert into affaires(codeAffaire, nomChantier, rue, codePostal, Ville,lat,lon) values('3179255', 'BON SECOURS AMIRAL', 'RUE AMBROISE PARE - RUE PAUL VERLAINE', '57000', 'METZ', 49.107563, 6.16668);</t>
  </si>
  <si>
    <t>insert into affaires(codeAffaire, nomChantier, rue, codePostal, Ville,lat,lon) values('3180604', 'BA 118 SIMULATEUR PREMURS', 'AVENUE DU COLONEL ROZANOFF', '40000', 'MONT DE MARSAN', 43.899857, -0.504682);</t>
  </si>
  <si>
    <t>insert into affaires(codeAffaire, nomChantier, rue, codePostal, Ville,lat,lon) values('3176797', 'DISTILLERIE', 'RUE DE LA COOPE', '34530', 'MONTAGNAC', 43.477019, 3.483685);</t>
  </si>
  <si>
    <t>insert into affaires(codeAffaire, nomChantier, rue, codePostal, Ville,lat,lon) values('3176995', 'MAINTENANCE HELICOPTERE', 'Quartier Vernes - Rte de Négrepelisse', '82000', 'MONTAUBAN', 44.08769, 1.464974);</t>
  </si>
  <si>
    <t>insert into affaires(codeAffaire, nomChantier, rue, codePostal, Ville,lat,lon) values('3174065', 'SIEGE BMW 2020 / 2B', 'GPS : 2 avenue du Vieil Etang accès rue des Hérons', '78180', 'MONTIGNY LE BRETONNEUX', 48.793768, 2.048007);</t>
  </si>
  <si>
    <t>insert into affaires(codeAffaire, nomChantier, rue, codePostal, Ville,lat,lon) values('3181839', 'GROUPE SCOLAIRE GS MALBOSC', '99 RUE DE PUECH VILLA', '34000', 'MONTPELLIER', 43.640142, 3.836227);</t>
  </si>
  <si>
    <t>insert into affaires(codeAffaire, nomChantier, rue, codePostal, Ville,lat,lon) values('3181584', 'OPH - LOGEMENTS ET LOCAUX', 'ZAC BOISSIERE ACACIA', '93100', 'MONTREUIL', 48.873086, 2.470274);</t>
  </si>
  <si>
    <t>insert into affaires(codeAffaire, nomChantier, rue, codePostal, Ville,lat,lon) values('3180297', '70 LGTS QUARTIER DES OLIVIERS', 'Rue de Folard - En face Centre Leclerc', '84310', 'MORIERES LES AVIGNON', 43.952487, 4.900594);</t>
  </si>
  <si>
    <t>insert into affaires(codeAffaire, nomChantier, rue, codePostal, Ville,lat,lon) values('3170881', 'LOT 4-5', '390 B DES PROVINCES FRANCAISE', '92000', 'NANTERRE', 48.901151, 2.217102);</t>
  </si>
  <si>
    <t>insert into affaires(codeAffaire, nomChantier, rue, codePostal, Ville,lat,lon) values('3182381', 'CAGE ESC HOP. J. VERNES', '2 - 4  ROUTE DE PARIS', '44000', 'NANTES', 47.249102, -1.520635);</t>
  </si>
  <si>
    <t>insert into affaires(codeAffaire, nomChantier, rue, codePostal, Ville,lat,lon) values('3172989', 'HOPITAL SAINT JACQUES', 'RUE BONNE GARDE', '44000', 'NANTES', 47.196821, -1.530444);</t>
  </si>
  <si>
    <t>insert into affaires(codeAffaire, nomChantier, rue, codePostal, Ville,lat,lon) values('3172560', 'CENTRE AQUATIQUE', 'AVENUE DE L''ABBE MUTHS / RUE ANATOLE FRANCE', '54230', 'NEUVES MAISONS', 48.614361, 6.099595);</t>
  </si>
  <si>
    <t>insert into affaires(codeAffaire, nomChantier, rue, codePostal, Ville,lat,lon) values('3183482', 'HOTEL IMPERATOR', '20 RUE GRETRY', '30000', 'NIMES', 43.837929, 4.35285);</t>
  </si>
  <si>
    <t>insert into affaires(codeAffaire, nomChantier, rue, codePostal, Ville,lat,lon) values('3183099', 'THOR ASPEN', '1 RUE DE L''ABBAYE', '76960', 'NOTRE DAME DE BONDEVILLE', 49.495129, 1.04435);</t>
  </si>
  <si>
    <t>insert into affaires(codeAffaire, nomChantier, rue, codePostal, Ville,lat,lon) values('3173300', 'STOCKESPACE', 'PARC LOGISTIQUE DU PONT DE NORMANDIE - PORT 49-50', '76430', 'OUDALLE', 49.469876, 0.268992);</t>
  </si>
  <si>
    <t>insert into affaires(codeAffaire, nomChantier, rue, codePostal, Ville,lat,lon) values('3174800', 'MAISON DES JEUNES /2B', '12 RUE BOSSUET', '75010', 'PARIS', 48.878801, 2.352486);</t>
  </si>
  <si>
    <t>insert into affaires(codeAffaire, nomChantier, rue, codePostal, Ville,lat,lon) values('3179777', 'CONSTRUCTION 9 LOGTS', '9-11 RUE CHARRIERE', '75011', 'PARIS', 48.853152, 2.381932);</t>
  </si>
  <si>
    <t>insert into affaires(codeAffaire, nomChantier, rue, codePostal, Ville,lat,lon) values('3180225', 'ILOT B1+B1-3- 100 LGTS-PARIS13', '5 RUE BERLIER', '75013', 'PARIS', 48.825362, 2.384388);</t>
  </si>
  <si>
    <t>insert into affaires(codeAffaire, nomChantier, rue, codePostal, Ville,lat,lon) values('3179760', 'HOTEL CONVENTION - PARIS 15', '23 RUE DU PONT DE CRETEIL', '75015', 'PARIS', 48.807903, 2.471362);</t>
  </si>
  <si>
    <t>insert into affaires(codeAffaire, nomChantier, rue, codePostal, Ville,lat,lon) values('3172445', 'HOTEL - PORTE DE VERSAILLES', 'AVENUE DE LA PORTE DE LA PLAINE', '75015', 'PARIS', 48.829206, 2.292326);</t>
  </si>
  <si>
    <t>insert into affaires(codeAffaire, nomChantier, rue, codePostal, Ville,lat,lon) values('3169508', 'PAVILLON 6', 'AVENUE DE LA PORTE DE LA PLAINE - PORTE D', '75015', 'PARIS', 48.829902, 2.292526);</t>
  </si>
  <si>
    <t>insert into affaires(codeAffaire, nomChantier, rue, codePostal, Ville,lat,lon) values('3169159', 'COURS D''O', 'AVENUE ABBE PIERRE', '66000', 'PERPIGNAN', 42.69113, 2.876295);</t>
  </si>
  <si>
    <t>insert into affaires(codeAffaire, nomChantier, rue, codePostal, Ville,lat,lon) values('3171806', 'VICTORIA PALAZZO', 'LOTISSEMENT MAS ROCA', '66000', 'PERPIGNAN', 42.690375, 2.902657);</t>
  </si>
  <si>
    <t>insert into affaires(codeAffaire, nomChantier, rue, codePostal, Ville,lat,lon) values('3177431', 'COEUR BERSOL BAT C', 'AVENUE GUSTAVE EIFFEL', '33600', 'PESSAC', 44.78299, -0.647655);</t>
  </si>
  <si>
    <t>insert into affaires(codeAffaire, nomChantier, rue, codePostal, Ville,lat,lon) values('3183295', 'CHIPS-EXTENSION MATERNITE', '1 RUE DU CHAMPS GAIARD', '78300', 'POISSY', 48.918915, 2.021906);</t>
  </si>
  <si>
    <t>insert into affaires(codeAffaire, nomChantier, rue, codePostal, Ville,lat,lon) values('3178526', '14 LOGTS - MEDIATHEQUE', 'PLACE BENJAMIN DELESSERT', '29120', 'PONT L ABBE', 47.865582, -4.219317);</t>
  </si>
  <si>
    <t>insert into affaires(codeAffaire, nomChantier, rue, codePostal, Ville,lat,lon) values('3181246', 'CIS CENTRE INCENDIE ET SECOURS', 'AVENUE FRANCOIS CHATEAU', '35000', 'RENNES', 48.111147, -1.648076);</t>
  </si>
  <si>
    <t>insert into affaires(codeAffaire, nomChantier, rue, codePostal, Ville,lat,lon) values('3181407', 'KONCEPT', 'ZAC MADELEINE BD POMPIDOU', '35000', 'RENNES', 48.099691, -1.686499);</t>
  </si>
  <si>
    <t>insert into affaires(codeAffaire, nomChantier, rue, codePostal, Ville,lat,lon) values('3169408', 'RESIDENCE LE O DE COMBAREL', 'zac o combarel', '12000', 'RODEZ', 44.350439, 2.570489);</t>
  </si>
  <si>
    <t>insert into affaires(codeAffaire, nomChantier, rue, codePostal, Ville,lat,lon) values('3181308', '27 LGTS DES PELICANS-ETAGES', 'RUE DE LA MAIRIE', '30340', 'ROUSSON', 44.180111, 4.149379);</t>
  </si>
  <si>
    <t>insert into affaires(codeAffaire, nomChantier, rue, codePostal, Ville,lat,lon) values('3179542', 'TRIANON RESIDENCE', 'RUE DU 1ER MAI', '68270', 'RUELISHEIM', 47.821709, 7.355525);</t>
  </si>
  <si>
    <t>insert into affaires(codeAffaire, nomChantier, rue, codePostal, Ville,lat,lon) values('3177163', 'NAVAL GROUPE - CID', 'AVENUE JEAN JAURES', '16600', 'RUELLE SUR TOUVRE', 45.676878, 0.219409);</t>
  </si>
  <si>
    <t>insert into affaires(codeAffaire, nomChantier, rue, codePostal, Ville,lat,lon) values('3177118', '77 LOGTS COLLECTIFS PROJECTIM', 'RUE DE BURGAULT', '59113', 'SECLIN', 50.547532, 3.039965);</t>
  </si>
  <si>
    <t>insert into affaires(codeAffaire, nomChantier, rue, codePostal, Ville,lat,lon) values('3184226', 'CUISINE CENTRALE', 'AVENUE FREDERIC MISTRAL', '83210', 'SOLLIES TOUCAS', 43.203332, 6.025643);</t>
  </si>
  <si>
    <t>insert into affaires(codeAffaire, nomChantier, rue, codePostal, Ville,lat,lon) values('3175934', 'EHPAD ESPACE LATOUR DU PIN', '52 RUE HUBERT DE L ISLE', '33240', 'ST ANDRE DE CUBZAC', 44.99767, -0.448386);</t>
  </si>
  <si>
    <t>insert into affaires(codeAffaire, nomChantier, rue, codePostal, Ville,lat,lon) values('3171234', 'PARKING', 'Rue des Tremplins Olympiques', '73120', 'ST BON TARENTAISE', 45.432616, 6.61957);</t>
  </si>
  <si>
    <t>insert into affaires(codeAffaire, nomChantier, rue, codePostal, Ville,lat,lon) values('3180062', 'SODEBO - UNITE SOFRECH', 'ZI DU PLANTY', '85600', 'ST GEORGES DE MONTAIGU', 46.965709, -1.296529);</t>
  </si>
  <si>
    <t>insert into affaires(codeAffaire, nomChantier, rue, codePostal, Ville,lat,lon) values('3182217', '23 LOGTS HENNEMONT', '35 RUE D HENNEMONT', '78100', 'ST GERMAIN EN LAYE', 48.901567, 2.082656);</t>
  </si>
  <si>
    <t>insert into affaires(codeAffaire, nomChantier, rue, codePostal, Ville,lat,lon) values('3175377', 'BUREAUX LA CHAUVINIERES', '12 RUE DES PILIERS DE LA CHAUVINIERE', '44800', 'ST HERBLAIN', 47.231086, -1.634729);</t>
  </si>
  <si>
    <t>insert into affaires(codeAffaire, nomChantier, rue, codePostal, Ville,lat,lon) values('3181802', 'LE FONTIUM', '3 RUE JEAN BAPTSITE BOUGET', '42650', 'ST JEAN BONNEFONDS', 45.447404, 4.433752);</t>
  </si>
  <si>
    <t>insert into affaires(codeAffaire, nomChantier, rue, codePostal, Ville,lat,lon) values('3182170', '62 LOGTS - JARDINS D''EMILE', 'ZAC DU GD HAMEAU - LOT B3a', '45800', 'ST JEAN DE BRAYE', 44.537936, 1.676069);</t>
  </si>
  <si>
    <t>insert into affaires(codeAffaire, nomChantier, rue, codePostal, Ville,lat,lon) values('3152301', 'CINEMA LE FAMILLY - BATIMENT E', 'BD JEAN JAURES', '42170', 'ST JUST ST RAMBERT', 45.513284, 4.263499);</t>
  </si>
  <si>
    <t>insert into affaires(codeAffaire, nomChantier, rue, codePostal, Ville,lat,lon) values('3180274', 'BATIMENT DE STOCKAGE', 'ZA LA RAFETTE', '33450', 'ST LOUBES', 44.925573, -0.447529);</t>
  </si>
  <si>
    <t>insert into affaires(codeAffaire, nomChantier, rue, codePostal, Ville,lat,lon) values('3180230', 'STEP DES MENUIRES', 'lieu dit "la Forêt" à coté déchetterie', '73440', 'ST MARTIN DE BELLEVILLE', 45.380402, 6.504104);</t>
  </si>
  <si>
    <t>insert into affaires(codeAffaire, nomChantier, rue, codePostal, Ville,lat,lon) values('3184098', 'BUREAU CDC', '59 Route Des Allees', '17310', 'ST PIERRE D OLERON', 45.936204, -1.303077);</t>
  </si>
  <si>
    <t>insert into affaires(codeAffaire, nomChantier, rue, codePostal, Ville,lat,lon) values('3183640', 'CONSERVERIE PENY', 'PONT HELLEC', '29380', 'ST THURIEN', 47.955426, -3.653747);</t>
  </si>
  <si>
    <t>insert into affaires(codeAffaire, nomChantier, rue, codePostal, Ville,lat,lon) values('3172934', 'GREEN WAY 204 LOGTS', 'Rue du 19 Mars 1962', '33400', 'TALENCE', 44.797354, -0.595451);</t>
  </si>
  <si>
    <t>insert into affaires(codeAffaire, nomChantier, rue, codePostal, Ville,lat,lon) values('3184007', 'HAUTS DES VIDRES -LOT 2-', 'AVENUE DU ROUSSILLON', '66300', 'THUIR', 42.629441, 2.749848);</t>
  </si>
  <si>
    <t>insert into affaires(codeAffaire, nomChantier, rue, codePostal, Ville,lat,lon) values('3177794', 'NEOFIS TALABOT', '5 Rue Paulin TALABOT', '31000', 'TOULOUSE', 43.566272, 1.384523);</t>
  </si>
  <si>
    <t>insert into affaires(codeAffaire, nomChantier, rue, codePostal, Ville,lat,lon) values('3175743', 'GS GERMAINE TILLION', 'Avenue Jean Baylet', '31000', 'TOULOUSE', 43.584657, 1.39421);</t>
  </si>
  <si>
    <t>insert into affaires(codeAffaire, nomChantier, rue, codePostal, Ville,lat,lon) values('3179762', 'RESIDENCE ESPRIT JASMIN', 'Chemin de l''église de lalande', '31000', 'TOULOUSE', 43.647299, 1.42769);</t>
  </si>
  <si>
    <t>insert into affaires(codeAffaire, nomChantier, rue, codePostal, Ville,lat,lon) values('3180024', 'IXIA', 'Impasse Liliane DESGRAVES', '31000', 'TOULOUSE', 43.603922, 1.481996);</t>
  </si>
  <si>
    <t>insert into affaires(codeAffaire, nomChantier, rue, codePostal, Ville,lat,lon) values('3170205', 'COUR MAGENTA', 'Rue Alfred Rambaud - ZAC Niel', '31000', 'TOULOUSE', 43.575482, 1.445955);</t>
  </si>
  <si>
    <t>insert into affaires(codeAffaire, nomChantier, rue, codePostal, Ville,lat,lon) values('3180460', 'GREEN VIEW - ILOT 6C2', 'ZAC TMA Chemin Carrosse (Portail général)', '31000', 'TOULOUSE', 43.573773, 1.480127);</t>
  </si>
  <si>
    <t>insert into affaires(codeAffaire, nomChantier, rue, codePostal, Ville,lat,lon) values('3169982', 'AERONEF - BATIMENT K L M', '7 RUE DE LA MILLETIERE', '37000', 'TOURS', 47.431767, 0.703478);</t>
  </si>
  <si>
    <t>insert into affaires(codeAffaire, nomChantier, rue, codePostal, Ville,lat,lon) values('3184135', 'DOMAINE DE SARPEAU', 'Rue de Bourdieu', '33370', 'TRESSES', 44.851558, -0.462399);</t>
  </si>
  <si>
    <t>insert into affaires(codeAffaire, nomChantier, rue, codePostal, Ville,lat,lon) values('3170342', 'PISCINE', 'RUE PIERRE CURIE', '59125', 'TRITH ST LEGER', 50.32354, 3.486558);</t>
  </si>
  <si>
    <t>insert into affaires(codeAffaire, nomChantier, rue, codePostal, Ville,lat,lon) values('3182079', 'APTAR', 'ROUTE DES FALAISES', '27100', 'VAL DE REUIL', 49.269125, 1.20814);</t>
  </si>
  <si>
    <t>insert into affaires(codeAffaire, nomChantier, rue, codePostal, Ville,lat,lon) values('3179968', 'ENEDIS', 'AVENUE JULIEN DAVIN   PLATEAU DE LAUTAGNE', '26000', 'VALENCE', 44.904705, 4.899683);</t>
  </si>
  <si>
    <t>insert into affaires(codeAffaire, nomChantier, rue, codePostal, Ville,lat,lon) values('3176463', 'PARKING CHU', 'AVENUE DESANDROUIN', '59300', 'VALENCIENNES', 50.361688, 3.495509);</t>
  </si>
  <si>
    <t>insert into affaires(codeAffaire, nomChantier, rue, codePostal, Ville,lat,lon) values('3172867', 'PASSAGE DE L''ARSENAL', 'RUE DU 127 REGIMENT DE L INFANTERIE', '59300', 'VALENCIENNES', 50.360154, 3.524116);</t>
  </si>
  <si>
    <t>insert into affaires(codeAffaire, nomChantier, rue, codePostal, Ville,lat,lon) values('69U0008', 'LEROY MERLIN PU', '-', '69200', 'VENISSIEUX', 45.700348, 4.877699);</t>
  </si>
  <si>
    <t>insert into affaires(codeAffaire, nomChantier, rue, codePostal, Ville,lat,lon) values('3170494', 'INITIAL', '18 MARCEL SEMBAT', '69200', 'VENISSIEUX', 45.717162, 4.883491);</t>
  </si>
  <si>
    <t>insert into affaires(codeAffaire, nomChantier, rue, codePostal, Ville,lat,lon) values('69T0008', 'IKEA', '', '69200', 'VENISSIEUX', 45.700348, 4.877699);</t>
  </si>
  <si>
    <t>insert into affaires(codeAffaire, nomChantier, rue, codePostal, Ville,lat,lon) values('3175391', 'VERSAILAUMONT', '52 TER, AVENUE DE ST CLOUD', '78000', 'VERSAILLES', 48.873441, 2.359814);</t>
  </si>
  <si>
    <t>insert into affaires(codeAffaire, nomChantier, rue, codePostal, Ville,lat,lon) values('3184595', '10 LOGTS', 'RUE DE L''OMERAYE', '41000', 'VILLEBAROU', 47.622682, 1.322751);</t>
  </si>
  <si>
    <t>insert into affaires(codeAffaire, nomChantier, rue, codePostal, Ville,lat,lon) values('3179477', 'BUREAUX ICADE - VILLEJUIF', '128-138 AVENUE DE STALINGRAD', '94800', 'VILLEJUIF', 48.781681, 2.366716);</t>
  </si>
  <si>
    <t>insert into affaires(codeAffaire, nomChantier, rue, codePostal, Ville,lat,lon) values('3179034', 'GROUPE SCOLAIRE 17 CLASSES', '7 BD MAXIME GORKI', '94800', 'VILLEJUIF', 48.799036, 2.367067);</t>
  </si>
  <si>
    <t>insert into affaires(codeAffaire, nomChantier, rue, codePostal, Ville,lat,lon) values('3179325', 'ECOLE DE 7 CLASSES', '18 AVENUE DU MARECHAL TURENNE', '94290', 'VILLENEUVE LE ROI', 48.743602, 2.432724);</t>
  </si>
  <si>
    <t>insert into affaires(codeAffaire, nomChantier, rue, codePostal, Ville,lat,lon) values('3168988', 'COMPLEXE SPORTIF POLYVALENT', '100 RUE PRESSENCE', '69100', 'VILLEURBANNE', 45.771939, 4.87668);</t>
  </si>
  <si>
    <t>insert into affaires(codeAffaire, nomChantier, rue, codePostal, Ville,lat,lon) values('3172838', 'POLE SCOLAIRE DORA LEVI', 'RUE VERTE', '08400', 'VOUZIERS', 49.405191, 4.697619);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</si>
</sst>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0" fontId="0" fillId="0" borderId="0" xfId="0" applyNumberFormat="1"/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745"/>
  <sheetViews>
    <sheetView workbookViewId="0">
      <pane ySplit="1" topLeftCell="A2" activePane="bottomLeft" state="frozenSplit"/>
      <selection pane="bottomLeft" activeCell="E1" sqref="A1:E1048576"/>
    </sheetView>
  </sheetViews>
  <sheetFormatPr baseColWidth="10" defaultRowHeight="15"/>
  <cols>
    <col min="1" max="1" width="15.140625" bestFit="1" customWidth="1"/>
    <col min="2" max="2" width="48" bestFit="1" customWidth="1"/>
    <col min="3" max="3" width="79.85546875" bestFit="1" customWidth="1"/>
    <col min="4" max="4" width="10.7109375" bestFit="1" customWidth="1"/>
    <col min="5" max="5" width="29.7109375" bestFit="1" customWidth="1"/>
    <col min="6" max="6" width="6.85546875" bestFit="1" customWidth="1"/>
    <col min="7" max="7" width="45.28515625" bestFit="1" customWidth="1"/>
    <col min="8" max="8" width="50.5703125" bestFit="1" customWidth="1"/>
    <col min="9" max="9" width="24.140625" bestFit="1" customWidth="1"/>
    <col min="10" max="10" width="13.85546875" bestFit="1" customWidth="1"/>
    <col min="11" max="11" width="15.140625" bestFit="1" customWidth="1"/>
    <col min="12" max="12" width="14" bestFit="1" customWidth="1"/>
    <col min="13" max="13" width="26.85546875" bestFit="1" customWidth="1"/>
    <col min="14" max="14" width="39.28515625" bestFit="1" customWidth="1"/>
    <col min="15" max="15" width="6" bestFit="1" customWidth="1"/>
    <col min="16" max="16" width="26.85546875" bestFit="1" customWidth="1"/>
    <col min="17" max="17" width="9.5703125" bestFit="1" customWidth="1"/>
    <col min="18" max="18" width="9.28515625" bestFit="1" customWidth="1"/>
    <col min="19" max="19" width="85.140625" bestFit="1" customWidth="1"/>
    <col min="20" max="20" width="7.7109375" bestFit="1" customWidth="1"/>
    <col min="21" max="21" width="15.7109375" bestFit="1" customWidth="1"/>
    <col min="22" max="22" width="14.28515625" bestFit="1" customWidth="1"/>
    <col min="23" max="24" width="18.57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3179833</v>
      </c>
      <c r="B2" t="s">
        <v>24</v>
      </c>
      <c r="C2" t="s">
        <v>25</v>
      </c>
      <c r="D2">
        <v>33700</v>
      </c>
      <c r="E2" t="s">
        <v>26</v>
      </c>
      <c r="F2">
        <v>13789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33810</v>
      </c>
      <c r="P2" t="s">
        <v>33</v>
      </c>
      <c r="Q2" t="s">
        <v>7073</v>
      </c>
      <c r="R2" t="s">
        <v>7074</v>
      </c>
      <c r="S2" t="s">
        <v>35</v>
      </c>
      <c r="T2">
        <v>597835</v>
      </c>
      <c r="U2" s="1">
        <v>43367</v>
      </c>
      <c r="V2" s="2">
        <v>0.54166666666666663</v>
      </c>
      <c r="W2" s="1">
        <v>43367.541666666664</v>
      </c>
      <c r="X2">
        <v>500</v>
      </c>
    </row>
    <row r="3" spans="1:24">
      <c r="A3">
        <v>3178289</v>
      </c>
      <c r="B3" t="s">
        <v>36</v>
      </c>
      <c r="C3" t="s">
        <v>37</v>
      </c>
      <c r="D3">
        <v>16120</v>
      </c>
      <c r="E3" t="s">
        <v>38</v>
      </c>
      <c r="F3">
        <v>5764</v>
      </c>
      <c r="G3" t="s">
        <v>39</v>
      </c>
      <c r="H3" t="s">
        <v>40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33810</v>
      </c>
      <c r="P3" t="s">
        <v>33</v>
      </c>
      <c r="Q3" t="s">
        <v>7073</v>
      </c>
      <c r="R3" t="s">
        <v>7074</v>
      </c>
      <c r="S3" t="s">
        <v>41</v>
      </c>
      <c r="T3">
        <v>592855</v>
      </c>
      <c r="U3" s="1">
        <v>43367</v>
      </c>
      <c r="V3" s="2">
        <v>0.33333333333333331</v>
      </c>
      <c r="W3" s="1">
        <v>43367.333333333336</v>
      </c>
      <c r="X3">
        <v>500</v>
      </c>
    </row>
    <row r="4" spans="1:24">
      <c r="A4">
        <v>3175934</v>
      </c>
      <c r="B4" t="s">
        <v>42</v>
      </c>
      <c r="C4" t="s">
        <v>43</v>
      </c>
      <c r="D4">
        <v>33240</v>
      </c>
      <c r="E4" t="s">
        <v>44</v>
      </c>
      <c r="F4">
        <v>13498</v>
      </c>
      <c r="G4" t="s">
        <v>45</v>
      </c>
      <c r="H4" t="s">
        <v>46</v>
      </c>
      <c r="I4" t="s">
        <v>40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>
        <v>33810</v>
      </c>
      <c r="P4" t="s">
        <v>33</v>
      </c>
      <c r="Q4" t="s">
        <v>7073</v>
      </c>
      <c r="R4" t="s">
        <v>7074</v>
      </c>
      <c r="S4" t="s">
        <v>47</v>
      </c>
      <c r="T4">
        <v>596565</v>
      </c>
      <c r="U4" s="1">
        <v>43367</v>
      </c>
      <c r="V4" s="2">
        <v>0.41666666666666669</v>
      </c>
      <c r="W4" s="1">
        <v>43367.416666666664</v>
      </c>
      <c r="X4">
        <v>500</v>
      </c>
    </row>
    <row r="5" spans="1:24">
      <c r="A5">
        <v>3176117</v>
      </c>
      <c r="B5" t="s">
        <v>48</v>
      </c>
      <c r="C5" t="s">
        <v>49</v>
      </c>
      <c r="D5">
        <v>33000</v>
      </c>
      <c r="E5" t="s">
        <v>50</v>
      </c>
      <c r="F5">
        <v>13356</v>
      </c>
      <c r="G5" t="s">
        <v>51</v>
      </c>
      <c r="H5" t="s">
        <v>52</v>
      </c>
      <c r="I5" t="s">
        <v>53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>
        <v>33810</v>
      </c>
      <c r="P5" t="s">
        <v>33</v>
      </c>
      <c r="Q5" t="s">
        <v>7073</v>
      </c>
      <c r="R5" t="s">
        <v>7074</v>
      </c>
      <c r="S5" t="s">
        <v>54</v>
      </c>
      <c r="T5">
        <v>596599</v>
      </c>
      <c r="U5" s="1">
        <v>43367</v>
      </c>
      <c r="V5" s="2">
        <v>0.25</v>
      </c>
      <c r="W5" s="1">
        <v>43367.25</v>
      </c>
      <c r="X5">
        <v>500</v>
      </c>
    </row>
    <row r="6" spans="1:24">
      <c r="A6">
        <v>3180139</v>
      </c>
      <c r="B6" t="s">
        <v>55</v>
      </c>
      <c r="C6" t="s">
        <v>56</v>
      </c>
      <c r="D6">
        <v>17000</v>
      </c>
      <c r="E6" t="s">
        <v>57</v>
      </c>
      <c r="F6">
        <v>6148</v>
      </c>
      <c r="G6" t="s">
        <v>58</v>
      </c>
      <c r="H6" t="s">
        <v>59</v>
      </c>
      <c r="J6" t="s">
        <v>30</v>
      </c>
      <c r="K6" t="s">
        <v>31</v>
      </c>
      <c r="L6" t="s">
        <v>60</v>
      </c>
      <c r="M6" t="s">
        <v>33</v>
      </c>
      <c r="N6" t="s">
        <v>34</v>
      </c>
      <c r="O6">
        <v>33810</v>
      </c>
      <c r="P6" t="s">
        <v>33</v>
      </c>
      <c r="Q6" t="s">
        <v>7073</v>
      </c>
      <c r="R6" t="s">
        <v>7074</v>
      </c>
      <c r="S6" t="s">
        <v>61</v>
      </c>
      <c r="T6">
        <v>597533</v>
      </c>
      <c r="U6" s="1">
        <v>43367</v>
      </c>
      <c r="V6" s="2">
        <v>0.35416666666666669</v>
      </c>
      <c r="W6" s="1">
        <v>43367.354166666664</v>
      </c>
      <c r="X6">
        <v>550</v>
      </c>
    </row>
    <row r="7" spans="1:24">
      <c r="A7">
        <v>3169567</v>
      </c>
      <c r="B7" t="s">
        <v>62</v>
      </c>
      <c r="C7" t="s">
        <v>63</v>
      </c>
      <c r="D7">
        <v>33130</v>
      </c>
      <c r="E7" t="s">
        <v>64</v>
      </c>
      <c r="F7">
        <v>13387</v>
      </c>
      <c r="G7" t="s">
        <v>65</v>
      </c>
      <c r="H7" t="s">
        <v>66</v>
      </c>
      <c r="J7" t="s">
        <v>30</v>
      </c>
      <c r="K7" t="s">
        <v>31</v>
      </c>
      <c r="L7" t="s">
        <v>60</v>
      </c>
      <c r="M7" t="s">
        <v>33</v>
      </c>
      <c r="N7" t="s">
        <v>34</v>
      </c>
      <c r="O7">
        <v>33810</v>
      </c>
      <c r="P7" t="s">
        <v>33</v>
      </c>
      <c r="Q7" t="s">
        <v>7073</v>
      </c>
      <c r="R7" t="s">
        <v>7074</v>
      </c>
      <c r="S7" t="s">
        <v>67</v>
      </c>
      <c r="T7">
        <v>596887</v>
      </c>
      <c r="U7" s="1">
        <v>43367</v>
      </c>
      <c r="V7" s="2">
        <v>0.35416666666666669</v>
      </c>
      <c r="W7" s="1">
        <v>43367.354166666664</v>
      </c>
      <c r="X7">
        <v>550</v>
      </c>
    </row>
    <row r="8" spans="1:24">
      <c r="A8">
        <v>3170267</v>
      </c>
      <c r="B8" t="s">
        <v>68</v>
      </c>
      <c r="C8" t="s">
        <v>69</v>
      </c>
      <c r="D8">
        <v>17440</v>
      </c>
      <c r="E8" t="s">
        <v>70</v>
      </c>
      <c r="F8">
        <v>6433</v>
      </c>
      <c r="G8" t="s">
        <v>71</v>
      </c>
      <c r="H8" t="s">
        <v>72</v>
      </c>
      <c r="J8" t="s">
        <v>30</v>
      </c>
      <c r="K8" t="s">
        <v>31</v>
      </c>
      <c r="L8" t="s">
        <v>60</v>
      </c>
      <c r="M8" t="s">
        <v>33</v>
      </c>
      <c r="N8" t="s">
        <v>34</v>
      </c>
      <c r="O8">
        <v>33810</v>
      </c>
      <c r="P8" t="s">
        <v>33</v>
      </c>
      <c r="Q8" t="s">
        <v>7073</v>
      </c>
      <c r="R8" t="s">
        <v>7074</v>
      </c>
      <c r="S8" t="s">
        <v>73</v>
      </c>
      <c r="T8">
        <v>596740</v>
      </c>
      <c r="U8" s="1">
        <v>43367</v>
      </c>
      <c r="V8" s="2">
        <v>0.33333333333333331</v>
      </c>
      <c r="W8" s="1">
        <v>43367.333333333336</v>
      </c>
      <c r="X8">
        <v>550</v>
      </c>
    </row>
    <row r="9" spans="1:24">
      <c r="A9">
        <v>3179621</v>
      </c>
      <c r="B9" t="s">
        <v>74</v>
      </c>
      <c r="C9" t="s">
        <v>75</v>
      </c>
      <c r="D9">
        <v>33440</v>
      </c>
      <c r="E9" t="s">
        <v>76</v>
      </c>
      <c r="F9">
        <v>13631</v>
      </c>
      <c r="G9" t="s">
        <v>77</v>
      </c>
      <c r="H9" t="s">
        <v>78</v>
      </c>
      <c r="J9" t="s">
        <v>30</v>
      </c>
      <c r="K9" t="s">
        <v>31</v>
      </c>
      <c r="L9" t="s">
        <v>60</v>
      </c>
      <c r="M9" t="s">
        <v>33</v>
      </c>
      <c r="N9" t="s">
        <v>34</v>
      </c>
      <c r="O9">
        <v>33810</v>
      </c>
      <c r="P9" t="s">
        <v>33</v>
      </c>
      <c r="Q9" t="s">
        <v>7073</v>
      </c>
      <c r="R9" t="s">
        <v>7074</v>
      </c>
      <c r="S9" t="s">
        <v>79</v>
      </c>
      <c r="T9">
        <v>597819</v>
      </c>
      <c r="U9" s="1">
        <v>43367</v>
      </c>
      <c r="V9" s="2">
        <v>0.33333333333333331</v>
      </c>
      <c r="W9" s="1">
        <v>43367.333333333336</v>
      </c>
      <c r="X9">
        <v>550</v>
      </c>
    </row>
    <row r="10" spans="1:24">
      <c r="A10">
        <v>3172934</v>
      </c>
      <c r="B10" t="s">
        <v>80</v>
      </c>
      <c r="C10" t="s">
        <v>81</v>
      </c>
      <c r="D10">
        <v>33400</v>
      </c>
      <c r="E10" t="s">
        <v>82</v>
      </c>
      <c r="F10">
        <v>13587</v>
      </c>
      <c r="G10" t="s">
        <v>83</v>
      </c>
      <c r="H10" t="s">
        <v>84</v>
      </c>
      <c r="J10" t="s">
        <v>30</v>
      </c>
      <c r="K10" t="s">
        <v>31</v>
      </c>
      <c r="L10" t="s">
        <v>60</v>
      </c>
      <c r="M10" t="s">
        <v>33</v>
      </c>
      <c r="N10" t="s">
        <v>34</v>
      </c>
      <c r="O10">
        <v>33810</v>
      </c>
      <c r="P10" t="s">
        <v>33</v>
      </c>
      <c r="Q10" t="s">
        <v>7073</v>
      </c>
      <c r="R10" t="s">
        <v>7074</v>
      </c>
      <c r="S10" t="s">
        <v>85</v>
      </c>
      <c r="T10">
        <v>597813</v>
      </c>
      <c r="U10" s="1">
        <v>43367</v>
      </c>
      <c r="V10" s="2">
        <v>0.29166666666666669</v>
      </c>
      <c r="W10" s="1">
        <v>43367.291666666664</v>
      </c>
      <c r="X10">
        <v>550</v>
      </c>
    </row>
    <row r="11" spans="1:24">
      <c r="A11">
        <v>3175917</v>
      </c>
      <c r="B11" t="s">
        <v>86</v>
      </c>
      <c r="C11" t="s">
        <v>87</v>
      </c>
      <c r="D11">
        <v>33700</v>
      </c>
      <c r="E11" t="s">
        <v>26</v>
      </c>
      <c r="F11">
        <v>13789</v>
      </c>
      <c r="G11" t="s">
        <v>58</v>
      </c>
      <c r="H11" t="s">
        <v>66</v>
      </c>
      <c r="I11" t="s">
        <v>88</v>
      </c>
      <c r="J11" t="s">
        <v>30</v>
      </c>
      <c r="K11" t="s">
        <v>31</v>
      </c>
      <c r="L11" t="s">
        <v>60</v>
      </c>
      <c r="M11" t="s">
        <v>33</v>
      </c>
      <c r="N11" t="s">
        <v>34</v>
      </c>
      <c r="O11">
        <v>33810</v>
      </c>
      <c r="P11" t="s">
        <v>33</v>
      </c>
      <c r="Q11" t="s">
        <v>7073</v>
      </c>
      <c r="R11" t="s">
        <v>7074</v>
      </c>
      <c r="S11" t="s">
        <v>89</v>
      </c>
      <c r="T11">
        <v>595308</v>
      </c>
      <c r="U11" s="1">
        <v>43367</v>
      </c>
      <c r="V11" s="2">
        <v>0.33333333333333331</v>
      </c>
      <c r="W11" s="1">
        <v>43367.333333333336</v>
      </c>
      <c r="X11">
        <v>550</v>
      </c>
    </row>
    <row r="12" spans="1:24">
      <c r="A12">
        <v>3175917</v>
      </c>
      <c r="B12" t="s">
        <v>86</v>
      </c>
      <c r="C12" t="s">
        <v>87</v>
      </c>
      <c r="D12">
        <v>33700</v>
      </c>
      <c r="E12" t="s">
        <v>26</v>
      </c>
      <c r="F12">
        <v>13789</v>
      </c>
      <c r="G12" t="s">
        <v>58</v>
      </c>
      <c r="H12" t="s">
        <v>66</v>
      </c>
      <c r="I12" t="s">
        <v>88</v>
      </c>
      <c r="J12" t="s">
        <v>30</v>
      </c>
      <c r="K12" t="s">
        <v>31</v>
      </c>
      <c r="L12" t="s">
        <v>60</v>
      </c>
      <c r="M12" t="s">
        <v>33</v>
      </c>
      <c r="N12" t="s">
        <v>34</v>
      </c>
      <c r="O12">
        <v>33810</v>
      </c>
      <c r="P12" t="s">
        <v>33</v>
      </c>
      <c r="Q12" t="s">
        <v>7073</v>
      </c>
      <c r="R12" t="s">
        <v>7074</v>
      </c>
      <c r="S12" t="s">
        <v>90</v>
      </c>
      <c r="T12">
        <v>595309</v>
      </c>
      <c r="U12" s="1">
        <v>43367</v>
      </c>
      <c r="V12" s="2">
        <v>0.54166666666666663</v>
      </c>
      <c r="W12" s="1">
        <v>43367.541666666664</v>
      </c>
      <c r="X12">
        <v>500</v>
      </c>
    </row>
    <row r="13" spans="1:24">
      <c r="A13">
        <v>3165254</v>
      </c>
      <c r="B13" t="s">
        <v>91</v>
      </c>
      <c r="C13" t="s">
        <v>92</v>
      </c>
      <c r="D13">
        <v>33390</v>
      </c>
      <c r="E13" t="s">
        <v>93</v>
      </c>
      <c r="F13">
        <v>13585</v>
      </c>
      <c r="G13" t="s">
        <v>94</v>
      </c>
      <c r="H13" t="s">
        <v>95</v>
      </c>
      <c r="J13" t="s">
        <v>30</v>
      </c>
      <c r="K13" t="s">
        <v>31</v>
      </c>
      <c r="L13" t="s">
        <v>96</v>
      </c>
      <c r="M13" t="s">
        <v>33</v>
      </c>
      <c r="N13" t="s">
        <v>34</v>
      </c>
      <c r="O13">
        <v>33810</v>
      </c>
      <c r="P13" t="s">
        <v>33</v>
      </c>
      <c r="Q13" t="s">
        <v>7073</v>
      </c>
      <c r="R13" t="s">
        <v>7074</v>
      </c>
      <c r="S13" t="s">
        <v>97</v>
      </c>
      <c r="T13">
        <v>596222</v>
      </c>
      <c r="U13" s="1">
        <v>43367</v>
      </c>
      <c r="V13" s="2">
        <v>0.33333333333333331</v>
      </c>
      <c r="W13" s="1">
        <v>43367.333333333336</v>
      </c>
      <c r="X13">
        <v>500</v>
      </c>
    </row>
    <row r="14" spans="1:24">
      <c r="A14">
        <v>3165254</v>
      </c>
      <c r="B14" t="s">
        <v>91</v>
      </c>
      <c r="C14" t="s">
        <v>92</v>
      </c>
      <c r="D14">
        <v>33390</v>
      </c>
      <c r="E14" t="s">
        <v>93</v>
      </c>
      <c r="F14">
        <v>13585</v>
      </c>
      <c r="G14" t="s">
        <v>94</v>
      </c>
      <c r="H14" t="s">
        <v>95</v>
      </c>
      <c r="J14" t="s">
        <v>30</v>
      </c>
      <c r="K14" t="s">
        <v>31</v>
      </c>
      <c r="L14" t="s">
        <v>96</v>
      </c>
      <c r="M14" t="s">
        <v>33</v>
      </c>
      <c r="N14" t="s">
        <v>34</v>
      </c>
      <c r="O14">
        <v>33810</v>
      </c>
      <c r="P14" t="s">
        <v>33</v>
      </c>
      <c r="Q14" t="s">
        <v>7073</v>
      </c>
      <c r="R14" t="s">
        <v>7074</v>
      </c>
      <c r="S14" t="s">
        <v>98</v>
      </c>
      <c r="T14">
        <v>596223</v>
      </c>
      <c r="U14" s="1">
        <v>43367</v>
      </c>
      <c r="V14" s="2">
        <v>0.58333333333333337</v>
      </c>
      <c r="W14" s="1">
        <v>43367.583333333336</v>
      </c>
      <c r="X14">
        <v>500</v>
      </c>
    </row>
    <row r="15" spans="1:24">
      <c r="A15">
        <v>3184135</v>
      </c>
      <c r="B15" t="s">
        <v>99</v>
      </c>
      <c r="C15" t="s">
        <v>100</v>
      </c>
      <c r="D15">
        <v>33370</v>
      </c>
      <c r="E15" t="s">
        <v>101</v>
      </c>
      <c r="F15">
        <v>13562</v>
      </c>
      <c r="G15" t="s">
        <v>58</v>
      </c>
      <c r="H15" t="s">
        <v>102</v>
      </c>
      <c r="J15" t="s">
        <v>30</v>
      </c>
      <c r="K15" t="s">
        <v>31</v>
      </c>
      <c r="L15" t="s">
        <v>96</v>
      </c>
      <c r="M15" t="s">
        <v>33</v>
      </c>
      <c r="N15" t="s">
        <v>34</v>
      </c>
      <c r="O15">
        <v>33810</v>
      </c>
      <c r="P15" t="s">
        <v>33</v>
      </c>
      <c r="Q15" t="s">
        <v>7073</v>
      </c>
      <c r="R15" t="s">
        <v>7074</v>
      </c>
      <c r="S15" t="s">
        <v>103</v>
      </c>
      <c r="T15">
        <v>598891</v>
      </c>
      <c r="U15" s="1">
        <v>43367</v>
      </c>
      <c r="V15" s="2">
        <v>0.33333333333333331</v>
      </c>
      <c r="W15" s="1">
        <v>43367.333333333336</v>
      </c>
      <c r="X15">
        <v>500</v>
      </c>
    </row>
    <row r="16" spans="1:24">
      <c r="A16">
        <v>3184135</v>
      </c>
      <c r="B16" t="s">
        <v>99</v>
      </c>
      <c r="C16" t="s">
        <v>100</v>
      </c>
      <c r="D16">
        <v>33370</v>
      </c>
      <c r="E16" t="s">
        <v>101</v>
      </c>
      <c r="F16">
        <v>13562</v>
      </c>
      <c r="G16" t="s">
        <v>58</v>
      </c>
      <c r="H16" t="s">
        <v>102</v>
      </c>
      <c r="J16" t="s">
        <v>30</v>
      </c>
      <c r="K16" t="s">
        <v>31</v>
      </c>
      <c r="L16" t="s">
        <v>96</v>
      </c>
      <c r="M16" t="s">
        <v>33</v>
      </c>
      <c r="N16" t="s">
        <v>34</v>
      </c>
      <c r="O16">
        <v>33810</v>
      </c>
      <c r="P16" t="s">
        <v>33</v>
      </c>
      <c r="Q16" t="s">
        <v>7073</v>
      </c>
      <c r="R16" t="s">
        <v>7074</v>
      </c>
      <c r="S16" t="s">
        <v>104</v>
      </c>
      <c r="T16">
        <v>598892</v>
      </c>
      <c r="U16" s="1">
        <v>43367</v>
      </c>
      <c r="V16" s="2">
        <v>0.45833333333333331</v>
      </c>
      <c r="W16" s="1">
        <v>43367.458333333336</v>
      </c>
      <c r="X16">
        <v>500</v>
      </c>
    </row>
    <row r="17" spans="1:24">
      <c r="A17">
        <v>3184135</v>
      </c>
      <c r="B17" t="s">
        <v>99</v>
      </c>
      <c r="C17" t="s">
        <v>100</v>
      </c>
      <c r="D17">
        <v>33370</v>
      </c>
      <c r="E17" t="s">
        <v>101</v>
      </c>
      <c r="F17">
        <v>13562</v>
      </c>
      <c r="G17" t="s">
        <v>58</v>
      </c>
      <c r="H17" t="s">
        <v>102</v>
      </c>
      <c r="J17" t="s">
        <v>30</v>
      </c>
      <c r="K17" t="s">
        <v>31</v>
      </c>
      <c r="L17" t="s">
        <v>96</v>
      </c>
      <c r="M17" t="s">
        <v>33</v>
      </c>
      <c r="N17" t="s">
        <v>34</v>
      </c>
      <c r="O17">
        <v>33810</v>
      </c>
      <c r="P17" t="s">
        <v>33</v>
      </c>
      <c r="Q17" t="s">
        <v>7073</v>
      </c>
      <c r="R17" t="s">
        <v>7074</v>
      </c>
      <c r="S17" t="s">
        <v>105</v>
      </c>
      <c r="T17">
        <v>598893</v>
      </c>
      <c r="U17" s="1">
        <v>43367</v>
      </c>
      <c r="V17" s="2">
        <v>0.625</v>
      </c>
      <c r="W17" s="1">
        <v>43367.625</v>
      </c>
      <c r="X17">
        <v>500</v>
      </c>
    </row>
    <row r="18" spans="1:24">
      <c r="A18">
        <v>3176160</v>
      </c>
      <c r="B18" t="s">
        <v>106</v>
      </c>
      <c r="C18" t="s">
        <v>107</v>
      </c>
      <c r="D18">
        <v>87000</v>
      </c>
      <c r="E18" t="s">
        <v>108</v>
      </c>
      <c r="F18">
        <v>36026</v>
      </c>
      <c r="G18" t="s">
        <v>109</v>
      </c>
      <c r="H18" t="s">
        <v>110</v>
      </c>
      <c r="J18" t="s">
        <v>30</v>
      </c>
      <c r="K18" t="s">
        <v>111</v>
      </c>
      <c r="L18" t="s">
        <v>112</v>
      </c>
      <c r="M18" t="s">
        <v>33</v>
      </c>
      <c r="N18" t="s">
        <v>34</v>
      </c>
      <c r="O18">
        <v>33810</v>
      </c>
      <c r="P18" t="s">
        <v>33</v>
      </c>
      <c r="Q18" t="s">
        <v>7073</v>
      </c>
      <c r="R18" t="s">
        <v>7074</v>
      </c>
      <c r="S18" t="s">
        <v>113</v>
      </c>
      <c r="T18">
        <v>595077</v>
      </c>
      <c r="U18" s="1">
        <v>43367</v>
      </c>
      <c r="V18" s="2">
        <v>0.33333333333333331</v>
      </c>
      <c r="W18" s="1">
        <v>43367.333333333336</v>
      </c>
      <c r="X18">
        <v>500</v>
      </c>
    </row>
    <row r="19" spans="1:24">
      <c r="A19">
        <v>3156723</v>
      </c>
      <c r="B19" t="s">
        <v>114</v>
      </c>
      <c r="C19" t="s">
        <v>115</v>
      </c>
      <c r="D19">
        <v>19100</v>
      </c>
      <c r="E19" t="s">
        <v>116</v>
      </c>
      <c r="F19">
        <v>6924</v>
      </c>
      <c r="G19" t="s">
        <v>117</v>
      </c>
      <c r="H19" t="s">
        <v>118</v>
      </c>
      <c r="J19" t="s">
        <v>30</v>
      </c>
      <c r="K19" t="s">
        <v>111</v>
      </c>
      <c r="L19" t="s">
        <v>119</v>
      </c>
      <c r="M19" t="s">
        <v>33</v>
      </c>
      <c r="N19" t="s">
        <v>34</v>
      </c>
      <c r="O19">
        <v>33810</v>
      </c>
      <c r="P19" t="s">
        <v>33</v>
      </c>
      <c r="Q19" t="s">
        <v>7073</v>
      </c>
      <c r="R19" t="s">
        <v>7074</v>
      </c>
      <c r="S19" s="3">
        <v>43132</v>
      </c>
      <c r="T19">
        <v>597495</v>
      </c>
      <c r="U19" s="1">
        <v>43367</v>
      </c>
      <c r="V19" s="2">
        <v>0.33333333333333331</v>
      </c>
      <c r="W19" s="1">
        <v>43367.333333333336</v>
      </c>
      <c r="X19">
        <v>550</v>
      </c>
    </row>
    <row r="20" spans="1:24">
      <c r="A20">
        <v>3156723</v>
      </c>
      <c r="B20" t="s">
        <v>114</v>
      </c>
      <c r="C20" t="s">
        <v>115</v>
      </c>
      <c r="D20">
        <v>19100</v>
      </c>
      <c r="E20" t="s">
        <v>116</v>
      </c>
      <c r="F20">
        <v>6924</v>
      </c>
      <c r="G20" t="s">
        <v>117</v>
      </c>
      <c r="H20" t="s">
        <v>118</v>
      </c>
      <c r="J20" t="s">
        <v>30</v>
      </c>
      <c r="K20" t="s">
        <v>111</v>
      </c>
      <c r="L20" t="s">
        <v>119</v>
      </c>
      <c r="M20" t="s">
        <v>33</v>
      </c>
      <c r="N20" t="s">
        <v>34</v>
      </c>
      <c r="O20">
        <v>33810</v>
      </c>
      <c r="P20" t="s">
        <v>33</v>
      </c>
      <c r="Q20" t="s">
        <v>7073</v>
      </c>
      <c r="R20" t="s">
        <v>7074</v>
      </c>
      <c r="S20" s="3">
        <v>43133</v>
      </c>
      <c r="T20">
        <v>597496</v>
      </c>
      <c r="U20" s="1">
        <v>43367</v>
      </c>
      <c r="V20" s="2">
        <v>0.58333333333333337</v>
      </c>
      <c r="W20" s="1">
        <v>43367.583333333336</v>
      </c>
      <c r="X20">
        <v>550</v>
      </c>
    </row>
    <row r="21" spans="1:24">
      <c r="A21">
        <v>3175793</v>
      </c>
      <c r="B21" t="s">
        <v>120</v>
      </c>
      <c r="C21" t="s">
        <v>121</v>
      </c>
      <c r="D21">
        <v>15600</v>
      </c>
      <c r="E21" t="s">
        <v>122</v>
      </c>
      <c r="F21">
        <v>5700</v>
      </c>
      <c r="G21" t="s">
        <v>58</v>
      </c>
      <c r="H21" t="s">
        <v>123</v>
      </c>
      <c r="J21" t="s">
        <v>30</v>
      </c>
      <c r="K21" t="s">
        <v>111</v>
      </c>
      <c r="L21" t="s">
        <v>119</v>
      </c>
      <c r="M21" t="s">
        <v>33</v>
      </c>
      <c r="N21" t="s">
        <v>34</v>
      </c>
      <c r="O21">
        <v>33810</v>
      </c>
      <c r="P21" t="s">
        <v>33</v>
      </c>
      <c r="Q21" t="s">
        <v>7073</v>
      </c>
      <c r="R21" t="s">
        <v>7074</v>
      </c>
      <c r="S21" t="s">
        <v>124</v>
      </c>
      <c r="T21">
        <v>595119</v>
      </c>
      <c r="U21" s="1">
        <v>43367</v>
      </c>
      <c r="V21" s="2">
        <v>0.41666666666666669</v>
      </c>
      <c r="W21" s="1">
        <v>43367.416666666664</v>
      </c>
      <c r="X21">
        <v>550</v>
      </c>
    </row>
    <row r="22" spans="1:24">
      <c r="A22" t="s">
        <v>125</v>
      </c>
      <c r="B22" t="s">
        <v>126</v>
      </c>
      <c r="D22">
        <v>34600</v>
      </c>
      <c r="E22" t="s">
        <v>127</v>
      </c>
      <c r="F22">
        <v>14174</v>
      </c>
      <c r="G22" t="s">
        <v>128</v>
      </c>
      <c r="H22" t="s">
        <v>129</v>
      </c>
      <c r="J22" t="s">
        <v>30</v>
      </c>
      <c r="K22" t="s">
        <v>130</v>
      </c>
      <c r="L22" t="s">
        <v>131</v>
      </c>
      <c r="M22" t="s">
        <v>127</v>
      </c>
      <c r="N22" t="s">
        <v>132</v>
      </c>
      <c r="O22">
        <v>34600</v>
      </c>
      <c r="P22" t="s">
        <v>127</v>
      </c>
      <c r="Q22" t="s">
        <v>7075</v>
      </c>
      <c r="R22" t="s">
        <v>7076</v>
      </c>
      <c r="S22" t="s">
        <v>133</v>
      </c>
      <c r="T22">
        <v>598416</v>
      </c>
      <c r="U22" s="1">
        <v>43367</v>
      </c>
      <c r="V22" s="2">
        <v>0.20833333333333334</v>
      </c>
      <c r="W22" s="1">
        <v>43367.208333333336</v>
      </c>
      <c r="X22">
        <v>500</v>
      </c>
    </row>
    <row r="23" spans="1:24">
      <c r="A23">
        <v>3181508</v>
      </c>
      <c r="B23" t="s">
        <v>134</v>
      </c>
      <c r="C23" t="s">
        <v>135</v>
      </c>
      <c r="D23">
        <v>12230</v>
      </c>
      <c r="E23" t="s">
        <v>136</v>
      </c>
      <c r="F23">
        <v>4335</v>
      </c>
      <c r="G23" t="s">
        <v>58</v>
      </c>
      <c r="H23" t="s">
        <v>137</v>
      </c>
      <c r="J23" t="s">
        <v>30</v>
      </c>
      <c r="K23" t="s">
        <v>130</v>
      </c>
      <c r="L23" t="s">
        <v>131</v>
      </c>
      <c r="M23" t="s">
        <v>127</v>
      </c>
      <c r="N23" t="s">
        <v>132</v>
      </c>
      <c r="O23">
        <v>34600</v>
      </c>
      <c r="P23" t="s">
        <v>127</v>
      </c>
      <c r="Q23" t="s">
        <v>7075</v>
      </c>
      <c r="R23" t="s">
        <v>7076</v>
      </c>
      <c r="T23">
        <v>598120</v>
      </c>
      <c r="U23" s="1">
        <v>43367</v>
      </c>
      <c r="V23" s="2">
        <v>0.33333333333333331</v>
      </c>
      <c r="W23" s="1">
        <v>43367.333333333336</v>
      </c>
      <c r="X23">
        <v>500</v>
      </c>
    </row>
    <row r="24" spans="1:24">
      <c r="A24">
        <v>3180741</v>
      </c>
      <c r="B24" t="s">
        <v>138</v>
      </c>
      <c r="C24" t="s">
        <v>139</v>
      </c>
      <c r="D24">
        <v>34600</v>
      </c>
      <c r="E24" t="s">
        <v>140</v>
      </c>
      <c r="F24">
        <v>14172</v>
      </c>
      <c r="G24" t="s">
        <v>58</v>
      </c>
      <c r="H24" t="s">
        <v>141</v>
      </c>
      <c r="J24" t="s">
        <v>30</v>
      </c>
      <c r="K24" t="s">
        <v>130</v>
      </c>
      <c r="L24" t="s">
        <v>131</v>
      </c>
      <c r="M24" t="s">
        <v>127</v>
      </c>
      <c r="N24" t="s">
        <v>132</v>
      </c>
      <c r="O24">
        <v>34600</v>
      </c>
      <c r="P24" t="s">
        <v>127</v>
      </c>
      <c r="Q24" t="s">
        <v>7075</v>
      </c>
      <c r="R24" t="s">
        <v>7076</v>
      </c>
      <c r="S24" t="s">
        <v>142</v>
      </c>
      <c r="T24">
        <v>595022</v>
      </c>
      <c r="U24" s="1">
        <v>43367</v>
      </c>
      <c r="V24" s="2">
        <v>0.20833333333333334</v>
      </c>
      <c r="W24" s="1">
        <v>43367.208333333336</v>
      </c>
      <c r="X24">
        <v>500</v>
      </c>
    </row>
    <row r="25" spans="1:24">
      <c r="A25">
        <v>3184007</v>
      </c>
      <c r="B25" t="s">
        <v>143</v>
      </c>
      <c r="C25" t="s">
        <v>144</v>
      </c>
      <c r="D25">
        <v>66300</v>
      </c>
      <c r="E25" t="s">
        <v>145</v>
      </c>
      <c r="F25">
        <v>28285</v>
      </c>
      <c r="G25" t="s">
        <v>146</v>
      </c>
      <c r="H25" t="s">
        <v>137</v>
      </c>
      <c r="J25" t="s">
        <v>30</v>
      </c>
      <c r="K25" t="s">
        <v>130</v>
      </c>
      <c r="L25" t="s">
        <v>131</v>
      </c>
      <c r="M25" t="s">
        <v>127</v>
      </c>
      <c r="N25" t="s">
        <v>132</v>
      </c>
      <c r="O25">
        <v>34600</v>
      </c>
      <c r="P25" t="s">
        <v>127</v>
      </c>
      <c r="Q25" t="s">
        <v>7075</v>
      </c>
      <c r="R25" t="s">
        <v>7076</v>
      </c>
      <c r="S25" s="3">
        <v>43222</v>
      </c>
      <c r="T25">
        <v>596217</v>
      </c>
      <c r="U25" s="1">
        <v>43367</v>
      </c>
      <c r="V25" s="2">
        <v>0.41666666666666669</v>
      </c>
      <c r="W25" s="1">
        <v>43367.416666666664</v>
      </c>
      <c r="X25">
        <v>500</v>
      </c>
    </row>
    <row r="26" spans="1:24">
      <c r="A26">
        <v>3184007</v>
      </c>
      <c r="B26" t="s">
        <v>143</v>
      </c>
      <c r="C26" t="s">
        <v>144</v>
      </c>
      <c r="D26">
        <v>66300</v>
      </c>
      <c r="E26" t="s">
        <v>145</v>
      </c>
      <c r="F26">
        <v>28285</v>
      </c>
      <c r="G26" t="s">
        <v>146</v>
      </c>
      <c r="H26" t="s">
        <v>137</v>
      </c>
      <c r="J26" t="s">
        <v>30</v>
      </c>
      <c r="K26" t="s">
        <v>130</v>
      </c>
      <c r="L26" t="s">
        <v>131</v>
      </c>
      <c r="M26" t="s">
        <v>127</v>
      </c>
      <c r="N26" t="s">
        <v>132</v>
      </c>
      <c r="O26">
        <v>34600</v>
      </c>
      <c r="P26" t="s">
        <v>127</v>
      </c>
      <c r="Q26" t="s">
        <v>7075</v>
      </c>
      <c r="R26" t="s">
        <v>7076</v>
      </c>
      <c r="S26" s="3">
        <v>43222</v>
      </c>
      <c r="T26">
        <v>596217</v>
      </c>
      <c r="U26" s="1">
        <v>43367</v>
      </c>
      <c r="V26" s="2">
        <v>0.41666666666666669</v>
      </c>
      <c r="W26" s="1">
        <v>43367.416666666664</v>
      </c>
      <c r="X26">
        <v>500</v>
      </c>
    </row>
    <row r="27" spans="1:24">
      <c r="A27">
        <v>3184007</v>
      </c>
      <c r="B27" t="s">
        <v>143</v>
      </c>
      <c r="C27" t="s">
        <v>144</v>
      </c>
      <c r="D27">
        <v>66300</v>
      </c>
      <c r="E27" t="s">
        <v>145</v>
      </c>
      <c r="F27">
        <v>28285</v>
      </c>
      <c r="G27" t="s">
        <v>147</v>
      </c>
      <c r="H27" t="s">
        <v>137</v>
      </c>
      <c r="J27" t="s">
        <v>30</v>
      </c>
      <c r="K27" t="s">
        <v>130</v>
      </c>
      <c r="L27" t="s">
        <v>131</v>
      </c>
      <c r="M27" t="s">
        <v>127</v>
      </c>
      <c r="N27" t="s">
        <v>132</v>
      </c>
      <c r="O27">
        <v>34600</v>
      </c>
      <c r="P27" t="s">
        <v>127</v>
      </c>
      <c r="Q27" t="s">
        <v>7075</v>
      </c>
      <c r="R27" t="s">
        <v>7076</v>
      </c>
      <c r="S27" s="3">
        <v>43221</v>
      </c>
      <c r="T27">
        <v>596216</v>
      </c>
      <c r="U27" s="1">
        <v>43367</v>
      </c>
      <c r="V27" s="2">
        <v>0.33333333333333331</v>
      </c>
      <c r="W27" s="1">
        <v>43367.333333333336</v>
      </c>
      <c r="X27">
        <v>500</v>
      </c>
    </row>
    <row r="28" spans="1:24">
      <c r="A28">
        <v>3184007</v>
      </c>
      <c r="B28" t="s">
        <v>143</v>
      </c>
      <c r="C28" t="s">
        <v>144</v>
      </c>
      <c r="D28">
        <v>66300</v>
      </c>
      <c r="E28" t="s">
        <v>145</v>
      </c>
      <c r="F28">
        <v>28285</v>
      </c>
      <c r="G28" t="s">
        <v>146</v>
      </c>
      <c r="H28" t="s">
        <v>137</v>
      </c>
      <c r="J28" t="s">
        <v>30</v>
      </c>
      <c r="K28" t="s">
        <v>130</v>
      </c>
      <c r="L28" t="s">
        <v>131</v>
      </c>
      <c r="M28" t="s">
        <v>127</v>
      </c>
      <c r="N28" t="s">
        <v>132</v>
      </c>
      <c r="O28">
        <v>34600</v>
      </c>
      <c r="P28" t="s">
        <v>127</v>
      </c>
      <c r="Q28" t="s">
        <v>7075</v>
      </c>
      <c r="R28" t="s">
        <v>7076</v>
      </c>
      <c r="S28" s="3">
        <v>43221</v>
      </c>
      <c r="T28">
        <v>596216</v>
      </c>
      <c r="U28" s="1">
        <v>43367</v>
      </c>
      <c r="V28" s="2">
        <v>0.33333333333333331</v>
      </c>
      <c r="W28" s="1">
        <v>43367.333333333336</v>
      </c>
      <c r="X28">
        <v>500</v>
      </c>
    </row>
    <row r="29" spans="1:24">
      <c r="A29">
        <v>3177825</v>
      </c>
      <c r="B29" t="s">
        <v>148</v>
      </c>
      <c r="C29" t="s">
        <v>149</v>
      </c>
      <c r="D29">
        <v>11400</v>
      </c>
      <c r="E29" t="s">
        <v>150</v>
      </c>
      <c r="F29">
        <v>4121</v>
      </c>
      <c r="G29" t="s">
        <v>58</v>
      </c>
      <c r="H29" t="s">
        <v>151</v>
      </c>
      <c r="J29" t="s">
        <v>30</v>
      </c>
      <c r="K29" t="s">
        <v>130</v>
      </c>
      <c r="L29" t="s">
        <v>131</v>
      </c>
      <c r="M29" t="s">
        <v>127</v>
      </c>
      <c r="N29" t="s">
        <v>132</v>
      </c>
      <c r="O29">
        <v>34600</v>
      </c>
      <c r="P29" t="s">
        <v>127</v>
      </c>
      <c r="Q29" t="s">
        <v>7075</v>
      </c>
      <c r="R29" t="s">
        <v>7076</v>
      </c>
      <c r="S29" t="s">
        <v>152</v>
      </c>
      <c r="T29">
        <v>596654</v>
      </c>
      <c r="U29" s="1">
        <v>43367</v>
      </c>
      <c r="V29" s="2">
        <v>0.3125</v>
      </c>
      <c r="W29" s="1">
        <v>43367.3125</v>
      </c>
      <c r="X29">
        <v>500</v>
      </c>
    </row>
    <row r="30" spans="1:24">
      <c r="A30">
        <v>3176973</v>
      </c>
      <c r="B30" t="s">
        <v>134</v>
      </c>
      <c r="C30" t="s">
        <v>153</v>
      </c>
      <c r="D30">
        <v>12450</v>
      </c>
      <c r="E30" t="s">
        <v>154</v>
      </c>
      <c r="F30">
        <v>4473</v>
      </c>
      <c r="G30" t="s">
        <v>58</v>
      </c>
      <c r="H30" t="s">
        <v>155</v>
      </c>
      <c r="J30" t="s">
        <v>30</v>
      </c>
      <c r="K30" t="s">
        <v>130</v>
      </c>
      <c r="L30" t="s">
        <v>131</v>
      </c>
      <c r="M30" t="s">
        <v>127</v>
      </c>
      <c r="N30" t="s">
        <v>132</v>
      </c>
      <c r="O30">
        <v>34600</v>
      </c>
      <c r="P30" t="s">
        <v>127</v>
      </c>
      <c r="Q30" t="s">
        <v>7075</v>
      </c>
      <c r="R30" t="s">
        <v>7076</v>
      </c>
      <c r="S30" t="s">
        <v>156</v>
      </c>
      <c r="T30">
        <v>594518</v>
      </c>
      <c r="U30" s="1">
        <v>43367</v>
      </c>
      <c r="V30" s="2">
        <v>0.33333333333333331</v>
      </c>
      <c r="W30" s="1">
        <v>43367.333333333336</v>
      </c>
      <c r="X30">
        <v>500</v>
      </c>
    </row>
    <row r="31" spans="1:24">
      <c r="A31">
        <v>3169159</v>
      </c>
      <c r="B31" t="s">
        <v>157</v>
      </c>
      <c r="C31" t="s">
        <v>158</v>
      </c>
      <c r="D31">
        <v>66000</v>
      </c>
      <c r="E31" t="s">
        <v>159</v>
      </c>
      <c r="F31">
        <v>28199</v>
      </c>
      <c r="G31" t="s">
        <v>58</v>
      </c>
      <c r="H31" t="s">
        <v>160</v>
      </c>
      <c r="J31" t="s">
        <v>30</v>
      </c>
      <c r="K31" t="s">
        <v>130</v>
      </c>
      <c r="L31" t="s">
        <v>131</v>
      </c>
      <c r="M31" t="s">
        <v>127</v>
      </c>
      <c r="N31" t="s">
        <v>132</v>
      </c>
      <c r="O31">
        <v>34600</v>
      </c>
      <c r="P31" t="s">
        <v>127</v>
      </c>
      <c r="Q31" t="s">
        <v>7075</v>
      </c>
      <c r="R31" t="s">
        <v>7076</v>
      </c>
      <c r="S31" t="s">
        <v>161</v>
      </c>
      <c r="T31">
        <v>596831</v>
      </c>
      <c r="U31" s="1">
        <v>43367</v>
      </c>
      <c r="V31" s="2">
        <v>0.33333333333333331</v>
      </c>
      <c r="W31" s="1">
        <v>43367.333333333336</v>
      </c>
      <c r="X31">
        <v>500</v>
      </c>
    </row>
    <row r="32" spans="1:24">
      <c r="A32">
        <v>3179256</v>
      </c>
      <c r="B32" t="s">
        <v>162</v>
      </c>
      <c r="C32" t="s">
        <v>163</v>
      </c>
      <c r="D32">
        <v>12330</v>
      </c>
      <c r="E32" t="s">
        <v>164</v>
      </c>
      <c r="F32">
        <v>4407</v>
      </c>
      <c r="G32" t="s">
        <v>58</v>
      </c>
      <c r="H32" t="s">
        <v>165</v>
      </c>
      <c r="J32" t="s">
        <v>30</v>
      </c>
      <c r="K32" t="s">
        <v>130</v>
      </c>
      <c r="L32" t="s">
        <v>131</v>
      </c>
      <c r="M32" t="s">
        <v>127</v>
      </c>
      <c r="N32" t="s">
        <v>132</v>
      </c>
      <c r="O32">
        <v>34600</v>
      </c>
      <c r="P32" t="s">
        <v>127</v>
      </c>
      <c r="Q32" t="s">
        <v>7075</v>
      </c>
      <c r="R32" t="s">
        <v>7076</v>
      </c>
      <c r="S32" s="3">
        <v>43160</v>
      </c>
      <c r="T32">
        <v>598226</v>
      </c>
      <c r="U32" s="1">
        <v>43367</v>
      </c>
      <c r="V32" s="2">
        <v>0.54166666666666663</v>
      </c>
      <c r="W32" s="1">
        <v>43367.541666666664</v>
      </c>
      <c r="X32">
        <v>500</v>
      </c>
    </row>
    <row r="33" spans="1:24">
      <c r="A33">
        <v>3171806</v>
      </c>
      <c r="B33" t="s">
        <v>166</v>
      </c>
      <c r="C33" t="s">
        <v>167</v>
      </c>
      <c r="D33">
        <v>66000</v>
      </c>
      <c r="E33" t="s">
        <v>159</v>
      </c>
      <c r="F33">
        <v>28199</v>
      </c>
      <c r="G33" t="s">
        <v>58</v>
      </c>
      <c r="H33" t="s">
        <v>168</v>
      </c>
      <c r="I33" t="s">
        <v>169</v>
      </c>
      <c r="J33" t="s">
        <v>30</v>
      </c>
      <c r="K33" t="s">
        <v>130</v>
      </c>
      <c r="L33" t="s">
        <v>131</v>
      </c>
      <c r="M33" t="s">
        <v>127</v>
      </c>
      <c r="N33" t="s">
        <v>132</v>
      </c>
      <c r="O33">
        <v>34600</v>
      </c>
      <c r="P33" t="s">
        <v>127</v>
      </c>
      <c r="Q33" t="s">
        <v>7075</v>
      </c>
      <c r="R33" t="s">
        <v>7076</v>
      </c>
      <c r="S33" t="s">
        <v>170</v>
      </c>
      <c r="T33">
        <v>595046</v>
      </c>
      <c r="U33" s="1">
        <v>43367</v>
      </c>
      <c r="V33" s="2">
        <v>0.54166666666666663</v>
      </c>
      <c r="W33" s="1">
        <v>43367.541666666664</v>
      </c>
      <c r="X33">
        <v>500</v>
      </c>
    </row>
    <row r="34" spans="1:24">
      <c r="A34">
        <v>3177431</v>
      </c>
      <c r="B34" t="s">
        <v>171</v>
      </c>
      <c r="C34" t="s">
        <v>172</v>
      </c>
      <c r="D34">
        <v>33600</v>
      </c>
      <c r="E34" t="s">
        <v>173</v>
      </c>
      <c r="F34">
        <v>13734</v>
      </c>
      <c r="G34" t="s">
        <v>174</v>
      </c>
      <c r="H34" t="s">
        <v>175</v>
      </c>
      <c r="J34" t="s">
        <v>30</v>
      </c>
      <c r="K34" t="s">
        <v>31</v>
      </c>
      <c r="L34" t="s">
        <v>60</v>
      </c>
      <c r="M34" t="s">
        <v>176</v>
      </c>
      <c r="N34" t="s">
        <v>177</v>
      </c>
      <c r="O34">
        <v>33750</v>
      </c>
      <c r="P34" t="s">
        <v>178</v>
      </c>
      <c r="Q34" t="s">
        <v>7077</v>
      </c>
      <c r="R34" t="s">
        <v>7078</v>
      </c>
      <c r="S34" t="s">
        <v>179</v>
      </c>
      <c r="T34">
        <v>597385</v>
      </c>
      <c r="U34" s="1">
        <v>43367</v>
      </c>
      <c r="V34" s="2">
        <v>0.54166666666666663</v>
      </c>
      <c r="W34" s="1">
        <v>43367.541666666664</v>
      </c>
      <c r="X34">
        <v>550</v>
      </c>
    </row>
    <row r="35" spans="1:24">
      <c r="A35" t="s">
        <v>180</v>
      </c>
      <c r="B35" t="s">
        <v>181</v>
      </c>
      <c r="C35" t="s">
        <v>139</v>
      </c>
      <c r="D35">
        <v>69200</v>
      </c>
      <c r="E35" t="s">
        <v>182</v>
      </c>
      <c r="F35">
        <v>29417</v>
      </c>
      <c r="G35" t="s">
        <v>183</v>
      </c>
      <c r="J35" t="s">
        <v>184</v>
      </c>
      <c r="K35" t="s">
        <v>130</v>
      </c>
      <c r="L35" t="s">
        <v>185</v>
      </c>
      <c r="M35" t="s">
        <v>176</v>
      </c>
      <c r="N35" t="s">
        <v>177</v>
      </c>
      <c r="O35">
        <v>33750</v>
      </c>
      <c r="P35" t="s">
        <v>178</v>
      </c>
      <c r="Q35" t="s">
        <v>7077</v>
      </c>
      <c r="R35" t="s">
        <v>7078</v>
      </c>
      <c r="S35" t="s">
        <v>186</v>
      </c>
      <c r="T35">
        <v>597252</v>
      </c>
      <c r="U35" s="1">
        <v>43367</v>
      </c>
      <c r="V35" s="2">
        <v>0.20833333333333334</v>
      </c>
      <c r="W35" s="1">
        <v>43367.208333333336</v>
      </c>
      <c r="X35">
        <v>500</v>
      </c>
    </row>
    <row r="36" spans="1:24">
      <c r="A36" t="s">
        <v>180</v>
      </c>
      <c r="B36" t="s">
        <v>181</v>
      </c>
      <c r="C36" t="s">
        <v>139</v>
      </c>
      <c r="D36">
        <v>69200</v>
      </c>
      <c r="E36" t="s">
        <v>182</v>
      </c>
      <c r="F36">
        <v>29417</v>
      </c>
      <c r="G36" t="s">
        <v>187</v>
      </c>
      <c r="J36" t="s">
        <v>184</v>
      </c>
      <c r="K36" t="s">
        <v>130</v>
      </c>
      <c r="L36" t="s">
        <v>185</v>
      </c>
      <c r="M36" t="s">
        <v>176</v>
      </c>
      <c r="N36" t="s">
        <v>177</v>
      </c>
      <c r="O36">
        <v>33750</v>
      </c>
      <c r="P36" t="s">
        <v>178</v>
      </c>
      <c r="Q36" t="s">
        <v>7077</v>
      </c>
      <c r="R36" t="s">
        <v>7078</v>
      </c>
      <c r="S36" t="s">
        <v>188</v>
      </c>
      <c r="T36">
        <v>595252</v>
      </c>
      <c r="U36" s="1">
        <v>43367</v>
      </c>
      <c r="V36" s="2">
        <v>0.20833333333333334</v>
      </c>
      <c r="W36" s="1">
        <v>43367.208333333336</v>
      </c>
      <c r="X36">
        <v>500</v>
      </c>
    </row>
    <row r="37" spans="1:24">
      <c r="A37" t="s">
        <v>180</v>
      </c>
      <c r="B37" t="s">
        <v>181</v>
      </c>
      <c r="C37" t="s">
        <v>139</v>
      </c>
      <c r="D37">
        <v>69200</v>
      </c>
      <c r="E37" t="s">
        <v>182</v>
      </c>
      <c r="F37">
        <v>29417</v>
      </c>
      <c r="G37" t="s">
        <v>183</v>
      </c>
      <c r="J37" t="s">
        <v>184</v>
      </c>
      <c r="K37" t="s">
        <v>130</v>
      </c>
      <c r="L37" t="s">
        <v>185</v>
      </c>
      <c r="M37" t="s">
        <v>176</v>
      </c>
      <c r="N37" t="s">
        <v>177</v>
      </c>
      <c r="O37">
        <v>33750</v>
      </c>
      <c r="P37" t="s">
        <v>178</v>
      </c>
      <c r="Q37" t="s">
        <v>7077</v>
      </c>
      <c r="R37" t="s">
        <v>7078</v>
      </c>
      <c r="S37" t="s">
        <v>189</v>
      </c>
      <c r="T37">
        <v>597252</v>
      </c>
      <c r="U37" s="1">
        <v>43367</v>
      </c>
      <c r="V37" s="2">
        <v>0.20833333333333334</v>
      </c>
      <c r="W37" s="1">
        <v>43367.208333333336</v>
      </c>
      <c r="X37">
        <v>500</v>
      </c>
    </row>
    <row r="38" spans="1:24">
      <c r="A38">
        <v>3185152</v>
      </c>
      <c r="B38" t="s">
        <v>190</v>
      </c>
      <c r="C38" t="s">
        <v>139</v>
      </c>
      <c r="D38">
        <v>33110</v>
      </c>
      <c r="E38" t="s">
        <v>191</v>
      </c>
      <c r="F38">
        <v>13358</v>
      </c>
      <c r="G38" t="s">
        <v>58</v>
      </c>
      <c r="H38" t="s">
        <v>192</v>
      </c>
      <c r="J38" t="s">
        <v>30</v>
      </c>
      <c r="K38" t="s">
        <v>31</v>
      </c>
      <c r="L38" t="s">
        <v>193</v>
      </c>
      <c r="M38" t="s">
        <v>176</v>
      </c>
      <c r="N38" t="s">
        <v>177</v>
      </c>
      <c r="O38">
        <v>33750</v>
      </c>
      <c r="P38" t="s">
        <v>178</v>
      </c>
      <c r="Q38" t="s">
        <v>7077</v>
      </c>
      <c r="R38" t="s">
        <v>7078</v>
      </c>
      <c r="S38" t="s">
        <v>194</v>
      </c>
      <c r="T38">
        <v>598139</v>
      </c>
      <c r="U38" s="1">
        <v>43367</v>
      </c>
      <c r="V38" s="2">
        <v>0.20833333333333334</v>
      </c>
      <c r="W38" s="1">
        <v>43367.208333333336</v>
      </c>
      <c r="X38">
        <v>500</v>
      </c>
    </row>
    <row r="39" spans="1:24">
      <c r="A39">
        <v>3180274</v>
      </c>
      <c r="B39" t="s">
        <v>195</v>
      </c>
      <c r="C39" t="s">
        <v>196</v>
      </c>
      <c r="D39">
        <v>33450</v>
      </c>
      <c r="E39" t="s">
        <v>197</v>
      </c>
      <c r="F39">
        <v>13634</v>
      </c>
      <c r="G39" t="s">
        <v>58</v>
      </c>
      <c r="H39" t="s">
        <v>198</v>
      </c>
      <c r="J39" t="s">
        <v>30</v>
      </c>
      <c r="K39" t="s">
        <v>31</v>
      </c>
      <c r="L39" t="s">
        <v>193</v>
      </c>
      <c r="M39" t="s">
        <v>176</v>
      </c>
      <c r="N39" t="s">
        <v>177</v>
      </c>
      <c r="O39">
        <v>33750</v>
      </c>
      <c r="P39" t="s">
        <v>178</v>
      </c>
      <c r="Q39" t="s">
        <v>7077</v>
      </c>
      <c r="R39" t="s">
        <v>7078</v>
      </c>
      <c r="S39" t="s">
        <v>199</v>
      </c>
      <c r="T39">
        <v>597314</v>
      </c>
      <c r="U39" s="1">
        <v>43367</v>
      </c>
      <c r="V39" s="2">
        <v>0.33333333333333331</v>
      </c>
      <c r="W39" s="1">
        <v>43367.333333333336</v>
      </c>
      <c r="X39">
        <v>550</v>
      </c>
    </row>
    <row r="40" spans="1:24">
      <c r="A40" t="s">
        <v>200</v>
      </c>
      <c r="B40" t="s">
        <v>201</v>
      </c>
      <c r="F40">
        <v>1</v>
      </c>
      <c r="G40" t="s">
        <v>202</v>
      </c>
      <c r="H40" t="s">
        <v>203</v>
      </c>
      <c r="J40" t="s">
        <v>30</v>
      </c>
      <c r="K40" t="s">
        <v>31</v>
      </c>
      <c r="L40" t="s">
        <v>193</v>
      </c>
      <c r="M40" t="s">
        <v>176</v>
      </c>
      <c r="N40" t="s">
        <v>177</v>
      </c>
      <c r="O40">
        <v>33750</v>
      </c>
      <c r="P40" t="s">
        <v>178</v>
      </c>
      <c r="Q40" t="s">
        <v>7077</v>
      </c>
      <c r="R40" t="s">
        <v>7078</v>
      </c>
      <c r="S40" t="s">
        <v>204</v>
      </c>
      <c r="T40">
        <v>598530</v>
      </c>
      <c r="U40" s="1">
        <v>43367</v>
      </c>
      <c r="V40" s="2">
        <v>0.20833333333333334</v>
      </c>
      <c r="W40" s="1">
        <v>43367.208333333336</v>
      </c>
      <c r="X40">
        <v>500</v>
      </c>
    </row>
    <row r="41" spans="1:24">
      <c r="A41">
        <v>3180501</v>
      </c>
      <c r="B41" t="s">
        <v>205</v>
      </c>
      <c r="C41" t="s">
        <v>206</v>
      </c>
      <c r="D41">
        <v>33170</v>
      </c>
      <c r="E41" t="s">
        <v>207</v>
      </c>
      <c r="F41">
        <v>13398</v>
      </c>
      <c r="G41" t="s">
        <v>58</v>
      </c>
      <c r="H41" t="s">
        <v>198</v>
      </c>
      <c r="I41" t="s">
        <v>208</v>
      </c>
      <c r="J41" t="s">
        <v>30</v>
      </c>
      <c r="K41" t="s">
        <v>31</v>
      </c>
      <c r="L41" t="s">
        <v>32</v>
      </c>
      <c r="M41" t="s">
        <v>176</v>
      </c>
      <c r="N41" t="s">
        <v>177</v>
      </c>
      <c r="O41">
        <v>33750</v>
      </c>
      <c r="P41" t="s">
        <v>178</v>
      </c>
      <c r="Q41" t="s">
        <v>7077</v>
      </c>
      <c r="R41" t="s">
        <v>7078</v>
      </c>
      <c r="S41" t="s">
        <v>209</v>
      </c>
      <c r="T41">
        <v>597752</v>
      </c>
      <c r="U41" s="1">
        <v>43367</v>
      </c>
      <c r="V41" s="2">
        <v>0.54166666666666663</v>
      </c>
      <c r="W41" s="1">
        <v>43367.541666666664</v>
      </c>
      <c r="X41">
        <v>500</v>
      </c>
    </row>
    <row r="42" spans="1:24">
      <c r="A42">
        <v>3173229</v>
      </c>
      <c r="B42" t="s">
        <v>210</v>
      </c>
      <c r="C42" t="s">
        <v>211</v>
      </c>
      <c r="D42">
        <v>69000</v>
      </c>
      <c r="E42" t="s">
        <v>212</v>
      </c>
      <c r="F42">
        <v>29385</v>
      </c>
      <c r="G42" t="s">
        <v>58</v>
      </c>
      <c r="H42" t="s">
        <v>213</v>
      </c>
      <c r="J42" t="s">
        <v>30</v>
      </c>
      <c r="K42" t="s">
        <v>111</v>
      </c>
      <c r="L42" t="s">
        <v>214</v>
      </c>
      <c r="M42" t="s">
        <v>176</v>
      </c>
      <c r="N42" t="s">
        <v>177</v>
      </c>
      <c r="O42">
        <v>33750</v>
      </c>
      <c r="P42" t="s">
        <v>178</v>
      </c>
      <c r="Q42" t="s">
        <v>7077</v>
      </c>
      <c r="R42" t="s">
        <v>7078</v>
      </c>
      <c r="S42" t="s">
        <v>215</v>
      </c>
      <c r="T42">
        <v>594610</v>
      </c>
      <c r="U42" s="1">
        <v>43367</v>
      </c>
      <c r="V42" s="2">
        <v>0.45833333333333331</v>
      </c>
      <c r="W42" s="1">
        <v>43367.458333333336</v>
      </c>
      <c r="X42">
        <v>500</v>
      </c>
    </row>
    <row r="43" spans="1:24">
      <c r="A43" t="s">
        <v>180</v>
      </c>
      <c r="B43" t="s">
        <v>181</v>
      </c>
      <c r="C43" t="s">
        <v>139</v>
      </c>
      <c r="D43">
        <v>69200</v>
      </c>
      <c r="E43" t="s">
        <v>182</v>
      </c>
      <c r="F43">
        <v>29417</v>
      </c>
      <c r="G43" t="s">
        <v>187</v>
      </c>
      <c r="J43" t="s">
        <v>184</v>
      </c>
      <c r="K43" t="s">
        <v>130</v>
      </c>
      <c r="L43" t="s">
        <v>185</v>
      </c>
      <c r="M43" t="s">
        <v>176</v>
      </c>
      <c r="N43" t="s">
        <v>177</v>
      </c>
      <c r="O43">
        <v>33750</v>
      </c>
      <c r="P43" t="s">
        <v>178</v>
      </c>
      <c r="Q43" t="s">
        <v>7077</v>
      </c>
      <c r="R43" t="s">
        <v>7078</v>
      </c>
      <c r="T43">
        <v>595759</v>
      </c>
      <c r="U43" s="1">
        <v>43367</v>
      </c>
      <c r="V43" s="2">
        <v>0.20833333333333334</v>
      </c>
      <c r="W43" s="1">
        <v>43367.208333333336</v>
      </c>
      <c r="X43">
        <v>500</v>
      </c>
    </row>
    <row r="44" spans="1:24">
      <c r="A44">
        <v>3172989</v>
      </c>
      <c r="B44" t="s">
        <v>216</v>
      </c>
      <c r="C44" t="s">
        <v>217</v>
      </c>
      <c r="D44">
        <v>44000</v>
      </c>
      <c r="E44" t="s">
        <v>218</v>
      </c>
      <c r="F44">
        <v>17503</v>
      </c>
      <c r="G44" t="s">
        <v>219</v>
      </c>
      <c r="H44" t="s">
        <v>220</v>
      </c>
      <c r="J44" t="s">
        <v>30</v>
      </c>
      <c r="K44" t="s">
        <v>221</v>
      </c>
      <c r="L44" t="s">
        <v>222</v>
      </c>
      <c r="M44" t="s">
        <v>176</v>
      </c>
      <c r="N44" t="s">
        <v>177</v>
      </c>
      <c r="O44">
        <v>33750</v>
      </c>
      <c r="P44" t="s">
        <v>178</v>
      </c>
      <c r="Q44" t="s">
        <v>7077</v>
      </c>
      <c r="R44" t="s">
        <v>7078</v>
      </c>
      <c r="S44" t="s">
        <v>223</v>
      </c>
      <c r="T44">
        <v>596540</v>
      </c>
      <c r="U44" s="1">
        <v>43367</v>
      </c>
      <c r="V44" s="2">
        <v>0.41666666666666669</v>
      </c>
      <c r="W44" s="1">
        <v>43367.416666666664</v>
      </c>
      <c r="X44">
        <v>500</v>
      </c>
    </row>
    <row r="45" spans="1:24">
      <c r="A45">
        <v>3172989</v>
      </c>
      <c r="B45" t="s">
        <v>216</v>
      </c>
      <c r="C45" t="s">
        <v>217</v>
      </c>
      <c r="D45">
        <v>44000</v>
      </c>
      <c r="E45" t="s">
        <v>218</v>
      </c>
      <c r="F45">
        <v>17503</v>
      </c>
      <c r="G45" t="s">
        <v>219</v>
      </c>
      <c r="H45" t="s">
        <v>220</v>
      </c>
      <c r="J45" t="s">
        <v>30</v>
      </c>
      <c r="K45" t="s">
        <v>221</v>
      </c>
      <c r="L45" t="s">
        <v>222</v>
      </c>
      <c r="M45" t="s">
        <v>176</v>
      </c>
      <c r="N45" t="s">
        <v>177</v>
      </c>
      <c r="O45">
        <v>33750</v>
      </c>
      <c r="P45" t="s">
        <v>178</v>
      </c>
      <c r="Q45" t="s">
        <v>7077</v>
      </c>
      <c r="R45" t="s">
        <v>7078</v>
      </c>
      <c r="S45" t="s">
        <v>224</v>
      </c>
      <c r="T45">
        <v>596541</v>
      </c>
      <c r="U45" s="1">
        <v>43367</v>
      </c>
      <c r="V45" s="2">
        <v>0.58333333333333337</v>
      </c>
      <c r="W45" s="1">
        <v>43367.583333333336</v>
      </c>
      <c r="X45">
        <v>500</v>
      </c>
    </row>
    <row r="46" spans="1:24">
      <c r="A46">
        <v>3176257</v>
      </c>
      <c r="B46" t="s">
        <v>225</v>
      </c>
      <c r="C46" t="s">
        <v>226</v>
      </c>
      <c r="D46">
        <v>33000</v>
      </c>
      <c r="E46" t="s">
        <v>50</v>
      </c>
      <c r="F46">
        <v>13356</v>
      </c>
      <c r="G46" t="s">
        <v>102</v>
      </c>
      <c r="H46" t="s">
        <v>227</v>
      </c>
      <c r="J46" t="s">
        <v>30</v>
      </c>
      <c r="K46" t="s">
        <v>31</v>
      </c>
      <c r="L46" t="s">
        <v>32</v>
      </c>
      <c r="M46" t="s">
        <v>176</v>
      </c>
      <c r="N46" t="s">
        <v>177</v>
      </c>
      <c r="O46">
        <v>33750</v>
      </c>
      <c r="P46" t="s">
        <v>178</v>
      </c>
      <c r="Q46" t="s">
        <v>7077</v>
      </c>
      <c r="R46" t="s">
        <v>7078</v>
      </c>
      <c r="S46" t="s">
        <v>228</v>
      </c>
      <c r="T46">
        <v>597307</v>
      </c>
      <c r="U46" s="1">
        <v>43367</v>
      </c>
      <c r="V46" s="2">
        <v>0.41666666666666669</v>
      </c>
      <c r="W46" s="1">
        <v>43367.416666666664</v>
      </c>
      <c r="X46">
        <v>500</v>
      </c>
    </row>
    <row r="47" spans="1:24">
      <c r="A47" t="s">
        <v>229</v>
      </c>
      <c r="B47" t="s">
        <v>230</v>
      </c>
      <c r="C47" t="s">
        <v>139</v>
      </c>
      <c r="D47">
        <v>69200</v>
      </c>
      <c r="E47" t="s">
        <v>182</v>
      </c>
      <c r="F47">
        <v>29417</v>
      </c>
      <c r="G47" t="s">
        <v>231</v>
      </c>
      <c r="J47" t="s">
        <v>184</v>
      </c>
      <c r="K47" t="s">
        <v>111</v>
      </c>
      <c r="L47" t="s">
        <v>214</v>
      </c>
      <c r="M47" t="s">
        <v>232</v>
      </c>
      <c r="N47" t="s">
        <v>233</v>
      </c>
      <c r="O47">
        <v>71350</v>
      </c>
      <c r="P47" t="s">
        <v>234</v>
      </c>
      <c r="Q47" t="s">
        <v>7079</v>
      </c>
      <c r="R47" t="s">
        <v>7080</v>
      </c>
      <c r="S47" t="s">
        <v>235</v>
      </c>
      <c r="U47" s="1">
        <v>43367</v>
      </c>
      <c r="V47" s="2">
        <v>0.20833333333333334</v>
      </c>
      <c r="W47" s="1">
        <v>43367.208333333336</v>
      </c>
      <c r="X47">
        <v>500</v>
      </c>
    </row>
    <row r="48" spans="1:24">
      <c r="A48" t="s">
        <v>229</v>
      </c>
      <c r="B48" t="s">
        <v>230</v>
      </c>
      <c r="C48" t="s">
        <v>139</v>
      </c>
      <c r="D48">
        <v>69200</v>
      </c>
      <c r="E48" t="s">
        <v>182</v>
      </c>
      <c r="F48">
        <v>29417</v>
      </c>
      <c r="G48" t="s">
        <v>231</v>
      </c>
      <c r="J48" t="s">
        <v>184</v>
      </c>
      <c r="K48" t="s">
        <v>111</v>
      </c>
      <c r="L48" t="s">
        <v>214</v>
      </c>
      <c r="M48" t="s">
        <v>232</v>
      </c>
      <c r="N48" t="s">
        <v>233</v>
      </c>
      <c r="O48">
        <v>71350</v>
      </c>
      <c r="P48" t="s">
        <v>234</v>
      </c>
      <c r="Q48" t="s">
        <v>7079</v>
      </c>
      <c r="R48" t="s">
        <v>7080</v>
      </c>
      <c r="S48" t="s">
        <v>236</v>
      </c>
      <c r="U48" s="1">
        <v>43367</v>
      </c>
      <c r="V48" s="2">
        <v>0.20833333333333334</v>
      </c>
      <c r="W48" s="1">
        <v>43367.208333333336</v>
      </c>
      <c r="X48">
        <v>500</v>
      </c>
    </row>
    <row r="49" spans="1:24">
      <c r="A49" t="s">
        <v>229</v>
      </c>
      <c r="B49" t="s">
        <v>230</v>
      </c>
      <c r="C49" t="s">
        <v>139</v>
      </c>
      <c r="D49">
        <v>69200</v>
      </c>
      <c r="E49" t="s">
        <v>182</v>
      </c>
      <c r="F49">
        <v>29417</v>
      </c>
      <c r="G49" t="s">
        <v>237</v>
      </c>
      <c r="J49" t="s">
        <v>184</v>
      </c>
      <c r="K49" t="s">
        <v>111</v>
      </c>
      <c r="L49" t="s">
        <v>214</v>
      </c>
      <c r="M49" t="s">
        <v>232</v>
      </c>
      <c r="N49" t="s">
        <v>233</v>
      </c>
      <c r="O49">
        <v>71350</v>
      </c>
      <c r="P49" t="s">
        <v>234</v>
      </c>
      <c r="Q49" t="s">
        <v>7079</v>
      </c>
      <c r="R49" t="s">
        <v>7080</v>
      </c>
      <c r="S49" t="s">
        <v>238</v>
      </c>
      <c r="U49" s="1">
        <v>43367</v>
      </c>
      <c r="V49" s="2">
        <v>0.20833333333333334</v>
      </c>
      <c r="W49" s="1">
        <v>43367.208333333336</v>
      </c>
      <c r="X49">
        <v>500</v>
      </c>
    </row>
    <row r="50" spans="1:24">
      <c r="A50" t="s">
        <v>229</v>
      </c>
      <c r="B50" t="s">
        <v>230</v>
      </c>
      <c r="C50" t="s">
        <v>139</v>
      </c>
      <c r="D50">
        <v>69200</v>
      </c>
      <c r="E50" t="s">
        <v>182</v>
      </c>
      <c r="F50">
        <v>29417</v>
      </c>
      <c r="G50" t="s">
        <v>231</v>
      </c>
      <c r="J50" t="s">
        <v>184</v>
      </c>
      <c r="K50" t="s">
        <v>111</v>
      </c>
      <c r="L50" t="s">
        <v>214</v>
      </c>
      <c r="M50" t="s">
        <v>232</v>
      </c>
      <c r="N50" t="s">
        <v>233</v>
      </c>
      <c r="O50">
        <v>71350</v>
      </c>
      <c r="P50" t="s">
        <v>234</v>
      </c>
      <c r="Q50" t="s">
        <v>7079</v>
      </c>
      <c r="R50" t="s">
        <v>7080</v>
      </c>
      <c r="S50" t="s">
        <v>239</v>
      </c>
      <c r="U50" s="1">
        <v>43367</v>
      </c>
      <c r="V50" s="2">
        <v>0.20833333333333334</v>
      </c>
      <c r="W50" s="1">
        <v>43367.208333333336</v>
      </c>
      <c r="X50">
        <v>500</v>
      </c>
    </row>
    <row r="51" spans="1:24">
      <c r="A51" t="s">
        <v>229</v>
      </c>
      <c r="B51" t="s">
        <v>230</v>
      </c>
      <c r="C51" t="s">
        <v>139</v>
      </c>
      <c r="D51">
        <v>69200</v>
      </c>
      <c r="E51" t="s">
        <v>182</v>
      </c>
      <c r="F51">
        <v>29417</v>
      </c>
      <c r="G51" t="s">
        <v>237</v>
      </c>
      <c r="J51" t="s">
        <v>184</v>
      </c>
      <c r="K51" t="s">
        <v>111</v>
      </c>
      <c r="L51" t="s">
        <v>214</v>
      </c>
      <c r="M51" t="s">
        <v>232</v>
      </c>
      <c r="N51" t="s">
        <v>233</v>
      </c>
      <c r="O51">
        <v>71350</v>
      </c>
      <c r="P51" t="s">
        <v>234</v>
      </c>
      <c r="Q51" t="s">
        <v>7079</v>
      </c>
      <c r="R51" t="s">
        <v>7080</v>
      </c>
      <c r="S51" t="s">
        <v>240</v>
      </c>
      <c r="U51" s="1">
        <v>43367</v>
      </c>
      <c r="V51" s="2">
        <v>0.375</v>
      </c>
      <c r="W51" s="1">
        <v>43367.375</v>
      </c>
      <c r="X51">
        <v>500</v>
      </c>
    </row>
    <row r="52" spans="1:24">
      <c r="A52">
        <v>3183695</v>
      </c>
      <c r="B52" t="s">
        <v>241</v>
      </c>
      <c r="C52" t="s">
        <v>242</v>
      </c>
      <c r="D52">
        <v>73200</v>
      </c>
      <c r="E52" t="s">
        <v>243</v>
      </c>
      <c r="F52">
        <v>31320</v>
      </c>
      <c r="G52" t="s">
        <v>244</v>
      </c>
      <c r="H52" t="s">
        <v>245</v>
      </c>
      <c r="J52" t="s">
        <v>30</v>
      </c>
      <c r="K52" t="s">
        <v>111</v>
      </c>
      <c r="L52" t="s">
        <v>112</v>
      </c>
      <c r="M52" t="s">
        <v>232</v>
      </c>
      <c r="N52" t="s">
        <v>233</v>
      </c>
      <c r="O52">
        <v>71350</v>
      </c>
      <c r="P52" t="s">
        <v>234</v>
      </c>
      <c r="Q52" t="s">
        <v>7079</v>
      </c>
      <c r="R52" t="s">
        <v>7080</v>
      </c>
      <c r="S52">
        <v>2</v>
      </c>
      <c r="T52">
        <v>599110</v>
      </c>
      <c r="U52" s="1">
        <v>43367</v>
      </c>
      <c r="V52" s="2">
        <v>0.54166666666666663</v>
      </c>
      <c r="W52" s="1">
        <v>43367.541666666664</v>
      </c>
      <c r="X52">
        <v>500</v>
      </c>
    </row>
    <row r="53" spans="1:24">
      <c r="A53">
        <v>3183695</v>
      </c>
      <c r="B53" t="s">
        <v>241</v>
      </c>
      <c r="C53" t="s">
        <v>242</v>
      </c>
      <c r="D53">
        <v>73200</v>
      </c>
      <c r="E53" t="s">
        <v>243</v>
      </c>
      <c r="F53">
        <v>31320</v>
      </c>
      <c r="G53" t="s">
        <v>246</v>
      </c>
      <c r="H53" t="s">
        <v>245</v>
      </c>
      <c r="J53" t="s">
        <v>30</v>
      </c>
      <c r="K53" t="s">
        <v>111</v>
      </c>
      <c r="L53" t="s">
        <v>112</v>
      </c>
      <c r="M53" t="s">
        <v>232</v>
      </c>
      <c r="N53" t="s">
        <v>233</v>
      </c>
      <c r="O53">
        <v>71350</v>
      </c>
      <c r="P53" t="s">
        <v>234</v>
      </c>
      <c r="Q53" t="s">
        <v>7079</v>
      </c>
      <c r="R53" t="s">
        <v>7080</v>
      </c>
      <c r="S53">
        <v>1</v>
      </c>
      <c r="T53">
        <v>599109</v>
      </c>
      <c r="U53" s="1">
        <v>43367</v>
      </c>
      <c r="V53" s="2">
        <v>0.41666666666666669</v>
      </c>
      <c r="W53" s="1">
        <v>43367.416666666664</v>
      </c>
      <c r="X53">
        <v>500</v>
      </c>
    </row>
    <row r="54" spans="1:24">
      <c r="A54">
        <v>3180230</v>
      </c>
      <c r="B54" t="s">
        <v>247</v>
      </c>
      <c r="C54" t="s">
        <v>248</v>
      </c>
      <c r="D54">
        <v>73440</v>
      </c>
      <c r="E54" t="s">
        <v>249</v>
      </c>
      <c r="F54">
        <v>31453</v>
      </c>
      <c r="G54" t="s">
        <v>58</v>
      </c>
      <c r="H54" t="s">
        <v>250</v>
      </c>
      <c r="J54" t="s">
        <v>30</v>
      </c>
      <c r="K54" t="s">
        <v>111</v>
      </c>
      <c r="L54" t="s">
        <v>112</v>
      </c>
      <c r="M54" t="s">
        <v>232</v>
      </c>
      <c r="N54" t="s">
        <v>233</v>
      </c>
      <c r="O54">
        <v>71350</v>
      </c>
      <c r="P54" t="s">
        <v>234</v>
      </c>
      <c r="Q54" t="s">
        <v>7079</v>
      </c>
      <c r="R54" t="s">
        <v>7080</v>
      </c>
      <c r="S54" s="3">
        <v>43378</v>
      </c>
      <c r="T54">
        <v>597763</v>
      </c>
      <c r="U54" s="1">
        <v>43367</v>
      </c>
      <c r="V54" s="2">
        <v>0.54166666666666663</v>
      </c>
      <c r="W54" s="1">
        <v>43367.541666666664</v>
      </c>
      <c r="X54">
        <v>500</v>
      </c>
    </row>
    <row r="55" spans="1:24">
      <c r="A55">
        <v>3180230</v>
      </c>
      <c r="B55" t="s">
        <v>247</v>
      </c>
      <c r="C55" t="s">
        <v>248</v>
      </c>
      <c r="D55">
        <v>73440</v>
      </c>
      <c r="E55" t="s">
        <v>249</v>
      </c>
      <c r="F55">
        <v>31453</v>
      </c>
      <c r="G55" t="s">
        <v>58</v>
      </c>
      <c r="H55" t="s">
        <v>250</v>
      </c>
      <c r="J55" t="s">
        <v>30</v>
      </c>
      <c r="K55" t="s">
        <v>111</v>
      </c>
      <c r="L55" t="s">
        <v>112</v>
      </c>
      <c r="M55" t="s">
        <v>232</v>
      </c>
      <c r="N55" t="s">
        <v>233</v>
      </c>
      <c r="O55">
        <v>71350</v>
      </c>
      <c r="P55" t="s">
        <v>234</v>
      </c>
      <c r="Q55" t="s">
        <v>7079</v>
      </c>
      <c r="R55" t="s">
        <v>7080</v>
      </c>
      <c r="S55" s="3">
        <v>43377</v>
      </c>
      <c r="T55">
        <v>597762</v>
      </c>
      <c r="U55" s="1">
        <v>43367</v>
      </c>
      <c r="V55" s="2">
        <v>0.33333333333333331</v>
      </c>
      <c r="W55" s="1">
        <v>43367.333333333336</v>
      </c>
      <c r="X55">
        <v>500</v>
      </c>
    </row>
    <row r="56" spans="1:24">
      <c r="A56">
        <v>3176588</v>
      </c>
      <c r="B56" t="s">
        <v>251</v>
      </c>
      <c r="C56" t="s">
        <v>252</v>
      </c>
      <c r="D56">
        <v>67640</v>
      </c>
      <c r="E56" t="s">
        <v>253</v>
      </c>
      <c r="F56">
        <v>28932</v>
      </c>
      <c r="G56" t="s">
        <v>58</v>
      </c>
      <c r="H56" t="s">
        <v>254</v>
      </c>
      <c r="J56" t="s">
        <v>30</v>
      </c>
      <c r="K56" t="s">
        <v>111</v>
      </c>
      <c r="L56" t="s">
        <v>255</v>
      </c>
      <c r="M56" t="s">
        <v>232</v>
      </c>
      <c r="N56" t="s">
        <v>233</v>
      </c>
      <c r="O56">
        <v>71350</v>
      </c>
      <c r="P56" t="s">
        <v>234</v>
      </c>
      <c r="Q56" t="s">
        <v>7079</v>
      </c>
      <c r="R56" t="s">
        <v>7080</v>
      </c>
      <c r="S56" t="s">
        <v>256</v>
      </c>
      <c r="T56">
        <v>594749</v>
      </c>
      <c r="U56" s="1">
        <v>43367</v>
      </c>
      <c r="V56" s="2">
        <v>0.41666666666666669</v>
      </c>
      <c r="W56" s="1">
        <v>43367.416666666664</v>
      </c>
      <c r="X56">
        <v>500</v>
      </c>
    </row>
    <row r="57" spans="1:24">
      <c r="A57">
        <v>3176588</v>
      </c>
      <c r="B57" t="s">
        <v>251</v>
      </c>
      <c r="C57" t="s">
        <v>252</v>
      </c>
      <c r="D57">
        <v>67640</v>
      </c>
      <c r="E57" t="s">
        <v>253</v>
      </c>
      <c r="F57">
        <v>28932</v>
      </c>
      <c r="G57" t="s">
        <v>58</v>
      </c>
      <c r="H57" t="s">
        <v>254</v>
      </c>
      <c r="J57" t="s">
        <v>30</v>
      </c>
      <c r="K57" t="s">
        <v>111</v>
      </c>
      <c r="L57" t="s">
        <v>255</v>
      </c>
      <c r="M57" t="s">
        <v>232</v>
      </c>
      <c r="N57" t="s">
        <v>233</v>
      </c>
      <c r="O57">
        <v>71350</v>
      </c>
      <c r="P57" t="s">
        <v>234</v>
      </c>
      <c r="Q57" t="s">
        <v>7079</v>
      </c>
      <c r="R57" t="s">
        <v>7080</v>
      </c>
      <c r="S57" t="s">
        <v>256</v>
      </c>
      <c r="T57">
        <v>594748</v>
      </c>
      <c r="U57" s="1">
        <v>43367</v>
      </c>
      <c r="V57" s="2">
        <v>0.33333333333333331</v>
      </c>
      <c r="W57" s="1">
        <v>43367.333333333336</v>
      </c>
      <c r="X57">
        <v>500</v>
      </c>
    </row>
    <row r="58" spans="1:24">
      <c r="A58">
        <v>3176588</v>
      </c>
      <c r="B58" t="s">
        <v>251</v>
      </c>
      <c r="C58" t="s">
        <v>252</v>
      </c>
      <c r="D58">
        <v>67640</v>
      </c>
      <c r="E58" t="s">
        <v>253</v>
      </c>
      <c r="F58">
        <v>28932</v>
      </c>
      <c r="G58" t="s">
        <v>58</v>
      </c>
      <c r="H58" t="s">
        <v>254</v>
      </c>
      <c r="J58" t="s">
        <v>30</v>
      </c>
      <c r="K58" t="s">
        <v>111</v>
      </c>
      <c r="L58" t="s">
        <v>255</v>
      </c>
      <c r="M58" t="s">
        <v>232</v>
      </c>
      <c r="N58" t="s">
        <v>233</v>
      </c>
      <c r="O58">
        <v>71350</v>
      </c>
      <c r="P58" t="s">
        <v>234</v>
      </c>
      <c r="Q58" t="s">
        <v>7079</v>
      </c>
      <c r="R58" t="s">
        <v>7080</v>
      </c>
      <c r="S58" t="s">
        <v>256</v>
      </c>
      <c r="T58">
        <v>594749</v>
      </c>
      <c r="U58" s="1">
        <v>43367</v>
      </c>
      <c r="V58" s="2">
        <v>0.41666666666666669</v>
      </c>
      <c r="W58" s="1">
        <v>43367.416666666664</v>
      </c>
      <c r="X58">
        <v>500</v>
      </c>
    </row>
    <row r="59" spans="1:24">
      <c r="A59">
        <v>3152301</v>
      </c>
      <c r="B59" t="s">
        <v>257</v>
      </c>
      <c r="C59" t="s">
        <v>258</v>
      </c>
      <c r="D59">
        <v>42170</v>
      </c>
      <c r="E59" t="s">
        <v>259</v>
      </c>
      <c r="F59">
        <v>16975</v>
      </c>
      <c r="G59" t="s">
        <v>58</v>
      </c>
      <c r="H59" t="s">
        <v>123</v>
      </c>
      <c r="J59" t="s">
        <v>30</v>
      </c>
      <c r="K59" t="s">
        <v>111</v>
      </c>
      <c r="L59" t="s">
        <v>255</v>
      </c>
      <c r="M59" t="s">
        <v>232</v>
      </c>
      <c r="N59" t="s">
        <v>233</v>
      </c>
      <c r="O59">
        <v>71350</v>
      </c>
      <c r="P59" t="s">
        <v>234</v>
      </c>
      <c r="Q59" t="s">
        <v>7079</v>
      </c>
      <c r="R59" t="s">
        <v>7080</v>
      </c>
      <c r="S59" t="s">
        <v>256</v>
      </c>
      <c r="T59">
        <v>593820</v>
      </c>
      <c r="U59" s="1">
        <v>43367</v>
      </c>
      <c r="V59" s="2">
        <v>0.3125</v>
      </c>
      <c r="W59" s="1">
        <v>43367.3125</v>
      </c>
      <c r="X59">
        <v>500</v>
      </c>
    </row>
    <row r="60" spans="1:24">
      <c r="A60">
        <v>3170494</v>
      </c>
      <c r="B60" t="s">
        <v>260</v>
      </c>
      <c r="C60" t="s">
        <v>261</v>
      </c>
      <c r="D60">
        <v>69200</v>
      </c>
      <c r="E60" t="s">
        <v>182</v>
      </c>
      <c r="F60">
        <v>29417</v>
      </c>
      <c r="G60" t="s">
        <v>58</v>
      </c>
      <c r="H60" t="s">
        <v>262</v>
      </c>
      <c r="J60" t="s">
        <v>30</v>
      </c>
      <c r="K60" t="s">
        <v>111</v>
      </c>
      <c r="L60" t="s">
        <v>255</v>
      </c>
      <c r="M60" t="s">
        <v>232</v>
      </c>
      <c r="N60" t="s">
        <v>233</v>
      </c>
      <c r="O60">
        <v>71350</v>
      </c>
      <c r="P60" t="s">
        <v>234</v>
      </c>
      <c r="Q60" t="s">
        <v>7079</v>
      </c>
      <c r="R60" t="s">
        <v>7080</v>
      </c>
      <c r="S60" t="s">
        <v>263</v>
      </c>
      <c r="T60">
        <v>598449</v>
      </c>
      <c r="U60" s="1">
        <v>43367</v>
      </c>
      <c r="V60" s="2">
        <v>0.29166666666666669</v>
      </c>
      <c r="W60" s="1">
        <v>43367.291666666664</v>
      </c>
      <c r="X60">
        <v>500</v>
      </c>
    </row>
    <row r="61" spans="1:24">
      <c r="A61">
        <v>3164515</v>
      </c>
      <c r="B61" t="s">
        <v>264</v>
      </c>
      <c r="C61" t="s">
        <v>265</v>
      </c>
      <c r="D61">
        <v>21600</v>
      </c>
      <c r="E61" t="s">
        <v>266</v>
      </c>
      <c r="F61">
        <v>8233</v>
      </c>
      <c r="G61" t="s">
        <v>267</v>
      </c>
      <c r="H61" t="s">
        <v>268</v>
      </c>
      <c r="J61" t="s">
        <v>30</v>
      </c>
      <c r="K61" t="s">
        <v>111</v>
      </c>
      <c r="L61" t="s">
        <v>255</v>
      </c>
      <c r="M61" t="s">
        <v>232</v>
      </c>
      <c r="N61" t="s">
        <v>233</v>
      </c>
      <c r="O61">
        <v>71350</v>
      </c>
      <c r="P61" t="s">
        <v>234</v>
      </c>
      <c r="Q61" t="s">
        <v>7079</v>
      </c>
      <c r="R61" t="s">
        <v>7080</v>
      </c>
      <c r="S61" t="s">
        <v>263</v>
      </c>
      <c r="T61">
        <v>598499</v>
      </c>
      <c r="U61" s="1">
        <v>43367</v>
      </c>
      <c r="V61" s="2">
        <v>0.375</v>
      </c>
      <c r="W61" s="1">
        <v>43367.375</v>
      </c>
      <c r="X61">
        <v>500</v>
      </c>
    </row>
    <row r="62" spans="1:24">
      <c r="A62">
        <v>3168988</v>
      </c>
      <c r="B62" t="s">
        <v>269</v>
      </c>
      <c r="C62" t="s">
        <v>270</v>
      </c>
      <c r="D62">
        <v>69100</v>
      </c>
      <c r="E62" t="s">
        <v>271</v>
      </c>
      <c r="F62">
        <v>29395</v>
      </c>
      <c r="G62" t="s">
        <v>58</v>
      </c>
      <c r="H62" t="s">
        <v>272</v>
      </c>
      <c r="J62" t="s">
        <v>30</v>
      </c>
      <c r="K62" t="s">
        <v>111</v>
      </c>
      <c r="L62" t="s">
        <v>255</v>
      </c>
      <c r="M62" t="s">
        <v>232</v>
      </c>
      <c r="N62" t="s">
        <v>233</v>
      </c>
      <c r="O62">
        <v>71350</v>
      </c>
      <c r="P62" t="s">
        <v>234</v>
      </c>
      <c r="Q62" t="s">
        <v>7079</v>
      </c>
      <c r="R62" t="s">
        <v>7080</v>
      </c>
      <c r="S62" t="s">
        <v>256</v>
      </c>
      <c r="T62">
        <v>594616</v>
      </c>
      <c r="U62" s="1">
        <v>43367</v>
      </c>
      <c r="V62" s="2">
        <v>0.375</v>
      </c>
      <c r="W62" s="1">
        <v>43367.375</v>
      </c>
      <c r="X62">
        <v>500</v>
      </c>
    </row>
    <row r="63" spans="1:24">
      <c r="A63">
        <v>3168988</v>
      </c>
      <c r="B63" t="s">
        <v>269</v>
      </c>
      <c r="C63" t="s">
        <v>270</v>
      </c>
      <c r="D63">
        <v>69100</v>
      </c>
      <c r="E63" t="s">
        <v>271</v>
      </c>
      <c r="F63">
        <v>29395</v>
      </c>
      <c r="G63" t="s">
        <v>58</v>
      </c>
      <c r="H63" t="s">
        <v>272</v>
      </c>
      <c r="J63" t="s">
        <v>30</v>
      </c>
      <c r="K63" t="s">
        <v>111</v>
      </c>
      <c r="L63" t="s">
        <v>255</v>
      </c>
      <c r="M63" t="s">
        <v>232</v>
      </c>
      <c r="N63" t="s">
        <v>233</v>
      </c>
      <c r="O63">
        <v>71350</v>
      </c>
      <c r="P63" t="s">
        <v>234</v>
      </c>
      <c r="Q63" t="s">
        <v>7079</v>
      </c>
      <c r="R63" t="s">
        <v>7080</v>
      </c>
      <c r="S63" t="s">
        <v>256</v>
      </c>
      <c r="T63">
        <v>594626</v>
      </c>
      <c r="U63" s="1">
        <v>43367</v>
      </c>
      <c r="V63" s="2">
        <v>0.375</v>
      </c>
      <c r="W63" s="1">
        <v>43367.375</v>
      </c>
      <c r="X63">
        <v>500</v>
      </c>
    </row>
    <row r="64" spans="1:24">
      <c r="A64">
        <v>3168988</v>
      </c>
      <c r="B64" t="s">
        <v>269</v>
      </c>
      <c r="C64" t="s">
        <v>270</v>
      </c>
      <c r="D64">
        <v>69100</v>
      </c>
      <c r="E64" t="s">
        <v>271</v>
      </c>
      <c r="F64">
        <v>29395</v>
      </c>
      <c r="G64" t="s">
        <v>58</v>
      </c>
      <c r="H64" t="s">
        <v>272</v>
      </c>
      <c r="J64" t="s">
        <v>30</v>
      </c>
      <c r="K64" t="s">
        <v>111</v>
      </c>
      <c r="L64" t="s">
        <v>255</v>
      </c>
      <c r="M64" t="s">
        <v>232</v>
      </c>
      <c r="N64" t="s">
        <v>233</v>
      </c>
      <c r="O64">
        <v>71350</v>
      </c>
      <c r="P64" t="s">
        <v>234</v>
      </c>
      <c r="Q64" t="s">
        <v>7079</v>
      </c>
      <c r="R64" t="s">
        <v>7080</v>
      </c>
      <c r="S64" t="s">
        <v>273</v>
      </c>
      <c r="T64">
        <v>594616</v>
      </c>
      <c r="U64" s="1">
        <v>43367</v>
      </c>
      <c r="V64" s="2">
        <v>0.375</v>
      </c>
      <c r="W64" s="1">
        <v>43367.375</v>
      </c>
      <c r="X64">
        <v>500</v>
      </c>
    </row>
    <row r="65" spans="1:24">
      <c r="A65">
        <v>3180613</v>
      </c>
      <c r="B65" t="s">
        <v>274</v>
      </c>
      <c r="C65" t="s">
        <v>275</v>
      </c>
      <c r="D65">
        <v>42160</v>
      </c>
      <c r="E65" t="s">
        <v>276</v>
      </c>
      <c r="F65">
        <v>16971</v>
      </c>
      <c r="G65" t="s">
        <v>277</v>
      </c>
      <c r="H65" t="s">
        <v>123</v>
      </c>
      <c r="J65" t="s">
        <v>30</v>
      </c>
      <c r="K65" t="s">
        <v>111</v>
      </c>
      <c r="L65" t="s">
        <v>112</v>
      </c>
      <c r="M65" t="s">
        <v>232</v>
      </c>
      <c r="N65" t="s">
        <v>233</v>
      </c>
      <c r="O65">
        <v>71350</v>
      </c>
      <c r="P65" t="s">
        <v>234</v>
      </c>
      <c r="Q65" t="s">
        <v>7079</v>
      </c>
      <c r="R65" t="s">
        <v>7080</v>
      </c>
      <c r="S65" t="s">
        <v>278</v>
      </c>
      <c r="T65">
        <v>597585</v>
      </c>
      <c r="U65" s="1">
        <v>43367</v>
      </c>
      <c r="V65" s="2">
        <v>0.35416666666666669</v>
      </c>
      <c r="W65" s="1">
        <v>43367.354166666664</v>
      </c>
      <c r="X65">
        <v>500</v>
      </c>
    </row>
    <row r="66" spans="1:24">
      <c r="A66">
        <v>3183568</v>
      </c>
      <c r="B66" t="s">
        <v>279</v>
      </c>
      <c r="C66" t="s">
        <v>280</v>
      </c>
      <c r="D66">
        <v>77090</v>
      </c>
      <c r="E66" t="s">
        <v>281</v>
      </c>
      <c r="F66">
        <v>32646</v>
      </c>
      <c r="G66" t="s">
        <v>58</v>
      </c>
      <c r="H66" t="s">
        <v>282</v>
      </c>
      <c r="J66" t="s">
        <v>30</v>
      </c>
      <c r="K66" t="s">
        <v>283</v>
      </c>
      <c r="L66" t="s">
        <v>284</v>
      </c>
      <c r="M66" t="s">
        <v>285</v>
      </c>
      <c r="N66" t="s">
        <v>286</v>
      </c>
      <c r="O66">
        <v>68190</v>
      </c>
      <c r="P66" t="s">
        <v>285</v>
      </c>
      <c r="Q66" t="s">
        <v>7081</v>
      </c>
      <c r="R66" t="s">
        <v>7082</v>
      </c>
      <c r="T66">
        <v>597296</v>
      </c>
      <c r="U66" s="1">
        <v>43367</v>
      </c>
      <c r="V66" s="2">
        <v>0.58333333333333337</v>
      </c>
      <c r="W66" s="1">
        <v>43367.583333333336</v>
      </c>
      <c r="X66">
        <v>500</v>
      </c>
    </row>
    <row r="67" spans="1:24">
      <c r="A67">
        <v>3172660</v>
      </c>
      <c r="B67" t="s">
        <v>287</v>
      </c>
      <c r="C67" t="s">
        <v>288</v>
      </c>
      <c r="D67">
        <v>25000</v>
      </c>
      <c r="E67" t="s">
        <v>289</v>
      </c>
      <c r="F67">
        <v>9517</v>
      </c>
      <c r="G67" t="s">
        <v>290</v>
      </c>
      <c r="H67" t="s">
        <v>291</v>
      </c>
      <c r="J67" t="s">
        <v>30</v>
      </c>
      <c r="K67" t="s">
        <v>283</v>
      </c>
      <c r="L67" t="s">
        <v>292</v>
      </c>
      <c r="M67" t="s">
        <v>285</v>
      </c>
      <c r="N67" t="s">
        <v>286</v>
      </c>
      <c r="O67">
        <v>68190</v>
      </c>
      <c r="P67" t="s">
        <v>285</v>
      </c>
      <c r="Q67" t="s">
        <v>7081</v>
      </c>
      <c r="R67" t="s">
        <v>7082</v>
      </c>
      <c r="S67" t="s">
        <v>293</v>
      </c>
      <c r="T67">
        <v>590742</v>
      </c>
      <c r="U67" s="1">
        <v>43367</v>
      </c>
      <c r="V67" s="2">
        <v>0.33333333333333331</v>
      </c>
      <c r="W67" s="1">
        <v>43367.333333333336</v>
      </c>
      <c r="X67">
        <v>500</v>
      </c>
    </row>
    <row r="68" spans="1:24">
      <c r="A68">
        <v>3184328</v>
      </c>
      <c r="B68" t="s">
        <v>294</v>
      </c>
      <c r="C68" t="s">
        <v>295</v>
      </c>
      <c r="D68">
        <v>88250</v>
      </c>
      <c r="E68" t="s">
        <v>296</v>
      </c>
      <c r="F68">
        <v>36387</v>
      </c>
      <c r="G68" t="s">
        <v>58</v>
      </c>
      <c r="H68" t="s">
        <v>297</v>
      </c>
      <c r="J68" t="s">
        <v>30</v>
      </c>
      <c r="K68" t="s">
        <v>283</v>
      </c>
      <c r="L68" t="s">
        <v>292</v>
      </c>
      <c r="M68" t="s">
        <v>285</v>
      </c>
      <c r="N68" t="s">
        <v>286</v>
      </c>
      <c r="O68">
        <v>68190</v>
      </c>
      <c r="P68" t="s">
        <v>285</v>
      </c>
      <c r="Q68" t="s">
        <v>7081</v>
      </c>
      <c r="R68" t="s">
        <v>7082</v>
      </c>
      <c r="S68" t="s">
        <v>298</v>
      </c>
      <c r="T68">
        <v>598253</v>
      </c>
      <c r="U68" s="1">
        <v>43367</v>
      </c>
      <c r="V68" s="2">
        <v>0.54166666666666663</v>
      </c>
      <c r="W68" s="1">
        <v>43367.541666666664</v>
      </c>
      <c r="X68">
        <v>500</v>
      </c>
    </row>
    <row r="69" spans="1:24">
      <c r="A69">
        <v>3182208</v>
      </c>
      <c r="B69" t="s">
        <v>299</v>
      </c>
      <c r="C69" t="s">
        <v>300</v>
      </c>
      <c r="D69">
        <v>68000</v>
      </c>
      <c r="E69" t="s">
        <v>301</v>
      </c>
      <c r="F69">
        <v>28995</v>
      </c>
      <c r="G69" t="s">
        <v>302</v>
      </c>
      <c r="H69" t="s">
        <v>303</v>
      </c>
      <c r="J69" t="s">
        <v>30</v>
      </c>
      <c r="K69" t="s">
        <v>283</v>
      </c>
      <c r="L69" t="s">
        <v>292</v>
      </c>
      <c r="M69" t="s">
        <v>285</v>
      </c>
      <c r="N69" t="s">
        <v>286</v>
      </c>
      <c r="O69">
        <v>68190</v>
      </c>
      <c r="P69" t="s">
        <v>285</v>
      </c>
      <c r="Q69" t="s">
        <v>7081</v>
      </c>
      <c r="R69" t="s">
        <v>7082</v>
      </c>
      <c r="S69" t="s">
        <v>304</v>
      </c>
      <c r="T69">
        <v>598308</v>
      </c>
      <c r="U69" s="1">
        <v>43367</v>
      </c>
      <c r="V69" s="2">
        <v>0.33333333333333331</v>
      </c>
      <c r="W69" s="1">
        <v>43367.333333333336</v>
      </c>
      <c r="X69">
        <v>500</v>
      </c>
    </row>
    <row r="70" spans="1:24">
      <c r="A70">
        <v>3182208</v>
      </c>
      <c r="B70" t="s">
        <v>299</v>
      </c>
      <c r="C70" t="s">
        <v>300</v>
      </c>
      <c r="D70">
        <v>68000</v>
      </c>
      <c r="E70" t="s">
        <v>301</v>
      </c>
      <c r="F70">
        <v>28995</v>
      </c>
      <c r="G70" t="s">
        <v>302</v>
      </c>
      <c r="H70" t="s">
        <v>303</v>
      </c>
      <c r="J70" t="s">
        <v>30</v>
      </c>
      <c r="K70" t="s">
        <v>283</v>
      </c>
      <c r="L70" t="s">
        <v>292</v>
      </c>
      <c r="M70" t="s">
        <v>285</v>
      </c>
      <c r="N70" t="s">
        <v>286</v>
      </c>
      <c r="O70">
        <v>68190</v>
      </c>
      <c r="P70" t="s">
        <v>285</v>
      </c>
      <c r="Q70" t="s">
        <v>7081</v>
      </c>
      <c r="R70" t="s">
        <v>7082</v>
      </c>
      <c r="S70" t="s">
        <v>305</v>
      </c>
      <c r="T70">
        <v>598309</v>
      </c>
      <c r="U70" s="1">
        <v>43367</v>
      </c>
      <c r="V70" s="2">
        <v>0.54166666666666663</v>
      </c>
      <c r="W70" s="1">
        <v>43367.541666666664</v>
      </c>
      <c r="X70">
        <v>500</v>
      </c>
    </row>
    <row r="71" spans="1:24">
      <c r="A71">
        <v>3179542</v>
      </c>
      <c r="B71" t="s">
        <v>306</v>
      </c>
      <c r="C71" t="s">
        <v>307</v>
      </c>
      <c r="D71">
        <v>68270</v>
      </c>
      <c r="E71" t="s">
        <v>308</v>
      </c>
      <c r="F71">
        <v>29120</v>
      </c>
      <c r="G71" t="s">
        <v>58</v>
      </c>
      <c r="H71" t="s">
        <v>291</v>
      </c>
      <c r="J71" t="s">
        <v>30</v>
      </c>
      <c r="K71" t="s">
        <v>283</v>
      </c>
      <c r="L71" t="s">
        <v>292</v>
      </c>
      <c r="M71" t="s">
        <v>285</v>
      </c>
      <c r="N71" t="s">
        <v>286</v>
      </c>
      <c r="O71">
        <v>68190</v>
      </c>
      <c r="P71" t="s">
        <v>285</v>
      </c>
      <c r="Q71" t="s">
        <v>7081</v>
      </c>
      <c r="R71" t="s">
        <v>7082</v>
      </c>
      <c r="S71" t="s">
        <v>309</v>
      </c>
      <c r="T71">
        <v>596916</v>
      </c>
      <c r="U71" s="1">
        <v>43367</v>
      </c>
      <c r="V71" s="2">
        <v>0.33333333333333331</v>
      </c>
      <c r="W71" s="1">
        <v>43367.333333333336</v>
      </c>
      <c r="X71">
        <v>550</v>
      </c>
    </row>
    <row r="72" spans="1:24">
      <c r="A72">
        <v>3176995</v>
      </c>
      <c r="B72" t="s">
        <v>310</v>
      </c>
      <c r="C72" t="s">
        <v>311</v>
      </c>
      <c r="D72">
        <v>82000</v>
      </c>
      <c r="E72" t="s">
        <v>312</v>
      </c>
      <c r="F72">
        <v>34933</v>
      </c>
      <c r="G72" t="s">
        <v>58</v>
      </c>
      <c r="H72" t="s">
        <v>313</v>
      </c>
      <c r="I72" t="s">
        <v>314</v>
      </c>
      <c r="J72" t="s">
        <v>30</v>
      </c>
      <c r="K72" t="s">
        <v>31</v>
      </c>
      <c r="L72" t="s">
        <v>315</v>
      </c>
      <c r="M72" t="s">
        <v>316</v>
      </c>
      <c r="N72" t="s">
        <v>317</v>
      </c>
      <c r="O72">
        <v>81300</v>
      </c>
      <c r="P72" t="s">
        <v>316</v>
      </c>
      <c r="Q72" t="s">
        <v>7083</v>
      </c>
      <c r="R72" t="s">
        <v>7084</v>
      </c>
      <c r="S72" t="s">
        <v>318</v>
      </c>
      <c r="T72">
        <v>596630</v>
      </c>
      <c r="U72" s="1">
        <v>43367</v>
      </c>
      <c r="V72" s="2">
        <v>0.33402777777777781</v>
      </c>
      <c r="W72" s="1">
        <v>43367.334027777775</v>
      </c>
      <c r="X72">
        <v>500</v>
      </c>
    </row>
    <row r="73" spans="1:24">
      <c r="A73">
        <v>3177794</v>
      </c>
      <c r="B73" t="s">
        <v>319</v>
      </c>
      <c r="C73" t="s">
        <v>320</v>
      </c>
      <c r="D73">
        <v>31000</v>
      </c>
      <c r="E73" t="s">
        <v>321</v>
      </c>
      <c r="F73">
        <v>12293</v>
      </c>
      <c r="G73" t="s">
        <v>58</v>
      </c>
      <c r="H73" t="s">
        <v>322</v>
      </c>
      <c r="J73" t="s">
        <v>30</v>
      </c>
      <c r="K73" t="s">
        <v>31</v>
      </c>
      <c r="L73" t="s">
        <v>193</v>
      </c>
      <c r="M73" t="s">
        <v>316</v>
      </c>
      <c r="N73" t="s">
        <v>317</v>
      </c>
      <c r="O73">
        <v>81300</v>
      </c>
      <c r="P73" t="s">
        <v>316</v>
      </c>
      <c r="Q73" t="s">
        <v>7083</v>
      </c>
      <c r="R73" t="s">
        <v>7084</v>
      </c>
      <c r="S73" t="s">
        <v>323</v>
      </c>
      <c r="T73">
        <v>597631</v>
      </c>
      <c r="U73" s="1">
        <v>43367</v>
      </c>
      <c r="V73" s="2">
        <v>0.375</v>
      </c>
      <c r="W73" s="1">
        <v>43367.375</v>
      </c>
      <c r="X73">
        <v>550</v>
      </c>
    </row>
    <row r="74" spans="1:24">
      <c r="A74">
        <v>3177794</v>
      </c>
      <c r="B74" t="s">
        <v>319</v>
      </c>
      <c r="C74" t="s">
        <v>320</v>
      </c>
      <c r="D74">
        <v>31000</v>
      </c>
      <c r="E74" t="s">
        <v>321</v>
      </c>
      <c r="F74">
        <v>12293</v>
      </c>
      <c r="G74" t="s">
        <v>58</v>
      </c>
      <c r="H74" t="s">
        <v>322</v>
      </c>
      <c r="J74" t="s">
        <v>30</v>
      </c>
      <c r="K74" t="s">
        <v>31</v>
      </c>
      <c r="L74" t="s">
        <v>193</v>
      </c>
      <c r="M74" t="s">
        <v>316</v>
      </c>
      <c r="N74" t="s">
        <v>317</v>
      </c>
      <c r="O74">
        <v>81300</v>
      </c>
      <c r="P74" t="s">
        <v>316</v>
      </c>
      <c r="Q74" t="s">
        <v>7083</v>
      </c>
      <c r="R74" t="s">
        <v>7084</v>
      </c>
      <c r="S74" t="s">
        <v>324</v>
      </c>
      <c r="T74">
        <v>597631</v>
      </c>
      <c r="U74" s="1">
        <v>43367</v>
      </c>
      <c r="V74" s="2">
        <v>0.375</v>
      </c>
      <c r="W74" s="1">
        <v>43367.375</v>
      </c>
      <c r="X74">
        <v>550</v>
      </c>
    </row>
    <row r="75" spans="1:24">
      <c r="A75" t="s">
        <v>180</v>
      </c>
      <c r="B75" t="s">
        <v>181</v>
      </c>
      <c r="C75" t="s">
        <v>139</v>
      </c>
      <c r="D75">
        <v>69200</v>
      </c>
      <c r="E75" t="s">
        <v>182</v>
      </c>
      <c r="F75">
        <v>29417</v>
      </c>
      <c r="G75" t="s">
        <v>187</v>
      </c>
      <c r="J75" t="s">
        <v>184</v>
      </c>
      <c r="K75" t="s">
        <v>130</v>
      </c>
      <c r="L75" t="s">
        <v>185</v>
      </c>
      <c r="M75" t="s">
        <v>316</v>
      </c>
      <c r="N75" t="s">
        <v>317</v>
      </c>
      <c r="O75">
        <v>81300</v>
      </c>
      <c r="P75" t="s">
        <v>316</v>
      </c>
      <c r="Q75" t="s">
        <v>7083</v>
      </c>
      <c r="R75" t="s">
        <v>7084</v>
      </c>
      <c r="S75" t="s">
        <v>325</v>
      </c>
      <c r="T75">
        <v>597253</v>
      </c>
      <c r="U75" s="1">
        <v>43367</v>
      </c>
      <c r="V75" s="2">
        <v>0.20833333333333334</v>
      </c>
      <c r="W75" s="1">
        <v>43367.208333333336</v>
      </c>
      <c r="X75">
        <v>500</v>
      </c>
    </row>
    <row r="76" spans="1:24">
      <c r="A76" t="s">
        <v>180</v>
      </c>
      <c r="B76" t="s">
        <v>181</v>
      </c>
      <c r="C76" t="s">
        <v>139</v>
      </c>
      <c r="D76">
        <v>69200</v>
      </c>
      <c r="E76" t="s">
        <v>182</v>
      </c>
      <c r="F76">
        <v>29417</v>
      </c>
      <c r="G76" t="s">
        <v>187</v>
      </c>
      <c r="J76" t="s">
        <v>184</v>
      </c>
      <c r="K76" t="s">
        <v>130</v>
      </c>
      <c r="L76" t="s">
        <v>185</v>
      </c>
      <c r="M76" t="s">
        <v>316</v>
      </c>
      <c r="N76" t="s">
        <v>317</v>
      </c>
      <c r="O76">
        <v>81300</v>
      </c>
      <c r="P76" t="s">
        <v>316</v>
      </c>
      <c r="Q76" t="s">
        <v>7083</v>
      </c>
      <c r="R76" t="s">
        <v>7084</v>
      </c>
      <c r="S76" t="s">
        <v>326</v>
      </c>
      <c r="T76">
        <v>597253</v>
      </c>
      <c r="U76" s="1">
        <v>43367</v>
      </c>
      <c r="V76" s="2">
        <v>0.20833333333333334</v>
      </c>
      <c r="W76" s="1">
        <v>43367.208333333336</v>
      </c>
      <c r="X76">
        <v>500</v>
      </c>
    </row>
    <row r="77" spans="1:24">
      <c r="A77">
        <v>3176180</v>
      </c>
      <c r="B77" t="s">
        <v>327</v>
      </c>
      <c r="C77" t="s">
        <v>328</v>
      </c>
      <c r="D77">
        <v>84000</v>
      </c>
      <c r="E77" t="s">
        <v>329</v>
      </c>
      <c r="F77">
        <v>35286</v>
      </c>
      <c r="G77" t="s">
        <v>330</v>
      </c>
      <c r="H77" t="s">
        <v>28</v>
      </c>
      <c r="J77" t="s">
        <v>30</v>
      </c>
      <c r="K77" t="s">
        <v>130</v>
      </c>
      <c r="L77" t="s">
        <v>331</v>
      </c>
      <c r="M77" t="s">
        <v>316</v>
      </c>
      <c r="N77" t="s">
        <v>317</v>
      </c>
      <c r="O77">
        <v>81300</v>
      </c>
      <c r="P77" t="s">
        <v>316</v>
      </c>
      <c r="Q77" t="s">
        <v>7083</v>
      </c>
      <c r="R77" t="s">
        <v>7084</v>
      </c>
      <c r="S77" s="3">
        <v>43221</v>
      </c>
      <c r="T77">
        <v>590747</v>
      </c>
      <c r="U77" s="1">
        <v>43367</v>
      </c>
      <c r="V77" s="2">
        <v>0.41666666666666669</v>
      </c>
      <c r="W77" s="1">
        <v>43367.416666666664</v>
      </c>
      <c r="X77">
        <v>500</v>
      </c>
    </row>
    <row r="78" spans="1:24">
      <c r="A78">
        <v>3176180</v>
      </c>
      <c r="B78" t="s">
        <v>327</v>
      </c>
      <c r="C78" t="s">
        <v>328</v>
      </c>
      <c r="D78">
        <v>84000</v>
      </c>
      <c r="E78" t="s">
        <v>329</v>
      </c>
      <c r="F78">
        <v>35286</v>
      </c>
      <c r="G78" t="s">
        <v>330</v>
      </c>
      <c r="H78" t="s">
        <v>28</v>
      </c>
      <c r="J78" t="s">
        <v>30</v>
      </c>
      <c r="K78" t="s">
        <v>130</v>
      </c>
      <c r="L78" t="s">
        <v>331</v>
      </c>
      <c r="M78" t="s">
        <v>316</v>
      </c>
      <c r="N78" t="s">
        <v>317</v>
      </c>
      <c r="O78">
        <v>81300</v>
      </c>
      <c r="P78" t="s">
        <v>316</v>
      </c>
      <c r="Q78" t="s">
        <v>7083</v>
      </c>
      <c r="R78" t="s">
        <v>7084</v>
      </c>
      <c r="S78" s="3">
        <v>43222</v>
      </c>
      <c r="T78">
        <v>590748</v>
      </c>
      <c r="U78" s="1">
        <v>43367</v>
      </c>
      <c r="V78" s="2">
        <v>0.45833333333333331</v>
      </c>
      <c r="W78" s="1">
        <v>43367.458333333336</v>
      </c>
      <c r="X78">
        <v>500</v>
      </c>
    </row>
    <row r="79" spans="1:24">
      <c r="A79">
        <v>3177163</v>
      </c>
      <c r="B79" t="s">
        <v>332</v>
      </c>
      <c r="C79" t="s">
        <v>333</v>
      </c>
      <c r="D79">
        <v>16600</v>
      </c>
      <c r="E79" t="s">
        <v>334</v>
      </c>
      <c r="F79">
        <v>6115</v>
      </c>
      <c r="G79" t="s">
        <v>58</v>
      </c>
      <c r="H79" t="s">
        <v>335</v>
      </c>
      <c r="I79" t="s">
        <v>336</v>
      </c>
      <c r="J79" t="s">
        <v>30</v>
      </c>
      <c r="K79" t="s">
        <v>31</v>
      </c>
      <c r="L79" t="s">
        <v>32</v>
      </c>
      <c r="M79" t="s">
        <v>316</v>
      </c>
      <c r="N79" t="s">
        <v>317</v>
      </c>
      <c r="O79">
        <v>81300</v>
      </c>
      <c r="P79" t="s">
        <v>316</v>
      </c>
      <c r="Q79" t="s">
        <v>7083</v>
      </c>
      <c r="R79" t="s">
        <v>7084</v>
      </c>
      <c r="S79" t="s">
        <v>337</v>
      </c>
      <c r="T79">
        <v>597998</v>
      </c>
      <c r="U79" s="1">
        <v>43367</v>
      </c>
      <c r="V79" s="2">
        <v>0.33333333333333331</v>
      </c>
      <c r="W79" s="1">
        <v>43367.333333333336</v>
      </c>
      <c r="X79">
        <v>500</v>
      </c>
    </row>
    <row r="80" spans="1:24">
      <c r="A80" t="s">
        <v>338</v>
      </c>
      <c r="B80" t="s">
        <v>339</v>
      </c>
      <c r="C80" t="s">
        <v>139</v>
      </c>
      <c r="D80">
        <v>69200</v>
      </c>
      <c r="E80" t="s">
        <v>182</v>
      </c>
      <c r="F80">
        <v>29417</v>
      </c>
      <c r="G80" t="s">
        <v>340</v>
      </c>
      <c r="J80" t="s">
        <v>184</v>
      </c>
      <c r="K80" t="s">
        <v>111</v>
      </c>
      <c r="L80" t="s">
        <v>255</v>
      </c>
      <c r="M80" t="s">
        <v>316</v>
      </c>
      <c r="N80" t="s">
        <v>317</v>
      </c>
      <c r="O80">
        <v>81300</v>
      </c>
      <c r="P80" t="s">
        <v>316</v>
      </c>
      <c r="Q80" t="s">
        <v>7083</v>
      </c>
      <c r="R80" t="s">
        <v>7084</v>
      </c>
      <c r="S80" t="s">
        <v>341</v>
      </c>
      <c r="T80">
        <v>594928</v>
      </c>
      <c r="U80" s="1">
        <v>43367</v>
      </c>
      <c r="V80" s="2">
        <v>0.58333333333333337</v>
      </c>
      <c r="W80" s="1">
        <v>43367.583333333336</v>
      </c>
      <c r="X80">
        <v>500</v>
      </c>
    </row>
    <row r="81" spans="1:24">
      <c r="A81">
        <v>3172427</v>
      </c>
      <c r="B81" t="s">
        <v>342</v>
      </c>
      <c r="C81" t="s">
        <v>343</v>
      </c>
      <c r="D81">
        <v>63000</v>
      </c>
      <c r="E81" t="s">
        <v>344</v>
      </c>
      <c r="F81">
        <v>26686</v>
      </c>
      <c r="G81" t="s">
        <v>6</v>
      </c>
      <c r="H81" t="s">
        <v>345</v>
      </c>
      <c r="J81" t="s">
        <v>30</v>
      </c>
      <c r="K81" t="s">
        <v>111</v>
      </c>
      <c r="L81" t="s">
        <v>112</v>
      </c>
      <c r="M81" t="s">
        <v>316</v>
      </c>
      <c r="N81" t="s">
        <v>317</v>
      </c>
      <c r="O81">
        <v>81300</v>
      </c>
      <c r="P81" t="s">
        <v>316</v>
      </c>
      <c r="Q81" t="s">
        <v>7083</v>
      </c>
      <c r="R81" t="s">
        <v>7084</v>
      </c>
      <c r="S81">
        <v>24</v>
      </c>
      <c r="T81">
        <v>592207</v>
      </c>
      <c r="U81" s="1">
        <v>43367</v>
      </c>
      <c r="V81" s="2">
        <v>0.45833333333333331</v>
      </c>
      <c r="W81" s="1">
        <v>43367.458333333336</v>
      </c>
      <c r="X81">
        <v>500</v>
      </c>
    </row>
    <row r="82" spans="1:24">
      <c r="A82">
        <v>3172427</v>
      </c>
      <c r="B82" t="s">
        <v>342</v>
      </c>
      <c r="C82" t="s">
        <v>343</v>
      </c>
      <c r="D82">
        <v>63000</v>
      </c>
      <c r="E82" t="s">
        <v>344</v>
      </c>
      <c r="F82">
        <v>26686</v>
      </c>
      <c r="G82" t="s">
        <v>6</v>
      </c>
      <c r="H82" t="s">
        <v>345</v>
      </c>
      <c r="J82" t="s">
        <v>30</v>
      </c>
      <c r="K82" t="s">
        <v>111</v>
      </c>
      <c r="L82" t="s">
        <v>112</v>
      </c>
      <c r="M82" t="s">
        <v>316</v>
      </c>
      <c r="N82" t="s">
        <v>317</v>
      </c>
      <c r="O82">
        <v>81300</v>
      </c>
      <c r="P82" t="s">
        <v>316</v>
      </c>
      <c r="Q82" t="s">
        <v>7083</v>
      </c>
      <c r="R82" t="s">
        <v>7084</v>
      </c>
      <c r="S82">
        <v>25</v>
      </c>
      <c r="T82">
        <v>592208</v>
      </c>
      <c r="U82" s="1">
        <v>43367</v>
      </c>
      <c r="V82" s="2">
        <v>0.5</v>
      </c>
      <c r="W82" s="1">
        <v>43367.5</v>
      </c>
      <c r="X82">
        <v>500</v>
      </c>
    </row>
    <row r="83" spans="1:24">
      <c r="A83">
        <v>3175743</v>
      </c>
      <c r="B83" t="s">
        <v>346</v>
      </c>
      <c r="C83" t="s">
        <v>347</v>
      </c>
      <c r="D83">
        <v>31000</v>
      </c>
      <c r="E83" t="s">
        <v>321</v>
      </c>
      <c r="F83">
        <v>12293</v>
      </c>
      <c r="G83" t="s">
        <v>58</v>
      </c>
      <c r="H83" t="s">
        <v>348</v>
      </c>
      <c r="I83" t="s">
        <v>349</v>
      </c>
      <c r="J83" t="s">
        <v>30</v>
      </c>
      <c r="K83" t="s">
        <v>31</v>
      </c>
      <c r="L83" t="s">
        <v>32</v>
      </c>
      <c r="M83" t="s">
        <v>316</v>
      </c>
      <c r="N83" t="s">
        <v>317</v>
      </c>
      <c r="O83">
        <v>81300</v>
      </c>
      <c r="P83" t="s">
        <v>316</v>
      </c>
      <c r="Q83" t="s">
        <v>7083</v>
      </c>
      <c r="R83" t="s">
        <v>7084</v>
      </c>
      <c r="S83" t="s">
        <v>350</v>
      </c>
      <c r="T83">
        <v>596359</v>
      </c>
      <c r="U83" s="1">
        <v>43367</v>
      </c>
      <c r="V83" s="2">
        <v>0.29166666666666669</v>
      </c>
      <c r="W83" s="1">
        <v>43367.291666666664</v>
      </c>
      <c r="X83">
        <v>550</v>
      </c>
    </row>
    <row r="84" spans="1:24">
      <c r="A84">
        <v>3180604</v>
      </c>
      <c r="B84" t="s">
        <v>351</v>
      </c>
      <c r="C84" t="s">
        <v>352</v>
      </c>
      <c r="D84">
        <v>40000</v>
      </c>
      <c r="E84" t="s">
        <v>353</v>
      </c>
      <c r="F84">
        <v>16272</v>
      </c>
      <c r="G84" t="s">
        <v>58</v>
      </c>
      <c r="H84" t="s">
        <v>354</v>
      </c>
      <c r="I84" t="s">
        <v>355</v>
      </c>
      <c r="J84" t="s">
        <v>30</v>
      </c>
      <c r="K84" t="s">
        <v>31</v>
      </c>
      <c r="L84" t="s">
        <v>32</v>
      </c>
      <c r="M84" t="s">
        <v>316</v>
      </c>
      <c r="N84" t="s">
        <v>317</v>
      </c>
      <c r="O84">
        <v>81300</v>
      </c>
      <c r="P84" t="s">
        <v>316</v>
      </c>
      <c r="Q84" t="s">
        <v>7083</v>
      </c>
      <c r="R84" t="s">
        <v>7084</v>
      </c>
      <c r="S84" t="s">
        <v>356</v>
      </c>
      <c r="T84">
        <v>594703</v>
      </c>
      <c r="U84" s="1">
        <v>43367</v>
      </c>
      <c r="V84" s="2">
        <v>0.5625</v>
      </c>
      <c r="W84" s="1">
        <v>43367.5625</v>
      </c>
      <c r="X84">
        <v>550</v>
      </c>
    </row>
    <row r="85" spans="1:24">
      <c r="A85">
        <v>3180604</v>
      </c>
      <c r="B85" t="s">
        <v>351</v>
      </c>
      <c r="C85" t="s">
        <v>352</v>
      </c>
      <c r="D85">
        <v>40000</v>
      </c>
      <c r="E85" t="s">
        <v>353</v>
      </c>
      <c r="F85">
        <v>16272</v>
      </c>
      <c r="G85" t="s">
        <v>58</v>
      </c>
      <c r="H85" t="s">
        <v>354</v>
      </c>
      <c r="I85" t="s">
        <v>355</v>
      </c>
      <c r="J85" t="s">
        <v>30</v>
      </c>
      <c r="K85" t="s">
        <v>31</v>
      </c>
      <c r="L85" t="s">
        <v>32</v>
      </c>
      <c r="M85" t="s">
        <v>316</v>
      </c>
      <c r="N85" t="s">
        <v>317</v>
      </c>
      <c r="O85">
        <v>81300</v>
      </c>
      <c r="P85" t="s">
        <v>316</v>
      </c>
      <c r="Q85" t="s">
        <v>7083</v>
      </c>
      <c r="R85" t="s">
        <v>7084</v>
      </c>
      <c r="S85" t="s">
        <v>357</v>
      </c>
      <c r="T85">
        <v>594702</v>
      </c>
      <c r="U85" s="1">
        <v>43367</v>
      </c>
      <c r="V85" s="2">
        <v>0.41666666666666669</v>
      </c>
      <c r="W85" s="1">
        <v>43367.416666666664</v>
      </c>
      <c r="X85">
        <v>550</v>
      </c>
    </row>
    <row r="86" spans="1:24">
      <c r="A86">
        <v>3177707</v>
      </c>
      <c r="B86" t="s">
        <v>358</v>
      </c>
      <c r="C86" t="s">
        <v>359</v>
      </c>
      <c r="D86">
        <v>81100</v>
      </c>
      <c r="E86" t="s">
        <v>360</v>
      </c>
      <c r="F86">
        <v>34610</v>
      </c>
      <c r="G86" t="s">
        <v>58</v>
      </c>
      <c r="H86" t="s">
        <v>361</v>
      </c>
      <c r="I86" t="s">
        <v>362</v>
      </c>
      <c r="J86" t="s">
        <v>30</v>
      </c>
      <c r="K86" t="s">
        <v>31</v>
      </c>
      <c r="L86" t="s">
        <v>32</v>
      </c>
      <c r="M86" t="s">
        <v>316</v>
      </c>
      <c r="N86" t="s">
        <v>317</v>
      </c>
      <c r="O86">
        <v>81300</v>
      </c>
      <c r="P86" t="s">
        <v>316</v>
      </c>
      <c r="Q86" t="s">
        <v>7083</v>
      </c>
      <c r="R86" t="s">
        <v>7084</v>
      </c>
      <c r="S86" t="s">
        <v>363</v>
      </c>
      <c r="T86">
        <v>596205</v>
      </c>
      <c r="U86" s="1">
        <v>43367</v>
      </c>
      <c r="V86" s="2">
        <v>0.3125</v>
      </c>
      <c r="W86" s="1">
        <v>43367.3125</v>
      </c>
      <c r="X86">
        <v>550</v>
      </c>
    </row>
    <row r="87" spans="1:24">
      <c r="A87">
        <v>3179833</v>
      </c>
      <c r="B87" t="s">
        <v>24</v>
      </c>
      <c r="C87" t="s">
        <v>25</v>
      </c>
      <c r="D87">
        <v>33700</v>
      </c>
      <c r="E87" t="s">
        <v>26</v>
      </c>
      <c r="F87">
        <v>13789</v>
      </c>
      <c r="G87" t="s">
        <v>302</v>
      </c>
      <c r="H87" t="s">
        <v>28</v>
      </c>
      <c r="I87" t="s">
        <v>364</v>
      </c>
      <c r="J87" t="s">
        <v>30</v>
      </c>
      <c r="K87" t="s">
        <v>31</v>
      </c>
      <c r="L87" t="s">
        <v>32</v>
      </c>
      <c r="M87" t="s">
        <v>316</v>
      </c>
      <c r="N87" t="s">
        <v>317</v>
      </c>
      <c r="O87">
        <v>81300</v>
      </c>
      <c r="P87" t="s">
        <v>316</v>
      </c>
      <c r="Q87" t="s">
        <v>7083</v>
      </c>
      <c r="R87" t="s">
        <v>7084</v>
      </c>
      <c r="S87" t="s">
        <v>365</v>
      </c>
      <c r="T87">
        <v>597374</v>
      </c>
      <c r="U87" s="1">
        <v>43367</v>
      </c>
      <c r="V87" s="2">
        <v>0.375</v>
      </c>
      <c r="W87" s="1">
        <v>43367.375</v>
      </c>
      <c r="X87">
        <v>550</v>
      </c>
    </row>
    <row r="88" spans="1:24">
      <c r="A88">
        <v>3181839</v>
      </c>
      <c r="B88" t="s">
        <v>366</v>
      </c>
      <c r="C88" t="s">
        <v>367</v>
      </c>
      <c r="D88">
        <v>34000</v>
      </c>
      <c r="E88" t="s">
        <v>368</v>
      </c>
      <c r="F88">
        <v>13912</v>
      </c>
      <c r="G88" t="s">
        <v>58</v>
      </c>
      <c r="H88" t="s">
        <v>369</v>
      </c>
      <c r="J88" t="s">
        <v>30</v>
      </c>
      <c r="K88" t="s">
        <v>130</v>
      </c>
      <c r="L88" t="s">
        <v>331</v>
      </c>
      <c r="M88" t="s">
        <v>316</v>
      </c>
      <c r="N88" t="s">
        <v>317</v>
      </c>
      <c r="O88">
        <v>81300</v>
      </c>
      <c r="P88" t="s">
        <v>316</v>
      </c>
      <c r="Q88" t="s">
        <v>7083</v>
      </c>
      <c r="R88" t="s">
        <v>7084</v>
      </c>
      <c r="S88" t="s">
        <v>370</v>
      </c>
      <c r="U88" s="1">
        <v>43367</v>
      </c>
      <c r="V88" s="2">
        <v>0.20833333333333334</v>
      </c>
      <c r="W88" s="1">
        <v>43367.208333333336</v>
      </c>
      <c r="X88">
        <v>260</v>
      </c>
    </row>
    <row r="89" spans="1:24">
      <c r="A89">
        <v>3176797</v>
      </c>
      <c r="B89" t="s">
        <v>371</v>
      </c>
      <c r="C89" t="s">
        <v>372</v>
      </c>
      <c r="D89">
        <v>34530</v>
      </c>
      <c r="E89" t="s">
        <v>373</v>
      </c>
      <c r="F89">
        <v>14154</v>
      </c>
      <c r="G89" t="s">
        <v>58</v>
      </c>
      <c r="H89" t="s">
        <v>374</v>
      </c>
      <c r="J89" t="s">
        <v>30</v>
      </c>
      <c r="K89" t="s">
        <v>130</v>
      </c>
      <c r="L89" t="s">
        <v>131</v>
      </c>
      <c r="M89" t="s">
        <v>316</v>
      </c>
      <c r="N89" t="s">
        <v>317</v>
      </c>
      <c r="O89">
        <v>81300</v>
      </c>
      <c r="P89" t="s">
        <v>316</v>
      </c>
      <c r="Q89" t="s">
        <v>7083</v>
      </c>
      <c r="R89" t="s">
        <v>7084</v>
      </c>
      <c r="S89" t="s">
        <v>375</v>
      </c>
      <c r="T89">
        <v>594831</v>
      </c>
      <c r="U89" s="1">
        <v>43367</v>
      </c>
      <c r="V89" s="2">
        <v>0.39583333333333331</v>
      </c>
      <c r="W89" s="1">
        <v>43367.395833333336</v>
      </c>
      <c r="X89">
        <v>550</v>
      </c>
    </row>
    <row r="90" spans="1:24">
      <c r="A90">
        <v>3176797</v>
      </c>
      <c r="B90" t="s">
        <v>371</v>
      </c>
      <c r="C90" t="s">
        <v>372</v>
      </c>
      <c r="D90">
        <v>34530</v>
      </c>
      <c r="E90" t="s">
        <v>373</v>
      </c>
      <c r="F90">
        <v>14154</v>
      </c>
      <c r="G90" t="s">
        <v>58</v>
      </c>
      <c r="H90" t="s">
        <v>374</v>
      </c>
      <c r="J90" t="s">
        <v>30</v>
      </c>
      <c r="K90" t="s">
        <v>130</v>
      </c>
      <c r="L90" t="s">
        <v>131</v>
      </c>
      <c r="M90" t="s">
        <v>316</v>
      </c>
      <c r="N90" t="s">
        <v>317</v>
      </c>
      <c r="O90">
        <v>81300</v>
      </c>
      <c r="P90" t="s">
        <v>316</v>
      </c>
      <c r="Q90" t="s">
        <v>7083</v>
      </c>
      <c r="R90" t="s">
        <v>7084</v>
      </c>
      <c r="S90" t="s">
        <v>376</v>
      </c>
      <c r="T90">
        <v>594832</v>
      </c>
      <c r="U90" s="1">
        <v>43367</v>
      </c>
      <c r="V90" s="2">
        <v>0.5625</v>
      </c>
      <c r="W90" s="1">
        <v>43367.5625</v>
      </c>
      <c r="X90">
        <v>550</v>
      </c>
    </row>
    <row r="91" spans="1:24">
      <c r="A91">
        <v>3176755</v>
      </c>
      <c r="B91" t="s">
        <v>377</v>
      </c>
      <c r="C91" t="s">
        <v>378</v>
      </c>
      <c r="D91">
        <v>15170</v>
      </c>
      <c r="E91" t="s">
        <v>379</v>
      </c>
      <c r="F91">
        <v>5556</v>
      </c>
      <c r="G91" t="s">
        <v>58</v>
      </c>
      <c r="H91" t="s">
        <v>137</v>
      </c>
      <c r="J91" t="s">
        <v>30</v>
      </c>
      <c r="K91" t="s">
        <v>31</v>
      </c>
      <c r="L91" t="s">
        <v>380</v>
      </c>
      <c r="M91" t="s">
        <v>316</v>
      </c>
      <c r="N91" t="s">
        <v>317</v>
      </c>
      <c r="O91">
        <v>81300</v>
      </c>
      <c r="P91" t="s">
        <v>316</v>
      </c>
      <c r="Q91" t="s">
        <v>7083</v>
      </c>
      <c r="R91" t="s">
        <v>7084</v>
      </c>
      <c r="S91" t="s">
        <v>381</v>
      </c>
      <c r="T91">
        <v>598203</v>
      </c>
      <c r="U91" s="1">
        <v>43367</v>
      </c>
      <c r="V91" s="2">
        <v>0.3125</v>
      </c>
      <c r="W91" s="1">
        <v>43367.3125</v>
      </c>
      <c r="X91">
        <v>500</v>
      </c>
    </row>
    <row r="92" spans="1:24">
      <c r="A92">
        <v>3180460</v>
      </c>
      <c r="B92" t="s">
        <v>382</v>
      </c>
      <c r="C92" t="s">
        <v>383</v>
      </c>
      <c r="D92">
        <v>31000</v>
      </c>
      <c r="E92" t="s">
        <v>321</v>
      </c>
      <c r="F92">
        <v>12293</v>
      </c>
      <c r="G92" t="s">
        <v>384</v>
      </c>
      <c r="H92" t="s">
        <v>313</v>
      </c>
      <c r="J92" t="s">
        <v>30</v>
      </c>
      <c r="K92" t="s">
        <v>31</v>
      </c>
      <c r="L92" t="s">
        <v>315</v>
      </c>
      <c r="M92" t="s">
        <v>316</v>
      </c>
      <c r="N92" t="s">
        <v>317</v>
      </c>
      <c r="O92">
        <v>81300</v>
      </c>
      <c r="P92" t="s">
        <v>316</v>
      </c>
      <c r="Q92" t="s">
        <v>7083</v>
      </c>
      <c r="R92" t="s">
        <v>7084</v>
      </c>
      <c r="S92" t="s">
        <v>385</v>
      </c>
      <c r="T92">
        <v>595524</v>
      </c>
      <c r="U92" s="1">
        <v>43367</v>
      </c>
      <c r="V92" s="2">
        <v>0.35416666666666669</v>
      </c>
      <c r="W92" s="1">
        <v>43367.354166666664</v>
      </c>
      <c r="X92">
        <v>500</v>
      </c>
    </row>
    <row r="93" spans="1:24">
      <c r="A93">
        <v>3180460</v>
      </c>
      <c r="B93" t="s">
        <v>382</v>
      </c>
      <c r="C93" t="s">
        <v>383</v>
      </c>
      <c r="D93">
        <v>31000</v>
      </c>
      <c r="E93" t="s">
        <v>321</v>
      </c>
      <c r="F93">
        <v>12293</v>
      </c>
      <c r="G93" t="s">
        <v>384</v>
      </c>
      <c r="H93" t="s">
        <v>313</v>
      </c>
      <c r="J93" t="s">
        <v>30</v>
      </c>
      <c r="K93" t="s">
        <v>31</v>
      </c>
      <c r="L93" t="s">
        <v>315</v>
      </c>
      <c r="M93" t="s">
        <v>316</v>
      </c>
      <c r="N93" t="s">
        <v>317</v>
      </c>
      <c r="O93">
        <v>81300</v>
      </c>
      <c r="P93" t="s">
        <v>316</v>
      </c>
      <c r="Q93" t="s">
        <v>7083</v>
      </c>
      <c r="R93" t="s">
        <v>7084</v>
      </c>
      <c r="S93" t="s">
        <v>386</v>
      </c>
      <c r="T93">
        <v>595525</v>
      </c>
      <c r="U93" s="1">
        <v>43367</v>
      </c>
      <c r="V93" s="2">
        <v>0.33333333333333331</v>
      </c>
      <c r="W93" s="1">
        <v>43367.333333333336</v>
      </c>
      <c r="X93">
        <v>500</v>
      </c>
    </row>
    <row r="94" spans="1:24">
      <c r="A94">
        <v>3180283</v>
      </c>
      <c r="B94" t="s">
        <v>387</v>
      </c>
      <c r="C94" t="s">
        <v>388</v>
      </c>
      <c r="D94">
        <v>82130</v>
      </c>
      <c r="E94" t="s">
        <v>389</v>
      </c>
      <c r="F94">
        <v>34967</v>
      </c>
      <c r="G94" t="s">
        <v>58</v>
      </c>
      <c r="H94" t="s">
        <v>390</v>
      </c>
      <c r="J94" t="s">
        <v>30</v>
      </c>
      <c r="K94" t="s">
        <v>31</v>
      </c>
      <c r="L94" t="s">
        <v>315</v>
      </c>
      <c r="M94" t="s">
        <v>316</v>
      </c>
      <c r="N94" t="s">
        <v>317</v>
      </c>
      <c r="O94">
        <v>81300</v>
      </c>
      <c r="P94" t="s">
        <v>316</v>
      </c>
      <c r="Q94" t="s">
        <v>7083</v>
      </c>
      <c r="R94" t="s">
        <v>7084</v>
      </c>
      <c r="S94" t="s">
        <v>391</v>
      </c>
      <c r="T94">
        <v>597908</v>
      </c>
      <c r="U94" s="1">
        <v>43367</v>
      </c>
      <c r="V94" s="2">
        <v>0.33333333333333331</v>
      </c>
      <c r="W94" s="1">
        <v>43367.333333333336</v>
      </c>
      <c r="X94">
        <v>500</v>
      </c>
    </row>
    <row r="95" spans="1:24">
      <c r="A95">
        <v>3180283</v>
      </c>
      <c r="B95" t="s">
        <v>387</v>
      </c>
      <c r="C95" t="s">
        <v>388</v>
      </c>
      <c r="D95">
        <v>82130</v>
      </c>
      <c r="E95" t="s">
        <v>389</v>
      </c>
      <c r="F95">
        <v>34967</v>
      </c>
      <c r="G95" t="s">
        <v>58</v>
      </c>
      <c r="H95" t="s">
        <v>390</v>
      </c>
      <c r="J95" t="s">
        <v>30</v>
      </c>
      <c r="K95" t="s">
        <v>31</v>
      </c>
      <c r="L95" t="s">
        <v>315</v>
      </c>
      <c r="M95" t="s">
        <v>316</v>
      </c>
      <c r="N95" t="s">
        <v>317</v>
      </c>
      <c r="O95">
        <v>81300</v>
      </c>
      <c r="P95" t="s">
        <v>316</v>
      </c>
      <c r="Q95" t="s">
        <v>7083</v>
      </c>
      <c r="R95" t="s">
        <v>7084</v>
      </c>
      <c r="S95" t="s">
        <v>392</v>
      </c>
      <c r="T95">
        <v>597909</v>
      </c>
      <c r="U95" s="1">
        <v>43367</v>
      </c>
      <c r="V95" s="2">
        <v>0.58333333333333337</v>
      </c>
      <c r="W95" s="1">
        <v>43367.583333333336</v>
      </c>
      <c r="X95">
        <v>500</v>
      </c>
    </row>
    <row r="96" spans="1:24">
      <c r="A96">
        <v>3170205</v>
      </c>
      <c r="B96" t="s">
        <v>393</v>
      </c>
      <c r="C96" t="s">
        <v>394</v>
      </c>
      <c r="D96">
        <v>31000</v>
      </c>
      <c r="E96" t="s">
        <v>321</v>
      </c>
      <c r="F96">
        <v>12293</v>
      </c>
      <c r="G96" t="s">
        <v>395</v>
      </c>
      <c r="H96" t="s">
        <v>396</v>
      </c>
      <c r="J96" t="s">
        <v>30</v>
      </c>
      <c r="K96" t="s">
        <v>31</v>
      </c>
      <c r="L96" t="s">
        <v>315</v>
      </c>
      <c r="M96" t="s">
        <v>316</v>
      </c>
      <c r="N96" t="s">
        <v>317</v>
      </c>
      <c r="O96">
        <v>81300</v>
      </c>
      <c r="P96" t="s">
        <v>316</v>
      </c>
      <c r="Q96" t="s">
        <v>7083</v>
      </c>
      <c r="R96" t="s">
        <v>7084</v>
      </c>
      <c r="S96" t="s">
        <v>397</v>
      </c>
      <c r="T96">
        <v>595547</v>
      </c>
      <c r="U96" s="1">
        <v>43367</v>
      </c>
      <c r="V96" s="2">
        <v>0.29166666666666669</v>
      </c>
      <c r="W96" s="1">
        <v>43367.291666666664</v>
      </c>
      <c r="X96">
        <v>500</v>
      </c>
    </row>
    <row r="97" spans="1:24">
      <c r="A97">
        <v>3179415</v>
      </c>
      <c r="B97" t="s">
        <v>398</v>
      </c>
      <c r="C97" t="s">
        <v>399</v>
      </c>
      <c r="D97">
        <v>31140</v>
      </c>
      <c r="E97" t="s">
        <v>400</v>
      </c>
      <c r="F97">
        <v>12342</v>
      </c>
      <c r="G97" t="s">
        <v>58</v>
      </c>
      <c r="H97" t="s">
        <v>84</v>
      </c>
      <c r="J97" t="s">
        <v>30</v>
      </c>
      <c r="K97" t="s">
        <v>31</v>
      </c>
      <c r="L97" t="s">
        <v>315</v>
      </c>
      <c r="M97" t="s">
        <v>316</v>
      </c>
      <c r="N97" t="s">
        <v>317</v>
      </c>
      <c r="O97">
        <v>81300</v>
      </c>
      <c r="P97" t="s">
        <v>316</v>
      </c>
      <c r="Q97" t="s">
        <v>7083</v>
      </c>
      <c r="R97" t="s">
        <v>7084</v>
      </c>
      <c r="S97" t="s">
        <v>401</v>
      </c>
      <c r="T97">
        <v>592898</v>
      </c>
      <c r="U97" s="1">
        <v>43367</v>
      </c>
      <c r="V97" s="2">
        <v>0.33333333333333331</v>
      </c>
      <c r="W97" s="1">
        <v>43367.333333333336</v>
      </c>
      <c r="X97">
        <v>500</v>
      </c>
    </row>
    <row r="98" spans="1:24">
      <c r="A98">
        <v>3179762</v>
      </c>
      <c r="B98" t="s">
        <v>402</v>
      </c>
      <c r="C98" t="s">
        <v>403</v>
      </c>
      <c r="D98">
        <v>31000</v>
      </c>
      <c r="E98" t="s">
        <v>321</v>
      </c>
      <c r="F98">
        <v>12293</v>
      </c>
      <c r="G98" t="s">
        <v>404</v>
      </c>
      <c r="H98" t="s">
        <v>405</v>
      </c>
      <c r="J98" t="s">
        <v>30</v>
      </c>
      <c r="K98" t="s">
        <v>31</v>
      </c>
      <c r="L98" t="s">
        <v>315</v>
      </c>
      <c r="M98" t="s">
        <v>316</v>
      </c>
      <c r="N98" t="s">
        <v>317</v>
      </c>
      <c r="O98">
        <v>81300</v>
      </c>
      <c r="P98" t="s">
        <v>316</v>
      </c>
      <c r="Q98" t="s">
        <v>7083</v>
      </c>
      <c r="R98" t="s">
        <v>7084</v>
      </c>
      <c r="S98" t="s">
        <v>406</v>
      </c>
      <c r="T98">
        <v>598053</v>
      </c>
      <c r="U98" s="1">
        <v>43367</v>
      </c>
      <c r="V98" s="2">
        <v>0.4375</v>
      </c>
      <c r="W98" s="1">
        <v>43367.4375</v>
      </c>
      <c r="X98">
        <v>500</v>
      </c>
    </row>
    <row r="99" spans="1:24">
      <c r="A99">
        <v>3179762</v>
      </c>
      <c r="B99" t="s">
        <v>402</v>
      </c>
      <c r="C99" t="s">
        <v>403</v>
      </c>
      <c r="D99">
        <v>31000</v>
      </c>
      <c r="E99" t="s">
        <v>321</v>
      </c>
      <c r="F99">
        <v>12293</v>
      </c>
      <c r="G99" t="s">
        <v>404</v>
      </c>
      <c r="H99" t="s">
        <v>405</v>
      </c>
      <c r="J99" t="s">
        <v>30</v>
      </c>
      <c r="K99" t="s">
        <v>31</v>
      </c>
      <c r="L99" t="s">
        <v>315</v>
      </c>
      <c r="M99" t="s">
        <v>316</v>
      </c>
      <c r="N99" t="s">
        <v>317</v>
      </c>
      <c r="O99">
        <v>81300</v>
      </c>
      <c r="P99" t="s">
        <v>316</v>
      </c>
      <c r="Q99" t="s">
        <v>7083</v>
      </c>
      <c r="R99" t="s">
        <v>7084</v>
      </c>
      <c r="S99" t="s">
        <v>407</v>
      </c>
      <c r="T99">
        <v>598054</v>
      </c>
      <c r="U99" s="1">
        <v>43367</v>
      </c>
      <c r="V99" s="2">
        <v>0.41666666666666669</v>
      </c>
      <c r="W99" s="1">
        <v>43367.416666666664</v>
      </c>
      <c r="X99">
        <v>500</v>
      </c>
    </row>
    <row r="100" spans="1:24">
      <c r="A100">
        <v>3179272</v>
      </c>
      <c r="B100" t="s">
        <v>408</v>
      </c>
      <c r="C100" t="s">
        <v>409</v>
      </c>
      <c r="D100">
        <v>31700</v>
      </c>
      <c r="E100" t="s">
        <v>410</v>
      </c>
      <c r="F100">
        <v>12846</v>
      </c>
      <c r="G100" t="s">
        <v>174</v>
      </c>
      <c r="H100" t="s">
        <v>411</v>
      </c>
      <c r="J100" t="s">
        <v>30</v>
      </c>
      <c r="K100" t="s">
        <v>31</v>
      </c>
      <c r="L100" t="s">
        <v>315</v>
      </c>
      <c r="M100" t="s">
        <v>316</v>
      </c>
      <c r="N100" t="s">
        <v>317</v>
      </c>
      <c r="O100">
        <v>81300</v>
      </c>
      <c r="P100" t="s">
        <v>316</v>
      </c>
      <c r="Q100" t="s">
        <v>7083</v>
      </c>
      <c r="R100" t="s">
        <v>7084</v>
      </c>
      <c r="S100" t="s">
        <v>412</v>
      </c>
      <c r="T100">
        <v>597614</v>
      </c>
      <c r="U100" s="1">
        <v>43367</v>
      </c>
      <c r="V100" s="2">
        <v>0.33333333333333331</v>
      </c>
      <c r="W100" s="1">
        <v>43367.333333333336</v>
      </c>
      <c r="X100">
        <v>500</v>
      </c>
    </row>
    <row r="101" spans="1:24">
      <c r="A101">
        <v>3179272</v>
      </c>
      <c r="B101" t="s">
        <v>408</v>
      </c>
      <c r="C101" t="s">
        <v>409</v>
      </c>
      <c r="D101">
        <v>31700</v>
      </c>
      <c r="E101" t="s">
        <v>410</v>
      </c>
      <c r="F101">
        <v>12846</v>
      </c>
      <c r="G101" t="s">
        <v>174</v>
      </c>
      <c r="H101" t="s">
        <v>411</v>
      </c>
      <c r="J101" t="s">
        <v>30</v>
      </c>
      <c r="K101" t="s">
        <v>31</v>
      </c>
      <c r="L101" t="s">
        <v>315</v>
      </c>
      <c r="M101" t="s">
        <v>316</v>
      </c>
      <c r="N101" t="s">
        <v>317</v>
      </c>
      <c r="O101">
        <v>81300</v>
      </c>
      <c r="P101" t="s">
        <v>316</v>
      </c>
      <c r="Q101" t="s">
        <v>7083</v>
      </c>
      <c r="R101" t="s">
        <v>7084</v>
      </c>
      <c r="S101" t="s">
        <v>413</v>
      </c>
      <c r="T101">
        <v>597615</v>
      </c>
      <c r="U101" s="1">
        <v>43367</v>
      </c>
      <c r="V101" s="2">
        <v>0.58333333333333337</v>
      </c>
      <c r="W101" s="1">
        <v>43367.583333333336</v>
      </c>
      <c r="X101">
        <v>500</v>
      </c>
    </row>
    <row r="102" spans="1:24">
      <c r="A102">
        <v>3180024</v>
      </c>
      <c r="B102" t="s">
        <v>414</v>
      </c>
      <c r="C102" t="s">
        <v>415</v>
      </c>
      <c r="D102">
        <v>31000</v>
      </c>
      <c r="E102" t="s">
        <v>321</v>
      </c>
      <c r="F102">
        <v>12293</v>
      </c>
      <c r="G102" t="s">
        <v>416</v>
      </c>
      <c r="H102" t="s">
        <v>313</v>
      </c>
      <c r="J102" t="s">
        <v>30</v>
      </c>
      <c r="K102" t="s">
        <v>31</v>
      </c>
      <c r="L102" t="s">
        <v>315</v>
      </c>
      <c r="M102" t="s">
        <v>316</v>
      </c>
      <c r="N102" t="s">
        <v>317</v>
      </c>
      <c r="O102">
        <v>81300</v>
      </c>
      <c r="P102" t="s">
        <v>316</v>
      </c>
      <c r="Q102" t="s">
        <v>7083</v>
      </c>
      <c r="R102" t="s">
        <v>7084</v>
      </c>
      <c r="S102" t="s">
        <v>417</v>
      </c>
      <c r="T102">
        <v>596850</v>
      </c>
      <c r="U102" s="1">
        <v>43367</v>
      </c>
      <c r="V102" s="2">
        <v>0.4375</v>
      </c>
      <c r="W102" s="1">
        <v>43367.4375</v>
      </c>
      <c r="X102">
        <v>500</v>
      </c>
    </row>
    <row r="103" spans="1:24">
      <c r="A103">
        <v>3181995</v>
      </c>
      <c r="B103" t="s">
        <v>418</v>
      </c>
      <c r="C103" t="s">
        <v>419</v>
      </c>
      <c r="D103">
        <v>15000</v>
      </c>
      <c r="E103" t="s">
        <v>420</v>
      </c>
      <c r="F103">
        <v>5460</v>
      </c>
      <c r="G103" t="s">
        <v>290</v>
      </c>
      <c r="H103" t="s">
        <v>84</v>
      </c>
      <c r="J103" t="s">
        <v>30</v>
      </c>
      <c r="K103" t="s">
        <v>111</v>
      </c>
      <c r="L103" t="s">
        <v>112</v>
      </c>
      <c r="M103" t="s">
        <v>316</v>
      </c>
      <c r="N103" t="s">
        <v>317</v>
      </c>
      <c r="O103">
        <v>81300</v>
      </c>
      <c r="P103" t="s">
        <v>316</v>
      </c>
      <c r="Q103" t="s">
        <v>7083</v>
      </c>
      <c r="R103" t="s">
        <v>7084</v>
      </c>
      <c r="S103" s="3">
        <v>43160</v>
      </c>
      <c r="T103">
        <v>596901</v>
      </c>
      <c r="U103" s="1">
        <v>43367</v>
      </c>
      <c r="V103" s="2">
        <v>0.33333333333333331</v>
      </c>
      <c r="W103" s="1">
        <v>43367.333333333336</v>
      </c>
      <c r="X103">
        <v>500</v>
      </c>
    </row>
    <row r="104" spans="1:24">
      <c r="A104">
        <v>3181995</v>
      </c>
      <c r="B104" t="s">
        <v>418</v>
      </c>
      <c r="C104" t="s">
        <v>419</v>
      </c>
      <c r="D104">
        <v>15000</v>
      </c>
      <c r="E104" t="s">
        <v>420</v>
      </c>
      <c r="F104">
        <v>5460</v>
      </c>
      <c r="G104" t="s">
        <v>290</v>
      </c>
      <c r="H104" t="s">
        <v>84</v>
      </c>
      <c r="J104" t="s">
        <v>30</v>
      </c>
      <c r="K104" t="s">
        <v>111</v>
      </c>
      <c r="L104" t="s">
        <v>112</v>
      </c>
      <c r="M104" t="s">
        <v>316</v>
      </c>
      <c r="N104" t="s">
        <v>317</v>
      </c>
      <c r="O104">
        <v>81300</v>
      </c>
      <c r="P104" t="s">
        <v>316</v>
      </c>
      <c r="Q104" t="s">
        <v>7083</v>
      </c>
      <c r="R104" t="s">
        <v>7084</v>
      </c>
      <c r="S104" s="3">
        <v>43160</v>
      </c>
      <c r="T104">
        <v>596901</v>
      </c>
      <c r="U104" s="1">
        <v>43367</v>
      </c>
      <c r="V104" s="2">
        <v>0.33333333333333331</v>
      </c>
      <c r="W104" s="1">
        <v>43367.333333333336</v>
      </c>
      <c r="X104">
        <v>500</v>
      </c>
    </row>
    <row r="105" spans="1:24">
      <c r="A105">
        <v>3184806</v>
      </c>
      <c r="B105" t="s">
        <v>421</v>
      </c>
      <c r="C105" t="s">
        <v>422</v>
      </c>
      <c r="D105">
        <v>89580</v>
      </c>
      <c r="E105" t="s">
        <v>423</v>
      </c>
      <c r="F105">
        <v>37163</v>
      </c>
      <c r="G105" t="s">
        <v>58</v>
      </c>
      <c r="H105" t="s">
        <v>424</v>
      </c>
      <c r="J105" t="s">
        <v>30</v>
      </c>
      <c r="K105" t="s">
        <v>111</v>
      </c>
      <c r="L105" t="s">
        <v>214</v>
      </c>
      <c r="M105" t="s">
        <v>425</v>
      </c>
      <c r="N105" t="s">
        <v>426</v>
      </c>
      <c r="O105">
        <v>69700</v>
      </c>
      <c r="P105" t="s">
        <v>427</v>
      </c>
      <c r="Q105" t="s">
        <v>7085</v>
      </c>
      <c r="R105" t="s">
        <v>7086</v>
      </c>
      <c r="S105" t="s">
        <v>428</v>
      </c>
      <c r="T105">
        <v>597746</v>
      </c>
      <c r="U105" s="1">
        <v>43367</v>
      </c>
      <c r="V105" s="2">
        <v>0.20833333333333334</v>
      </c>
      <c r="W105" s="1">
        <v>43367.208333333336</v>
      </c>
      <c r="X105">
        <v>260</v>
      </c>
    </row>
    <row r="106" spans="1:24">
      <c r="A106">
        <v>3171234</v>
      </c>
      <c r="B106" t="s">
        <v>429</v>
      </c>
      <c r="C106" t="s">
        <v>430</v>
      </c>
      <c r="D106">
        <v>73120</v>
      </c>
      <c r="E106" t="s">
        <v>431</v>
      </c>
      <c r="F106">
        <v>31268</v>
      </c>
      <c r="G106" t="s">
        <v>58</v>
      </c>
      <c r="H106" t="s">
        <v>432</v>
      </c>
      <c r="J106" t="s">
        <v>30</v>
      </c>
      <c r="K106" t="s">
        <v>111</v>
      </c>
      <c r="L106" t="s">
        <v>214</v>
      </c>
      <c r="M106" t="s">
        <v>425</v>
      </c>
      <c r="N106" t="s">
        <v>426</v>
      </c>
      <c r="O106">
        <v>69700</v>
      </c>
      <c r="P106" t="s">
        <v>427</v>
      </c>
      <c r="Q106" t="s">
        <v>7085</v>
      </c>
      <c r="R106" t="s">
        <v>7086</v>
      </c>
      <c r="U106" s="1">
        <v>43367</v>
      </c>
      <c r="V106" s="2">
        <v>0.20833333333333334</v>
      </c>
      <c r="W106" s="1">
        <v>43367.208333333336</v>
      </c>
      <c r="X106">
        <v>255</v>
      </c>
    </row>
    <row r="107" spans="1:24">
      <c r="A107">
        <v>3171234</v>
      </c>
      <c r="B107" t="s">
        <v>429</v>
      </c>
      <c r="C107" t="s">
        <v>430</v>
      </c>
      <c r="D107">
        <v>73120</v>
      </c>
      <c r="E107" t="s">
        <v>431</v>
      </c>
      <c r="F107">
        <v>31268</v>
      </c>
      <c r="G107" t="s">
        <v>58</v>
      </c>
      <c r="H107" t="s">
        <v>432</v>
      </c>
      <c r="J107" t="s">
        <v>30</v>
      </c>
      <c r="K107" t="s">
        <v>111</v>
      </c>
      <c r="L107" t="s">
        <v>214</v>
      </c>
      <c r="M107" t="s">
        <v>425</v>
      </c>
      <c r="N107" t="s">
        <v>426</v>
      </c>
      <c r="O107">
        <v>69700</v>
      </c>
      <c r="P107" t="s">
        <v>427</v>
      </c>
      <c r="Q107" t="s">
        <v>7085</v>
      </c>
      <c r="R107" t="s">
        <v>7086</v>
      </c>
      <c r="U107" s="1">
        <v>43367</v>
      </c>
      <c r="V107" s="2">
        <v>0.20833333333333334</v>
      </c>
      <c r="W107" s="1">
        <v>43367.208333333336</v>
      </c>
      <c r="X107">
        <v>255</v>
      </c>
    </row>
    <row r="108" spans="1:24">
      <c r="A108">
        <v>3181596</v>
      </c>
      <c r="B108" t="s">
        <v>429</v>
      </c>
      <c r="C108" t="s">
        <v>430</v>
      </c>
      <c r="D108">
        <v>73120</v>
      </c>
      <c r="E108" t="s">
        <v>431</v>
      </c>
      <c r="F108">
        <v>31268</v>
      </c>
      <c r="G108" t="s">
        <v>58</v>
      </c>
      <c r="H108" t="s">
        <v>432</v>
      </c>
      <c r="J108" t="s">
        <v>30</v>
      </c>
      <c r="K108" t="s">
        <v>111</v>
      </c>
      <c r="L108" t="s">
        <v>214</v>
      </c>
      <c r="M108" t="s">
        <v>425</v>
      </c>
      <c r="N108" t="s">
        <v>426</v>
      </c>
      <c r="O108">
        <v>69700</v>
      </c>
      <c r="P108" t="s">
        <v>427</v>
      </c>
      <c r="Q108" t="s">
        <v>7085</v>
      </c>
      <c r="R108" t="s">
        <v>7086</v>
      </c>
      <c r="U108" s="1">
        <v>43367</v>
      </c>
      <c r="V108" s="2">
        <v>0.20833333333333334</v>
      </c>
      <c r="W108" s="1">
        <v>43367.208333333336</v>
      </c>
      <c r="X108">
        <v>255</v>
      </c>
    </row>
    <row r="109" spans="1:24">
      <c r="A109">
        <v>3181596</v>
      </c>
      <c r="B109" t="s">
        <v>429</v>
      </c>
      <c r="C109" t="s">
        <v>430</v>
      </c>
      <c r="D109">
        <v>73120</v>
      </c>
      <c r="E109" t="s">
        <v>431</v>
      </c>
      <c r="F109">
        <v>31268</v>
      </c>
      <c r="G109" t="s">
        <v>58</v>
      </c>
      <c r="H109" t="s">
        <v>432</v>
      </c>
      <c r="J109" t="s">
        <v>30</v>
      </c>
      <c r="K109" t="s">
        <v>111</v>
      </c>
      <c r="L109" t="s">
        <v>214</v>
      </c>
      <c r="M109" t="s">
        <v>425</v>
      </c>
      <c r="N109" t="s">
        <v>426</v>
      </c>
      <c r="O109">
        <v>69700</v>
      </c>
      <c r="P109" t="s">
        <v>427</v>
      </c>
      <c r="Q109" t="s">
        <v>7085</v>
      </c>
      <c r="R109" t="s">
        <v>7086</v>
      </c>
      <c r="U109" s="1">
        <v>43367</v>
      </c>
      <c r="V109" s="2">
        <v>0.20833333333333334</v>
      </c>
      <c r="W109" s="1">
        <v>43367.208333333336</v>
      </c>
      <c r="X109">
        <v>255</v>
      </c>
    </row>
    <row r="110" spans="1:24">
      <c r="A110" t="s">
        <v>433</v>
      </c>
      <c r="B110" t="s">
        <v>434</v>
      </c>
      <c r="C110" t="s">
        <v>139</v>
      </c>
      <c r="D110">
        <v>69200</v>
      </c>
      <c r="E110" t="s">
        <v>182</v>
      </c>
      <c r="F110">
        <v>29417</v>
      </c>
      <c r="G110" t="s">
        <v>237</v>
      </c>
      <c r="H110" t="s">
        <v>435</v>
      </c>
      <c r="J110" t="s">
        <v>184</v>
      </c>
      <c r="K110" t="s">
        <v>111</v>
      </c>
      <c r="L110" t="s">
        <v>214</v>
      </c>
      <c r="M110" t="s">
        <v>425</v>
      </c>
      <c r="N110" t="s">
        <v>426</v>
      </c>
      <c r="O110">
        <v>69700</v>
      </c>
      <c r="P110" t="s">
        <v>427</v>
      </c>
      <c r="Q110" t="s">
        <v>7085</v>
      </c>
      <c r="R110" t="s">
        <v>7086</v>
      </c>
      <c r="U110" s="1">
        <v>43367</v>
      </c>
      <c r="V110" s="2">
        <v>0.20833333333333334</v>
      </c>
      <c r="W110" s="1">
        <v>43367.208333333336</v>
      </c>
      <c r="X110">
        <v>400</v>
      </c>
    </row>
    <row r="111" spans="1:24">
      <c r="A111" t="s">
        <v>436</v>
      </c>
      <c r="B111" t="s">
        <v>437</v>
      </c>
      <c r="C111" t="s">
        <v>139</v>
      </c>
      <c r="D111">
        <v>69200</v>
      </c>
      <c r="E111" t="s">
        <v>182</v>
      </c>
      <c r="F111">
        <v>29417</v>
      </c>
      <c r="G111" t="s">
        <v>438</v>
      </c>
      <c r="H111" t="s">
        <v>439</v>
      </c>
      <c r="J111" t="s">
        <v>184</v>
      </c>
      <c r="K111" t="s">
        <v>111</v>
      </c>
      <c r="L111" t="s">
        <v>214</v>
      </c>
      <c r="M111" t="s">
        <v>425</v>
      </c>
      <c r="N111" t="s">
        <v>426</v>
      </c>
      <c r="O111">
        <v>69700</v>
      </c>
      <c r="P111" t="s">
        <v>427</v>
      </c>
      <c r="Q111" t="s">
        <v>7085</v>
      </c>
      <c r="R111" t="s">
        <v>7086</v>
      </c>
      <c r="U111" s="1">
        <v>43367</v>
      </c>
      <c r="V111" s="2">
        <v>0.20833333333333334</v>
      </c>
      <c r="W111" s="1">
        <v>43367.208333333336</v>
      </c>
      <c r="X111">
        <v>260</v>
      </c>
    </row>
    <row r="112" spans="1:24">
      <c r="A112" t="s">
        <v>440</v>
      </c>
      <c r="B112" t="s">
        <v>441</v>
      </c>
      <c r="C112" t="s">
        <v>139</v>
      </c>
      <c r="D112">
        <v>69960</v>
      </c>
      <c r="E112" t="s">
        <v>442</v>
      </c>
      <c r="F112">
        <v>29689</v>
      </c>
      <c r="G112" t="s">
        <v>443</v>
      </c>
      <c r="J112" t="s">
        <v>184</v>
      </c>
      <c r="K112" t="s">
        <v>111</v>
      </c>
      <c r="L112" t="s">
        <v>214</v>
      </c>
      <c r="M112" t="s">
        <v>425</v>
      </c>
      <c r="N112" t="s">
        <v>426</v>
      </c>
      <c r="O112">
        <v>69700</v>
      </c>
      <c r="P112" t="s">
        <v>427</v>
      </c>
      <c r="Q112" t="s">
        <v>7085</v>
      </c>
      <c r="R112" t="s">
        <v>7086</v>
      </c>
      <c r="U112" s="1">
        <v>43367</v>
      </c>
      <c r="V112" s="2">
        <v>0.20833333333333334</v>
      </c>
      <c r="W112" s="1">
        <v>43367.208333333336</v>
      </c>
      <c r="X112">
        <v>400</v>
      </c>
    </row>
    <row r="113" spans="1:24">
      <c r="A113">
        <v>3182677</v>
      </c>
      <c r="B113" t="s">
        <v>444</v>
      </c>
      <c r="C113" t="s">
        <v>139</v>
      </c>
      <c r="D113">
        <v>42600</v>
      </c>
      <c r="E113" t="s">
        <v>445</v>
      </c>
      <c r="F113">
        <v>17155</v>
      </c>
      <c r="G113" t="s">
        <v>58</v>
      </c>
      <c r="H113" t="s">
        <v>123</v>
      </c>
      <c r="J113" t="s">
        <v>30</v>
      </c>
      <c r="K113" t="s">
        <v>111</v>
      </c>
      <c r="L113" t="s">
        <v>112</v>
      </c>
      <c r="M113" t="s">
        <v>425</v>
      </c>
      <c r="N113" t="s">
        <v>426</v>
      </c>
      <c r="O113">
        <v>69700</v>
      </c>
      <c r="P113" t="s">
        <v>427</v>
      </c>
      <c r="Q113" t="s">
        <v>7085</v>
      </c>
      <c r="R113" t="s">
        <v>7086</v>
      </c>
      <c r="S113" t="s">
        <v>446</v>
      </c>
      <c r="T113">
        <v>598462</v>
      </c>
      <c r="U113" s="1">
        <v>43367</v>
      </c>
      <c r="V113" s="2">
        <v>0.33333333333333331</v>
      </c>
      <c r="W113" s="1">
        <v>43367.333333333336</v>
      </c>
      <c r="X113">
        <v>500</v>
      </c>
    </row>
    <row r="114" spans="1:24">
      <c r="A114">
        <v>3181802</v>
      </c>
      <c r="B114" t="s">
        <v>447</v>
      </c>
      <c r="C114" t="s">
        <v>448</v>
      </c>
      <c r="D114">
        <v>42650</v>
      </c>
      <c r="E114" t="s">
        <v>449</v>
      </c>
      <c r="F114">
        <v>17184</v>
      </c>
      <c r="G114" t="s">
        <v>450</v>
      </c>
      <c r="H114" t="s">
        <v>451</v>
      </c>
      <c r="J114" t="s">
        <v>30</v>
      </c>
      <c r="K114" t="s">
        <v>111</v>
      </c>
      <c r="L114" t="s">
        <v>112</v>
      </c>
      <c r="M114" t="s">
        <v>425</v>
      </c>
      <c r="N114" t="s">
        <v>426</v>
      </c>
      <c r="O114">
        <v>69700</v>
      </c>
      <c r="P114" t="s">
        <v>427</v>
      </c>
      <c r="Q114" t="s">
        <v>7085</v>
      </c>
      <c r="R114" t="s">
        <v>7086</v>
      </c>
      <c r="S114" s="3">
        <v>43193</v>
      </c>
      <c r="T114">
        <v>594973</v>
      </c>
      <c r="U114" s="1">
        <v>43367</v>
      </c>
      <c r="V114" s="2">
        <v>0.54166666666666663</v>
      </c>
      <c r="W114" s="1">
        <v>43367.541666666664</v>
      </c>
      <c r="X114">
        <v>500</v>
      </c>
    </row>
    <row r="115" spans="1:24">
      <c r="A115">
        <v>3183165</v>
      </c>
      <c r="B115" t="s">
        <v>452</v>
      </c>
      <c r="C115" t="s">
        <v>453</v>
      </c>
      <c r="D115">
        <v>69390</v>
      </c>
      <c r="E115" t="s">
        <v>454</v>
      </c>
      <c r="F115">
        <v>29496</v>
      </c>
      <c r="G115" t="s">
        <v>455</v>
      </c>
      <c r="H115" t="s">
        <v>456</v>
      </c>
      <c r="J115" t="s">
        <v>30</v>
      </c>
      <c r="K115" t="s">
        <v>111</v>
      </c>
      <c r="L115" t="s">
        <v>112</v>
      </c>
      <c r="M115" t="s">
        <v>425</v>
      </c>
      <c r="N115" t="s">
        <v>426</v>
      </c>
      <c r="O115">
        <v>69700</v>
      </c>
      <c r="P115" t="s">
        <v>427</v>
      </c>
      <c r="Q115" t="s">
        <v>7085</v>
      </c>
      <c r="R115" t="s">
        <v>7086</v>
      </c>
      <c r="S115">
        <v>1</v>
      </c>
      <c r="T115">
        <v>598318</v>
      </c>
      <c r="U115" s="1">
        <v>43367</v>
      </c>
      <c r="V115" s="2">
        <v>0.54166666666666663</v>
      </c>
      <c r="W115" s="1">
        <v>43367.541666666664</v>
      </c>
      <c r="X115">
        <v>500</v>
      </c>
    </row>
    <row r="116" spans="1:24">
      <c r="A116">
        <v>3183165</v>
      </c>
      <c r="B116" t="s">
        <v>452</v>
      </c>
      <c r="C116" t="s">
        <v>453</v>
      </c>
      <c r="D116">
        <v>69390</v>
      </c>
      <c r="E116" t="s">
        <v>454</v>
      </c>
      <c r="F116">
        <v>29496</v>
      </c>
      <c r="G116" t="s">
        <v>455</v>
      </c>
      <c r="H116" t="s">
        <v>456</v>
      </c>
      <c r="J116" t="s">
        <v>30</v>
      </c>
      <c r="K116" t="s">
        <v>111</v>
      </c>
      <c r="L116" t="s">
        <v>112</v>
      </c>
      <c r="M116" t="s">
        <v>425</v>
      </c>
      <c r="N116" t="s">
        <v>426</v>
      </c>
      <c r="O116">
        <v>69700</v>
      </c>
      <c r="P116" t="s">
        <v>427</v>
      </c>
      <c r="Q116" t="s">
        <v>7085</v>
      </c>
      <c r="R116" t="s">
        <v>7086</v>
      </c>
      <c r="S116">
        <v>2</v>
      </c>
      <c r="T116">
        <v>598319</v>
      </c>
      <c r="U116" s="1">
        <v>43367</v>
      </c>
      <c r="V116" s="2">
        <v>0.33333333333333331</v>
      </c>
      <c r="W116" s="1">
        <v>43367.333333333336</v>
      </c>
      <c r="X116">
        <v>500</v>
      </c>
    </row>
    <row r="117" spans="1:24">
      <c r="A117">
        <v>3182734</v>
      </c>
      <c r="B117" t="s">
        <v>457</v>
      </c>
      <c r="C117" t="s">
        <v>458</v>
      </c>
      <c r="D117">
        <v>74100</v>
      </c>
      <c r="E117" t="s">
        <v>459</v>
      </c>
      <c r="F117">
        <v>31562</v>
      </c>
      <c r="G117" t="s">
        <v>460</v>
      </c>
      <c r="H117" t="s">
        <v>461</v>
      </c>
      <c r="J117" t="s">
        <v>30</v>
      </c>
      <c r="K117" t="s">
        <v>111</v>
      </c>
      <c r="L117" t="s">
        <v>112</v>
      </c>
      <c r="M117" t="s">
        <v>425</v>
      </c>
      <c r="N117" t="s">
        <v>426</v>
      </c>
      <c r="O117">
        <v>69700</v>
      </c>
      <c r="P117" t="s">
        <v>427</v>
      </c>
      <c r="Q117" t="s">
        <v>7085</v>
      </c>
      <c r="R117" t="s">
        <v>7086</v>
      </c>
      <c r="S117" s="3">
        <v>43255</v>
      </c>
      <c r="T117">
        <v>594424</v>
      </c>
      <c r="U117" s="1">
        <v>43367</v>
      </c>
      <c r="V117" s="2">
        <v>0.33333333333333331</v>
      </c>
      <c r="W117" s="1">
        <v>43367.333333333336</v>
      </c>
      <c r="X117">
        <v>500</v>
      </c>
    </row>
    <row r="118" spans="1:24">
      <c r="A118">
        <v>3176806</v>
      </c>
      <c r="B118" t="s">
        <v>462</v>
      </c>
      <c r="C118" t="s">
        <v>463</v>
      </c>
      <c r="D118">
        <v>42480</v>
      </c>
      <c r="E118" t="s">
        <v>464</v>
      </c>
      <c r="F118">
        <v>17112</v>
      </c>
      <c r="G118" t="s">
        <v>6</v>
      </c>
      <c r="H118" t="s">
        <v>102</v>
      </c>
      <c r="J118" t="s">
        <v>30</v>
      </c>
      <c r="K118" t="s">
        <v>111</v>
      </c>
      <c r="L118" t="s">
        <v>112</v>
      </c>
      <c r="M118" t="s">
        <v>425</v>
      </c>
      <c r="N118" t="s">
        <v>426</v>
      </c>
      <c r="O118">
        <v>69700</v>
      </c>
      <c r="P118" t="s">
        <v>427</v>
      </c>
      <c r="Q118" t="s">
        <v>7085</v>
      </c>
      <c r="R118" t="s">
        <v>7086</v>
      </c>
      <c r="S118">
        <v>1</v>
      </c>
      <c r="T118">
        <v>597725</v>
      </c>
      <c r="U118" s="1">
        <v>43367</v>
      </c>
      <c r="V118" s="2">
        <v>0.41666666666666669</v>
      </c>
      <c r="W118" s="1">
        <v>43367.416666666664</v>
      </c>
      <c r="X118">
        <v>500</v>
      </c>
    </row>
    <row r="119" spans="1:24">
      <c r="A119">
        <v>3177784</v>
      </c>
      <c r="B119" t="s">
        <v>465</v>
      </c>
      <c r="C119" t="s">
        <v>466</v>
      </c>
      <c r="D119">
        <v>38490</v>
      </c>
      <c r="E119" t="s">
        <v>467</v>
      </c>
      <c r="F119">
        <v>15471</v>
      </c>
      <c r="G119" t="s">
        <v>6</v>
      </c>
      <c r="H119" t="s">
        <v>102</v>
      </c>
      <c r="J119" t="s">
        <v>30</v>
      </c>
      <c r="K119" t="s">
        <v>111</v>
      </c>
      <c r="L119" t="s">
        <v>112</v>
      </c>
      <c r="M119" t="s">
        <v>425</v>
      </c>
      <c r="N119" t="s">
        <v>426</v>
      </c>
      <c r="O119">
        <v>69700</v>
      </c>
      <c r="P119" t="s">
        <v>427</v>
      </c>
      <c r="Q119" t="s">
        <v>7085</v>
      </c>
      <c r="R119" t="s">
        <v>7086</v>
      </c>
      <c r="S119">
        <v>3</v>
      </c>
      <c r="T119">
        <v>598206</v>
      </c>
      <c r="U119" s="1">
        <v>43367</v>
      </c>
      <c r="V119" s="2">
        <v>0.33333333333333331</v>
      </c>
      <c r="W119" s="1">
        <v>43367.333333333336</v>
      </c>
      <c r="X119">
        <v>500</v>
      </c>
    </row>
    <row r="120" spans="1:24">
      <c r="A120">
        <v>3177784</v>
      </c>
      <c r="B120" t="s">
        <v>465</v>
      </c>
      <c r="C120" t="s">
        <v>466</v>
      </c>
      <c r="D120">
        <v>38490</v>
      </c>
      <c r="E120" t="s">
        <v>467</v>
      </c>
      <c r="F120">
        <v>15471</v>
      </c>
      <c r="G120" t="s">
        <v>6</v>
      </c>
      <c r="H120" t="s">
        <v>102</v>
      </c>
      <c r="J120" t="s">
        <v>30</v>
      </c>
      <c r="K120" t="s">
        <v>111</v>
      </c>
      <c r="L120" t="s">
        <v>112</v>
      </c>
      <c r="M120" t="s">
        <v>425</v>
      </c>
      <c r="N120" t="s">
        <v>426</v>
      </c>
      <c r="O120">
        <v>69700</v>
      </c>
      <c r="P120" t="s">
        <v>427</v>
      </c>
      <c r="Q120" t="s">
        <v>7085</v>
      </c>
      <c r="R120" t="s">
        <v>7086</v>
      </c>
      <c r="S120">
        <v>4</v>
      </c>
      <c r="T120">
        <v>598207</v>
      </c>
      <c r="U120" s="1">
        <v>43367</v>
      </c>
      <c r="V120" s="2">
        <v>0.54166666666666663</v>
      </c>
      <c r="W120" s="1">
        <v>43367.541666666664</v>
      </c>
      <c r="X120">
        <v>500</v>
      </c>
    </row>
    <row r="121" spans="1:24">
      <c r="A121">
        <v>3184243</v>
      </c>
      <c r="B121" t="s">
        <v>468</v>
      </c>
      <c r="C121" t="s">
        <v>469</v>
      </c>
      <c r="D121">
        <v>29200</v>
      </c>
      <c r="E121" t="s">
        <v>470</v>
      </c>
      <c r="F121">
        <v>11691</v>
      </c>
      <c r="G121" t="s">
        <v>471</v>
      </c>
      <c r="H121" t="s">
        <v>472</v>
      </c>
      <c r="J121" t="s">
        <v>30</v>
      </c>
      <c r="K121" t="s">
        <v>221</v>
      </c>
      <c r="L121" t="s">
        <v>473</v>
      </c>
      <c r="M121" t="s">
        <v>474</v>
      </c>
      <c r="N121" t="s">
        <v>475</v>
      </c>
      <c r="O121">
        <v>56690</v>
      </c>
      <c r="P121" t="s">
        <v>476</v>
      </c>
      <c r="Q121" t="s">
        <v>7087</v>
      </c>
      <c r="R121" t="s">
        <v>7088</v>
      </c>
      <c r="S121" t="s">
        <v>477</v>
      </c>
      <c r="U121" s="1">
        <v>43367</v>
      </c>
      <c r="V121" s="2">
        <v>0.35416666666666669</v>
      </c>
      <c r="W121" s="1">
        <v>43367.354166666664</v>
      </c>
      <c r="X121">
        <v>500</v>
      </c>
    </row>
    <row r="122" spans="1:24">
      <c r="A122">
        <v>3182381</v>
      </c>
      <c r="B122" t="s">
        <v>478</v>
      </c>
      <c r="C122" t="s">
        <v>479</v>
      </c>
      <c r="D122">
        <v>44000</v>
      </c>
      <c r="E122" t="s">
        <v>218</v>
      </c>
      <c r="F122">
        <v>17503</v>
      </c>
      <c r="G122" t="s">
        <v>480</v>
      </c>
      <c r="H122" t="s">
        <v>481</v>
      </c>
      <c r="J122" t="s">
        <v>30</v>
      </c>
      <c r="K122" t="s">
        <v>221</v>
      </c>
      <c r="L122" t="s">
        <v>473</v>
      </c>
      <c r="M122" t="s">
        <v>474</v>
      </c>
      <c r="N122" t="s">
        <v>475</v>
      </c>
      <c r="O122">
        <v>56690</v>
      </c>
      <c r="P122" t="s">
        <v>476</v>
      </c>
      <c r="Q122" t="s">
        <v>7087</v>
      </c>
      <c r="R122" t="s">
        <v>7088</v>
      </c>
      <c r="S122" t="s">
        <v>482</v>
      </c>
      <c r="T122">
        <v>596192</v>
      </c>
      <c r="U122" s="1">
        <v>43367</v>
      </c>
      <c r="V122" s="2">
        <v>0.33333333333333331</v>
      </c>
      <c r="W122" s="1">
        <v>43367.333333333336</v>
      </c>
      <c r="X122">
        <v>500</v>
      </c>
    </row>
    <row r="123" spans="1:24">
      <c r="A123">
        <v>3182879</v>
      </c>
      <c r="B123" t="s">
        <v>483</v>
      </c>
      <c r="C123" t="s">
        <v>484</v>
      </c>
      <c r="D123">
        <v>29820</v>
      </c>
      <c r="E123" t="s">
        <v>485</v>
      </c>
      <c r="F123">
        <v>11900</v>
      </c>
      <c r="G123" t="s">
        <v>58</v>
      </c>
      <c r="H123" t="s">
        <v>486</v>
      </c>
      <c r="J123" t="s">
        <v>30</v>
      </c>
      <c r="K123" t="s">
        <v>221</v>
      </c>
      <c r="L123" t="s">
        <v>473</v>
      </c>
      <c r="M123" t="s">
        <v>474</v>
      </c>
      <c r="N123" t="s">
        <v>475</v>
      </c>
      <c r="O123">
        <v>56690</v>
      </c>
      <c r="P123" t="s">
        <v>476</v>
      </c>
      <c r="Q123" t="s">
        <v>7087</v>
      </c>
      <c r="R123" t="s">
        <v>7088</v>
      </c>
      <c r="S123" t="s">
        <v>487</v>
      </c>
      <c r="T123">
        <v>592168</v>
      </c>
      <c r="U123" s="1">
        <v>43367</v>
      </c>
      <c r="V123" s="2">
        <v>0.64583333333333337</v>
      </c>
      <c r="W123" s="1">
        <v>43367.645833333336</v>
      </c>
      <c r="X123">
        <v>500</v>
      </c>
    </row>
    <row r="124" spans="1:24">
      <c r="A124">
        <v>3167613</v>
      </c>
      <c r="B124" t="s">
        <v>488</v>
      </c>
      <c r="C124" t="s">
        <v>489</v>
      </c>
      <c r="D124">
        <v>22600</v>
      </c>
      <c r="E124" t="s">
        <v>490</v>
      </c>
      <c r="F124">
        <v>8605</v>
      </c>
      <c r="G124" t="s">
        <v>491</v>
      </c>
      <c r="H124" t="s">
        <v>492</v>
      </c>
      <c r="J124" t="s">
        <v>30</v>
      </c>
      <c r="K124" t="s">
        <v>221</v>
      </c>
      <c r="L124" t="s">
        <v>493</v>
      </c>
      <c r="M124" t="s">
        <v>474</v>
      </c>
      <c r="N124" t="s">
        <v>475</v>
      </c>
      <c r="O124">
        <v>56690</v>
      </c>
      <c r="P124" t="s">
        <v>476</v>
      </c>
      <c r="Q124" t="s">
        <v>7087</v>
      </c>
      <c r="R124" t="s">
        <v>7088</v>
      </c>
      <c r="S124" t="s">
        <v>494</v>
      </c>
      <c r="T124">
        <v>597749</v>
      </c>
      <c r="U124" s="1">
        <v>43367</v>
      </c>
      <c r="V124" s="2">
        <v>0.58333333333333337</v>
      </c>
      <c r="W124" s="1">
        <v>43367.583333333336</v>
      </c>
      <c r="X124">
        <v>400</v>
      </c>
    </row>
    <row r="125" spans="1:24">
      <c r="A125">
        <v>3167613</v>
      </c>
      <c r="B125" t="s">
        <v>488</v>
      </c>
      <c r="C125" t="s">
        <v>489</v>
      </c>
      <c r="D125">
        <v>22600</v>
      </c>
      <c r="E125" t="s">
        <v>490</v>
      </c>
      <c r="F125">
        <v>8605</v>
      </c>
      <c r="G125" t="s">
        <v>491</v>
      </c>
      <c r="H125" t="s">
        <v>492</v>
      </c>
      <c r="J125" t="s">
        <v>30</v>
      </c>
      <c r="K125" t="s">
        <v>221</v>
      </c>
      <c r="L125" t="s">
        <v>493</v>
      </c>
      <c r="M125" t="s">
        <v>474</v>
      </c>
      <c r="N125" t="s">
        <v>475</v>
      </c>
      <c r="O125">
        <v>56690</v>
      </c>
      <c r="P125" t="s">
        <v>476</v>
      </c>
      <c r="Q125" t="s">
        <v>7087</v>
      </c>
      <c r="R125" t="s">
        <v>7088</v>
      </c>
      <c r="S125" t="s">
        <v>494</v>
      </c>
      <c r="T125">
        <v>597749</v>
      </c>
      <c r="U125" s="1">
        <v>43367</v>
      </c>
      <c r="V125" s="2">
        <v>0.58333333333333337</v>
      </c>
      <c r="W125" s="1">
        <v>43367.583333333336</v>
      </c>
      <c r="X125">
        <v>400</v>
      </c>
    </row>
    <row r="126" spans="1:24">
      <c r="A126">
        <v>3183640</v>
      </c>
      <c r="B126" t="s">
        <v>495</v>
      </c>
      <c r="C126" t="s">
        <v>496</v>
      </c>
      <c r="D126">
        <v>29380</v>
      </c>
      <c r="E126" t="s">
        <v>497</v>
      </c>
      <c r="F126">
        <v>11745</v>
      </c>
      <c r="G126" t="s">
        <v>58</v>
      </c>
      <c r="H126" t="s">
        <v>369</v>
      </c>
      <c r="J126" t="s">
        <v>30</v>
      </c>
      <c r="K126" t="s">
        <v>221</v>
      </c>
      <c r="L126" t="s">
        <v>473</v>
      </c>
      <c r="M126" t="s">
        <v>474</v>
      </c>
      <c r="N126" t="s">
        <v>475</v>
      </c>
      <c r="O126">
        <v>56690</v>
      </c>
      <c r="P126" t="s">
        <v>476</v>
      </c>
      <c r="Q126" t="s">
        <v>7087</v>
      </c>
      <c r="R126" t="s">
        <v>7088</v>
      </c>
      <c r="S126" t="s">
        <v>498</v>
      </c>
      <c r="T126">
        <v>596869</v>
      </c>
      <c r="U126" s="1">
        <v>43367</v>
      </c>
      <c r="V126" s="2">
        <v>0.33333333333333331</v>
      </c>
      <c r="W126" s="1">
        <v>43367.333333333336</v>
      </c>
      <c r="X126">
        <v>500</v>
      </c>
    </row>
    <row r="127" spans="1:24">
      <c r="A127">
        <v>3183640</v>
      </c>
      <c r="B127" t="s">
        <v>495</v>
      </c>
      <c r="C127" t="s">
        <v>496</v>
      </c>
      <c r="D127">
        <v>29380</v>
      </c>
      <c r="E127" t="s">
        <v>497</v>
      </c>
      <c r="F127">
        <v>11745</v>
      </c>
      <c r="G127" t="s">
        <v>58</v>
      </c>
      <c r="H127" t="s">
        <v>369</v>
      </c>
      <c r="J127" t="s">
        <v>30</v>
      </c>
      <c r="K127" t="s">
        <v>221</v>
      </c>
      <c r="L127" t="s">
        <v>473</v>
      </c>
      <c r="M127" t="s">
        <v>474</v>
      </c>
      <c r="N127" t="s">
        <v>475</v>
      </c>
      <c r="O127">
        <v>56690</v>
      </c>
      <c r="P127" t="s">
        <v>476</v>
      </c>
      <c r="Q127" t="s">
        <v>7087</v>
      </c>
      <c r="R127" t="s">
        <v>7088</v>
      </c>
      <c r="S127" t="s">
        <v>499</v>
      </c>
      <c r="T127">
        <v>596870</v>
      </c>
      <c r="U127" s="1">
        <v>43367</v>
      </c>
      <c r="V127" s="2">
        <v>0.41666666666666669</v>
      </c>
      <c r="W127" s="1">
        <v>43367.416666666664</v>
      </c>
      <c r="X127">
        <v>500</v>
      </c>
    </row>
    <row r="128" spans="1:24">
      <c r="A128">
        <v>3183640</v>
      </c>
      <c r="B128" t="s">
        <v>495</v>
      </c>
      <c r="C128" t="s">
        <v>496</v>
      </c>
      <c r="D128">
        <v>29380</v>
      </c>
      <c r="E128" t="s">
        <v>497</v>
      </c>
      <c r="F128">
        <v>11745</v>
      </c>
      <c r="G128" t="s">
        <v>58</v>
      </c>
      <c r="H128" t="s">
        <v>369</v>
      </c>
      <c r="J128" t="s">
        <v>30</v>
      </c>
      <c r="K128" t="s">
        <v>221</v>
      </c>
      <c r="L128" t="s">
        <v>473</v>
      </c>
      <c r="M128" t="s">
        <v>474</v>
      </c>
      <c r="N128" t="s">
        <v>475</v>
      </c>
      <c r="O128">
        <v>56690</v>
      </c>
      <c r="P128" t="s">
        <v>476</v>
      </c>
      <c r="Q128" t="s">
        <v>7087</v>
      </c>
      <c r="R128" t="s">
        <v>7088</v>
      </c>
      <c r="S128" t="s">
        <v>500</v>
      </c>
      <c r="T128">
        <v>596871</v>
      </c>
      <c r="U128" s="1">
        <v>43367</v>
      </c>
      <c r="V128" s="2">
        <v>0.5625</v>
      </c>
      <c r="W128" s="1">
        <v>43367.5625</v>
      </c>
      <c r="X128">
        <v>400</v>
      </c>
    </row>
    <row r="129" spans="1:24">
      <c r="A129">
        <v>3183640</v>
      </c>
      <c r="B129" t="s">
        <v>495</v>
      </c>
      <c r="C129" t="s">
        <v>496</v>
      </c>
      <c r="D129">
        <v>29380</v>
      </c>
      <c r="E129" t="s">
        <v>497</v>
      </c>
      <c r="F129">
        <v>11745</v>
      </c>
      <c r="G129" t="s">
        <v>58</v>
      </c>
      <c r="H129" t="s">
        <v>369</v>
      </c>
      <c r="J129" t="s">
        <v>30</v>
      </c>
      <c r="K129" t="s">
        <v>221</v>
      </c>
      <c r="L129" t="s">
        <v>473</v>
      </c>
      <c r="M129" t="s">
        <v>474</v>
      </c>
      <c r="N129" t="s">
        <v>475</v>
      </c>
      <c r="O129">
        <v>56690</v>
      </c>
      <c r="P129" t="s">
        <v>476</v>
      </c>
      <c r="Q129" t="s">
        <v>7087</v>
      </c>
      <c r="R129" t="s">
        <v>7088</v>
      </c>
      <c r="S129" t="s">
        <v>501</v>
      </c>
      <c r="T129">
        <v>596872</v>
      </c>
      <c r="U129" s="1">
        <v>43367</v>
      </c>
      <c r="V129" s="2">
        <v>0.625</v>
      </c>
      <c r="W129" s="1">
        <v>43367.625</v>
      </c>
      <c r="X129">
        <v>400</v>
      </c>
    </row>
    <row r="130" spans="1:24">
      <c r="A130">
        <v>3183632</v>
      </c>
      <c r="B130" t="s">
        <v>502</v>
      </c>
      <c r="C130" t="s">
        <v>503</v>
      </c>
      <c r="D130">
        <v>35170</v>
      </c>
      <c r="E130" t="s">
        <v>504</v>
      </c>
      <c r="F130">
        <v>14340</v>
      </c>
      <c r="G130" t="s">
        <v>58</v>
      </c>
      <c r="H130" t="s">
        <v>505</v>
      </c>
      <c r="J130" t="s">
        <v>30</v>
      </c>
      <c r="K130" t="s">
        <v>221</v>
      </c>
      <c r="L130" t="s">
        <v>473</v>
      </c>
      <c r="M130" t="s">
        <v>474</v>
      </c>
      <c r="N130" t="s">
        <v>475</v>
      </c>
      <c r="O130">
        <v>56690</v>
      </c>
      <c r="P130" t="s">
        <v>476</v>
      </c>
      <c r="Q130" t="s">
        <v>7087</v>
      </c>
      <c r="R130" t="s">
        <v>7088</v>
      </c>
      <c r="S130" t="s">
        <v>506</v>
      </c>
      <c r="T130">
        <v>597207</v>
      </c>
      <c r="U130" s="1">
        <v>43367</v>
      </c>
      <c r="V130" s="2">
        <v>0.33333333333333331</v>
      </c>
      <c r="W130" s="1">
        <v>43367.333333333336</v>
      </c>
      <c r="X130">
        <v>500</v>
      </c>
    </row>
    <row r="131" spans="1:24">
      <c r="A131">
        <v>3181407</v>
      </c>
      <c r="B131" t="s">
        <v>507</v>
      </c>
      <c r="C131" t="s">
        <v>508</v>
      </c>
      <c r="D131">
        <v>35000</v>
      </c>
      <c r="E131" t="s">
        <v>509</v>
      </c>
      <c r="F131">
        <v>14262</v>
      </c>
      <c r="G131" t="s">
        <v>510</v>
      </c>
      <c r="H131" t="s">
        <v>511</v>
      </c>
      <c r="J131" t="s">
        <v>30</v>
      </c>
      <c r="K131" t="s">
        <v>221</v>
      </c>
      <c r="L131" t="s">
        <v>473</v>
      </c>
      <c r="M131" t="s">
        <v>474</v>
      </c>
      <c r="N131" t="s">
        <v>475</v>
      </c>
      <c r="O131">
        <v>56690</v>
      </c>
      <c r="P131" t="s">
        <v>476</v>
      </c>
      <c r="Q131" t="s">
        <v>7087</v>
      </c>
      <c r="R131" t="s">
        <v>7088</v>
      </c>
      <c r="S131" t="s">
        <v>512</v>
      </c>
      <c r="U131" s="1">
        <v>43367</v>
      </c>
      <c r="V131" s="2">
        <v>0.33333333333333331</v>
      </c>
      <c r="W131" s="1">
        <v>43367.333333333336</v>
      </c>
      <c r="X131">
        <v>500</v>
      </c>
    </row>
    <row r="132" spans="1:24">
      <c r="A132">
        <v>3181246</v>
      </c>
      <c r="B132" t="s">
        <v>513</v>
      </c>
      <c r="C132" t="s">
        <v>514</v>
      </c>
      <c r="D132">
        <v>35000</v>
      </c>
      <c r="E132" t="s">
        <v>509</v>
      </c>
      <c r="F132">
        <v>14262</v>
      </c>
      <c r="G132" t="s">
        <v>58</v>
      </c>
      <c r="H132" t="s">
        <v>28</v>
      </c>
      <c r="I132" t="s">
        <v>515</v>
      </c>
      <c r="J132" t="s">
        <v>30</v>
      </c>
      <c r="K132" t="s">
        <v>221</v>
      </c>
      <c r="L132" t="s">
        <v>493</v>
      </c>
      <c r="M132" t="s">
        <v>474</v>
      </c>
      <c r="N132" t="s">
        <v>475</v>
      </c>
      <c r="O132">
        <v>56690</v>
      </c>
      <c r="P132" t="s">
        <v>476</v>
      </c>
      <c r="Q132" t="s">
        <v>7087</v>
      </c>
      <c r="R132" t="s">
        <v>7088</v>
      </c>
      <c r="S132" t="s">
        <v>516</v>
      </c>
      <c r="T132">
        <v>596157</v>
      </c>
      <c r="U132" s="1">
        <v>43367</v>
      </c>
      <c r="V132" s="2">
        <v>0.33333333333333331</v>
      </c>
      <c r="W132" s="1">
        <v>43367.333333333336</v>
      </c>
      <c r="X132">
        <v>500</v>
      </c>
    </row>
    <row r="133" spans="1:24">
      <c r="A133">
        <v>3169508</v>
      </c>
      <c r="B133" t="s">
        <v>517</v>
      </c>
      <c r="C133" t="s">
        <v>518</v>
      </c>
      <c r="D133">
        <v>75015</v>
      </c>
      <c r="E133" t="s">
        <v>519</v>
      </c>
      <c r="F133">
        <v>31880</v>
      </c>
      <c r="G133" t="s">
        <v>517</v>
      </c>
      <c r="H133" t="s">
        <v>520</v>
      </c>
      <c r="I133" t="s">
        <v>521</v>
      </c>
      <c r="J133" t="s">
        <v>30</v>
      </c>
      <c r="K133" t="s">
        <v>522</v>
      </c>
      <c r="L133" t="s">
        <v>523</v>
      </c>
      <c r="M133" t="s">
        <v>524</v>
      </c>
      <c r="N133" t="s">
        <v>525</v>
      </c>
      <c r="O133">
        <v>78520</v>
      </c>
      <c r="P133" t="s">
        <v>524</v>
      </c>
      <c r="Q133" t="s">
        <v>7089</v>
      </c>
      <c r="R133" t="s">
        <v>7090</v>
      </c>
      <c r="S133" t="s">
        <v>526</v>
      </c>
      <c r="T133">
        <v>591961</v>
      </c>
      <c r="U133" s="1">
        <v>43367</v>
      </c>
      <c r="V133" s="2">
        <v>0.29166666666666669</v>
      </c>
      <c r="W133" s="1">
        <v>43367.291666666664</v>
      </c>
      <c r="X133">
        <v>500</v>
      </c>
    </row>
    <row r="134" spans="1:24">
      <c r="A134">
        <v>3169508</v>
      </c>
      <c r="B134" t="s">
        <v>517</v>
      </c>
      <c r="C134" t="s">
        <v>518</v>
      </c>
      <c r="D134">
        <v>75015</v>
      </c>
      <c r="E134" t="s">
        <v>519</v>
      </c>
      <c r="F134">
        <v>31880</v>
      </c>
      <c r="G134" t="s">
        <v>517</v>
      </c>
      <c r="H134" t="s">
        <v>520</v>
      </c>
      <c r="I134" t="s">
        <v>521</v>
      </c>
      <c r="J134" t="s">
        <v>30</v>
      </c>
      <c r="K134" t="s">
        <v>522</v>
      </c>
      <c r="L134" t="s">
        <v>523</v>
      </c>
      <c r="M134" t="s">
        <v>524</v>
      </c>
      <c r="N134" t="s">
        <v>525</v>
      </c>
      <c r="O134">
        <v>78520</v>
      </c>
      <c r="P134" t="s">
        <v>524</v>
      </c>
      <c r="Q134" t="s">
        <v>7089</v>
      </c>
      <c r="R134" t="s">
        <v>7090</v>
      </c>
      <c r="S134" t="s">
        <v>527</v>
      </c>
      <c r="T134">
        <v>591963</v>
      </c>
      <c r="U134" s="1">
        <v>43367</v>
      </c>
      <c r="V134" s="2">
        <v>0.54166666666666663</v>
      </c>
      <c r="W134" s="1">
        <v>43367.541666666664</v>
      </c>
      <c r="X134">
        <v>500</v>
      </c>
    </row>
    <row r="135" spans="1:24">
      <c r="A135">
        <v>3170881</v>
      </c>
      <c r="B135" t="s">
        <v>528</v>
      </c>
      <c r="C135" t="s">
        <v>529</v>
      </c>
      <c r="D135">
        <v>92000</v>
      </c>
      <c r="E135" t="s">
        <v>530</v>
      </c>
      <c r="F135">
        <v>37537</v>
      </c>
      <c r="G135" t="s">
        <v>531</v>
      </c>
      <c r="H135" t="s">
        <v>532</v>
      </c>
      <c r="I135" t="s">
        <v>355</v>
      </c>
      <c r="J135" t="s">
        <v>30</v>
      </c>
      <c r="K135" t="s">
        <v>522</v>
      </c>
      <c r="L135" t="s">
        <v>533</v>
      </c>
      <c r="M135" t="s">
        <v>524</v>
      </c>
      <c r="N135" t="s">
        <v>525</v>
      </c>
      <c r="O135">
        <v>78520</v>
      </c>
      <c r="P135" t="s">
        <v>524</v>
      </c>
      <c r="Q135" t="s">
        <v>7089</v>
      </c>
      <c r="R135" t="s">
        <v>7090</v>
      </c>
      <c r="S135" t="s">
        <v>534</v>
      </c>
      <c r="T135">
        <v>595545</v>
      </c>
      <c r="U135" s="1">
        <v>43367</v>
      </c>
      <c r="V135" s="2">
        <v>0.33333333333333331</v>
      </c>
      <c r="W135" s="1">
        <v>43367.333333333336</v>
      </c>
      <c r="X135">
        <v>500</v>
      </c>
    </row>
    <row r="136" spans="1:24">
      <c r="A136">
        <v>3170881</v>
      </c>
      <c r="B136" t="s">
        <v>528</v>
      </c>
      <c r="C136" t="s">
        <v>529</v>
      </c>
      <c r="D136">
        <v>92000</v>
      </c>
      <c r="E136" t="s">
        <v>530</v>
      </c>
      <c r="F136">
        <v>37537</v>
      </c>
      <c r="G136" t="s">
        <v>531</v>
      </c>
      <c r="H136" t="s">
        <v>532</v>
      </c>
      <c r="I136" t="s">
        <v>355</v>
      </c>
      <c r="J136" t="s">
        <v>30</v>
      </c>
      <c r="K136" t="s">
        <v>522</v>
      </c>
      <c r="L136" t="s">
        <v>533</v>
      </c>
      <c r="M136" t="s">
        <v>524</v>
      </c>
      <c r="N136" t="s">
        <v>525</v>
      </c>
      <c r="O136">
        <v>78520</v>
      </c>
      <c r="P136" t="s">
        <v>524</v>
      </c>
      <c r="Q136" t="s">
        <v>7089</v>
      </c>
      <c r="R136" t="s">
        <v>7090</v>
      </c>
      <c r="S136" t="s">
        <v>534</v>
      </c>
      <c r="T136">
        <v>595545</v>
      </c>
      <c r="U136" s="1">
        <v>43367</v>
      </c>
      <c r="V136" s="2">
        <v>0.33333333333333331</v>
      </c>
      <c r="W136" s="1">
        <v>43367.333333333336</v>
      </c>
      <c r="X136">
        <v>500</v>
      </c>
    </row>
    <row r="137" spans="1:24">
      <c r="A137">
        <v>3179134</v>
      </c>
      <c r="B137" t="s">
        <v>535</v>
      </c>
      <c r="C137" t="s">
        <v>536</v>
      </c>
      <c r="D137">
        <v>91190</v>
      </c>
      <c r="E137" t="s">
        <v>537</v>
      </c>
      <c r="F137">
        <v>37370</v>
      </c>
      <c r="G137" t="s">
        <v>538</v>
      </c>
      <c r="H137" t="s">
        <v>102</v>
      </c>
      <c r="J137" t="s">
        <v>30</v>
      </c>
      <c r="K137" t="s">
        <v>522</v>
      </c>
      <c r="L137" t="s">
        <v>533</v>
      </c>
      <c r="M137" t="s">
        <v>524</v>
      </c>
      <c r="N137" t="s">
        <v>525</v>
      </c>
      <c r="O137">
        <v>78520</v>
      </c>
      <c r="P137" t="s">
        <v>524</v>
      </c>
      <c r="Q137" t="s">
        <v>7089</v>
      </c>
      <c r="R137" t="s">
        <v>7090</v>
      </c>
      <c r="S137" t="s">
        <v>539</v>
      </c>
      <c r="T137">
        <v>598894</v>
      </c>
      <c r="U137" s="1">
        <v>43367</v>
      </c>
      <c r="V137" s="2">
        <v>0.29166666666666669</v>
      </c>
      <c r="W137" s="1">
        <v>43367.291666666664</v>
      </c>
      <c r="X137">
        <v>500</v>
      </c>
    </row>
    <row r="138" spans="1:24">
      <c r="A138">
        <v>3175059</v>
      </c>
      <c r="B138" t="s">
        <v>540</v>
      </c>
      <c r="C138" t="s">
        <v>541</v>
      </c>
      <c r="D138">
        <v>92130</v>
      </c>
      <c r="E138" t="s">
        <v>542</v>
      </c>
      <c r="F138">
        <v>37541</v>
      </c>
      <c r="G138" t="s">
        <v>139</v>
      </c>
      <c r="H138" t="s">
        <v>543</v>
      </c>
      <c r="I138" t="s">
        <v>544</v>
      </c>
      <c r="J138" t="s">
        <v>30</v>
      </c>
      <c r="K138" t="s">
        <v>522</v>
      </c>
      <c r="L138" t="s">
        <v>545</v>
      </c>
      <c r="M138" t="s">
        <v>524</v>
      </c>
      <c r="N138" t="s">
        <v>525</v>
      </c>
      <c r="O138">
        <v>78520</v>
      </c>
      <c r="P138" t="s">
        <v>524</v>
      </c>
      <c r="Q138" t="s">
        <v>7089</v>
      </c>
      <c r="R138" t="s">
        <v>7090</v>
      </c>
      <c r="S138" t="s">
        <v>546</v>
      </c>
      <c r="T138">
        <v>595637</v>
      </c>
      <c r="U138" s="1">
        <v>43367</v>
      </c>
      <c r="V138" s="2">
        <v>0.54166666666666663</v>
      </c>
      <c r="W138" s="1">
        <v>43367.541666666664</v>
      </c>
      <c r="X138">
        <v>500</v>
      </c>
    </row>
    <row r="139" spans="1:24">
      <c r="A139">
        <v>3179034</v>
      </c>
      <c r="B139" t="s">
        <v>547</v>
      </c>
      <c r="C139" t="s">
        <v>548</v>
      </c>
      <c r="D139">
        <v>94800</v>
      </c>
      <c r="E139" t="s">
        <v>549</v>
      </c>
      <c r="F139">
        <v>37662</v>
      </c>
      <c r="G139" t="s">
        <v>139</v>
      </c>
      <c r="H139" t="s">
        <v>550</v>
      </c>
      <c r="J139" t="s">
        <v>30</v>
      </c>
      <c r="K139" t="s">
        <v>522</v>
      </c>
      <c r="L139" t="s">
        <v>551</v>
      </c>
      <c r="M139" t="s">
        <v>524</v>
      </c>
      <c r="N139" t="s">
        <v>525</v>
      </c>
      <c r="O139">
        <v>78520</v>
      </c>
      <c r="P139" t="s">
        <v>524</v>
      </c>
      <c r="Q139" t="s">
        <v>7089</v>
      </c>
      <c r="R139" t="s">
        <v>7090</v>
      </c>
      <c r="S139" t="s">
        <v>552</v>
      </c>
      <c r="T139">
        <v>594903</v>
      </c>
      <c r="U139" s="1">
        <v>43367</v>
      </c>
      <c r="V139" s="2">
        <v>0.29166666666666669</v>
      </c>
      <c r="W139" s="1">
        <v>43367.291666666664</v>
      </c>
      <c r="X139">
        <v>500</v>
      </c>
    </row>
    <row r="140" spans="1:24">
      <c r="A140">
        <v>3179034</v>
      </c>
      <c r="B140" t="s">
        <v>547</v>
      </c>
      <c r="C140" t="s">
        <v>548</v>
      </c>
      <c r="D140">
        <v>94800</v>
      </c>
      <c r="E140" t="s">
        <v>549</v>
      </c>
      <c r="F140">
        <v>37662</v>
      </c>
      <c r="G140" t="s">
        <v>139</v>
      </c>
      <c r="H140" t="s">
        <v>550</v>
      </c>
      <c r="J140" t="s">
        <v>30</v>
      </c>
      <c r="K140" t="s">
        <v>522</v>
      </c>
      <c r="L140" t="s">
        <v>551</v>
      </c>
      <c r="M140" t="s">
        <v>524</v>
      </c>
      <c r="N140" t="s">
        <v>525</v>
      </c>
      <c r="O140">
        <v>78520</v>
      </c>
      <c r="P140" t="s">
        <v>524</v>
      </c>
      <c r="Q140" t="s">
        <v>7089</v>
      </c>
      <c r="R140" t="s">
        <v>7090</v>
      </c>
      <c r="S140" t="s">
        <v>552</v>
      </c>
      <c r="T140">
        <v>594903</v>
      </c>
      <c r="U140" s="1">
        <v>43367</v>
      </c>
      <c r="V140" s="2">
        <v>0.29166666666666669</v>
      </c>
      <c r="W140" s="1">
        <v>43367.291666666664</v>
      </c>
      <c r="X140">
        <v>500</v>
      </c>
    </row>
    <row r="141" spans="1:24">
      <c r="A141">
        <v>3182199</v>
      </c>
      <c r="B141" t="s">
        <v>553</v>
      </c>
      <c r="C141" t="s">
        <v>554</v>
      </c>
      <c r="D141">
        <v>92160</v>
      </c>
      <c r="E141" t="s">
        <v>555</v>
      </c>
      <c r="F141">
        <v>37544</v>
      </c>
      <c r="G141" t="s">
        <v>58</v>
      </c>
      <c r="H141" t="s">
        <v>102</v>
      </c>
      <c r="J141" t="s">
        <v>30</v>
      </c>
      <c r="K141" t="s">
        <v>522</v>
      </c>
      <c r="L141" t="s">
        <v>551</v>
      </c>
      <c r="M141" t="s">
        <v>524</v>
      </c>
      <c r="N141" t="s">
        <v>525</v>
      </c>
      <c r="O141">
        <v>78520</v>
      </c>
      <c r="P141" t="s">
        <v>524</v>
      </c>
      <c r="Q141" t="s">
        <v>7089</v>
      </c>
      <c r="R141" t="s">
        <v>7090</v>
      </c>
      <c r="S141" t="s">
        <v>556</v>
      </c>
      <c r="T141">
        <v>596820</v>
      </c>
      <c r="U141" s="1">
        <v>43367</v>
      </c>
      <c r="V141" s="2">
        <v>0.33333333333333331</v>
      </c>
      <c r="W141" s="1">
        <v>43367.333333333336</v>
      </c>
      <c r="X141">
        <v>500</v>
      </c>
    </row>
    <row r="142" spans="1:24">
      <c r="A142">
        <v>3182199</v>
      </c>
      <c r="B142" t="s">
        <v>553</v>
      </c>
      <c r="C142" t="s">
        <v>554</v>
      </c>
      <c r="D142">
        <v>92160</v>
      </c>
      <c r="E142" t="s">
        <v>555</v>
      </c>
      <c r="F142">
        <v>37544</v>
      </c>
      <c r="G142" t="s">
        <v>58</v>
      </c>
      <c r="H142" t="s">
        <v>102</v>
      </c>
      <c r="J142" t="s">
        <v>30</v>
      </c>
      <c r="K142" t="s">
        <v>522</v>
      </c>
      <c r="L142" t="s">
        <v>551</v>
      </c>
      <c r="M142" t="s">
        <v>524</v>
      </c>
      <c r="N142" t="s">
        <v>525</v>
      </c>
      <c r="O142">
        <v>78520</v>
      </c>
      <c r="P142" t="s">
        <v>524</v>
      </c>
      <c r="Q142" t="s">
        <v>7089</v>
      </c>
      <c r="R142" t="s">
        <v>7090</v>
      </c>
      <c r="S142" t="s">
        <v>557</v>
      </c>
      <c r="T142">
        <v>596591</v>
      </c>
      <c r="U142" s="1">
        <v>43367</v>
      </c>
      <c r="V142" s="2">
        <v>0.54166666666666663</v>
      </c>
      <c r="W142" s="1">
        <v>43367.541666666664</v>
      </c>
      <c r="X142">
        <v>500</v>
      </c>
    </row>
    <row r="143" spans="1:24">
      <c r="A143">
        <v>3179405</v>
      </c>
      <c r="B143" t="s">
        <v>558</v>
      </c>
      <c r="C143" t="s">
        <v>559</v>
      </c>
      <c r="D143">
        <v>91590</v>
      </c>
      <c r="E143" t="s">
        <v>560</v>
      </c>
      <c r="F143">
        <v>37461</v>
      </c>
      <c r="G143" t="s">
        <v>561</v>
      </c>
      <c r="H143" t="s">
        <v>123</v>
      </c>
      <c r="I143" t="s">
        <v>562</v>
      </c>
      <c r="J143" t="s">
        <v>30</v>
      </c>
      <c r="K143" t="s">
        <v>522</v>
      </c>
      <c r="L143" t="s">
        <v>551</v>
      </c>
      <c r="M143" t="s">
        <v>524</v>
      </c>
      <c r="N143" t="s">
        <v>525</v>
      </c>
      <c r="O143">
        <v>78520</v>
      </c>
      <c r="P143" t="s">
        <v>524</v>
      </c>
      <c r="Q143" t="s">
        <v>7089</v>
      </c>
      <c r="R143" t="s">
        <v>7090</v>
      </c>
      <c r="S143" t="s">
        <v>563</v>
      </c>
      <c r="T143">
        <v>587537</v>
      </c>
      <c r="U143" s="1">
        <v>43367</v>
      </c>
      <c r="V143" s="2">
        <v>0.29166666666666669</v>
      </c>
      <c r="W143" s="1">
        <v>43367.291666666664</v>
      </c>
      <c r="X143">
        <v>500</v>
      </c>
    </row>
    <row r="144" spans="1:24">
      <c r="A144">
        <v>3179405</v>
      </c>
      <c r="B144" t="s">
        <v>558</v>
      </c>
      <c r="C144" t="s">
        <v>559</v>
      </c>
      <c r="D144">
        <v>91590</v>
      </c>
      <c r="E144" t="s">
        <v>560</v>
      </c>
      <c r="F144">
        <v>37461</v>
      </c>
      <c r="G144" t="s">
        <v>561</v>
      </c>
      <c r="H144" t="s">
        <v>123</v>
      </c>
      <c r="I144" t="s">
        <v>562</v>
      </c>
      <c r="J144" t="s">
        <v>30</v>
      </c>
      <c r="K144" t="s">
        <v>522</v>
      </c>
      <c r="L144" t="s">
        <v>551</v>
      </c>
      <c r="M144" t="s">
        <v>524</v>
      </c>
      <c r="N144" t="s">
        <v>525</v>
      </c>
      <c r="O144">
        <v>78520</v>
      </c>
      <c r="P144" t="s">
        <v>524</v>
      </c>
      <c r="Q144" t="s">
        <v>7089</v>
      </c>
      <c r="R144" t="s">
        <v>7090</v>
      </c>
      <c r="S144" t="s">
        <v>563</v>
      </c>
      <c r="T144">
        <v>587537</v>
      </c>
      <c r="U144" s="1">
        <v>43367</v>
      </c>
      <c r="V144" s="2">
        <v>0.29166666666666669</v>
      </c>
      <c r="W144" s="1">
        <v>43367.291666666664</v>
      </c>
      <c r="X144">
        <v>500</v>
      </c>
    </row>
    <row r="145" spans="1:24">
      <c r="A145">
        <v>3180225</v>
      </c>
      <c r="B145" t="s">
        <v>564</v>
      </c>
      <c r="C145" t="s">
        <v>565</v>
      </c>
      <c r="D145">
        <v>75013</v>
      </c>
      <c r="E145" t="s">
        <v>519</v>
      </c>
      <c r="F145">
        <v>31878</v>
      </c>
      <c r="G145" t="s">
        <v>566</v>
      </c>
      <c r="H145" t="s">
        <v>567</v>
      </c>
      <c r="J145" t="s">
        <v>30</v>
      </c>
      <c r="K145" t="s">
        <v>522</v>
      </c>
      <c r="L145" t="s">
        <v>523</v>
      </c>
      <c r="M145" t="s">
        <v>524</v>
      </c>
      <c r="N145" t="s">
        <v>525</v>
      </c>
      <c r="O145">
        <v>78520</v>
      </c>
      <c r="P145" t="s">
        <v>524</v>
      </c>
      <c r="Q145" t="s">
        <v>7089</v>
      </c>
      <c r="R145" t="s">
        <v>7090</v>
      </c>
      <c r="S145" t="s">
        <v>568</v>
      </c>
      <c r="T145">
        <v>594317</v>
      </c>
      <c r="U145" s="1">
        <v>43367</v>
      </c>
      <c r="V145" s="2">
        <v>0.54166666666666663</v>
      </c>
      <c r="W145" s="1">
        <v>43367.541666666664</v>
      </c>
      <c r="X145">
        <v>500</v>
      </c>
    </row>
    <row r="146" spans="1:24">
      <c r="A146">
        <v>3180225</v>
      </c>
      <c r="B146" t="s">
        <v>564</v>
      </c>
      <c r="C146" t="s">
        <v>565</v>
      </c>
      <c r="D146">
        <v>75013</v>
      </c>
      <c r="E146" t="s">
        <v>519</v>
      </c>
      <c r="F146">
        <v>31878</v>
      </c>
      <c r="G146" t="s">
        <v>566</v>
      </c>
      <c r="H146" t="s">
        <v>567</v>
      </c>
      <c r="J146" t="s">
        <v>30</v>
      </c>
      <c r="K146" t="s">
        <v>522</v>
      </c>
      <c r="L146" t="s">
        <v>523</v>
      </c>
      <c r="M146" t="s">
        <v>524</v>
      </c>
      <c r="N146" t="s">
        <v>525</v>
      </c>
      <c r="O146">
        <v>78520</v>
      </c>
      <c r="P146" t="s">
        <v>524</v>
      </c>
      <c r="Q146" t="s">
        <v>7089</v>
      </c>
      <c r="R146" t="s">
        <v>7090</v>
      </c>
      <c r="S146" t="s">
        <v>569</v>
      </c>
      <c r="T146">
        <v>595152</v>
      </c>
      <c r="U146" s="1">
        <v>43367</v>
      </c>
      <c r="V146" s="2">
        <v>0.33333333333333331</v>
      </c>
      <c r="W146" s="1">
        <v>43367.333333333336</v>
      </c>
      <c r="X146">
        <v>500</v>
      </c>
    </row>
    <row r="147" spans="1:24">
      <c r="A147">
        <v>3180225</v>
      </c>
      <c r="B147" t="s">
        <v>564</v>
      </c>
      <c r="C147" t="s">
        <v>565</v>
      </c>
      <c r="D147">
        <v>75013</v>
      </c>
      <c r="E147" t="s">
        <v>519</v>
      </c>
      <c r="F147">
        <v>31878</v>
      </c>
      <c r="G147" t="s">
        <v>566</v>
      </c>
      <c r="H147" t="s">
        <v>567</v>
      </c>
      <c r="J147" t="s">
        <v>30</v>
      </c>
      <c r="K147" t="s">
        <v>522</v>
      </c>
      <c r="L147" t="s">
        <v>523</v>
      </c>
      <c r="M147" t="s">
        <v>524</v>
      </c>
      <c r="N147" t="s">
        <v>525</v>
      </c>
      <c r="O147">
        <v>78520</v>
      </c>
      <c r="P147" t="s">
        <v>524</v>
      </c>
      <c r="Q147" t="s">
        <v>7089</v>
      </c>
      <c r="R147" t="s">
        <v>7090</v>
      </c>
      <c r="S147" t="s">
        <v>569</v>
      </c>
      <c r="T147">
        <v>595152</v>
      </c>
      <c r="U147" s="1">
        <v>43367</v>
      </c>
      <c r="V147" s="2">
        <v>0.33333333333333331</v>
      </c>
      <c r="W147" s="1">
        <v>43367.333333333336</v>
      </c>
      <c r="X147">
        <v>500</v>
      </c>
    </row>
    <row r="148" spans="1:24">
      <c r="A148">
        <v>3180225</v>
      </c>
      <c r="B148" t="s">
        <v>564</v>
      </c>
      <c r="C148" t="s">
        <v>565</v>
      </c>
      <c r="D148">
        <v>75013</v>
      </c>
      <c r="E148" t="s">
        <v>519</v>
      </c>
      <c r="F148">
        <v>31878</v>
      </c>
      <c r="G148" t="s">
        <v>566</v>
      </c>
      <c r="H148" t="s">
        <v>567</v>
      </c>
      <c r="J148" t="s">
        <v>30</v>
      </c>
      <c r="K148" t="s">
        <v>522</v>
      </c>
      <c r="L148" t="s">
        <v>523</v>
      </c>
      <c r="M148" t="s">
        <v>524</v>
      </c>
      <c r="N148" t="s">
        <v>525</v>
      </c>
      <c r="O148">
        <v>78520</v>
      </c>
      <c r="P148" t="s">
        <v>524</v>
      </c>
      <c r="Q148" t="s">
        <v>7089</v>
      </c>
      <c r="R148" t="s">
        <v>7090</v>
      </c>
      <c r="S148" t="s">
        <v>568</v>
      </c>
      <c r="T148">
        <v>594317</v>
      </c>
      <c r="U148" s="1">
        <v>43367</v>
      </c>
      <c r="V148" s="2">
        <v>0.54166666666666663</v>
      </c>
      <c r="W148" s="1">
        <v>43367.541666666664</v>
      </c>
      <c r="X148">
        <v>500</v>
      </c>
    </row>
    <row r="149" spans="1:24">
      <c r="A149">
        <v>3180225</v>
      </c>
      <c r="B149" t="s">
        <v>564</v>
      </c>
      <c r="C149" t="s">
        <v>565</v>
      </c>
      <c r="D149">
        <v>75013</v>
      </c>
      <c r="E149" t="s">
        <v>519</v>
      </c>
      <c r="F149">
        <v>31878</v>
      </c>
      <c r="G149" t="s">
        <v>566</v>
      </c>
      <c r="H149" t="s">
        <v>567</v>
      </c>
      <c r="J149" t="s">
        <v>30</v>
      </c>
      <c r="K149" t="s">
        <v>522</v>
      </c>
      <c r="L149" t="s">
        <v>523</v>
      </c>
      <c r="M149" t="s">
        <v>524</v>
      </c>
      <c r="N149" t="s">
        <v>525</v>
      </c>
      <c r="O149">
        <v>78520</v>
      </c>
      <c r="P149" t="s">
        <v>524</v>
      </c>
      <c r="Q149" t="s">
        <v>7089</v>
      </c>
      <c r="R149" t="s">
        <v>7090</v>
      </c>
      <c r="S149" t="s">
        <v>568</v>
      </c>
      <c r="T149">
        <v>594317</v>
      </c>
      <c r="U149" s="1">
        <v>43367</v>
      </c>
      <c r="V149" s="2">
        <v>0.54166666666666663</v>
      </c>
      <c r="W149" s="1">
        <v>43367.541666666664</v>
      </c>
      <c r="X149">
        <v>500</v>
      </c>
    </row>
    <row r="150" spans="1:24">
      <c r="A150">
        <v>3180225</v>
      </c>
      <c r="B150" t="s">
        <v>564</v>
      </c>
      <c r="C150" t="s">
        <v>565</v>
      </c>
      <c r="D150">
        <v>75013</v>
      </c>
      <c r="E150" t="s">
        <v>519</v>
      </c>
      <c r="F150">
        <v>31878</v>
      </c>
      <c r="G150" t="s">
        <v>566</v>
      </c>
      <c r="H150" t="s">
        <v>567</v>
      </c>
      <c r="J150" t="s">
        <v>30</v>
      </c>
      <c r="K150" t="s">
        <v>522</v>
      </c>
      <c r="L150" t="s">
        <v>523</v>
      </c>
      <c r="M150" t="s">
        <v>524</v>
      </c>
      <c r="N150" t="s">
        <v>525</v>
      </c>
      <c r="O150">
        <v>78520</v>
      </c>
      <c r="P150" t="s">
        <v>524</v>
      </c>
      <c r="Q150" t="s">
        <v>7089</v>
      </c>
      <c r="R150" t="s">
        <v>7090</v>
      </c>
      <c r="S150" t="s">
        <v>568</v>
      </c>
      <c r="T150">
        <v>594317</v>
      </c>
      <c r="U150" s="1">
        <v>43367</v>
      </c>
      <c r="V150" s="2">
        <v>0.54166666666666663</v>
      </c>
      <c r="W150" s="1">
        <v>43367.541666666664</v>
      </c>
      <c r="X150">
        <v>500</v>
      </c>
    </row>
    <row r="151" spans="1:24">
      <c r="A151">
        <v>3180225</v>
      </c>
      <c r="B151" t="s">
        <v>564</v>
      </c>
      <c r="C151" t="s">
        <v>565</v>
      </c>
      <c r="D151">
        <v>75013</v>
      </c>
      <c r="E151" t="s">
        <v>519</v>
      </c>
      <c r="F151">
        <v>31878</v>
      </c>
      <c r="G151" t="s">
        <v>566</v>
      </c>
      <c r="H151" t="s">
        <v>567</v>
      </c>
      <c r="J151" t="s">
        <v>30</v>
      </c>
      <c r="K151" t="s">
        <v>522</v>
      </c>
      <c r="L151" t="s">
        <v>523</v>
      </c>
      <c r="M151" t="s">
        <v>524</v>
      </c>
      <c r="N151" t="s">
        <v>525</v>
      </c>
      <c r="O151">
        <v>78520</v>
      </c>
      <c r="P151" t="s">
        <v>524</v>
      </c>
      <c r="Q151" t="s">
        <v>7089</v>
      </c>
      <c r="R151" t="s">
        <v>7090</v>
      </c>
      <c r="S151" t="s">
        <v>569</v>
      </c>
      <c r="T151">
        <v>595152</v>
      </c>
      <c r="U151" s="1">
        <v>43367</v>
      </c>
      <c r="V151" s="2">
        <v>0.33333333333333331</v>
      </c>
      <c r="W151" s="1">
        <v>43367.333333333336</v>
      </c>
      <c r="X151">
        <v>500</v>
      </c>
    </row>
    <row r="152" spans="1:24">
      <c r="A152">
        <v>3182170</v>
      </c>
      <c r="B152" t="s">
        <v>570</v>
      </c>
      <c r="C152" t="s">
        <v>571</v>
      </c>
      <c r="D152">
        <v>45800</v>
      </c>
      <c r="E152" t="s">
        <v>572</v>
      </c>
      <c r="F152">
        <v>18075</v>
      </c>
      <c r="G152" t="s">
        <v>65</v>
      </c>
      <c r="H152" t="s">
        <v>123</v>
      </c>
      <c r="J152" t="s">
        <v>30</v>
      </c>
      <c r="K152" t="s">
        <v>522</v>
      </c>
      <c r="L152" t="s">
        <v>533</v>
      </c>
      <c r="M152" t="s">
        <v>524</v>
      </c>
      <c r="N152" t="s">
        <v>525</v>
      </c>
      <c r="O152">
        <v>78520</v>
      </c>
      <c r="P152" t="s">
        <v>524</v>
      </c>
      <c r="Q152" t="s">
        <v>7089</v>
      </c>
      <c r="R152" t="s">
        <v>7090</v>
      </c>
      <c r="S152" t="s">
        <v>539</v>
      </c>
      <c r="T152">
        <v>598700</v>
      </c>
      <c r="U152" s="1">
        <v>43367</v>
      </c>
      <c r="V152" s="2">
        <v>0.54166666666666663</v>
      </c>
      <c r="W152" s="1">
        <v>43367.541666666664</v>
      </c>
      <c r="X152">
        <v>500</v>
      </c>
    </row>
    <row r="153" spans="1:24">
      <c r="A153">
        <v>3172445</v>
      </c>
      <c r="B153" t="s">
        <v>573</v>
      </c>
      <c r="C153" t="s">
        <v>574</v>
      </c>
      <c r="D153">
        <v>75015</v>
      </c>
      <c r="E153" t="s">
        <v>519</v>
      </c>
      <c r="F153">
        <v>31880</v>
      </c>
      <c r="G153" t="s">
        <v>575</v>
      </c>
      <c r="H153" t="s">
        <v>123</v>
      </c>
      <c r="J153" t="s">
        <v>30</v>
      </c>
      <c r="K153" t="s">
        <v>522</v>
      </c>
      <c r="L153" t="s">
        <v>533</v>
      </c>
      <c r="M153" t="s">
        <v>524</v>
      </c>
      <c r="N153" t="s">
        <v>525</v>
      </c>
      <c r="O153">
        <v>78520</v>
      </c>
      <c r="P153" t="s">
        <v>524</v>
      </c>
      <c r="Q153" t="s">
        <v>7089</v>
      </c>
      <c r="R153" t="s">
        <v>7090</v>
      </c>
      <c r="S153" t="s">
        <v>539</v>
      </c>
      <c r="T153">
        <v>594105</v>
      </c>
      <c r="U153" s="1">
        <v>43367</v>
      </c>
      <c r="V153" s="2">
        <v>0.5</v>
      </c>
      <c r="W153" s="1">
        <v>43367.5</v>
      </c>
      <c r="X153">
        <v>500</v>
      </c>
    </row>
    <row r="154" spans="1:24">
      <c r="A154">
        <v>3179325</v>
      </c>
      <c r="B154" t="s">
        <v>576</v>
      </c>
      <c r="C154" t="s">
        <v>577</v>
      </c>
      <c r="D154">
        <v>94290</v>
      </c>
      <c r="E154" t="s">
        <v>578</v>
      </c>
      <c r="F154">
        <v>37633</v>
      </c>
      <c r="G154" t="s">
        <v>139</v>
      </c>
      <c r="H154" t="s">
        <v>579</v>
      </c>
      <c r="J154" t="s">
        <v>30</v>
      </c>
      <c r="K154" t="s">
        <v>522</v>
      </c>
      <c r="L154" t="s">
        <v>533</v>
      </c>
      <c r="M154" t="s">
        <v>524</v>
      </c>
      <c r="N154" t="s">
        <v>525</v>
      </c>
      <c r="O154">
        <v>78520</v>
      </c>
      <c r="P154" t="s">
        <v>524</v>
      </c>
      <c r="Q154" t="s">
        <v>7089</v>
      </c>
      <c r="R154" t="s">
        <v>7090</v>
      </c>
      <c r="S154" t="s">
        <v>580</v>
      </c>
      <c r="T154">
        <v>596579</v>
      </c>
      <c r="U154" s="1">
        <v>43367</v>
      </c>
      <c r="V154" s="2">
        <v>0.29166666666666669</v>
      </c>
      <c r="W154" s="1">
        <v>43367.291666666664</v>
      </c>
      <c r="X154">
        <v>500</v>
      </c>
    </row>
    <row r="155" spans="1:24">
      <c r="A155">
        <v>3179325</v>
      </c>
      <c r="B155" t="s">
        <v>576</v>
      </c>
      <c r="C155" t="s">
        <v>577</v>
      </c>
      <c r="D155">
        <v>94290</v>
      </c>
      <c r="E155" t="s">
        <v>578</v>
      </c>
      <c r="F155">
        <v>37633</v>
      </c>
      <c r="G155" t="s">
        <v>139</v>
      </c>
      <c r="H155" t="s">
        <v>579</v>
      </c>
      <c r="J155" t="s">
        <v>30</v>
      </c>
      <c r="K155" t="s">
        <v>522</v>
      </c>
      <c r="L155" t="s">
        <v>533</v>
      </c>
      <c r="M155" t="s">
        <v>524</v>
      </c>
      <c r="N155" t="s">
        <v>525</v>
      </c>
      <c r="O155">
        <v>78520</v>
      </c>
      <c r="P155" t="s">
        <v>524</v>
      </c>
      <c r="Q155" t="s">
        <v>7089</v>
      </c>
      <c r="R155" t="s">
        <v>7090</v>
      </c>
      <c r="S155" t="s">
        <v>581</v>
      </c>
      <c r="T155">
        <v>596579</v>
      </c>
      <c r="U155" s="1">
        <v>43367</v>
      </c>
      <c r="V155" s="2">
        <v>0.29166666666666669</v>
      </c>
      <c r="W155" s="1">
        <v>43367.291666666664</v>
      </c>
      <c r="X155">
        <v>500</v>
      </c>
    </row>
    <row r="156" spans="1:24">
      <c r="A156">
        <v>3171692</v>
      </c>
      <c r="B156" t="s">
        <v>582</v>
      </c>
      <c r="C156" t="s">
        <v>583</v>
      </c>
      <c r="D156">
        <v>92000</v>
      </c>
      <c r="E156" t="s">
        <v>530</v>
      </c>
      <c r="F156">
        <v>37537</v>
      </c>
      <c r="G156" t="s">
        <v>584</v>
      </c>
      <c r="H156" t="s">
        <v>585</v>
      </c>
      <c r="I156" t="s">
        <v>586</v>
      </c>
      <c r="J156" t="s">
        <v>30</v>
      </c>
      <c r="K156" t="s">
        <v>522</v>
      </c>
      <c r="L156" t="s">
        <v>533</v>
      </c>
      <c r="M156" t="s">
        <v>524</v>
      </c>
      <c r="N156" t="s">
        <v>525</v>
      </c>
      <c r="O156">
        <v>78520</v>
      </c>
      <c r="P156" t="s">
        <v>524</v>
      </c>
      <c r="Q156" t="s">
        <v>7089</v>
      </c>
      <c r="R156" t="s">
        <v>7090</v>
      </c>
      <c r="S156" t="s">
        <v>534</v>
      </c>
      <c r="T156">
        <v>590822</v>
      </c>
      <c r="U156" s="1">
        <v>43367</v>
      </c>
      <c r="V156" s="2">
        <v>0.29166666666666669</v>
      </c>
      <c r="W156" s="1">
        <v>43367.291666666664</v>
      </c>
      <c r="X156">
        <v>500</v>
      </c>
    </row>
    <row r="157" spans="1:24">
      <c r="A157">
        <v>3171692</v>
      </c>
      <c r="B157" t="s">
        <v>582</v>
      </c>
      <c r="C157" t="s">
        <v>583</v>
      </c>
      <c r="D157">
        <v>92000</v>
      </c>
      <c r="E157" t="s">
        <v>530</v>
      </c>
      <c r="F157">
        <v>37537</v>
      </c>
      <c r="G157" t="s">
        <v>584</v>
      </c>
      <c r="H157" t="s">
        <v>585</v>
      </c>
      <c r="I157" t="s">
        <v>586</v>
      </c>
      <c r="J157" t="s">
        <v>30</v>
      </c>
      <c r="K157" t="s">
        <v>522</v>
      </c>
      <c r="L157" t="s">
        <v>533</v>
      </c>
      <c r="M157" t="s">
        <v>524</v>
      </c>
      <c r="N157" t="s">
        <v>525</v>
      </c>
      <c r="O157">
        <v>78520</v>
      </c>
      <c r="P157" t="s">
        <v>524</v>
      </c>
      <c r="Q157" t="s">
        <v>7089</v>
      </c>
      <c r="R157" t="s">
        <v>7090</v>
      </c>
      <c r="S157" t="s">
        <v>534</v>
      </c>
      <c r="T157">
        <v>590822</v>
      </c>
      <c r="U157" s="1">
        <v>43367</v>
      </c>
      <c r="V157" s="2">
        <v>0.29166666666666669</v>
      </c>
      <c r="W157" s="1">
        <v>43367.291666666664</v>
      </c>
      <c r="X157">
        <v>500</v>
      </c>
    </row>
    <row r="158" spans="1:24">
      <c r="A158">
        <v>3171692</v>
      </c>
      <c r="B158" t="s">
        <v>582</v>
      </c>
      <c r="C158" t="s">
        <v>583</v>
      </c>
      <c r="D158">
        <v>92000</v>
      </c>
      <c r="E158" t="s">
        <v>530</v>
      </c>
      <c r="F158">
        <v>37537</v>
      </c>
      <c r="G158" t="s">
        <v>587</v>
      </c>
      <c r="H158" t="s">
        <v>588</v>
      </c>
      <c r="J158" t="s">
        <v>30</v>
      </c>
      <c r="K158" t="s">
        <v>522</v>
      </c>
      <c r="L158" t="s">
        <v>533</v>
      </c>
      <c r="M158" t="s">
        <v>524</v>
      </c>
      <c r="N158" t="s">
        <v>525</v>
      </c>
      <c r="O158">
        <v>78520</v>
      </c>
      <c r="P158" t="s">
        <v>524</v>
      </c>
      <c r="Q158" t="s">
        <v>7089</v>
      </c>
      <c r="R158" t="s">
        <v>7090</v>
      </c>
      <c r="S158" t="s">
        <v>589</v>
      </c>
      <c r="T158">
        <v>590794</v>
      </c>
      <c r="U158" s="1">
        <v>43367</v>
      </c>
      <c r="V158" s="2">
        <v>0.54166666666666663</v>
      </c>
      <c r="W158" s="1">
        <v>43367.541666666664</v>
      </c>
      <c r="X158">
        <v>500</v>
      </c>
    </row>
    <row r="159" spans="1:24">
      <c r="A159">
        <v>3172838</v>
      </c>
      <c r="B159" t="s">
        <v>590</v>
      </c>
      <c r="C159" t="s">
        <v>591</v>
      </c>
      <c r="D159">
        <v>8400</v>
      </c>
      <c r="E159" t="s">
        <v>592</v>
      </c>
      <c r="F159">
        <v>2919</v>
      </c>
      <c r="G159" t="s">
        <v>58</v>
      </c>
      <c r="H159" t="s">
        <v>123</v>
      </c>
      <c r="I159" t="s">
        <v>586</v>
      </c>
      <c r="J159" t="s">
        <v>30</v>
      </c>
      <c r="K159" t="s">
        <v>283</v>
      </c>
      <c r="L159" t="s">
        <v>292</v>
      </c>
      <c r="M159" t="s">
        <v>593</v>
      </c>
      <c r="N159" t="s">
        <v>594</v>
      </c>
      <c r="O159">
        <v>57420</v>
      </c>
      <c r="P159" t="s">
        <v>593</v>
      </c>
      <c r="Q159" t="s">
        <v>7091</v>
      </c>
      <c r="R159" t="s">
        <v>7092</v>
      </c>
      <c r="S159" t="s">
        <v>595</v>
      </c>
      <c r="T159">
        <v>598354</v>
      </c>
      <c r="U159" s="1">
        <v>43367</v>
      </c>
      <c r="V159" s="2">
        <v>0.33333333333333331</v>
      </c>
      <c r="W159" s="1">
        <v>43367.333333333336</v>
      </c>
      <c r="X159">
        <v>500</v>
      </c>
    </row>
    <row r="160" spans="1:24">
      <c r="A160">
        <v>3172838</v>
      </c>
      <c r="B160" t="s">
        <v>590</v>
      </c>
      <c r="C160" t="s">
        <v>591</v>
      </c>
      <c r="D160">
        <v>8400</v>
      </c>
      <c r="E160" t="s">
        <v>592</v>
      </c>
      <c r="F160">
        <v>2919</v>
      </c>
      <c r="G160" t="s">
        <v>58</v>
      </c>
      <c r="H160" t="s">
        <v>123</v>
      </c>
      <c r="I160" t="s">
        <v>586</v>
      </c>
      <c r="J160" t="s">
        <v>30</v>
      </c>
      <c r="K160" t="s">
        <v>283</v>
      </c>
      <c r="L160" t="s">
        <v>292</v>
      </c>
      <c r="M160" t="s">
        <v>593</v>
      </c>
      <c r="N160" t="s">
        <v>594</v>
      </c>
      <c r="O160">
        <v>57420</v>
      </c>
      <c r="P160" t="s">
        <v>593</v>
      </c>
      <c r="Q160" t="s">
        <v>7091</v>
      </c>
      <c r="R160" t="s">
        <v>7092</v>
      </c>
      <c r="S160" t="s">
        <v>596</v>
      </c>
      <c r="T160">
        <v>598355</v>
      </c>
      <c r="U160" s="1">
        <v>43367</v>
      </c>
      <c r="V160" s="2">
        <v>0.54166666666666663</v>
      </c>
      <c r="W160" s="1">
        <v>43367.541666666664</v>
      </c>
      <c r="X160">
        <v>500</v>
      </c>
    </row>
    <row r="161" spans="1:24">
      <c r="A161">
        <v>3179255</v>
      </c>
      <c r="B161" t="s">
        <v>597</v>
      </c>
      <c r="C161" t="s">
        <v>598</v>
      </c>
      <c r="D161">
        <v>57000</v>
      </c>
      <c r="E161" t="s">
        <v>599</v>
      </c>
      <c r="F161">
        <v>22843</v>
      </c>
      <c r="G161" t="s">
        <v>600</v>
      </c>
      <c r="H161" t="s">
        <v>411</v>
      </c>
      <c r="J161" t="s">
        <v>30</v>
      </c>
      <c r="K161" t="s">
        <v>283</v>
      </c>
      <c r="L161" t="s">
        <v>292</v>
      </c>
      <c r="M161" t="s">
        <v>593</v>
      </c>
      <c r="N161" t="s">
        <v>594</v>
      </c>
      <c r="O161">
        <v>57420</v>
      </c>
      <c r="P161" t="s">
        <v>593</v>
      </c>
      <c r="Q161" t="s">
        <v>7091</v>
      </c>
      <c r="R161" t="s">
        <v>7092</v>
      </c>
      <c r="S161" t="s">
        <v>305</v>
      </c>
      <c r="T161">
        <v>595676</v>
      </c>
      <c r="U161" s="1">
        <v>43367</v>
      </c>
      <c r="V161" s="2">
        <v>0.41666666666666669</v>
      </c>
      <c r="W161" s="1">
        <v>43367.416666666664</v>
      </c>
      <c r="X161">
        <v>550</v>
      </c>
    </row>
    <row r="162" spans="1:24">
      <c r="A162">
        <v>3172560</v>
      </c>
      <c r="B162" t="s">
        <v>601</v>
      </c>
      <c r="C162" t="s">
        <v>602</v>
      </c>
      <c r="D162">
        <v>54230</v>
      </c>
      <c r="E162" t="s">
        <v>603</v>
      </c>
      <c r="F162">
        <v>21542</v>
      </c>
      <c r="G162" t="s">
        <v>58</v>
      </c>
      <c r="H162" t="s">
        <v>604</v>
      </c>
      <c r="I162" t="s">
        <v>605</v>
      </c>
      <c r="J162" t="s">
        <v>30</v>
      </c>
      <c r="K162" t="s">
        <v>283</v>
      </c>
      <c r="L162" t="s">
        <v>292</v>
      </c>
      <c r="M162" t="s">
        <v>593</v>
      </c>
      <c r="N162" t="s">
        <v>594</v>
      </c>
      <c r="O162">
        <v>57420</v>
      </c>
      <c r="P162" t="s">
        <v>593</v>
      </c>
      <c r="Q162" t="s">
        <v>7091</v>
      </c>
      <c r="R162" t="s">
        <v>7092</v>
      </c>
      <c r="S162" t="s">
        <v>606</v>
      </c>
      <c r="T162">
        <v>597967</v>
      </c>
      <c r="U162" s="1">
        <v>43367</v>
      </c>
      <c r="V162" s="2">
        <v>0.58333333333333337</v>
      </c>
      <c r="W162" s="1">
        <v>43367.583333333336</v>
      </c>
      <c r="X162">
        <v>550</v>
      </c>
    </row>
    <row r="163" spans="1:24">
      <c r="A163">
        <v>3184098</v>
      </c>
      <c r="B163" t="s">
        <v>607</v>
      </c>
      <c r="C163" t="s">
        <v>608</v>
      </c>
      <c r="D163">
        <v>17310</v>
      </c>
      <c r="E163" t="s">
        <v>609</v>
      </c>
      <c r="F163">
        <v>6343</v>
      </c>
      <c r="G163" t="s">
        <v>58</v>
      </c>
      <c r="H163" t="s">
        <v>102</v>
      </c>
      <c r="J163" t="s">
        <v>30</v>
      </c>
      <c r="K163" t="s">
        <v>31</v>
      </c>
      <c r="L163" t="s">
        <v>96</v>
      </c>
      <c r="M163" t="s">
        <v>610</v>
      </c>
      <c r="N163" t="s">
        <v>611</v>
      </c>
      <c r="O163">
        <v>3000</v>
      </c>
      <c r="P163" t="s">
        <v>612</v>
      </c>
      <c r="Q163" t="s">
        <v>7093</v>
      </c>
      <c r="R163" t="s">
        <v>7094</v>
      </c>
      <c r="S163" t="s">
        <v>613</v>
      </c>
      <c r="T163">
        <v>596468</v>
      </c>
      <c r="U163" s="1">
        <v>43367</v>
      </c>
      <c r="V163" s="2">
        <v>0.33333333333333331</v>
      </c>
      <c r="W163" s="1">
        <v>43367.333333333336</v>
      </c>
      <c r="X163">
        <v>254</v>
      </c>
    </row>
    <row r="164" spans="1:24">
      <c r="A164">
        <v>3182404</v>
      </c>
      <c r="B164" t="s">
        <v>614</v>
      </c>
      <c r="C164" t="s">
        <v>615</v>
      </c>
      <c r="D164">
        <v>95000</v>
      </c>
      <c r="E164" t="s">
        <v>616</v>
      </c>
      <c r="F164">
        <v>37664</v>
      </c>
      <c r="G164" t="s">
        <v>45</v>
      </c>
      <c r="H164" t="s">
        <v>617</v>
      </c>
      <c r="I164" t="s">
        <v>618</v>
      </c>
      <c r="J164" t="s">
        <v>30</v>
      </c>
      <c r="K164" t="s">
        <v>522</v>
      </c>
      <c r="L164" t="s">
        <v>545</v>
      </c>
      <c r="M164" t="s">
        <v>619</v>
      </c>
      <c r="N164" t="s">
        <v>620</v>
      </c>
      <c r="O164">
        <v>77470</v>
      </c>
      <c r="P164" t="s">
        <v>619</v>
      </c>
      <c r="Q164" t="s">
        <v>7095</v>
      </c>
      <c r="R164" t="s">
        <v>7096</v>
      </c>
      <c r="T164">
        <v>595862</v>
      </c>
      <c r="U164" s="1">
        <v>43367</v>
      </c>
      <c r="V164" s="2">
        <v>0.33333333333333331</v>
      </c>
      <c r="W164" s="1">
        <v>43367.333333333336</v>
      </c>
      <c r="X164">
        <v>500</v>
      </c>
    </row>
    <row r="165" spans="1:24">
      <c r="A165">
        <v>3182428</v>
      </c>
      <c r="B165" t="s">
        <v>621</v>
      </c>
      <c r="C165" t="s">
        <v>615</v>
      </c>
      <c r="D165">
        <v>95000</v>
      </c>
      <c r="E165" t="s">
        <v>616</v>
      </c>
      <c r="F165">
        <v>37664</v>
      </c>
      <c r="G165" t="s">
        <v>45</v>
      </c>
      <c r="H165" t="s">
        <v>617</v>
      </c>
      <c r="I165" t="s">
        <v>622</v>
      </c>
      <c r="J165" t="s">
        <v>30</v>
      </c>
      <c r="K165" t="s">
        <v>522</v>
      </c>
      <c r="L165" t="s">
        <v>545</v>
      </c>
      <c r="M165" t="s">
        <v>619</v>
      </c>
      <c r="N165" t="s">
        <v>620</v>
      </c>
      <c r="O165">
        <v>77470</v>
      </c>
      <c r="P165" t="s">
        <v>619</v>
      </c>
      <c r="Q165" t="s">
        <v>7095</v>
      </c>
      <c r="R165" t="s">
        <v>7096</v>
      </c>
      <c r="S165" t="s">
        <v>623</v>
      </c>
      <c r="T165">
        <v>594648</v>
      </c>
      <c r="U165" s="1">
        <v>43367</v>
      </c>
      <c r="V165" s="2">
        <v>0.29166666666666669</v>
      </c>
      <c r="W165" s="1">
        <v>43367.291666666664</v>
      </c>
      <c r="X165">
        <v>500</v>
      </c>
    </row>
    <row r="166" spans="1:24">
      <c r="A166">
        <v>3182428</v>
      </c>
      <c r="B166" t="s">
        <v>621</v>
      </c>
      <c r="C166" t="s">
        <v>615</v>
      </c>
      <c r="D166">
        <v>95000</v>
      </c>
      <c r="E166" t="s">
        <v>616</v>
      </c>
      <c r="F166">
        <v>37664</v>
      </c>
      <c r="G166" t="s">
        <v>45</v>
      </c>
      <c r="H166" t="s">
        <v>617</v>
      </c>
      <c r="I166" t="s">
        <v>622</v>
      </c>
      <c r="J166" t="s">
        <v>30</v>
      </c>
      <c r="K166" t="s">
        <v>522</v>
      </c>
      <c r="L166" t="s">
        <v>545</v>
      </c>
      <c r="M166" t="s">
        <v>619</v>
      </c>
      <c r="N166" t="s">
        <v>620</v>
      </c>
      <c r="O166">
        <v>77470</v>
      </c>
      <c r="P166" t="s">
        <v>619</v>
      </c>
      <c r="Q166" t="s">
        <v>7095</v>
      </c>
      <c r="R166" t="s">
        <v>7096</v>
      </c>
      <c r="S166" t="s">
        <v>623</v>
      </c>
      <c r="T166">
        <v>594649</v>
      </c>
      <c r="U166" s="1">
        <v>43367</v>
      </c>
      <c r="V166" s="2">
        <v>0.375</v>
      </c>
      <c r="W166" s="1">
        <v>43367.375</v>
      </c>
      <c r="X166">
        <v>500</v>
      </c>
    </row>
    <row r="167" spans="1:24">
      <c r="A167">
        <v>3170881</v>
      </c>
      <c r="B167" t="s">
        <v>528</v>
      </c>
      <c r="C167" t="s">
        <v>529</v>
      </c>
      <c r="D167">
        <v>92000</v>
      </c>
      <c r="E167" t="s">
        <v>530</v>
      </c>
      <c r="F167">
        <v>37537</v>
      </c>
      <c r="G167" t="s">
        <v>531</v>
      </c>
      <c r="H167" t="s">
        <v>624</v>
      </c>
      <c r="I167" t="s">
        <v>625</v>
      </c>
      <c r="J167" t="s">
        <v>30</v>
      </c>
      <c r="K167" t="s">
        <v>522</v>
      </c>
      <c r="L167" t="s">
        <v>533</v>
      </c>
      <c r="M167" t="s">
        <v>619</v>
      </c>
      <c r="N167" t="s">
        <v>620</v>
      </c>
      <c r="O167">
        <v>77470</v>
      </c>
      <c r="P167" t="s">
        <v>619</v>
      </c>
      <c r="Q167" t="s">
        <v>7095</v>
      </c>
      <c r="R167" t="s">
        <v>7096</v>
      </c>
      <c r="S167" t="s">
        <v>626</v>
      </c>
      <c r="T167">
        <v>588087</v>
      </c>
      <c r="U167" s="1">
        <v>43367</v>
      </c>
      <c r="V167" s="2">
        <v>0.54166666666666663</v>
      </c>
      <c r="W167" s="1">
        <v>43367.541666666664</v>
      </c>
      <c r="X167">
        <v>400</v>
      </c>
    </row>
    <row r="168" spans="1:24">
      <c r="A168">
        <v>3182190</v>
      </c>
      <c r="B168" t="s">
        <v>627</v>
      </c>
      <c r="C168" t="s">
        <v>628</v>
      </c>
      <c r="D168">
        <v>94000</v>
      </c>
      <c r="E168" t="s">
        <v>629</v>
      </c>
      <c r="F168">
        <v>37615</v>
      </c>
      <c r="G168" t="s">
        <v>429</v>
      </c>
      <c r="H168" t="s">
        <v>630</v>
      </c>
      <c r="I168" t="s">
        <v>631</v>
      </c>
      <c r="J168" t="s">
        <v>30</v>
      </c>
      <c r="K168" t="s">
        <v>522</v>
      </c>
      <c r="L168" t="s">
        <v>632</v>
      </c>
      <c r="M168" t="s">
        <v>619</v>
      </c>
      <c r="N168" t="s">
        <v>620</v>
      </c>
      <c r="O168">
        <v>77470</v>
      </c>
      <c r="P168" t="s">
        <v>619</v>
      </c>
      <c r="Q168" t="s">
        <v>7095</v>
      </c>
      <c r="R168" t="s">
        <v>7096</v>
      </c>
      <c r="S168" t="s">
        <v>633</v>
      </c>
      <c r="T168">
        <v>597924</v>
      </c>
      <c r="U168" s="1">
        <v>43367</v>
      </c>
      <c r="V168" s="2">
        <v>0.375</v>
      </c>
      <c r="W168" s="1">
        <v>43367.375</v>
      </c>
      <c r="X168">
        <v>500</v>
      </c>
    </row>
    <row r="169" spans="1:24">
      <c r="A169">
        <v>3182190</v>
      </c>
      <c r="B169" t="s">
        <v>627</v>
      </c>
      <c r="C169" t="s">
        <v>628</v>
      </c>
      <c r="D169">
        <v>94000</v>
      </c>
      <c r="E169" t="s">
        <v>629</v>
      </c>
      <c r="F169">
        <v>37615</v>
      </c>
      <c r="G169" t="s">
        <v>429</v>
      </c>
      <c r="H169" t="s">
        <v>630</v>
      </c>
      <c r="I169" t="s">
        <v>631</v>
      </c>
      <c r="J169" t="s">
        <v>30</v>
      </c>
      <c r="K169" t="s">
        <v>522</v>
      </c>
      <c r="L169" t="s">
        <v>632</v>
      </c>
      <c r="M169" t="s">
        <v>619</v>
      </c>
      <c r="N169" t="s">
        <v>620</v>
      </c>
      <c r="O169">
        <v>77470</v>
      </c>
      <c r="P169" t="s">
        <v>619</v>
      </c>
      <c r="Q169" t="s">
        <v>7095</v>
      </c>
      <c r="R169" t="s">
        <v>7096</v>
      </c>
      <c r="S169" t="s">
        <v>634</v>
      </c>
      <c r="T169">
        <v>597925</v>
      </c>
      <c r="U169" s="1">
        <v>43367</v>
      </c>
      <c r="V169" s="2">
        <v>0.45833333333333331</v>
      </c>
      <c r="W169" s="1">
        <v>43367.458333333336</v>
      </c>
      <c r="X169">
        <v>500</v>
      </c>
    </row>
    <row r="170" spans="1:24">
      <c r="A170">
        <v>3182190</v>
      </c>
      <c r="B170" t="s">
        <v>627</v>
      </c>
      <c r="C170" t="s">
        <v>628</v>
      </c>
      <c r="D170">
        <v>94000</v>
      </c>
      <c r="E170" t="s">
        <v>629</v>
      </c>
      <c r="F170">
        <v>37615</v>
      </c>
      <c r="G170" t="s">
        <v>429</v>
      </c>
      <c r="H170" t="s">
        <v>630</v>
      </c>
      <c r="I170" t="s">
        <v>631</v>
      </c>
      <c r="J170" t="s">
        <v>30</v>
      </c>
      <c r="K170" t="s">
        <v>522</v>
      </c>
      <c r="L170" t="s">
        <v>632</v>
      </c>
      <c r="M170" t="s">
        <v>619</v>
      </c>
      <c r="N170" t="s">
        <v>620</v>
      </c>
      <c r="O170">
        <v>77470</v>
      </c>
      <c r="P170" t="s">
        <v>619</v>
      </c>
      <c r="Q170" t="s">
        <v>7095</v>
      </c>
      <c r="R170" t="s">
        <v>7096</v>
      </c>
      <c r="S170" t="s">
        <v>635</v>
      </c>
      <c r="T170">
        <v>597923</v>
      </c>
      <c r="U170" s="1">
        <v>43367</v>
      </c>
      <c r="V170" s="2">
        <v>0.29166666666666669</v>
      </c>
      <c r="W170" s="1">
        <v>43367.291666666664</v>
      </c>
      <c r="X170">
        <v>500</v>
      </c>
    </row>
    <row r="171" spans="1:24">
      <c r="A171">
        <v>3173300</v>
      </c>
      <c r="B171" t="s">
        <v>636</v>
      </c>
      <c r="C171" t="s">
        <v>637</v>
      </c>
      <c r="D171">
        <v>76430</v>
      </c>
      <c r="E171" t="s">
        <v>638</v>
      </c>
      <c r="F171">
        <v>32178</v>
      </c>
      <c r="G171" t="s">
        <v>639</v>
      </c>
      <c r="H171" t="s">
        <v>123</v>
      </c>
      <c r="J171" t="s">
        <v>30</v>
      </c>
      <c r="K171" t="s">
        <v>522</v>
      </c>
      <c r="L171" t="s">
        <v>551</v>
      </c>
      <c r="M171" t="s">
        <v>619</v>
      </c>
      <c r="N171" t="s">
        <v>620</v>
      </c>
      <c r="O171">
        <v>77470</v>
      </c>
      <c r="P171" t="s">
        <v>619</v>
      </c>
      <c r="Q171" t="s">
        <v>7095</v>
      </c>
      <c r="R171" t="s">
        <v>7096</v>
      </c>
      <c r="S171" t="s">
        <v>640</v>
      </c>
      <c r="T171">
        <v>599602</v>
      </c>
      <c r="U171" s="1">
        <v>43367</v>
      </c>
      <c r="V171" s="2">
        <v>0.33333333333333331</v>
      </c>
      <c r="W171" s="1">
        <v>43367.333333333336</v>
      </c>
      <c r="X171">
        <v>500</v>
      </c>
    </row>
    <row r="172" spans="1:24">
      <c r="A172">
        <v>3180815</v>
      </c>
      <c r="B172" t="s">
        <v>641</v>
      </c>
      <c r="C172" t="s">
        <v>642</v>
      </c>
      <c r="D172">
        <v>95000</v>
      </c>
      <c r="E172" t="s">
        <v>616</v>
      </c>
      <c r="F172">
        <v>37664</v>
      </c>
      <c r="G172" t="s">
        <v>139</v>
      </c>
      <c r="H172" t="s">
        <v>643</v>
      </c>
      <c r="J172" t="s">
        <v>30</v>
      </c>
      <c r="K172" t="s">
        <v>522</v>
      </c>
      <c r="L172" t="s">
        <v>533</v>
      </c>
      <c r="M172" t="s">
        <v>619</v>
      </c>
      <c r="N172" t="s">
        <v>620</v>
      </c>
      <c r="O172">
        <v>77470</v>
      </c>
      <c r="P172" t="s">
        <v>619</v>
      </c>
      <c r="Q172" t="s">
        <v>7095</v>
      </c>
      <c r="R172" t="s">
        <v>7096</v>
      </c>
      <c r="S172" t="s">
        <v>644</v>
      </c>
      <c r="T172">
        <v>596142</v>
      </c>
      <c r="U172" s="1">
        <v>43367</v>
      </c>
      <c r="V172" s="2">
        <v>0.29166666666666669</v>
      </c>
      <c r="W172" s="1">
        <v>43367.291666666664</v>
      </c>
      <c r="X172">
        <v>500</v>
      </c>
    </row>
    <row r="173" spans="1:24">
      <c r="A173">
        <v>3180815</v>
      </c>
      <c r="B173" t="s">
        <v>641</v>
      </c>
      <c r="C173" t="s">
        <v>642</v>
      </c>
      <c r="D173">
        <v>95000</v>
      </c>
      <c r="E173" t="s">
        <v>616</v>
      </c>
      <c r="F173">
        <v>37664</v>
      </c>
      <c r="G173" t="s">
        <v>139</v>
      </c>
      <c r="H173" t="s">
        <v>643</v>
      </c>
      <c r="J173" t="s">
        <v>30</v>
      </c>
      <c r="K173" t="s">
        <v>522</v>
      </c>
      <c r="L173" t="s">
        <v>533</v>
      </c>
      <c r="M173" t="s">
        <v>619</v>
      </c>
      <c r="N173" t="s">
        <v>620</v>
      </c>
      <c r="O173">
        <v>77470</v>
      </c>
      <c r="P173" t="s">
        <v>619</v>
      </c>
      <c r="Q173" t="s">
        <v>7095</v>
      </c>
      <c r="R173" t="s">
        <v>7096</v>
      </c>
      <c r="S173" t="s">
        <v>645</v>
      </c>
      <c r="T173">
        <v>596143</v>
      </c>
      <c r="U173" s="1">
        <v>43367</v>
      </c>
      <c r="V173" s="2">
        <v>0.54166666666666663</v>
      </c>
      <c r="W173" s="1">
        <v>43367.541666666664</v>
      </c>
      <c r="X173">
        <v>500</v>
      </c>
    </row>
    <row r="174" spans="1:24">
      <c r="A174">
        <v>3174800</v>
      </c>
      <c r="B174" t="s">
        <v>646</v>
      </c>
      <c r="C174" t="s">
        <v>647</v>
      </c>
      <c r="D174">
        <v>75010</v>
      </c>
      <c r="E174" t="s">
        <v>519</v>
      </c>
      <c r="F174">
        <v>31875</v>
      </c>
      <c r="G174" t="s">
        <v>139</v>
      </c>
      <c r="H174" t="s">
        <v>648</v>
      </c>
      <c r="J174" t="s">
        <v>30</v>
      </c>
      <c r="K174" t="s">
        <v>522</v>
      </c>
      <c r="L174" t="s">
        <v>523</v>
      </c>
      <c r="M174" t="s">
        <v>619</v>
      </c>
      <c r="N174" t="s">
        <v>620</v>
      </c>
      <c r="O174">
        <v>77470</v>
      </c>
      <c r="P174" t="s">
        <v>619</v>
      </c>
      <c r="Q174" t="s">
        <v>7095</v>
      </c>
      <c r="R174" t="s">
        <v>7096</v>
      </c>
      <c r="S174" t="s">
        <v>649</v>
      </c>
      <c r="T174">
        <v>589841</v>
      </c>
      <c r="U174" s="1">
        <v>43367</v>
      </c>
      <c r="V174" s="2">
        <v>0.3125</v>
      </c>
      <c r="W174" s="1">
        <v>43367.3125</v>
      </c>
      <c r="X174">
        <v>500</v>
      </c>
    </row>
    <row r="175" spans="1:24">
      <c r="A175">
        <v>3176463</v>
      </c>
      <c r="B175" t="s">
        <v>650</v>
      </c>
      <c r="C175" t="s">
        <v>651</v>
      </c>
      <c r="D175">
        <v>59300</v>
      </c>
      <c r="E175" t="s">
        <v>652</v>
      </c>
      <c r="F175">
        <v>24265</v>
      </c>
      <c r="G175" t="s">
        <v>58</v>
      </c>
      <c r="H175" t="s">
        <v>653</v>
      </c>
      <c r="J175" t="s">
        <v>30</v>
      </c>
      <c r="K175" t="s">
        <v>283</v>
      </c>
      <c r="L175" t="s">
        <v>284</v>
      </c>
      <c r="M175" t="s">
        <v>619</v>
      </c>
      <c r="N175" t="s">
        <v>620</v>
      </c>
      <c r="O175">
        <v>77470</v>
      </c>
      <c r="P175" t="s">
        <v>619</v>
      </c>
      <c r="Q175" t="s">
        <v>7095</v>
      </c>
      <c r="R175" t="s">
        <v>7096</v>
      </c>
      <c r="T175">
        <v>597549</v>
      </c>
      <c r="U175" s="1">
        <v>43367</v>
      </c>
      <c r="V175" s="2">
        <v>0.29166666666666669</v>
      </c>
      <c r="W175" s="1">
        <v>43367.291666666664</v>
      </c>
      <c r="X175">
        <v>500</v>
      </c>
    </row>
    <row r="176" spans="1:24">
      <c r="A176">
        <v>3176463</v>
      </c>
      <c r="B176" t="s">
        <v>650</v>
      </c>
      <c r="C176" t="s">
        <v>651</v>
      </c>
      <c r="D176">
        <v>59300</v>
      </c>
      <c r="E176" t="s">
        <v>652</v>
      </c>
      <c r="F176">
        <v>24265</v>
      </c>
      <c r="G176" t="s">
        <v>58</v>
      </c>
      <c r="H176" t="s">
        <v>653</v>
      </c>
      <c r="J176" t="s">
        <v>30</v>
      </c>
      <c r="K176" t="s">
        <v>283</v>
      </c>
      <c r="L176" t="s">
        <v>284</v>
      </c>
      <c r="M176" t="s">
        <v>619</v>
      </c>
      <c r="N176" t="s">
        <v>620</v>
      </c>
      <c r="O176">
        <v>77470</v>
      </c>
      <c r="P176" t="s">
        <v>619</v>
      </c>
      <c r="Q176" t="s">
        <v>7095</v>
      </c>
      <c r="R176" t="s">
        <v>7096</v>
      </c>
      <c r="T176">
        <v>597547</v>
      </c>
      <c r="U176" s="1">
        <v>43367</v>
      </c>
      <c r="V176" s="2">
        <v>0.27083333333333331</v>
      </c>
      <c r="W176" s="1">
        <v>43367.270833333336</v>
      </c>
      <c r="X176">
        <v>500</v>
      </c>
    </row>
    <row r="177" spans="1:24">
      <c r="A177">
        <v>3172867</v>
      </c>
      <c r="B177" t="s">
        <v>654</v>
      </c>
      <c r="C177" t="s">
        <v>655</v>
      </c>
      <c r="D177">
        <v>59300</v>
      </c>
      <c r="E177" t="s">
        <v>652</v>
      </c>
      <c r="F177">
        <v>24265</v>
      </c>
      <c r="G177" t="s">
        <v>656</v>
      </c>
      <c r="H177" t="s">
        <v>657</v>
      </c>
      <c r="J177" t="s">
        <v>30</v>
      </c>
      <c r="K177" t="s">
        <v>283</v>
      </c>
      <c r="L177" t="s">
        <v>284</v>
      </c>
      <c r="M177" t="s">
        <v>619</v>
      </c>
      <c r="N177" t="s">
        <v>620</v>
      </c>
      <c r="O177">
        <v>77470</v>
      </c>
      <c r="P177" t="s">
        <v>619</v>
      </c>
      <c r="Q177" t="s">
        <v>7095</v>
      </c>
      <c r="R177" t="s">
        <v>7096</v>
      </c>
      <c r="T177">
        <v>596928</v>
      </c>
      <c r="U177" s="1">
        <v>43367</v>
      </c>
      <c r="V177" s="2">
        <v>0.25</v>
      </c>
      <c r="W177" s="1">
        <v>43367.25</v>
      </c>
      <c r="X177">
        <v>500</v>
      </c>
    </row>
    <row r="178" spans="1:24">
      <c r="A178">
        <v>3172867</v>
      </c>
      <c r="B178" t="s">
        <v>654</v>
      </c>
      <c r="C178" t="s">
        <v>655</v>
      </c>
      <c r="D178">
        <v>59300</v>
      </c>
      <c r="E178" t="s">
        <v>652</v>
      </c>
      <c r="F178">
        <v>24265</v>
      </c>
      <c r="G178" t="s">
        <v>656</v>
      </c>
      <c r="H178" t="s">
        <v>657</v>
      </c>
      <c r="J178" t="s">
        <v>30</v>
      </c>
      <c r="K178" t="s">
        <v>283</v>
      </c>
      <c r="L178" t="s">
        <v>284</v>
      </c>
      <c r="M178" t="s">
        <v>619</v>
      </c>
      <c r="N178" t="s">
        <v>620</v>
      </c>
      <c r="O178">
        <v>77470</v>
      </c>
      <c r="P178" t="s">
        <v>619</v>
      </c>
      <c r="Q178" t="s">
        <v>7095</v>
      </c>
      <c r="R178" t="s">
        <v>7096</v>
      </c>
      <c r="T178">
        <v>596929</v>
      </c>
      <c r="U178" s="1">
        <v>43367</v>
      </c>
      <c r="V178" s="2">
        <v>0.27083333333333331</v>
      </c>
      <c r="W178" s="1">
        <v>43367.270833333336</v>
      </c>
      <c r="X178">
        <v>500</v>
      </c>
    </row>
    <row r="179" spans="1:24">
      <c r="A179">
        <v>3182458</v>
      </c>
      <c r="B179" t="s">
        <v>658</v>
      </c>
      <c r="C179" t="s">
        <v>659</v>
      </c>
      <c r="D179">
        <v>77127</v>
      </c>
      <c r="E179" t="s">
        <v>660</v>
      </c>
      <c r="F179">
        <v>32683</v>
      </c>
      <c r="G179" t="s">
        <v>58</v>
      </c>
      <c r="H179" t="s">
        <v>661</v>
      </c>
      <c r="J179" t="s">
        <v>30</v>
      </c>
      <c r="K179" t="s">
        <v>283</v>
      </c>
      <c r="L179" t="s">
        <v>284</v>
      </c>
      <c r="M179" t="s">
        <v>619</v>
      </c>
      <c r="N179" t="s">
        <v>620</v>
      </c>
      <c r="O179">
        <v>77470</v>
      </c>
      <c r="P179" t="s">
        <v>619</v>
      </c>
      <c r="Q179" t="s">
        <v>7095</v>
      </c>
      <c r="R179" t="s">
        <v>7096</v>
      </c>
      <c r="T179">
        <v>596495</v>
      </c>
      <c r="U179" s="1">
        <v>43367</v>
      </c>
      <c r="V179" s="2">
        <v>0.625</v>
      </c>
      <c r="W179" s="1">
        <v>43367.625</v>
      </c>
      <c r="X179">
        <v>500</v>
      </c>
    </row>
    <row r="180" spans="1:24">
      <c r="A180">
        <v>3182458</v>
      </c>
      <c r="B180" t="s">
        <v>658</v>
      </c>
      <c r="C180" t="s">
        <v>659</v>
      </c>
      <c r="D180">
        <v>77127</v>
      </c>
      <c r="E180" t="s">
        <v>660</v>
      </c>
      <c r="F180">
        <v>32683</v>
      </c>
      <c r="G180" t="s">
        <v>58</v>
      </c>
      <c r="H180" t="s">
        <v>662</v>
      </c>
      <c r="J180" t="s">
        <v>30</v>
      </c>
      <c r="K180" t="s">
        <v>283</v>
      </c>
      <c r="L180" t="s">
        <v>284</v>
      </c>
      <c r="M180" t="s">
        <v>619</v>
      </c>
      <c r="N180" t="s">
        <v>620</v>
      </c>
      <c r="O180">
        <v>77470</v>
      </c>
      <c r="P180" t="s">
        <v>619</v>
      </c>
      <c r="Q180" t="s">
        <v>7095</v>
      </c>
      <c r="R180" t="s">
        <v>7096</v>
      </c>
      <c r="T180">
        <v>595887</v>
      </c>
      <c r="U180" s="1">
        <v>43367</v>
      </c>
      <c r="V180" s="2">
        <v>0.54166666666666663</v>
      </c>
      <c r="W180" s="1">
        <v>43367.541666666664</v>
      </c>
      <c r="X180">
        <v>500</v>
      </c>
    </row>
    <row r="181" spans="1:24">
      <c r="A181">
        <v>3170342</v>
      </c>
      <c r="B181" t="s">
        <v>663</v>
      </c>
      <c r="C181" t="s">
        <v>664</v>
      </c>
      <c r="D181">
        <v>59125</v>
      </c>
      <c r="E181" t="s">
        <v>665</v>
      </c>
      <c r="F181">
        <v>23938</v>
      </c>
      <c r="G181" t="s">
        <v>58</v>
      </c>
      <c r="H181" t="s">
        <v>66</v>
      </c>
      <c r="J181" t="s">
        <v>30</v>
      </c>
      <c r="K181" t="s">
        <v>283</v>
      </c>
      <c r="L181" t="s">
        <v>666</v>
      </c>
      <c r="M181" t="s">
        <v>619</v>
      </c>
      <c r="N181" t="s">
        <v>620</v>
      </c>
      <c r="O181">
        <v>77470</v>
      </c>
      <c r="P181" t="s">
        <v>619</v>
      </c>
      <c r="Q181" t="s">
        <v>7095</v>
      </c>
      <c r="R181" t="s">
        <v>7096</v>
      </c>
      <c r="S181" t="s">
        <v>667</v>
      </c>
      <c r="T181">
        <v>595341</v>
      </c>
      <c r="U181" s="1">
        <v>43367</v>
      </c>
      <c r="V181" s="2">
        <v>0.3125</v>
      </c>
      <c r="W181" s="1">
        <v>43367.3125</v>
      </c>
      <c r="X181">
        <v>550</v>
      </c>
    </row>
    <row r="182" spans="1:24">
      <c r="A182">
        <v>3182918</v>
      </c>
      <c r="B182" t="s">
        <v>668</v>
      </c>
      <c r="C182" t="s">
        <v>669</v>
      </c>
      <c r="D182">
        <v>51160</v>
      </c>
      <c r="E182" t="s">
        <v>670</v>
      </c>
      <c r="F182">
        <v>20064</v>
      </c>
      <c r="G182" t="s">
        <v>671</v>
      </c>
      <c r="H182" t="s">
        <v>672</v>
      </c>
      <c r="J182" t="s">
        <v>30</v>
      </c>
      <c r="K182" t="s">
        <v>283</v>
      </c>
      <c r="L182" t="s">
        <v>666</v>
      </c>
      <c r="M182" t="s">
        <v>619</v>
      </c>
      <c r="N182" t="s">
        <v>620</v>
      </c>
      <c r="O182">
        <v>77470</v>
      </c>
      <c r="P182" t="s">
        <v>619</v>
      </c>
      <c r="Q182" t="s">
        <v>7095</v>
      </c>
      <c r="R182" t="s">
        <v>7096</v>
      </c>
      <c r="S182" t="s">
        <v>673</v>
      </c>
      <c r="T182">
        <v>596973</v>
      </c>
      <c r="U182" s="1">
        <v>43367</v>
      </c>
      <c r="V182" s="2">
        <v>0.33333333333333331</v>
      </c>
      <c r="W182" s="1">
        <v>43367.333333333336</v>
      </c>
      <c r="X182">
        <v>400</v>
      </c>
    </row>
    <row r="183" spans="1:24">
      <c r="A183">
        <v>3177118</v>
      </c>
      <c r="B183" t="s">
        <v>674</v>
      </c>
      <c r="C183" t="s">
        <v>675</v>
      </c>
      <c r="D183">
        <v>59113</v>
      </c>
      <c r="E183" t="s">
        <v>676</v>
      </c>
      <c r="F183">
        <v>23917</v>
      </c>
      <c r="G183" t="s">
        <v>290</v>
      </c>
      <c r="H183" t="s">
        <v>335</v>
      </c>
      <c r="J183" t="s">
        <v>30</v>
      </c>
      <c r="K183" t="s">
        <v>283</v>
      </c>
      <c r="L183" t="s">
        <v>284</v>
      </c>
      <c r="M183" t="s">
        <v>619</v>
      </c>
      <c r="N183" t="s">
        <v>620</v>
      </c>
      <c r="O183">
        <v>77470</v>
      </c>
      <c r="P183" t="s">
        <v>619</v>
      </c>
      <c r="Q183" t="s">
        <v>7095</v>
      </c>
      <c r="R183" t="s">
        <v>7096</v>
      </c>
      <c r="T183">
        <v>588829</v>
      </c>
      <c r="U183" s="1">
        <v>43367</v>
      </c>
      <c r="V183" s="2">
        <v>0.54166666666666663</v>
      </c>
      <c r="W183" s="1">
        <v>43367.541666666664</v>
      </c>
      <c r="X183">
        <v>400</v>
      </c>
    </row>
    <row r="184" spans="1:24">
      <c r="A184">
        <v>3181584</v>
      </c>
      <c r="B184" t="s">
        <v>677</v>
      </c>
      <c r="C184" t="s">
        <v>678</v>
      </c>
      <c r="D184">
        <v>93100</v>
      </c>
      <c r="E184" t="s">
        <v>679</v>
      </c>
      <c r="F184">
        <v>37575</v>
      </c>
      <c r="G184" t="s">
        <v>680</v>
      </c>
      <c r="H184" t="s">
        <v>681</v>
      </c>
      <c r="J184" t="s">
        <v>30</v>
      </c>
      <c r="K184" t="s">
        <v>522</v>
      </c>
      <c r="L184" t="s">
        <v>533</v>
      </c>
      <c r="M184" t="s">
        <v>619</v>
      </c>
      <c r="N184" t="s">
        <v>620</v>
      </c>
      <c r="O184">
        <v>77470</v>
      </c>
      <c r="P184" t="s">
        <v>619</v>
      </c>
      <c r="Q184" t="s">
        <v>7095</v>
      </c>
      <c r="R184" t="s">
        <v>7096</v>
      </c>
      <c r="S184" t="s">
        <v>682</v>
      </c>
      <c r="T184">
        <v>596257</v>
      </c>
      <c r="U184" s="1">
        <v>43367</v>
      </c>
      <c r="V184" s="2">
        <v>0.3125</v>
      </c>
      <c r="W184" s="1">
        <v>43367.3125</v>
      </c>
      <c r="X184">
        <v>400</v>
      </c>
    </row>
    <row r="185" spans="1:24">
      <c r="A185">
        <v>3182480</v>
      </c>
      <c r="B185" t="s">
        <v>683</v>
      </c>
      <c r="C185" t="s">
        <v>684</v>
      </c>
      <c r="D185">
        <v>94000</v>
      </c>
      <c r="E185" t="s">
        <v>629</v>
      </c>
      <c r="F185">
        <v>37615</v>
      </c>
      <c r="G185" t="s">
        <v>139</v>
      </c>
      <c r="H185" t="s">
        <v>685</v>
      </c>
      <c r="I185" t="s">
        <v>686</v>
      </c>
      <c r="J185" t="s">
        <v>30</v>
      </c>
      <c r="K185" t="s">
        <v>522</v>
      </c>
      <c r="L185" t="s">
        <v>632</v>
      </c>
      <c r="M185" t="s">
        <v>619</v>
      </c>
      <c r="N185" t="s">
        <v>620</v>
      </c>
      <c r="O185">
        <v>77470</v>
      </c>
      <c r="P185" t="s">
        <v>619</v>
      </c>
      <c r="Q185" t="s">
        <v>7095</v>
      </c>
      <c r="R185" t="s">
        <v>7096</v>
      </c>
      <c r="S185" t="s">
        <v>687</v>
      </c>
      <c r="T185">
        <v>596954</v>
      </c>
      <c r="U185" s="1">
        <v>43367</v>
      </c>
      <c r="V185" s="2">
        <v>0.54166666666666663</v>
      </c>
      <c r="W185" s="1">
        <v>43367.541666666664</v>
      </c>
      <c r="X185">
        <v>400</v>
      </c>
    </row>
    <row r="186" spans="1:24">
      <c r="A186">
        <v>3176318</v>
      </c>
      <c r="B186" t="s">
        <v>688</v>
      </c>
      <c r="C186" t="s">
        <v>689</v>
      </c>
      <c r="D186">
        <v>92600</v>
      </c>
      <c r="E186" t="s">
        <v>690</v>
      </c>
      <c r="F186">
        <v>37571</v>
      </c>
      <c r="G186" t="s">
        <v>174</v>
      </c>
      <c r="H186" t="s">
        <v>691</v>
      </c>
      <c r="J186" t="s">
        <v>30</v>
      </c>
      <c r="K186" t="s">
        <v>522</v>
      </c>
      <c r="L186" t="s">
        <v>551</v>
      </c>
      <c r="M186" t="s">
        <v>619</v>
      </c>
      <c r="N186" t="s">
        <v>620</v>
      </c>
      <c r="O186">
        <v>77470</v>
      </c>
      <c r="P186" t="s">
        <v>619</v>
      </c>
      <c r="Q186" t="s">
        <v>7095</v>
      </c>
      <c r="R186" t="s">
        <v>7096</v>
      </c>
      <c r="S186" t="s">
        <v>692</v>
      </c>
      <c r="T186">
        <v>597675</v>
      </c>
      <c r="U186" s="1">
        <v>43367</v>
      </c>
      <c r="V186" s="2">
        <v>0.29166666666666669</v>
      </c>
      <c r="W186" s="1">
        <v>43367.291666666664</v>
      </c>
      <c r="X186">
        <v>400</v>
      </c>
    </row>
    <row r="187" spans="1:24">
      <c r="A187">
        <v>3176318</v>
      </c>
      <c r="B187" t="s">
        <v>688</v>
      </c>
      <c r="C187" t="s">
        <v>689</v>
      </c>
      <c r="D187">
        <v>92600</v>
      </c>
      <c r="E187" t="s">
        <v>690</v>
      </c>
      <c r="F187">
        <v>37571</v>
      </c>
      <c r="G187" t="s">
        <v>174</v>
      </c>
      <c r="H187" t="s">
        <v>691</v>
      </c>
      <c r="J187" t="s">
        <v>30</v>
      </c>
      <c r="K187" t="s">
        <v>522</v>
      </c>
      <c r="L187" t="s">
        <v>551</v>
      </c>
      <c r="M187" t="s">
        <v>619</v>
      </c>
      <c r="N187" t="s">
        <v>620</v>
      </c>
      <c r="O187">
        <v>77470</v>
      </c>
      <c r="P187" t="s">
        <v>619</v>
      </c>
      <c r="Q187" t="s">
        <v>7095</v>
      </c>
      <c r="R187" t="s">
        <v>7096</v>
      </c>
      <c r="S187" t="s">
        <v>692</v>
      </c>
      <c r="T187">
        <v>597675</v>
      </c>
      <c r="U187" s="1">
        <v>43367</v>
      </c>
      <c r="V187" s="2">
        <v>0.29166666666666669</v>
      </c>
      <c r="W187" s="1">
        <v>43367.291666666664</v>
      </c>
      <c r="X187">
        <v>400</v>
      </c>
    </row>
    <row r="188" spans="1:24">
      <c r="A188">
        <v>3179760</v>
      </c>
      <c r="B188" t="s">
        <v>693</v>
      </c>
      <c r="C188" t="s">
        <v>694</v>
      </c>
      <c r="D188">
        <v>75015</v>
      </c>
      <c r="E188" t="s">
        <v>519</v>
      </c>
      <c r="F188">
        <v>31880</v>
      </c>
      <c r="G188" t="s">
        <v>695</v>
      </c>
      <c r="H188" t="s">
        <v>369</v>
      </c>
      <c r="I188" t="s">
        <v>696</v>
      </c>
      <c r="J188" t="s">
        <v>30</v>
      </c>
      <c r="K188" t="s">
        <v>522</v>
      </c>
      <c r="L188" t="s">
        <v>551</v>
      </c>
      <c r="M188" t="s">
        <v>619</v>
      </c>
      <c r="N188" t="s">
        <v>620</v>
      </c>
      <c r="O188">
        <v>77470</v>
      </c>
      <c r="P188" t="s">
        <v>619</v>
      </c>
      <c r="Q188" t="s">
        <v>7095</v>
      </c>
      <c r="R188" t="s">
        <v>7096</v>
      </c>
      <c r="S188" t="s">
        <v>697</v>
      </c>
      <c r="T188">
        <v>598095</v>
      </c>
      <c r="U188" s="1">
        <v>43367</v>
      </c>
      <c r="V188" s="2">
        <v>0.54166666666666663</v>
      </c>
      <c r="W188" s="1">
        <v>43367.541666666664</v>
      </c>
      <c r="X188">
        <v>400</v>
      </c>
    </row>
    <row r="189" spans="1:24">
      <c r="A189">
        <v>3179760</v>
      </c>
      <c r="B189" t="s">
        <v>693</v>
      </c>
      <c r="C189" t="s">
        <v>694</v>
      </c>
      <c r="D189">
        <v>75015</v>
      </c>
      <c r="E189" t="s">
        <v>519</v>
      </c>
      <c r="F189">
        <v>31880</v>
      </c>
      <c r="G189" t="s">
        <v>695</v>
      </c>
      <c r="H189" t="s">
        <v>369</v>
      </c>
      <c r="J189" t="s">
        <v>30</v>
      </c>
      <c r="K189" t="s">
        <v>522</v>
      </c>
      <c r="L189" t="s">
        <v>551</v>
      </c>
      <c r="M189" t="s">
        <v>619</v>
      </c>
      <c r="N189" t="s">
        <v>620</v>
      </c>
      <c r="O189">
        <v>77470</v>
      </c>
      <c r="P189" t="s">
        <v>619</v>
      </c>
      <c r="Q189" t="s">
        <v>7095</v>
      </c>
      <c r="R189" t="s">
        <v>7096</v>
      </c>
      <c r="S189" t="s">
        <v>698</v>
      </c>
      <c r="T189">
        <v>596325</v>
      </c>
      <c r="U189" s="1">
        <v>43367</v>
      </c>
      <c r="V189" s="2">
        <v>0.33333333333333331</v>
      </c>
      <c r="W189" s="1">
        <v>43367.333333333336</v>
      </c>
      <c r="X189">
        <v>500</v>
      </c>
    </row>
    <row r="190" spans="1:24">
      <c r="A190">
        <v>3174041</v>
      </c>
      <c r="B190" t="s">
        <v>699</v>
      </c>
      <c r="C190" t="s">
        <v>700</v>
      </c>
      <c r="D190">
        <v>93300</v>
      </c>
      <c r="E190" t="s">
        <v>701</v>
      </c>
      <c r="F190">
        <v>37593</v>
      </c>
      <c r="G190" t="s">
        <v>702</v>
      </c>
      <c r="H190" t="s">
        <v>703</v>
      </c>
      <c r="J190" t="s">
        <v>30</v>
      </c>
      <c r="K190" t="s">
        <v>522</v>
      </c>
      <c r="L190" t="s">
        <v>533</v>
      </c>
      <c r="M190" t="s">
        <v>619</v>
      </c>
      <c r="N190" t="s">
        <v>620</v>
      </c>
      <c r="O190">
        <v>77470</v>
      </c>
      <c r="P190" t="s">
        <v>619</v>
      </c>
      <c r="Q190" t="s">
        <v>7095</v>
      </c>
      <c r="R190" t="s">
        <v>7096</v>
      </c>
      <c r="S190" t="s">
        <v>704</v>
      </c>
      <c r="T190">
        <v>598164</v>
      </c>
      <c r="U190" s="1">
        <v>43367</v>
      </c>
      <c r="V190" s="2">
        <v>0.54166666666666663</v>
      </c>
      <c r="W190" s="1">
        <v>43367.541666666664</v>
      </c>
      <c r="X190">
        <v>400</v>
      </c>
    </row>
    <row r="191" spans="1:24">
      <c r="A191">
        <v>3178038</v>
      </c>
      <c r="B191" t="s">
        <v>705</v>
      </c>
      <c r="C191" t="s">
        <v>706</v>
      </c>
      <c r="D191">
        <v>95000</v>
      </c>
      <c r="E191" t="s">
        <v>616</v>
      </c>
      <c r="F191">
        <v>37664</v>
      </c>
      <c r="G191" t="s">
        <v>707</v>
      </c>
      <c r="H191" t="s">
        <v>708</v>
      </c>
      <c r="I191" t="s">
        <v>709</v>
      </c>
      <c r="J191" t="s">
        <v>30</v>
      </c>
      <c r="K191" t="s">
        <v>522</v>
      </c>
      <c r="L191" t="s">
        <v>545</v>
      </c>
      <c r="M191" t="s">
        <v>619</v>
      </c>
      <c r="N191" t="s">
        <v>620</v>
      </c>
      <c r="O191">
        <v>77470</v>
      </c>
      <c r="P191" t="s">
        <v>619</v>
      </c>
      <c r="Q191" t="s">
        <v>7095</v>
      </c>
      <c r="R191" t="s">
        <v>7096</v>
      </c>
      <c r="S191" t="s">
        <v>710</v>
      </c>
      <c r="T191">
        <v>595846</v>
      </c>
      <c r="U191" s="1">
        <v>43367</v>
      </c>
      <c r="V191" s="2">
        <v>0.29166666666666669</v>
      </c>
      <c r="W191" s="1">
        <v>43367.291666666664</v>
      </c>
      <c r="X191">
        <v>500</v>
      </c>
    </row>
    <row r="192" spans="1:24">
      <c r="A192">
        <v>3175391</v>
      </c>
      <c r="B192" t="s">
        <v>711</v>
      </c>
      <c r="C192" t="s">
        <v>712</v>
      </c>
      <c r="D192">
        <v>78000</v>
      </c>
      <c r="E192" t="s">
        <v>713</v>
      </c>
      <c r="F192">
        <v>33173</v>
      </c>
      <c r="G192" t="s">
        <v>139</v>
      </c>
      <c r="H192" t="s">
        <v>714</v>
      </c>
      <c r="J192" t="s">
        <v>30</v>
      </c>
      <c r="K192" t="s">
        <v>522</v>
      </c>
      <c r="L192" t="s">
        <v>545</v>
      </c>
      <c r="M192" t="s">
        <v>619</v>
      </c>
      <c r="N192" t="s">
        <v>620</v>
      </c>
      <c r="O192">
        <v>77470</v>
      </c>
      <c r="P192" t="s">
        <v>619</v>
      </c>
      <c r="Q192" t="s">
        <v>7095</v>
      </c>
      <c r="R192" t="s">
        <v>7096</v>
      </c>
      <c r="S192" t="s">
        <v>715</v>
      </c>
      <c r="T192">
        <v>591348</v>
      </c>
      <c r="U192" s="1">
        <v>43367</v>
      </c>
      <c r="V192" s="2">
        <v>0.29166666666666669</v>
      </c>
      <c r="W192" s="1">
        <v>43367.291666666664</v>
      </c>
      <c r="X192">
        <v>500</v>
      </c>
    </row>
    <row r="193" spans="1:24">
      <c r="A193">
        <v>3178554</v>
      </c>
      <c r="B193" t="s">
        <v>716</v>
      </c>
      <c r="C193" t="s">
        <v>717</v>
      </c>
      <c r="D193">
        <v>92700</v>
      </c>
      <c r="E193" t="s">
        <v>718</v>
      </c>
      <c r="F193">
        <v>37572</v>
      </c>
      <c r="G193" t="s">
        <v>65</v>
      </c>
      <c r="H193" t="s">
        <v>28</v>
      </c>
      <c r="I193" t="s">
        <v>695</v>
      </c>
      <c r="J193" t="s">
        <v>30</v>
      </c>
      <c r="K193" t="s">
        <v>522</v>
      </c>
      <c r="L193" t="s">
        <v>545</v>
      </c>
      <c r="M193" t="s">
        <v>619</v>
      </c>
      <c r="N193" t="s">
        <v>620</v>
      </c>
      <c r="O193">
        <v>77470</v>
      </c>
      <c r="P193" t="s">
        <v>619</v>
      </c>
      <c r="Q193" t="s">
        <v>7095</v>
      </c>
      <c r="R193" t="s">
        <v>7096</v>
      </c>
      <c r="S193" t="s">
        <v>719</v>
      </c>
      <c r="T193">
        <v>597621</v>
      </c>
      <c r="U193" s="1">
        <v>43367</v>
      </c>
      <c r="V193" s="2">
        <v>0.33333333333333331</v>
      </c>
      <c r="W193" s="1">
        <v>43367.333333333336</v>
      </c>
      <c r="X193">
        <v>400</v>
      </c>
    </row>
    <row r="194" spans="1:24">
      <c r="A194" t="s">
        <v>180</v>
      </c>
      <c r="B194" t="s">
        <v>181</v>
      </c>
      <c r="C194" t="s">
        <v>139</v>
      </c>
      <c r="D194">
        <v>69200</v>
      </c>
      <c r="E194" t="s">
        <v>182</v>
      </c>
      <c r="F194">
        <v>29417</v>
      </c>
      <c r="G194" t="s">
        <v>187</v>
      </c>
      <c r="J194" t="s">
        <v>184</v>
      </c>
      <c r="K194" t="s">
        <v>130</v>
      </c>
      <c r="L194" t="s">
        <v>185</v>
      </c>
      <c r="M194" t="s">
        <v>720</v>
      </c>
      <c r="N194" t="s">
        <v>721</v>
      </c>
      <c r="O194">
        <v>30131</v>
      </c>
      <c r="P194" t="s">
        <v>720</v>
      </c>
      <c r="Q194" t="s">
        <v>7097</v>
      </c>
      <c r="R194" t="s">
        <v>7098</v>
      </c>
      <c r="S194" t="s">
        <v>722</v>
      </c>
      <c r="U194" s="1">
        <v>43367</v>
      </c>
      <c r="V194" s="2">
        <v>0.20833333333333334</v>
      </c>
      <c r="W194" s="1">
        <v>43367.208333333336</v>
      </c>
      <c r="X194">
        <v>500</v>
      </c>
    </row>
    <row r="195" spans="1:24">
      <c r="A195">
        <v>3171535</v>
      </c>
      <c r="B195" t="s">
        <v>723</v>
      </c>
      <c r="C195" t="s">
        <v>724</v>
      </c>
      <c r="D195">
        <v>13000</v>
      </c>
      <c r="E195" t="s">
        <v>725</v>
      </c>
      <c r="F195">
        <v>4558</v>
      </c>
      <c r="G195" t="s">
        <v>726</v>
      </c>
      <c r="H195" t="s">
        <v>727</v>
      </c>
      <c r="J195" t="s">
        <v>30</v>
      </c>
      <c r="K195" t="s">
        <v>130</v>
      </c>
      <c r="L195" t="s">
        <v>185</v>
      </c>
      <c r="M195" t="s">
        <v>720</v>
      </c>
      <c r="N195" t="s">
        <v>721</v>
      </c>
      <c r="O195">
        <v>30131</v>
      </c>
      <c r="P195" t="s">
        <v>720</v>
      </c>
      <c r="Q195" t="s">
        <v>7097</v>
      </c>
      <c r="R195" t="s">
        <v>7098</v>
      </c>
      <c r="S195" t="s">
        <v>728</v>
      </c>
      <c r="T195">
        <v>598198</v>
      </c>
      <c r="U195" s="1">
        <v>43367</v>
      </c>
      <c r="V195" s="2">
        <v>0.33333333333333331</v>
      </c>
      <c r="W195" s="1">
        <v>43367.333333333336</v>
      </c>
      <c r="X195">
        <v>400</v>
      </c>
    </row>
    <row r="196" spans="1:24">
      <c r="A196">
        <v>3171535</v>
      </c>
      <c r="B196" t="s">
        <v>723</v>
      </c>
      <c r="C196" t="s">
        <v>724</v>
      </c>
      <c r="D196">
        <v>13000</v>
      </c>
      <c r="E196" t="s">
        <v>725</v>
      </c>
      <c r="F196">
        <v>4558</v>
      </c>
      <c r="G196" t="s">
        <v>726</v>
      </c>
      <c r="H196" t="s">
        <v>729</v>
      </c>
      <c r="J196" t="s">
        <v>30</v>
      </c>
      <c r="K196" t="s">
        <v>130</v>
      </c>
      <c r="L196" t="s">
        <v>185</v>
      </c>
      <c r="M196" t="s">
        <v>720</v>
      </c>
      <c r="N196" t="s">
        <v>721</v>
      </c>
      <c r="O196">
        <v>30131</v>
      </c>
      <c r="P196" t="s">
        <v>720</v>
      </c>
      <c r="Q196" t="s">
        <v>7097</v>
      </c>
      <c r="R196" t="s">
        <v>7098</v>
      </c>
      <c r="S196" t="s">
        <v>730</v>
      </c>
      <c r="T196">
        <v>598198</v>
      </c>
      <c r="U196" s="1">
        <v>43367</v>
      </c>
      <c r="V196" s="2">
        <v>0.33333333333333331</v>
      </c>
      <c r="W196" s="1">
        <v>43367.333333333336</v>
      </c>
      <c r="X196">
        <v>500</v>
      </c>
    </row>
    <row r="197" spans="1:24">
      <c r="A197" t="s">
        <v>731</v>
      </c>
      <c r="B197" t="s">
        <v>732</v>
      </c>
      <c r="F197">
        <v>1</v>
      </c>
      <c r="G197" t="s">
        <v>733</v>
      </c>
      <c r="H197" t="s">
        <v>734</v>
      </c>
      <c r="J197" t="s">
        <v>30</v>
      </c>
      <c r="K197" t="s">
        <v>130</v>
      </c>
      <c r="L197" t="s">
        <v>185</v>
      </c>
      <c r="M197" t="s">
        <v>720</v>
      </c>
      <c r="N197" t="s">
        <v>721</v>
      </c>
      <c r="O197">
        <v>30131</v>
      </c>
      <c r="P197" t="s">
        <v>720</v>
      </c>
      <c r="Q197" t="s">
        <v>7097</v>
      </c>
      <c r="R197" t="s">
        <v>7098</v>
      </c>
      <c r="S197" t="s">
        <v>735</v>
      </c>
      <c r="T197">
        <v>598708</v>
      </c>
      <c r="U197" s="1">
        <v>43367</v>
      </c>
      <c r="V197" s="2">
        <v>0.20833333333333334</v>
      </c>
      <c r="W197" s="1">
        <v>43367.208333333336</v>
      </c>
      <c r="X197">
        <v>500</v>
      </c>
    </row>
    <row r="198" spans="1:24">
      <c r="A198" t="s">
        <v>731</v>
      </c>
      <c r="B198" t="s">
        <v>732</v>
      </c>
      <c r="F198">
        <v>1</v>
      </c>
      <c r="G198" t="s">
        <v>736</v>
      </c>
      <c r="H198" t="s">
        <v>737</v>
      </c>
      <c r="J198" t="s">
        <v>30</v>
      </c>
      <c r="K198" t="s">
        <v>130</v>
      </c>
      <c r="L198" t="s">
        <v>185</v>
      </c>
      <c r="M198" t="s">
        <v>720</v>
      </c>
      <c r="N198" t="s">
        <v>721</v>
      </c>
      <c r="O198">
        <v>30131</v>
      </c>
      <c r="P198" t="s">
        <v>720</v>
      </c>
      <c r="Q198" t="s">
        <v>7097</v>
      </c>
      <c r="R198" t="s">
        <v>7098</v>
      </c>
      <c r="S198" t="s">
        <v>738</v>
      </c>
      <c r="T198">
        <v>598235</v>
      </c>
      <c r="U198" s="1">
        <v>43367</v>
      </c>
      <c r="V198" s="2">
        <v>0.20833333333333334</v>
      </c>
      <c r="W198" s="1">
        <v>43367.208333333336</v>
      </c>
      <c r="X198">
        <v>500</v>
      </c>
    </row>
    <row r="199" spans="1:24">
      <c r="A199" t="s">
        <v>731</v>
      </c>
      <c r="B199" t="s">
        <v>732</v>
      </c>
      <c r="F199">
        <v>1</v>
      </c>
      <c r="G199" t="s">
        <v>739</v>
      </c>
      <c r="H199" t="s">
        <v>740</v>
      </c>
      <c r="J199" t="s">
        <v>30</v>
      </c>
      <c r="K199" t="s">
        <v>130</v>
      </c>
      <c r="L199" t="s">
        <v>185</v>
      </c>
      <c r="M199" t="s">
        <v>720</v>
      </c>
      <c r="N199" t="s">
        <v>721</v>
      </c>
      <c r="O199">
        <v>30131</v>
      </c>
      <c r="P199" t="s">
        <v>720</v>
      </c>
      <c r="Q199" t="s">
        <v>7097</v>
      </c>
      <c r="R199" t="s">
        <v>7098</v>
      </c>
      <c r="S199" t="s">
        <v>741</v>
      </c>
      <c r="T199">
        <v>598650</v>
      </c>
      <c r="U199" s="1">
        <v>43367</v>
      </c>
      <c r="V199" s="2">
        <v>0.20833333333333334</v>
      </c>
      <c r="W199" s="1">
        <v>43367.208333333336</v>
      </c>
      <c r="X199">
        <v>500</v>
      </c>
    </row>
    <row r="200" spans="1:24">
      <c r="A200" t="s">
        <v>731</v>
      </c>
      <c r="B200" t="s">
        <v>732</v>
      </c>
      <c r="F200">
        <v>1</v>
      </c>
      <c r="G200" t="s">
        <v>742</v>
      </c>
      <c r="H200" t="s">
        <v>743</v>
      </c>
      <c r="J200" t="s">
        <v>30</v>
      </c>
      <c r="K200" t="s">
        <v>130</v>
      </c>
      <c r="L200" t="s">
        <v>185</v>
      </c>
      <c r="M200" t="s">
        <v>720</v>
      </c>
      <c r="N200" t="s">
        <v>721</v>
      </c>
      <c r="O200">
        <v>30131</v>
      </c>
      <c r="P200" t="s">
        <v>720</v>
      </c>
      <c r="Q200" t="s">
        <v>7097</v>
      </c>
      <c r="R200" t="s">
        <v>7098</v>
      </c>
      <c r="S200" t="s">
        <v>744</v>
      </c>
      <c r="T200">
        <v>598544</v>
      </c>
      <c r="U200" s="1">
        <v>43367</v>
      </c>
      <c r="V200" s="2">
        <v>0.20833333333333334</v>
      </c>
      <c r="W200" s="1">
        <v>43367.208333333336</v>
      </c>
      <c r="X200">
        <v>500</v>
      </c>
    </row>
    <row r="201" spans="1:24">
      <c r="A201" t="s">
        <v>180</v>
      </c>
      <c r="B201" t="s">
        <v>181</v>
      </c>
      <c r="C201" t="s">
        <v>139</v>
      </c>
      <c r="D201">
        <v>69200</v>
      </c>
      <c r="E201" t="s">
        <v>182</v>
      </c>
      <c r="F201">
        <v>29417</v>
      </c>
      <c r="G201" t="s">
        <v>187</v>
      </c>
      <c r="J201" t="s">
        <v>184</v>
      </c>
      <c r="K201" t="s">
        <v>130</v>
      </c>
      <c r="L201" t="s">
        <v>185</v>
      </c>
      <c r="M201" t="s">
        <v>720</v>
      </c>
      <c r="N201" t="s">
        <v>721</v>
      </c>
      <c r="O201">
        <v>30131</v>
      </c>
      <c r="P201" t="s">
        <v>720</v>
      </c>
      <c r="Q201" t="s">
        <v>7097</v>
      </c>
      <c r="R201" t="s">
        <v>7098</v>
      </c>
      <c r="S201" t="s">
        <v>745</v>
      </c>
      <c r="U201" s="1">
        <v>43367</v>
      </c>
      <c r="V201" s="2">
        <v>0.20833333333333334</v>
      </c>
      <c r="W201" s="1">
        <v>43367.208333333336</v>
      </c>
      <c r="X201">
        <v>400</v>
      </c>
    </row>
    <row r="202" spans="1:24">
      <c r="A202" t="s">
        <v>180</v>
      </c>
      <c r="B202" t="s">
        <v>181</v>
      </c>
      <c r="C202" t="s">
        <v>139</v>
      </c>
      <c r="D202">
        <v>69200</v>
      </c>
      <c r="E202" t="s">
        <v>182</v>
      </c>
      <c r="F202">
        <v>29417</v>
      </c>
      <c r="G202" t="s">
        <v>187</v>
      </c>
      <c r="J202" t="s">
        <v>184</v>
      </c>
      <c r="K202" t="s">
        <v>130</v>
      </c>
      <c r="L202" t="s">
        <v>185</v>
      </c>
      <c r="M202" t="s">
        <v>720</v>
      </c>
      <c r="N202" t="s">
        <v>721</v>
      </c>
      <c r="O202">
        <v>30131</v>
      </c>
      <c r="P202" t="s">
        <v>720</v>
      </c>
      <c r="Q202" t="s">
        <v>7097</v>
      </c>
      <c r="R202" t="s">
        <v>7098</v>
      </c>
      <c r="S202" t="s">
        <v>746</v>
      </c>
      <c r="U202" s="1">
        <v>43367</v>
      </c>
      <c r="V202" s="2">
        <v>0.20833333333333334</v>
      </c>
      <c r="W202" s="1">
        <v>43367.208333333336</v>
      </c>
      <c r="X202">
        <v>500</v>
      </c>
    </row>
    <row r="203" spans="1:24">
      <c r="A203">
        <v>3172901</v>
      </c>
      <c r="B203" t="s">
        <v>747</v>
      </c>
      <c r="C203" t="s">
        <v>748</v>
      </c>
      <c r="D203">
        <v>13015</v>
      </c>
      <c r="E203" t="s">
        <v>725</v>
      </c>
      <c r="F203">
        <v>4573</v>
      </c>
      <c r="G203" t="s">
        <v>749</v>
      </c>
      <c r="H203" t="s">
        <v>750</v>
      </c>
      <c r="J203" t="s">
        <v>30</v>
      </c>
      <c r="K203" t="s">
        <v>130</v>
      </c>
      <c r="L203" t="s">
        <v>331</v>
      </c>
      <c r="M203" t="s">
        <v>720</v>
      </c>
      <c r="N203" t="s">
        <v>721</v>
      </c>
      <c r="O203">
        <v>30131</v>
      </c>
      <c r="P203" t="s">
        <v>720</v>
      </c>
      <c r="Q203" t="s">
        <v>7097</v>
      </c>
      <c r="R203" t="s">
        <v>7098</v>
      </c>
      <c r="S203" t="s">
        <v>751</v>
      </c>
      <c r="T203">
        <v>597261</v>
      </c>
      <c r="U203" s="1">
        <v>43367</v>
      </c>
      <c r="V203" s="2">
        <v>0.33333333333333331</v>
      </c>
      <c r="W203" s="1">
        <v>43367.333333333336</v>
      </c>
      <c r="X203">
        <v>500</v>
      </c>
    </row>
    <row r="204" spans="1:24">
      <c r="A204">
        <v>3172901</v>
      </c>
      <c r="B204" t="s">
        <v>747</v>
      </c>
      <c r="C204" t="s">
        <v>748</v>
      </c>
      <c r="D204">
        <v>13015</v>
      </c>
      <c r="E204" t="s">
        <v>725</v>
      </c>
      <c r="F204">
        <v>4573</v>
      </c>
      <c r="G204" t="s">
        <v>749</v>
      </c>
      <c r="H204" t="s">
        <v>750</v>
      </c>
      <c r="J204" t="s">
        <v>30</v>
      </c>
      <c r="K204" t="s">
        <v>130</v>
      </c>
      <c r="L204" t="s">
        <v>331</v>
      </c>
      <c r="M204" t="s">
        <v>720</v>
      </c>
      <c r="N204" t="s">
        <v>721</v>
      </c>
      <c r="O204">
        <v>30131</v>
      </c>
      <c r="P204" t="s">
        <v>720</v>
      </c>
      <c r="Q204" t="s">
        <v>7097</v>
      </c>
      <c r="R204" t="s">
        <v>7098</v>
      </c>
      <c r="S204" t="s">
        <v>751</v>
      </c>
      <c r="T204">
        <v>597262</v>
      </c>
      <c r="U204" s="1">
        <v>43367</v>
      </c>
      <c r="V204" s="2">
        <v>0.375</v>
      </c>
      <c r="W204" s="1">
        <v>43367.375</v>
      </c>
      <c r="X204">
        <v>500</v>
      </c>
    </row>
    <row r="205" spans="1:24">
      <c r="A205">
        <v>3176666</v>
      </c>
      <c r="B205" t="s">
        <v>752</v>
      </c>
      <c r="C205" t="s">
        <v>753</v>
      </c>
      <c r="D205">
        <v>13400</v>
      </c>
      <c r="E205" t="s">
        <v>754</v>
      </c>
      <c r="F205">
        <v>4636</v>
      </c>
      <c r="G205" t="s">
        <v>755</v>
      </c>
      <c r="H205" t="s">
        <v>756</v>
      </c>
      <c r="J205" t="s">
        <v>30</v>
      </c>
      <c r="K205" t="s">
        <v>130</v>
      </c>
      <c r="L205" t="s">
        <v>331</v>
      </c>
      <c r="M205" t="s">
        <v>720</v>
      </c>
      <c r="N205" t="s">
        <v>721</v>
      </c>
      <c r="O205">
        <v>30131</v>
      </c>
      <c r="P205" t="s">
        <v>720</v>
      </c>
      <c r="Q205" t="s">
        <v>7097</v>
      </c>
      <c r="R205" t="s">
        <v>7098</v>
      </c>
      <c r="S205" t="s">
        <v>757</v>
      </c>
      <c r="T205">
        <v>596398</v>
      </c>
      <c r="U205" s="1">
        <v>43367</v>
      </c>
      <c r="V205" s="2">
        <v>0.41666666666666669</v>
      </c>
      <c r="W205" s="1">
        <v>43367.416666666664</v>
      </c>
      <c r="X205">
        <v>500</v>
      </c>
    </row>
    <row r="206" spans="1:24">
      <c r="A206">
        <v>3176666</v>
      </c>
      <c r="B206" t="s">
        <v>752</v>
      </c>
      <c r="C206" t="s">
        <v>753</v>
      </c>
      <c r="D206">
        <v>13400</v>
      </c>
      <c r="E206" t="s">
        <v>754</v>
      </c>
      <c r="F206">
        <v>4636</v>
      </c>
      <c r="G206" t="s">
        <v>755</v>
      </c>
      <c r="H206" t="s">
        <v>756</v>
      </c>
      <c r="J206" t="s">
        <v>30</v>
      </c>
      <c r="K206" t="s">
        <v>130</v>
      </c>
      <c r="L206" t="s">
        <v>331</v>
      </c>
      <c r="M206" t="s">
        <v>720</v>
      </c>
      <c r="N206" t="s">
        <v>721</v>
      </c>
      <c r="O206">
        <v>30131</v>
      </c>
      <c r="P206" t="s">
        <v>720</v>
      </c>
      <c r="Q206" t="s">
        <v>7097</v>
      </c>
      <c r="R206" t="s">
        <v>7098</v>
      </c>
      <c r="S206" t="s">
        <v>757</v>
      </c>
      <c r="T206">
        <v>596399</v>
      </c>
      <c r="U206" s="1">
        <v>43367</v>
      </c>
      <c r="V206" s="2">
        <v>0.45833333333333331</v>
      </c>
      <c r="W206" s="1">
        <v>43367.458333333336</v>
      </c>
      <c r="X206">
        <v>500</v>
      </c>
    </row>
    <row r="207" spans="1:24">
      <c r="A207">
        <v>3176666</v>
      </c>
      <c r="B207" t="s">
        <v>752</v>
      </c>
      <c r="C207" t="s">
        <v>753</v>
      </c>
      <c r="D207">
        <v>13400</v>
      </c>
      <c r="E207" t="s">
        <v>754</v>
      </c>
      <c r="F207">
        <v>4636</v>
      </c>
      <c r="G207" t="s">
        <v>755</v>
      </c>
      <c r="H207" t="s">
        <v>756</v>
      </c>
      <c r="J207" t="s">
        <v>30</v>
      </c>
      <c r="K207" t="s">
        <v>130</v>
      </c>
      <c r="L207" t="s">
        <v>331</v>
      </c>
      <c r="M207" t="s">
        <v>720</v>
      </c>
      <c r="N207" t="s">
        <v>721</v>
      </c>
      <c r="O207">
        <v>30131</v>
      </c>
      <c r="P207" t="s">
        <v>720</v>
      </c>
      <c r="Q207" t="s">
        <v>7097</v>
      </c>
      <c r="R207" t="s">
        <v>7098</v>
      </c>
      <c r="S207" t="s">
        <v>757</v>
      </c>
      <c r="T207">
        <v>596400</v>
      </c>
      <c r="U207" s="1">
        <v>43367</v>
      </c>
      <c r="V207" s="2">
        <v>0.5</v>
      </c>
      <c r="W207" s="1">
        <v>43367.5</v>
      </c>
      <c r="X207">
        <v>500</v>
      </c>
    </row>
    <row r="208" spans="1:24">
      <c r="A208">
        <v>3183482</v>
      </c>
      <c r="B208" t="s">
        <v>758</v>
      </c>
      <c r="C208" t="s">
        <v>759</v>
      </c>
      <c r="D208">
        <v>30000</v>
      </c>
      <c r="E208" t="s">
        <v>760</v>
      </c>
      <c r="F208">
        <v>11938</v>
      </c>
      <c r="G208" t="s">
        <v>758</v>
      </c>
      <c r="H208" t="s">
        <v>102</v>
      </c>
      <c r="J208" t="s">
        <v>30</v>
      </c>
      <c r="K208" t="s">
        <v>130</v>
      </c>
      <c r="L208" t="s">
        <v>331</v>
      </c>
      <c r="M208" t="s">
        <v>720</v>
      </c>
      <c r="N208" t="s">
        <v>721</v>
      </c>
      <c r="O208">
        <v>30131</v>
      </c>
      <c r="P208" t="s">
        <v>720</v>
      </c>
      <c r="Q208" t="s">
        <v>7097</v>
      </c>
      <c r="R208" t="s">
        <v>7098</v>
      </c>
      <c r="S208" t="s">
        <v>761</v>
      </c>
      <c r="T208">
        <v>595276</v>
      </c>
      <c r="U208" s="1">
        <v>43367</v>
      </c>
      <c r="V208" s="2">
        <v>0.33333333333333331</v>
      </c>
      <c r="W208" s="1">
        <v>43367.333333333336</v>
      </c>
      <c r="X208">
        <v>500</v>
      </c>
    </row>
    <row r="209" spans="1:24">
      <c r="A209">
        <v>3183482</v>
      </c>
      <c r="B209" t="s">
        <v>758</v>
      </c>
      <c r="C209" t="s">
        <v>759</v>
      </c>
      <c r="D209">
        <v>30000</v>
      </c>
      <c r="E209" t="s">
        <v>760</v>
      </c>
      <c r="F209">
        <v>11938</v>
      </c>
      <c r="G209" t="s">
        <v>758</v>
      </c>
      <c r="H209" t="s">
        <v>102</v>
      </c>
      <c r="J209" t="s">
        <v>30</v>
      </c>
      <c r="K209" t="s">
        <v>130</v>
      </c>
      <c r="L209" t="s">
        <v>331</v>
      </c>
      <c r="M209" t="s">
        <v>720</v>
      </c>
      <c r="N209" t="s">
        <v>721</v>
      </c>
      <c r="O209">
        <v>30131</v>
      </c>
      <c r="P209" t="s">
        <v>720</v>
      </c>
      <c r="Q209" t="s">
        <v>7097</v>
      </c>
      <c r="R209" t="s">
        <v>7098</v>
      </c>
      <c r="S209" t="s">
        <v>761</v>
      </c>
      <c r="T209">
        <v>595277</v>
      </c>
      <c r="U209" s="1">
        <v>43367</v>
      </c>
      <c r="V209" s="2">
        <v>0.41666666666666669</v>
      </c>
      <c r="W209" s="1">
        <v>43367.416666666664</v>
      </c>
      <c r="X209">
        <v>500</v>
      </c>
    </row>
    <row r="210" spans="1:24">
      <c r="A210">
        <v>3183482</v>
      </c>
      <c r="B210" t="s">
        <v>758</v>
      </c>
      <c r="C210" t="s">
        <v>759</v>
      </c>
      <c r="D210">
        <v>30000</v>
      </c>
      <c r="E210" t="s">
        <v>760</v>
      </c>
      <c r="F210">
        <v>11938</v>
      </c>
      <c r="G210" t="s">
        <v>758</v>
      </c>
      <c r="H210" t="s">
        <v>102</v>
      </c>
      <c r="J210" t="s">
        <v>30</v>
      </c>
      <c r="K210" t="s">
        <v>130</v>
      </c>
      <c r="L210" t="s">
        <v>331</v>
      </c>
      <c r="M210" t="s">
        <v>720</v>
      </c>
      <c r="N210" t="s">
        <v>721</v>
      </c>
      <c r="O210">
        <v>30131</v>
      </c>
      <c r="P210" t="s">
        <v>720</v>
      </c>
      <c r="Q210" t="s">
        <v>7097</v>
      </c>
      <c r="R210" t="s">
        <v>7098</v>
      </c>
      <c r="S210" t="s">
        <v>761</v>
      </c>
      <c r="T210">
        <v>595278</v>
      </c>
      <c r="U210" s="1">
        <v>43367</v>
      </c>
      <c r="V210" s="2">
        <v>0.54166666666666663</v>
      </c>
      <c r="W210" s="1">
        <v>43367.541666666664</v>
      </c>
      <c r="X210">
        <v>500</v>
      </c>
    </row>
    <row r="211" spans="1:24">
      <c r="A211" t="s">
        <v>762</v>
      </c>
      <c r="B211" t="s">
        <v>763</v>
      </c>
      <c r="D211">
        <v>69200</v>
      </c>
      <c r="E211" t="s">
        <v>182</v>
      </c>
      <c r="F211">
        <v>29417</v>
      </c>
      <c r="G211" t="s">
        <v>764</v>
      </c>
      <c r="J211" t="s">
        <v>184</v>
      </c>
      <c r="K211" t="s">
        <v>130</v>
      </c>
      <c r="L211" t="s">
        <v>185</v>
      </c>
      <c r="M211" t="s">
        <v>720</v>
      </c>
      <c r="N211" t="s">
        <v>721</v>
      </c>
      <c r="O211">
        <v>30131</v>
      </c>
      <c r="P211" t="s">
        <v>720</v>
      </c>
      <c r="Q211" t="s">
        <v>7097</v>
      </c>
      <c r="R211" t="s">
        <v>7098</v>
      </c>
      <c r="S211">
        <v>3500</v>
      </c>
      <c r="U211" s="1">
        <v>43367</v>
      </c>
      <c r="V211" s="2">
        <v>0.20833333333333334</v>
      </c>
      <c r="W211" s="1">
        <v>43367.208333333336</v>
      </c>
      <c r="X211">
        <v>500</v>
      </c>
    </row>
    <row r="212" spans="1:24">
      <c r="A212" t="s">
        <v>762</v>
      </c>
      <c r="B212" t="s">
        <v>763</v>
      </c>
      <c r="D212">
        <v>69200</v>
      </c>
      <c r="E212" t="s">
        <v>182</v>
      </c>
      <c r="F212">
        <v>29417</v>
      </c>
      <c r="G212" t="s">
        <v>765</v>
      </c>
      <c r="J212" t="s">
        <v>184</v>
      </c>
      <c r="K212" t="s">
        <v>130</v>
      </c>
      <c r="L212" t="s">
        <v>185</v>
      </c>
      <c r="M212" t="s">
        <v>720</v>
      </c>
      <c r="N212" t="s">
        <v>721</v>
      </c>
      <c r="O212">
        <v>30131</v>
      </c>
      <c r="P212" t="s">
        <v>720</v>
      </c>
      <c r="Q212" t="s">
        <v>7097</v>
      </c>
      <c r="R212" t="s">
        <v>7098</v>
      </c>
      <c r="S212" t="s">
        <v>766</v>
      </c>
      <c r="U212" s="1">
        <v>43367</v>
      </c>
      <c r="V212" s="2">
        <v>0.20833333333333334</v>
      </c>
      <c r="W212" s="1">
        <v>43367.208333333336</v>
      </c>
      <c r="X212">
        <v>500</v>
      </c>
    </row>
    <row r="213" spans="1:24">
      <c r="A213" t="s">
        <v>762</v>
      </c>
      <c r="B213" t="s">
        <v>763</v>
      </c>
      <c r="D213">
        <v>69200</v>
      </c>
      <c r="E213" t="s">
        <v>182</v>
      </c>
      <c r="F213">
        <v>29417</v>
      </c>
      <c r="G213" t="s">
        <v>765</v>
      </c>
      <c r="J213" t="s">
        <v>184</v>
      </c>
      <c r="K213" t="s">
        <v>130</v>
      </c>
      <c r="L213" t="s">
        <v>185</v>
      </c>
      <c r="M213" t="s">
        <v>720</v>
      </c>
      <c r="N213" t="s">
        <v>721</v>
      </c>
      <c r="O213">
        <v>30131</v>
      </c>
      <c r="P213" t="s">
        <v>720</v>
      </c>
      <c r="Q213" t="s">
        <v>7097</v>
      </c>
      <c r="R213" t="s">
        <v>7098</v>
      </c>
      <c r="S213" t="s">
        <v>767</v>
      </c>
      <c r="U213" s="1">
        <v>43367</v>
      </c>
      <c r="V213" s="2">
        <v>0.20833333333333334</v>
      </c>
      <c r="W213" s="1">
        <v>43367.208333333336</v>
      </c>
      <c r="X213">
        <v>500</v>
      </c>
    </row>
    <row r="214" spans="1:24">
      <c r="A214" t="s">
        <v>180</v>
      </c>
      <c r="B214" t="s">
        <v>181</v>
      </c>
      <c r="C214" t="s">
        <v>139</v>
      </c>
      <c r="D214">
        <v>69200</v>
      </c>
      <c r="E214" t="s">
        <v>182</v>
      </c>
      <c r="F214">
        <v>29417</v>
      </c>
      <c r="G214" t="s">
        <v>187</v>
      </c>
      <c r="J214" t="s">
        <v>184</v>
      </c>
      <c r="K214" t="s">
        <v>130</v>
      </c>
      <c r="L214" t="s">
        <v>185</v>
      </c>
      <c r="M214" t="s">
        <v>720</v>
      </c>
      <c r="N214" t="s">
        <v>721</v>
      </c>
      <c r="O214">
        <v>30131</v>
      </c>
      <c r="P214" t="s">
        <v>720</v>
      </c>
      <c r="Q214" t="s">
        <v>7097</v>
      </c>
      <c r="R214" t="s">
        <v>7098</v>
      </c>
      <c r="U214" s="1">
        <v>43367</v>
      </c>
      <c r="V214" s="2">
        <v>0.20833333333333334</v>
      </c>
      <c r="W214" s="1">
        <v>43367.208333333336</v>
      </c>
      <c r="X214">
        <v>500</v>
      </c>
    </row>
    <row r="215" spans="1:24">
      <c r="A215" t="s">
        <v>180</v>
      </c>
      <c r="B215" t="s">
        <v>181</v>
      </c>
      <c r="C215" t="s">
        <v>139</v>
      </c>
      <c r="D215">
        <v>69200</v>
      </c>
      <c r="E215" t="s">
        <v>182</v>
      </c>
      <c r="F215">
        <v>29417</v>
      </c>
      <c r="G215" t="s">
        <v>187</v>
      </c>
      <c r="J215" t="s">
        <v>184</v>
      </c>
      <c r="K215" t="s">
        <v>130</v>
      </c>
      <c r="L215" t="s">
        <v>185</v>
      </c>
      <c r="M215" t="s">
        <v>720</v>
      </c>
      <c r="N215" t="s">
        <v>721</v>
      </c>
      <c r="O215">
        <v>30131</v>
      </c>
      <c r="P215" t="s">
        <v>720</v>
      </c>
      <c r="Q215" t="s">
        <v>7097</v>
      </c>
      <c r="R215" t="s">
        <v>7098</v>
      </c>
      <c r="U215" s="1">
        <v>43367</v>
      </c>
      <c r="V215" s="2">
        <v>0.20833333333333334</v>
      </c>
      <c r="W215" s="1">
        <v>43367.208333333336</v>
      </c>
      <c r="X215">
        <v>500</v>
      </c>
    </row>
    <row r="216" spans="1:24">
      <c r="A216" t="s">
        <v>180</v>
      </c>
      <c r="B216" t="s">
        <v>181</v>
      </c>
      <c r="C216" t="s">
        <v>139</v>
      </c>
      <c r="D216">
        <v>69200</v>
      </c>
      <c r="E216" t="s">
        <v>182</v>
      </c>
      <c r="F216">
        <v>29417</v>
      </c>
      <c r="G216" t="s">
        <v>187</v>
      </c>
      <c r="J216" t="s">
        <v>184</v>
      </c>
      <c r="K216" t="s">
        <v>130</v>
      </c>
      <c r="L216" t="s">
        <v>185</v>
      </c>
      <c r="M216" t="s">
        <v>720</v>
      </c>
      <c r="N216" t="s">
        <v>721</v>
      </c>
      <c r="O216">
        <v>30131</v>
      </c>
      <c r="P216" t="s">
        <v>720</v>
      </c>
      <c r="Q216" t="s">
        <v>7097</v>
      </c>
      <c r="R216" t="s">
        <v>7098</v>
      </c>
      <c r="U216" s="1">
        <v>43367</v>
      </c>
      <c r="V216" s="2">
        <v>0.20833333333333334</v>
      </c>
      <c r="W216" s="1">
        <v>43367.208333333336</v>
      </c>
      <c r="X216">
        <v>500</v>
      </c>
    </row>
    <row r="217" spans="1:24">
      <c r="A217">
        <v>3184332</v>
      </c>
      <c r="B217" t="s">
        <v>768</v>
      </c>
      <c r="C217" t="s">
        <v>769</v>
      </c>
      <c r="D217">
        <v>5000</v>
      </c>
      <c r="E217" t="s">
        <v>770</v>
      </c>
      <c r="F217">
        <v>1836</v>
      </c>
      <c r="G217" t="s">
        <v>771</v>
      </c>
      <c r="H217" t="s">
        <v>772</v>
      </c>
      <c r="J217" t="s">
        <v>30</v>
      </c>
      <c r="K217" t="s">
        <v>130</v>
      </c>
      <c r="L217" t="s">
        <v>331</v>
      </c>
      <c r="M217" t="s">
        <v>720</v>
      </c>
      <c r="N217" t="s">
        <v>721</v>
      </c>
      <c r="O217">
        <v>30131</v>
      </c>
      <c r="P217" t="s">
        <v>720</v>
      </c>
      <c r="Q217" t="s">
        <v>7097</v>
      </c>
      <c r="R217" t="s">
        <v>7098</v>
      </c>
      <c r="S217" s="3">
        <v>43132</v>
      </c>
      <c r="T217">
        <v>597769</v>
      </c>
      <c r="U217" s="1">
        <v>43367</v>
      </c>
      <c r="V217" s="2">
        <v>0.33333333333333331</v>
      </c>
      <c r="W217" s="1">
        <v>43367.333333333336</v>
      </c>
      <c r="X217">
        <v>500</v>
      </c>
    </row>
    <row r="218" spans="1:24">
      <c r="A218">
        <v>3184332</v>
      </c>
      <c r="B218" t="s">
        <v>768</v>
      </c>
      <c r="C218" t="s">
        <v>769</v>
      </c>
      <c r="D218">
        <v>5000</v>
      </c>
      <c r="E218" t="s">
        <v>770</v>
      </c>
      <c r="F218">
        <v>1836</v>
      </c>
      <c r="G218" t="s">
        <v>771</v>
      </c>
      <c r="H218" t="s">
        <v>772</v>
      </c>
      <c r="J218" t="s">
        <v>30</v>
      </c>
      <c r="K218" t="s">
        <v>130</v>
      </c>
      <c r="L218" t="s">
        <v>331</v>
      </c>
      <c r="M218" t="s">
        <v>720</v>
      </c>
      <c r="N218" t="s">
        <v>721</v>
      </c>
      <c r="O218">
        <v>30131</v>
      </c>
      <c r="P218" t="s">
        <v>720</v>
      </c>
      <c r="Q218" t="s">
        <v>7097</v>
      </c>
      <c r="R218" t="s">
        <v>7098</v>
      </c>
      <c r="S218" s="3">
        <v>43132</v>
      </c>
      <c r="T218">
        <v>597769</v>
      </c>
      <c r="U218" s="1">
        <v>43367</v>
      </c>
      <c r="V218" s="2">
        <v>0.33333333333333331</v>
      </c>
      <c r="W218" s="1">
        <v>43367.333333333336</v>
      </c>
      <c r="X218">
        <v>500</v>
      </c>
    </row>
    <row r="219" spans="1:24">
      <c r="A219">
        <v>3184332</v>
      </c>
      <c r="B219" t="s">
        <v>768</v>
      </c>
      <c r="C219" t="s">
        <v>769</v>
      </c>
      <c r="D219">
        <v>5000</v>
      </c>
      <c r="E219" t="s">
        <v>770</v>
      </c>
      <c r="F219">
        <v>1836</v>
      </c>
      <c r="G219" t="s">
        <v>771</v>
      </c>
      <c r="H219" t="s">
        <v>772</v>
      </c>
      <c r="J219" t="s">
        <v>30</v>
      </c>
      <c r="K219" t="s">
        <v>130</v>
      </c>
      <c r="L219" t="s">
        <v>331</v>
      </c>
      <c r="M219" t="s">
        <v>720</v>
      </c>
      <c r="N219" t="s">
        <v>721</v>
      </c>
      <c r="O219">
        <v>30131</v>
      </c>
      <c r="P219" t="s">
        <v>720</v>
      </c>
      <c r="Q219" t="s">
        <v>7097</v>
      </c>
      <c r="R219" t="s">
        <v>7098</v>
      </c>
      <c r="S219" s="3">
        <v>43132</v>
      </c>
      <c r="T219">
        <v>597769</v>
      </c>
      <c r="U219" s="1">
        <v>43367</v>
      </c>
      <c r="V219" s="2">
        <v>0.33333333333333331</v>
      </c>
      <c r="W219" s="1">
        <v>43367.333333333336</v>
      </c>
      <c r="X219">
        <v>500</v>
      </c>
    </row>
    <row r="220" spans="1:24">
      <c r="A220">
        <v>3180297</v>
      </c>
      <c r="B220" t="s">
        <v>773</v>
      </c>
      <c r="C220" t="s">
        <v>774</v>
      </c>
      <c r="D220">
        <v>84310</v>
      </c>
      <c r="E220" t="s">
        <v>775</v>
      </c>
      <c r="F220">
        <v>35356</v>
      </c>
      <c r="G220" t="s">
        <v>267</v>
      </c>
      <c r="H220" t="s">
        <v>776</v>
      </c>
      <c r="J220" t="s">
        <v>30</v>
      </c>
      <c r="K220" t="s">
        <v>130</v>
      </c>
      <c r="L220" t="s">
        <v>331</v>
      </c>
      <c r="M220" t="s">
        <v>720</v>
      </c>
      <c r="N220" t="s">
        <v>721</v>
      </c>
      <c r="O220">
        <v>30131</v>
      </c>
      <c r="P220" t="s">
        <v>720</v>
      </c>
      <c r="Q220" t="s">
        <v>7097</v>
      </c>
      <c r="R220" t="s">
        <v>7098</v>
      </c>
      <c r="S220" t="s">
        <v>777</v>
      </c>
      <c r="T220">
        <v>596075</v>
      </c>
      <c r="U220" s="1">
        <v>43367</v>
      </c>
      <c r="V220" s="2">
        <v>0.54166666666666663</v>
      </c>
      <c r="W220" s="1">
        <v>43367.541666666664</v>
      </c>
      <c r="X220">
        <v>500</v>
      </c>
    </row>
    <row r="221" spans="1:24">
      <c r="A221">
        <v>3175438</v>
      </c>
      <c r="B221" t="s">
        <v>778</v>
      </c>
      <c r="C221" t="s">
        <v>779</v>
      </c>
      <c r="D221">
        <v>5200</v>
      </c>
      <c r="E221" t="s">
        <v>780</v>
      </c>
      <c r="F221">
        <v>1901</v>
      </c>
      <c r="G221" t="s">
        <v>58</v>
      </c>
      <c r="H221" t="s">
        <v>781</v>
      </c>
      <c r="J221" t="s">
        <v>30</v>
      </c>
      <c r="K221" t="s">
        <v>130</v>
      </c>
      <c r="L221" t="s">
        <v>331</v>
      </c>
      <c r="M221" t="s">
        <v>720</v>
      </c>
      <c r="N221" t="s">
        <v>721</v>
      </c>
      <c r="O221">
        <v>30131</v>
      </c>
      <c r="P221" t="s">
        <v>720</v>
      </c>
      <c r="Q221" t="s">
        <v>7097</v>
      </c>
      <c r="R221" t="s">
        <v>7098</v>
      </c>
      <c r="S221" t="s">
        <v>782</v>
      </c>
      <c r="T221">
        <v>596618</v>
      </c>
      <c r="U221" s="1">
        <v>43367</v>
      </c>
      <c r="V221" s="2">
        <v>0.33333333333333331</v>
      </c>
      <c r="W221" s="1">
        <v>43367.333333333336</v>
      </c>
      <c r="X221">
        <v>500</v>
      </c>
    </row>
    <row r="222" spans="1:24">
      <c r="A222">
        <v>3175438</v>
      </c>
      <c r="B222" t="s">
        <v>778</v>
      </c>
      <c r="C222" t="s">
        <v>779</v>
      </c>
      <c r="D222">
        <v>5200</v>
      </c>
      <c r="E222" t="s">
        <v>780</v>
      </c>
      <c r="F222">
        <v>1901</v>
      </c>
      <c r="G222" t="s">
        <v>58</v>
      </c>
      <c r="H222" t="s">
        <v>781</v>
      </c>
      <c r="J222" t="s">
        <v>30</v>
      </c>
      <c r="K222" t="s">
        <v>130</v>
      </c>
      <c r="L222" t="s">
        <v>331</v>
      </c>
      <c r="M222" t="s">
        <v>720</v>
      </c>
      <c r="N222" t="s">
        <v>721</v>
      </c>
      <c r="O222">
        <v>30131</v>
      </c>
      <c r="P222" t="s">
        <v>720</v>
      </c>
      <c r="Q222" t="s">
        <v>7097</v>
      </c>
      <c r="R222" t="s">
        <v>7098</v>
      </c>
      <c r="S222" t="s">
        <v>782</v>
      </c>
      <c r="T222">
        <v>596619</v>
      </c>
      <c r="U222" s="1">
        <v>43367</v>
      </c>
      <c r="V222" s="2">
        <v>0.41666666666666669</v>
      </c>
      <c r="W222" s="1">
        <v>43367.416666666664</v>
      </c>
      <c r="X222">
        <v>500</v>
      </c>
    </row>
    <row r="223" spans="1:24">
      <c r="A223">
        <v>3180073</v>
      </c>
      <c r="B223" t="s">
        <v>783</v>
      </c>
      <c r="C223" t="s">
        <v>784</v>
      </c>
      <c r="D223">
        <v>30129</v>
      </c>
      <c r="E223" t="s">
        <v>785</v>
      </c>
      <c r="F223">
        <v>11974</v>
      </c>
      <c r="G223" t="s">
        <v>786</v>
      </c>
      <c r="H223" t="s">
        <v>369</v>
      </c>
      <c r="J223" t="s">
        <v>30</v>
      </c>
      <c r="K223" t="s">
        <v>130</v>
      </c>
      <c r="L223" t="s">
        <v>331</v>
      </c>
      <c r="M223" t="s">
        <v>720</v>
      </c>
      <c r="N223" t="s">
        <v>721</v>
      </c>
      <c r="O223">
        <v>30131</v>
      </c>
      <c r="P223" t="s">
        <v>720</v>
      </c>
      <c r="Q223" t="s">
        <v>7097</v>
      </c>
      <c r="R223" t="s">
        <v>7098</v>
      </c>
      <c r="S223" t="s">
        <v>787</v>
      </c>
      <c r="T223">
        <v>595737</v>
      </c>
      <c r="U223" s="1">
        <v>43367</v>
      </c>
      <c r="V223" s="2">
        <v>0.54166666666666663</v>
      </c>
      <c r="W223" s="1">
        <v>43367.541666666664</v>
      </c>
      <c r="X223">
        <v>500</v>
      </c>
    </row>
    <row r="224" spans="1:24">
      <c r="A224">
        <v>3175493</v>
      </c>
      <c r="B224" t="s">
        <v>788</v>
      </c>
      <c r="C224" t="s">
        <v>789</v>
      </c>
      <c r="D224">
        <v>30360</v>
      </c>
      <c r="E224" t="s">
        <v>790</v>
      </c>
      <c r="F224">
        <v>12135</v>
      </c>
      <c r="G224" t="s">
        <v>58</v>
      </c>
      <c r="H224" t="s">
        <v>369</v>
      </c>
      <c r="I224" t="s">
        <v>791</v>
      </c>
      <c r="J224" t="s">
        <v>30</v>
      </c>
      <c r="K224" t="s">
        <v>130</v>
      </c>
      <c r="L224" t="s">
        <v>331</v>
      </c>
      <c r="M224" t="s">
        <v>720</v>
      </c>
      <c r="N224" t="s">
        <v>721</v>
      </c>
      <c r="O224">
        <v>30131</v>
      </c>
      <c r="P224" t="s">
        <v>720</v>
      </c>
      <c r="Q224" t="s">
        <v>7097</v>
      </c>
      <c r="R224" t="s">
        <v>7098</v>
      </c>
      <c r="S224" s="3">
        <v>43319</v>
      </c>
      <c r="T224">
        <v>594378</v>
      </c>
      <c r="U224" s="1">
        <v>43367</v>
      </c>
      <c r="V224" s="2">
        <v>0.33333333333333331</v>
      </c>
      <c r="W224" s="1">
        <v>43367.333333333336</v>
      </c>
      <c r="X224">
        <v>500</v>
      </c>
    </row>
    <row r="225" spans="1:24">
      <c r="A225">
        <v>3172901</v>
      </c>
      <c r="B225" t="s">
        <v>747</v>
      </c>
      <c r="C225" t="s">
        <v>748</v>
      </c>
      <c r="D225">
        <v>13015</v>
      </c>
      <c r="E225" t="s">
        <v>725</v>
      </c>
      <c r="F225">
        <v>4573</v>
      </c>
      <c r="G225" t="s">
        <v>749</v>
      </c>
      <c r="H225" t="s">
        <v>792</v>
      </c>
      <c r="J225" t="s">
        <v>30</v>
      </c>
      <c r="K225" t="s">
        <v>130</v>
      </c>
      <c r="L225" t="s">
        <v>331</v>
      </c>
      <c r="M225" t="s">
        <v>720</v>
      </c>
      <c r="N225" t="s">
        <v>721</v>
      </c>
      <c r="O225">
        <v>30131</v>
      </c>
      <c r="P225" t="s">
        <v>720</v>
      </c>
      <c r="Q225" t="s">
        <v>7097</v>
      </c>
      <c r="R225" t="s">
        <v>7098</v>
      </c>
      <c r="T225">
        <v>598065</v>
      </c>
      <c r="U225" s="1">
        <v>43367</v>
      </c>
      <c r="V225" s="2">
        <v>0.54166666666666663</v>
      </c>
      <c r="W225" s="1">
        <v>43367.541666666664</v>
      </c>
      <c r="X225">
        <v>500</v>
      </c>
    </row>
    <row r="226" spans="1:24">
      <c r="A226">
        <v>3167746</v>
      </c>
      <c r="B226" t="s">
        <v>793</v>
      </c>
      <c r="C226" t="s">
        <v>794</v>
      </c>
      <c r="D226">
        <v>20000</v>
      </c>
      <c r="E226" t="s">
        <v>795</v>
      </c>
      <c r="F226">
        <v>7211</v>
      </c>
      <c r="G226" t="s">
        <v>796</v>
      </c>
      <c r="H226" t="s">
        <v>797</v>
      </c>
      <c r="J226" t="s">
        <v>30</v>
      </c>
      <c r="K226" t="s">
        <v>130</v>
      </c>
      <c r="L226" t="s">
        <v>331</v>
      </c>
      <c r="M226" t="s">
        <v>720</v>
      </c>
      <c r="N226" t="s">
        <v>721</v>
      </c>
      <c r="O226">
        <v>30131</v>
      </c>
      <c r="P226" t="s">
        <v>720</v>
      </c>
      <c r="Q226" t="s">
        <v>7097</v>
      </c>
      <c r="R226" t="s">
        <v>7098</v>
      </c>
      <c r="S226" t="s">
        <v>798</v>
      </c>
      <c r="T226">
        <v>594637</v>
      </c>
      <c r="U226" s="1">
        <v>43367</v>
      </c>
      <c r="V226" s="2">
        <v>0.20833333333333334</v>
      </c>
      <c r="W226" s="1">
        <v>43367.208333333336</v>
      </c>
      <c r="X226">
        <v>500</v>
      </c>
    </row>
    <row r="227" spans="1:24">
      <c r="A227">
        <v>3184035</v>
      </c>
      <c r="B227" t="s">
        <v>799</v>
      </c>
      <c r="C227" t="s">
        <v>800</v>
      </c>
      <c r="D227">
        <v>83130</v>
      </c>
      <c r="E227" t="s">
        <v>801</v>
      </c>
      <c r="F227">
        <v>35135</v>
      </c>
      <c r="G227" t="s">
        <v>58</v>
      </c>
      <c r="H227" t="s">
        <v>84</v>
      </c>
      <c r="J227" t="s">
        <v>30</v>
      </c>
      <c r="K227" t="s">
        <v>130</v>
      </c>
      <c r="L227" t="s">
        <v>802</v>
      </c>
      <c r="M227" t="s">
        <v>720</v>
      </c>
      <c r="N227" t="s">
        <v>721</v>
      </c>
      <c r="O227">
        <v>30131</v>
      </c>
      <c r="P227" t="s">
        <v>720</v>
      </c>
      <c r="Q227" t="s">
        <v>7097</v>
      </c>
      <c r="R227" t="s">
        <v>7098</v>
      </c>
      <c r="S227" t="s">
        <v>803</v>
      </c>
      <c r="T227">
        <v>593982</v>
      </c>
      <c r="U227" s="1">
        <v>43367</v>
      </c>
      <c r="V227" s="2">
        <v>0.52083333333333337</v>
      </c>
      <c r="W227" s="1">
        <v>43367.520833333336</v>
      </c>
      <c r="X227">
        <v>500</v>
      </c>
    </row>
    <row r="228" spans="1:24">
      <c r="A228">
        <v>3184226</v>
      </c>
      <c r="B228" t="s">
        <v>804</v>
      </c>
      <c r="C228" t="s">
        <v>805</v>
      </c>
      <c r="D228">
        <v>83210</v>
      </c>
      <c r="E228" t="s">
        <v>806</v>
      </c>
      <c r="F228">
        <v>35160</v>
      </c>
      <c r="G228" t="s">
        <v>807</v>
      </c>
      <c r="H228" t="s">
        <v>808</v>
      </c>
      <c r="J228" t="s">
        <v>30</v>
      </c>
      <c r="K228" t="s">
        <v>130</v>
      </c>
      <c r="L228" t="s">
        <v>802</v>
      </c>
      <c r="M228" t="s">
        <v>720</v>
      </c>
      <c r="N228" t="s">
        <v>721</v>
      </c>
      <c r="O228">
        <v>30131</v>
      </c>
      <c r="P228" t="s">
        <v>720</v>
      </c>
      <c r="Q228" t="s">
        <v>7097</v>
      </c>
      <c r="R228" t="s">
        <v>7098</v>
      </c>
      <c r="S228" s="3">
        <v>43160</v>
      </c>
      <c r="T228">
        <v>598085</v>
      </c>
      <c r="U228" s="1">
        <v>43367</v>
      </c>
      <c r="V228" s="2">
        <v>0.39583333333333331</v>
      </c>
      <c r="W228" s="1">
        <v>43367.395833333336</v>
      </c>
      <c r="X228">
        <v>500</v>
      </c>
    </row>
    <row r="229" spans="1:24">
      <c r="A229">
        <v>3179968</v>
      </c>
      <c r="B229" t="s">
        <v>809</v>
      </c>
      <c r="C229" t="s">
        <v>810</v>
      </c>
      <c r="D229">
        <v>26000</v>
      </c>
      <c r="E229" t="s">
        <v>811</v>
      </c>
      <c r="F229">
        <v>10149</v>
      </c>
      <c r="G229" t="s">
        <v>812</v>
      </c>
      <c r="H229" t="s">
        <v>28</v>
      </c>
      <c r="J229" t="s">
        <v>30</v>
      </c>
      <c r="K229" t="s">
        <v>130</v>
      </c>
      <c r="L229" t="s">
        <v>802</v>
      </c>
      <c r="M229" t="s">
        <v>720</v>
      </c>
      <c r="N229" t="s">
        <v>721</v>
      </c>
      <c r="O229">
        <v>30131</v>
      </c>
      <c r="P229" t="s">
        <v>720</v>
      </c>
      <c r="Q229" t="s">
        <v>7097</v>
      </c>
      <c r="R229" t="s">
        <v>7098</v>
      </c>
      <c r="S229" s="3">
        <v>43133</v>
      </c>
      <c r="T229">
        <v>595293</v>
      </c>
      <c r="U229" s="1">
        <v>43367</v>
      </c>
      <c r="V229" s="2">
        <v>0.41666666666666669</v>
      </c>
      <c r="W229" s="1">
        <v>43367.416666666664</v>
      </c>
      <c r="X229">
        <v>500</v>
      </c>
    </row>
    <row r="230" spans="1:24">
      <c r="A230">
        <v>3181308</v>
      </c>
      <c r="B230" t="s">
        <v>813</v>
      </c>
      <c r="C230" t="s">
        <v>814</v>
      </c>
      <c r="D230">
        <v>30340</v>
      </c>
      <c r="E230" t="s">
        <v>815</v>
      </c>
      <c r="F230">
        <v>12116</v>
      </c>
      <c r="G230" t="s">
        <v>290</v>
      </c>
      <c r="H230" t="s">
        <v>816</v>
      </c>
      <c r="J230" t="s">
        <v>30</v>
      </c>
      <c r="K230" t="s">
        <v>130</v>
      </c>
      <c r="L230" t="s">
        <v>802</v>
      </c>
      <c r="M230" t="s">
        <v>720</v>
      </c>
      <c r="N230" t="s">
        <v>721</v>
      </c>
      <c r="O230">
        <v>30131</v>
      </c>
      <c r="P230" t="s">
        <v>720</v>
      </c>
      <c r="Q230" t="s">
        <v>7097</v>
      </c>
      <c r="R230" t="s">
        <v>7098</v>
      </c>
      <c r="S230" s="3">
        <v>43132</v>
      </c>
      <c r="T230">
        <v>596230</v>
      </c>
      <c r="U230" s="1">
        <v>43367</v>
      </c>
      <c r="V230" s="2">
        <v>0.33333333333333331</v>
      </c>
      <c r="W230" s="1">
        <v>43367.333333333336</v>
      </c>
      <c r="X230">
        <v>500</v>
      </c>
    </row>
    <row r="231" spans="1:24">
      <c r="A231">
        <v>3181308</v>
      </c>
      <c r="B231" t="s">
        <v>813</v>
      </c>
      <c r="C231" t="s">
        <v>814</v>
      </c>
      <c r="D231">
        <v>30340</v>
      </c>
      <c r="E231" t="s">
        <v>815</v>
      </c>
      <c r="F231">
        <v>12116</v>
      </c>
      <c r="G231" t="s">
        <v>290</v>
      </c>
      <c r="H231" t="s">
        <v>816</v>
      </c>
      <c r="J231" t="s">
        <v>30</v>
      </c>
      <c r="K231" t="s">
        <v>130</v>
      </c>
      <c r="L231" t="s">
        <v>802</v>
      </c>
      <c r="M231" t="s">
        <v>720</v>
      </c>
      <c r="N231" t="s">
        <v>721</v>
      </c>
      <c r="O231">
        <v>30131</v>
      </c>
      <c r="P231" t="s">
        <v>720</v>
      </c>
      <c r="Q231" t="s">
        <v>7097</v>
      </c>
      <c r="R231" t="s">
        <v>7098</v>
      </c>
      <c r="S231" s="3">
        <v>43133</v>
      </c>
      <c r="T231">
        <v>596232</v>
      </c>
      <c r="U231" s="1">
        <v>43367</v>
      </c>
      <c r="V231" s="2">
        <v>0.45833333333333331</v>
      </c>
      <c r="W231" s="1">
        <v>43367.458333333336</v>
      </c>
      <c r="X231">
        <v>500</v>
      </c>
    </row>
    <row r="232" spans="1:24">
      <c r="A232">
        <v>3171713</v>
      </c>
      <c r="B232" t="s">
        <v>817</v>
      </c>
      <c r="C232" t="s">
        <v>139</v>
      </c>
      <c r="D232">
        <v>17340</v>
      </c>
      <c r="E232" t="s">
        <v>818</v>
      </c>
      <c r="F232">
        <v>6365</v>
      </c>
      <c r="G232" t="s">
        <v>58</v>
      </c>
      <c r="H232" t="s">
        <v>297</v>
      </c>
      <c r="J232" t="s">
        <v>30</v>
      </c>
      <c r="K232" t="s">
        <v>221</v>
      </c>
      <c r="L232" t="s">
        <v>493</v>
      </c>
      <c r="M232" t="s">
        <v>509</v>
      </c>
      <c r="N232" t="s">
        <v>819</v>
      </c>
      <c r="O232">
        <v>35136</v>
      </c>
      <c r="P232" t="s">
        <v>820</v>
      </c>
      <c r="Q232" t="s">
        <v>7099</v>
      </c>
      <c r="R232" t="s">
        <v>7100</v>
      </c>
      <c r="S232" t="s">
        <v>821</v>
      </c>
      <c r="T232">
        <v>590606</v>
      </c>
      <c r="U232" s="1">
        <v>43367</v>
      </c>
      <c r="V232" s="2">
        <v>0.20833333333333334</v>
      </c>
      <c r="W232" s="1">
        <v>43367.208333333336</v>
      </c>
      <c r="X232">
        <v>500</v>
      </c>
    </row>
    <row r="233" spans="1:24">
      <c r="A233">
        <v>3178526</v>
      </c>
      <c r="B233" t="s">
        <v>822</v>
      </c>
      <c r="C233" t="s">
        <v>823</v>
      </c>
      <c r="D233">
        <v>29120</v>
      </c>
      <c r="E233" t="s">
        <v>824</v>
      </c>
      <c r="F233">
        <v>11663</v>
      </c>
      <c r="G233" t="s">
        <v>58</v>
      </c>
      <c r="H233" t="s">
        <v>95</v>
      </c>
      <c r="J233" t="s">
        <v>30</v>
      </c>
      <c r="K233" t="s">
        <v>221</v>
      </c>
      <c r="L233" t="s">
        <v>493</v>
      </c>
      <c r="M233" t="s">
        <v>509</v>
      </c>
      <c r="N233" t="s">
        <v>819</v>
      </c>
      <c r="O233">
        <v>35136</v>
      </c>
      <c r="P233" t="s">
        <v>820</v>
      </c>
      <c r="Q233" t="s">
        <v>7099</v>
      </c>
      <c r="R233" t="s">
        <v>7100</v>
      </c>
      <c r="S233" t="s">
        <v>825</v>
      </c>
      <c r="T233">
        <v>598849</v>
      </c>
      <c r="U233" s="1">
        <v>43367</v>
      </c>
      <c r="V233" s="2">
        <v>0.41666666666666669</v>
      </c>
      <c r="W233" s="1">
        <v>43367.416666666664</v>
      </c>
      <c r="X233">
        <v>500</v>
      </c>
    </row>
    <row r="234" spans="1:24">
      <c r="A234">
        <v>3178526</v>
      </c>
      <c r="B234" t="s">
        <v>822</v>
      </c>
      <c r="C234" t="s">
        <v>823</v>
      </c>
      <c r="D234">
        <v>29120</v>
      </c>
      <c r="E234" t="s">
        <v>824</v>
      </c>
      <c r="F234">
        <v>11663</v>
      </c>
      <c r="G234" t="s">
        <v>58</v>
      </c>
      <c r="H234" t="s">
        <v>95</v>
      </c>
      <c r="J234" t="s">
        <v>30</v>
      </c>
      <c r="K234" t="s">
        <v>221</v>
      </c>
      <c r="L234" t="s">
        <v>493</v>
      </c>
      <c r="M234" t="s">
        <v>509</v>
      </c>
      <c r="N234" t="s">
        <v>819</v>
      </c>
      <c r="O234">
        <v>35136</v>
      </c>
      <c r="P234" t="s">
        <v>820</v>
      </c>
      <c r="Q234" t="s">
        <v>7099</v>
      </c>
      <c r="R234" t="s">
        <v>7100</v>
      </c>
      <c r="S234" s="3">
        <v>43161</v>
      </c>
      <c r="T234">
        <v>598850</v>
      </c>
      <c r="U234" s="1">
        <v>43367</v>
      </c>
      <c r="V234" s="2">
        <v>0.58333333333333337</v>
      </c>
      <c r="W234" s="1">
        <v>43367.583333333336</v>
      </c>
      <c r="X234">
        <v>500</v>
      </c>
    </row>
    <row r="235" spans="1:24">
      <c r="A235">
        <v>3176897</v>
      </c>
      <c r="B235" t="s">
        <v>826</v>
      </c>
      <c r="C235" t="s">
        <v>827</v>
      </c>
      <c r="D235">
        <v>53810</v>
      </c>
      <c r="E235" t="s">
        <v>828</v>
      </c>
      <c r="F235">
        <v>21388</v>
      </c>
      <c r="G235" t="s">
        <v>829</v>
      </c>
      <c r="H235" t="s">
        <v>511</v>
      </c>
      <c r="J235" t="s">
        <v>30</v>
      </c>
      <c r="K235" t="s">
        <v>221</v>
      </c>
      <c r="L235" t="s">
        <v>830</v>
      </c>
      <c r="M235" t="s">
        <v>509</v>
      </c>
      <c r="N235" t="s">
        <v>819</v>
      </c>
      <c r="O235">
        <v>35136</v>
      </c>
      <c r="P235" t="s">
        <v>820</v>
      </c>
      <c r="Q235" t="s">
        <v>7099</v>
      </c>
      <c r="R235" t="s">
        <v>7100</v>
      </c>
      <c r="S235" s="3">
        <v>43194</v>
      </c>
      <c r="T235">
        <v>594028</v>
      </c>
      <c r="U235" s="1">
        <v>43367</v>
      </c>
      <c r="V235" s="2">
        <v>0.375</v>
      </c>
      <c r="W235" s="1">
        <v>43367.375</v>
      </c>
      <c r="X235">
        <v>500</v>
      </c>
    </row>
    <row r="236" spans="1:24">
      <c r="A236">
        <v>3169820</v>
      </c>
      <c r="B236" t="s">
        <v>831</v>
      </c>
      <c r="C236" t="s">
        <v>832</v>
      </c>
      <c r="D236">
        <v>53000</v>
      </c>
      <c r="E236" t="s">
        <v>833</v>
      </c>
      <c r="F236">
        <v>21125</v>
      </c>
      <c r="G236" t="s">
        <v>671</v>
      </c>
      <c r="H236" t="s">
        <v>585</v>
      </c>
      <c r="J236" t="s">
        <v>30</v>
      </c>
      <c r="K236" t="s">
        <v>221</v>
      </c>
      <c r="L236" t="s">
        <v>830</v>
      </c>
      <c r="M236" t="s">
        <v>509</v>
      </c>
      <c r="N236" t="s">
        <v>819</v>
      </c>
      <c r="O236">
        <v>35136</v>
      </c>
      <c r="P236" t="s">
        <v>820</v>
      </c>
      <c r="Q236" t="s">
        <v>7099</v>
      </c>
      <c r="R236" t="s">
        <v>7100</v>
      </c>
      <c r="S236" t="s">
        <v>834</v>
      </c>
      <c r="T236">
        <v>598640</v>
      </c>
      <c r="U236" s="1">
        <v>43367</v>
      </c>
      <c r="V236" s="2">
        <v>0.375</v>
      </c>
      <c r="W236" s="1">
        <v>43367.375</v>
      </c>
      <c r="X236">
        <v>500</v>
      </c>
    </row>
    <row r="237" spans="1:24">
      <c r="A237">
        <v>3175377</v>
      </c>
      <c r="B237" t="s">
        <v>835</v>
      </c>
      <c r="C237" t="s">
        <v>836</v>
      </c>
      <c r="D237">
        <v>44800</v>
      </c>
      <c r="E237" t="s">
        <v>837</v>
      </c>
      <c r="F237">
        <v>17715</v>
      </c>
      <c r="G237" t="s">
        <v>838</v>
      </c>
      <c r="H237" t="s">
        <v>369</v>
      </c>
      <c r="J237" t="s">
        <v>30</v>
      </c>
      <c r="K237" t="s">
        <v>221</v>
      </c>
      <c r="L237" t="s">
        <v>830</v>
      </c>
      <c r="M237" t="s">
        <v>509</v>
      </c>
      <c r="N237" t="s">
        <v>819</v>
      </c>
      <c r="O237">
        <v>35136</v>
      </c>
      <c r="P237" t="s">
        <v>820</v>
      </c>
      <c r="Q237" t="s">
        <v>7099</v>
      </c>
      <c r="R237" t="s">
        <v>7100</v>
      </c>
      <c r="S237" s="3">
        <v>43193</v>
      </c>
      <c r="T237">
        <v>597064</v>
      </c>
      <c r="U237" s="1">
        <v>43367</v>
      </c>
      <c r="V237" s="2">
        <v>0.41666666666666669</v>
      </c>
      <c r="W237" s="1">
        <v>43367.416666666664</v>
      </c>
      <c r="X237">
        <v>500</v>
      </c>
    </row>
    <row r="238" spans="1:24">
      <c r="A238">
        <v>3180062</v>
      </c>
      <c r="B238" t="s">
        <v>839</v>
      </c>
      <c r="C238" t="s">
        <v>840</v>
      </c>
      <c r="D238">
        <v>85600</v>
      </c>
      <c r="E238" t="s">
        <v>841</v>
      </c>
      <c r="F238">
        <v>35692</v>
      </c>
      <c r="G238" t="s">
        <v>58</v>
      </c>
      <c r="H238" t="s">
        <v>102</v>
      </c>
      <c r="J238" t="s">
        <v>30</v>
      </c>
      <c r="K238" t="s">
        <v>221</v>
      </c>
      <c r="L238" t="s">
        <v>830</v>
      </c>
      <c r="M238" t="s">
        <v>509</v>
      </c>
      <c r="N238" t="s">
        <v>819</v>
      </c>
      <c r="O238">
        <v>35136</v>
      </c>
      <c r="P238" t="s">
        <v>820</v>
      </c>
      <c r="Q238" t="s">
        <v>7099</v>
      </c>
      <c r="R238" t="s">
        <v>7100</v>
      </c>
      <c r="S238" s="3">
        <v>43222</v>
      </c>
      <c r="T238">
        <v>597123</v>
      </c>
      <c r="U238" s="1">
        <v>43367</v>
      </c>
      <c r="V238" s="2">
        <v>0.33333333333333331</v>
      </c>
      <c r="W238" s="1">
        <v>43367.333333333336</v>
      </c>
      <c r="X238">
        <v>500</v>
      </c>
    </row>
    <row r="239" spans="1:24">
      <c r="A239">
        <v>3180062</v>
      </c>
      <c r="B239" t="s">
        <v>839</v>
      </c>
      <c r="C239" t="s">
        <v>840</v>
      </c>
      <c r="D239">
        <v>85600</v>
      </c>
      <c r="E239" t="s">
        <v>841</v>
      </c>
      <c r="F239">
        <v>35692</v>
      </c>
      <c r="G239" t="s">
        <v>58</v>
      </c>
      <c r="H239" t="s">
        <v>102</v>
      </c>
      <c r="J239" t="s">
        <v>30</v>
      </c>
      <c r="K239" t="s">
        <v>221</v>
      </c>
      <c r="L239" t="s">
        <v>830</v>
      </c>
      <c r="M239" t="s">
        <v>509</v>
      </c>
      <c r="N239" t="s">
        <v>819</v>
      </c>
      <c r="O239">
        <v>35136</v>
      </c>
      <c r="P239" t="s">
        <v>820</v>
      </c>
      <c r="Q239" t="s">
        <v>7099</v>
      </c>
      <c r="R239" t="s">
        <v>7100</v>
      </c>
      <c r="S239" s="3">
        <v>43223</v>
      </c>
      <c r="T239">
        <v>597122</v>
      </c>
      <c r="U239" s="1">
        <v>43367</v>
      </c>
      <c r="V239" s="2">
        <v>0.54166666666666663</v>
      </c>
      <c r="W239" s="1">
        <v>43367.541666666664</v>
      </c>
      <c r="X239">
        <v>500</v>
      </c>
    </row>
    <row r="240" spans="1:24">
      <c r="A240">
        <v>3169508</v>
      </c>
      <c r="B240" t="s">
        <v>517</v>
      </c>
      <c r="C240" t="s">
        <v>518</v>
      </c>
      <c r="D240">
        <v>75015</v>
      </c>
      <c r="E240" t="s">
        <v>519</v>
      </c>
      <c r="F240">
        <v>31880</v>
      </c>
      <c r="G240" t="s">
        <v>517</v>
      </c>
      <c r="H240" t="s">
        <v>520</v>
      </c>
      <c r="I240" t="s">
        <v>842</v>
      </c>
      <c r="J240" t="s">
        <v>30</v>
      </c>
      <c r="K240" t="s">
        <v>522</v>
      </c>
      <c r="L240" t="s">
        <v>523</v>
      </c>
      <c r="M240" t="s">
        <v>509</v>
      </c>
      <c r="N240" t="s">
        <v>819</v>
      </c>
      <c r="O240">
        <v>35136</v>
      </c>
      <c r="P240" t="s">
        <v>820</v>
      </c>
      <c r="Q240" t="s">
        <v>7099</v>
      </c>
      <c r="R240" t="s">
        <v>7100</v>
      </c>
      <c r="S240" t="s">
        <v>843</v>
      </c>
      <c r="T240">
        <v>593358</v>
      </c>
      <c r="U240" s="1">
        <v>43367</v>
      </c>
      <c r="V240" s="2">
        <v>0.5</v>
      </c>
      <c r="W240" s="1">
        <v>43367.5</v>
      </c>
      <c r="X240">
        <v>500</v>
      </c>
    </row>
    <row r="241" spans="1:24">
      <c r="A241">
        <v>3174065</v>
      </c>
      <c r="B241" t="s">
        <v>844</v>
      </c>
      <c r="C241" t="s">
        <v>845</v>
      </c>
      <c r="D241">
        <v>78180</v>
      </c>
      <c r="E241" t="s">
        <v>846</v>
      </c>
      <c r="F241">
        <v>33212</v>
      </c>
      <c r="G241" t="s">
        <v>847</v>
      </c>
      <c r="H241" t="s">
        <v>123</v>
      </c>
      <c r="J241" t="s">
        <v>30</v>
      </c>
      <c r="K241" t="s">
        <v>522</v>
      </c>
      <c r="L241" t="s">
        <v>545</v>
      </c>
      <c r="M241" t="s">
        <v>509</v>
      </c>
      <c r="N241" t="s">
        <v>819</v>
      </c>
      <c r="O241">
        <v>35136</v>
      </c>
      <c r="P241" t="s">
        <v>820</v>
      </c>
      <c r="Q241" t="s">
        <v>7099</v>
      </c>
      <c r="R241" t="s">
        <v>7100</v>
      </c>
      <c r="S241" t="s">
        <v>626</v>
      </c>
      <c r="T241">
        <v>597233</v>
      </c>
      <c r="U241" s="1">
        <v>43367</v>
      </c>
      <c r="V241" s="2">
        <v>0.54166666666666663</v>
      </c>
      <c r="W241" s="1">
        <v>43367.541666666664</v>
      </c>
      <c r="X241">
        <v>500</v>
      </c>
    </row>
    <row r="242" spans="1:24">
      <c r="A242">
        <v>3180484</v>
      </c>
      <c r="B242" t="s">
        <v>848</v>
      </c>
      <c r="C242" t="s">
        <v>849</v>
      </c>
      <c r="D242">
        <v>28300</v>
      </c>
      <c r="E242" t="s">
        <v>850</v>
      </c>
      <c r="F242">
        <v>11472</v>
      </c>
      <c r="G242" t="s">
        <v>58</v>
      </c>
      <c r="H242" t="s">
        <v>123</v>
      </c>
      <c r="J242" t="s">
        <v>30</v>
      </c>
      <c r="K242" t="s">
        <v>522</v>
      </c>
      <c r="L242" t="s">
        <v>551</v>
      </c>
      <c r="M242" t="s">
        <v>509</v>
      </c>
      <c r="N242" t="s">
        <v>819</v>
      </c>
      <c r="O242">
        <v>35136</v>
      </c>
      <c r="P242" t="s">
        <v>820</v>
      </c>
      <c r="Q242" t="s">
        <v>7099</v>
      </c>
      <c r="R242" t="s">
        <v>7100</v>
      </c>
      <c r="S242" t="s">
        <v>851</v>
      </c>
      <c r="T242">
        <v>594652</v>
      </c>
      <c r="U242" s="1">
        <v>43367</v>
      </c>
      <c r="V242" s="2">
        <v>0.41666666666666669</v>
      </c>
      <c r="W242" s="1">
        <v>43367.416666666664</v>
      </c>
      <c r="X242">
        <v>500</v>
      </c>
    </row>
    <row r="243" spans="1:24">
      <c r="A243">
        <v>3180484</v>
      </c>
      <c r="B243" t="s">
        <v>848</v>
      </c>
      <c r="C243" t="s">
        <v>849</v>
      </c>
      <c r="D243">
        <v>28300</v>
      </c>
      <c r="E243" t="s">
        <v>850</v>
      </c>
      <c r="F243">
        <v>11472</v>
      </c>
      <c r="G243" t="s">
        <v>58</v>
      </c>
      <c r="H243" t="s">
        <v>123</v>
      </c>
      <c r="J243" t="s">
        <v>30</v>
      </c>
      <c r="K243" t="s">
        <v>522</v>
      </c>
      <c r="L243" t="s">
        <v>551</v>
      </c>
      <c r="M243" t="s">
        <v>509</v>
      </c>
      <c r="N243" t="s">
        <v>819</v>
      </c>
      <c r="O243">
        <v>35136</v>
      </c>
      <c r="P243" t="s">
        <v>820</v>
      </c>
      <c r="Q243" t="s">
        <v>7099</v>
      </c>
      <c r="R243" t="s">
        <v>7100</v>
      </c>
      <c r="S243" t="s">
        <v>852</v>
      </c>
      <c r="T243">
        <v>594653</v>
      </c>
      <c r="U243" s="1">
        <v>43367</v>
      </c>
      <c r="V243" s="2">
        <v>0.5625</v>
      </c>
      <c r="W243" s="1">
        <v>43367.5625</v>
      </c>
      <c r="X243">
        <v>500</v>
      </c>
    </row>
    <row r="244" spans="1:24">
      <c r="A244">
        <v>3182581</v>
      </c>
      <c r="B244" t="s">
        <v>853</v>
      </c>
      <c r="C244" t="s">
        <v>684</v>
      </c>
      <c r="D244">
        <v>94000</v>
      </c>
      <c r="E244" t="s">
        <v>629</v>
      </c>
      <c r="F244">
        <v>37615</v>
      </c>
      <c r="G244" t="s">
        <v>854</v>
      </c>
      <c r="H244" t="s">
        <v>855</v>
      </c>
      <c r="J244" t="s">
        <v>30</v>
      </c>
      <c r="K244" t="s">
        <v>522</v>
      </c>
      <c r="L244" t="s">
        <v>632</v>
      </c>
      <c r="M244" t="s">
        <v>856</v>
      </c>
      <c r="N244" t="s">
        <v>857</v>
      </c>
      <c r="O244">
        <v>14650</v>
      </c>
      <c r="P244" t="s">
        <v>858</v>
      </c>
      <c r="Q244" t="s">
        <v>7101</v>
      </c>
      <c r="R244" t="s">
        <v>7102</v>
      </c>
      <c r="S244" t="s">
        <v>859</v>
      </c>
      <c r="T244">
        <v>597744</v>
      </c>
      <c r="U244" s="1">
        <v>43367</v>
      </c>
      <c r="V244" s="2">
        <v>0.29166666666666669</v>
      </c>
      <c r="W244" s="1">
        <v>43367.291666666664</v>
      </c>
      <c r="X244">
        <v>500</v>
      </c>
    </row>
    <row r="245" spans="1:24">
      <c r="A245">
        <v>3184087</v>
      </c>
      <c r="B245" t="s">
        <v>860</v>
      </c>
      <c r="C245" t="s">
        <v>861</v>
      </c>
      <c r="D245">
        <v>78400</v>
      </c>
      <c r="E245" t="s">
        <v>862</v>
      </c>
      <c r="F245">
        <v>33268</v>
      </c>
      <c r="G245" t="s">
        <v>58</v>
      </c>
      <c r="H245" t="s">
        <v>863</v>
      </c>
      <c r="J245" t="s">
        <v>30</v>
      </c>
      <c r="K245" t="s">
        <v>522</v>
      </c>
      <c r="L245" t="s">
        <v>551</v>
      </c>
      <c r="M245" t="s">
        <v>856</v>
      </c>
      <c r="N245" t="s">
        <v>857</v>
      </c>
      <c r="O245">
        <v>14650</v>
      </c>
      <c r="P245" t="s">
        <v>858</v>
      </c>
      <c r="Q245" t="s">
        <v>7101</v>
      </c>
      <c r="R245" t="s">
        <v>7102</v>
      </c>
      <c r="S245" t="s">
        <v>864</v>
      </c>
      <c r="T245">
        <v>592425</v>
      </c>
      <c r="U245" s="1">
        <v>43367</v>
      </c>
      <c r="V245" s="2">
        <v>0.33333333333333331</v>
      </c>
      <c r="W245" s="1">
        <v>43367.333333333336</v>
      </c>
      <c r="X245">
        <v>500</v>
      </c>
    </row>
    <row r="246" spans="1:24">
      <c r="A246">
        <v>3182614</v>
      </c>
      <c r="B246" t="s">
        <v>865</v>
      </c>
      <c r="C246" t="s">
        <v>866</v>
      </c>
      <c r="D246">
        <v>53810</v>
      </c>
      <c r="E246" t="s">
        <v>828</v>
      </c>
      <c r="F246">
        <v>21388</v>
      </c>
      <c r="G246" t="s">
        <v>58</v>
      </c>
      <c r="H246" t="s">
        <v>297</v>
      </c>
      <c r="J246" t="s">
        <v>30</v>
      </c>
      <c r="K246" t="s">
        <v>221</v>
      </c>
      <c r="L246" t="s">
        <v>493</v>
      </c>
      <c r="M246" t="s">
        <v>856</v>
      </c>
      <c r="N246" t="s">
        <v>857</v>
      </c>
      <c r="O246">
        <v>14650</v>
      </c>
      <c r="P246" t="s">
        <v>858</v>
      </c>
      <c r="Q246" t="s">
        <v>7101</v>
      </c>
      <c r="R246" t="s">
        <v>7102</v>
      </c>
      <c r="S246" t="s">
        <v>867</v>
      </c>
      <c r="T246">
        <v>599396</v>
      </c>
      <c r="U246" s="1">
        <v>43367</v>
      </c>
      <c r="V246" s="2">
        <v>0.33333333333333331</v>
      </c>
      <c r="W246" s="1">
        <v>43367.333333333336</v>
      </c>
      <c r="X246">
        <v>500</v>
      </c>
    </row>
    <row r="247" spans="1:24">
      <c r="A247">
        <v>3169982</v>
      </c>
      <c r="B247" t="s">
        <v>868</v>
      </c>
      <c r="C247" t="s">
        <v>869</v>
      </c>
      <c r="D247">
        <v>37000</v>
      </c>
      <c r="E247" t="s">
        <v>870</v>
      </c>
      <c r="F247">
        <v>14873</v>
      </c>
      <c r="G247" t="s">
        <v>871</v>
      </c>
      <c r="H247" t="s">
        <v>72</v>
      </c>
      <c r="J247" t="s">
        <v>30</v>
      </c>
      <c r="K247" t="s">
        <v>283</v>
      </c>
      <c r="L247" t="s">
        <v>284</v>
      </c>
      <c r="M247" t="s">
        <v>856</v>
      </c>
      <c r="N247" t="s">
        <v>857</v>
      </c>
      <c r="O247">
        <v>14650</v>
      </c>
      <c r="P247" t="s">
        <v>858</v>
      </c>
      <c r="Q247" t="s">
        <v>7101</v>
      </c>
      <c r="R247" t="s">
        <v>7102</v>
      </c>
      <c r="T247">
        <v>597973</v>
      </c>
      <c r="U247" s="1">
        <v>43367</v>
      </c>
      <c r="V247" s="2">
        <v>0.375</v>
      </c>
      <c r="W247" s="1">
        <v>43367.375</v>
      </c>
      <c r="X247">
        <v>500</v>
      </c>
    </row>
    <row r="248" spans="1:24">
      <c r="A248">
        <v>3169982</v>
      </c>
      <c r="B248" t="s">
        <v>868</v>
      </c>
      <c r="C248" t="s">
        <v>869</v>
      </c>
      <c r="D248">
        <v>37000</v>
      </c>
      <c r="E248" t="s">
        <v>870</v>
      </c>
      <c r="F248">
        <v>14873</v>
      </c>
      <c r="G248" t="s">
        <v>871</v>
      </c>
      <c r="H248" t="s">
        <v>72</v>
      </c>
      <c r="J248" t="s">
        <v>30</v>
      </c>
      <c r="K248" t="s">
        <v>283</v>
      </c>
      <c r="L248" t="s">
        <v>284</v>
      </c>
      <c r="M248" t="s">
        <v>856</v>
      </c>
      <c r="N248" t="s">
        <v>857</v>
      </c>
      <c r="O248">
        <v>14650</v>
      </c>
      <c r="P248" t="s">
        <v>858</v>
      </c>
      <c r="Q248" t="s">
        <v>7101</v>
      </c>
      <c r="R248" t="s">
        <v>7102</v>
      </c>
      <c r="T248">
        <v>597973</v>
      </c>
      <c r="U248" s="1">
        <v>43367</v>
      </c>
      <c r="V248" s="2">
        <v>0.375</v>
      </c>
      <c r="W248" s="1">
        <v>43367.375</v>
      </c>
      <c r="X248">
        <v>260</v>
      </c>
    </row>
    <row r="249" spans="1:24">
      <c r="A249">
        <v>3169982</v>
      </c>
      <c r="B249" t="s">
        <v>868</v>
      </c>
      <c r="C249" t="s">
        <v>869</v>
      </c>
      <c r="D249">
        <v>37000</v>
      </c>
      <c r="E249" t="s">
        <v>870</v>
      </c>
      <c r="F249">
        <v>14873</v>
      </c>
      <c r="G249" t="s">
        <v>872</v>
      </c>
      <c r="H249" t="s">
        <v>72</v>
      </c>
      <c r="J249" t="s">
        <v>30</v>
      </c>
      <c r="K249" t="s">
        <v>283</v>
      </c>
      <c r="L249" t="s">
        <v>284</v>
      </c>
      <c r="M249" t="s">
        <v>856</v>
      </c>
      <c r="N249" t="s">
        <v>857</v>
      </c>
      <c r="O249">
        <v>14650</v>
      </c>
      <c r="P249" t="s">
        <v>858</v>
      </c>
      <c r="Q249" t="s">
        <v>7101</v>
      </c>
      <c r="R249" t="s">
        <v>7102</v>
      </c>
      <c r="T249">
        <v>597974</v>
      </c>
      <c r="U249" s="1">
        <v>43367</v>
      </c>
      <c r="V249" s="2">
        <v>0.45833333333333331</v>
      </c>
      <c r="W249" s="1">
        <v>43367.458333333336</v>
      </c>
      <c r="X249">
        <v>500</v>
      </c>
    </row>
    <row r="250" spans="1:24">
      <c r="A250">
        <v>3169982</v>
      </c>
      <c r="B250" t="s">
        <v>868</v>
      </c>
      <c r="C250" t="s">
        <v>869</v>
      </c>
      <c r="D250">
        <v>37000</v>
      </c>
      <c r="E250" t="s">
        <v>870</v>
      </c>
      <c r="F250">
        <v>14873</v>
      </c>
      <c r="G250" t="s">
        <v>872</v>
      </c>
      <c r="H250" t="s">
        <v>72</v>
      </c>
      <c r="J250" t="s">
        <v>30</v>
      </c>
      <c r="K250" t="s">
        <v>283</v>
      </c>
      <c r="L250" t="s">
        <v>284</v>
      </c>
      <c r="M250" t="s">
        <v>856</v>
      </c>
      <c r="N250" t="s">
        <v>857</v>
      </c>
      <c r="O250">
        <v>14650</v>
      </c>
      <c r="P250" t="s">
        <v>858</v>
      </c>
      <c r="Q250" t="s">
        <v>7101</v>
      </c>
      <c r="R250" t="s">
        <v>7102</v>
      </c>
      <c r="T250">
        <v>597974</v>
      </c>
      <c r="U250" s="1">
        <v>43367</v>
      </c>
      <c r="V250" s="2">
        <v>0.45833333333333331</v>
      </c>
      <c r="W250" s="1">
        <v>43367.458333333336</v>
      </c>
      <c r="X250">
        <v>500</v>
      </c>
    </row>
    <row r="251" spans="1:24">
      <c r="A251">
        <v>3181676</v>
      </c>
      <c r="B251" t="s">
        <v>873</v>
      </c>
      <c r="C251" t="s">
        <v>874</v>
      </c>
      <c r="D251">
        <v>14000</v>
      </c>
      <c r="E251" t="s">
        <v>875</v>
      </c>
      <c r="F251">
        <v>4704</v>
      </c>
      <c r="G251" t="s">
        <v>58</v>
      </c>
      <c r="H251" t="s">
        <v>102</v>
      </c>
      <c r="J251" t="s">
        <v>30</v>
      </c>
      <c r="K251" t="s">
        <v>283</v>
      </c>
      <c r="L251" t="s">
        <v>284</v>
      </c>
      <c r="M251" t="s">
        <v>856</v>
      </c>
      <c r="N251" t="s">
        <v>857</v>
      </c>
      <c r="O251">
        <v>14650</v>
      </c>
      <c r="P251" t="s">
        <v>858</v>
      </c>
      <c r="Q251" t="s">
        <v>7101</v>
      </c>
      <c r="R251" t="s">
        <v>7102</v>
      </c>
      <c r="T251">
        <v>594755</v>
      </c>
      <c r="U251" s="1">
        <v>43367</v>
      </c>
      <c r="V251" s="2">
        <v>0.20833333333333334</v>
      </c>
      <c r="W251" s="1">
        <v>43367.208333333336</v>
      </c>
      <c r="X251">
        <v>500</v>
      </c>
    </row>
    <row r="252" spans="1:24">
      <c r="A252">
        <v>3184981</v>
      </c>
      <c r="B252" t="s">
        <v>876</v>
      </c>
      <c r="C252" t="s">
        <v>877</v>
      </c>
      <c r="D252">
        <v>14540</v>
      </c>
      <c r="E252" t="s">
        <v>878</v>
      </c>
      <c r="F252">
        <v>5274</v>
      </c>
      <c r="G252" t="s">
        <v>58</v>
      </c>
      <c r="H252" t="s">
        <v>198</v>
      </c>
      <c r="J252" t="s">
        <v>30</v>
      </c>
      <c r="K252" t="s">
        <v>283</v>
      </c>
      <c r="L252" t="s">
        <v>284</v>
      </c>
      <c r="M252" t="s">
        <v>856</v>
      </c>
      <c r="N252" t="s">
        <v>857</v>
      </c>
      <c r="O252">
        <v>14650</v>
      </c>
      <c r="P252" t="s">
        <v>858</v>
      </c>
      <c r="Q252" t="s">
        <v>7101</v>
      </c>
      <c r="R252" t="s">
        <v>7102</v>
      </c>
      <c r="T252">
        <v>597409</v>
      </c>
      <c r="U252" s="1">
        <v>43367</v>
      </c>
      <c r="V252" s="2">
        <v>0.33333333333333331</v>
      </c>
      <c r="W252" s="1">
        <v>43367.333333333336</v>
      </c>
      <c r="X252">
        <v>500</v>
      </c>
    </row>
    <row r="253" spans="1:24">
      <c r="A253">
        <v>3176988</v>
      </c>
      <c r="B253" t="s">
        <v>879</v>
      </c>
      <c r="C253" t="s">
        <v>675</v>
      </c>
      <c r="D253">
        <v>59113</v>
      </c>
      <c r="E253" t="s">
        <v>676</v>
      </c>
      <c r="F253">
        <v>23917</v>
      </c>
      <c r="G253" t="s">
        <v>290</v>
      </c>
      <c r="H253" t="s">
        <v>880</v>
      </c>
      <c r="J253" t="s">
        <v>30</v>
      </c>
      <c r="K253" t="s">
        <v>283</v>
      </c>
      <c r="L253" t="s">
        <v>284</v>
      </c>
      <c r="M253" t="s">
        <v>856</v>
      </c>
      <c r="N253" t="s">
        <v>857</v>
      </c>
      <c r="O253">
        <v>14650</v>
      </c>
      <c r="P253" t="s">
        <v>858</v>
      </c>
      <c r="Q253" t="s">
        <v>7101</v>
      </c>
      <c r="R253" t="s">
        <v>7102</v>
      </c>
      <c r="T253">
        <v>595805</v>
      </c>
      <c r="U253" s="1">
        <v>43367</v>
      </c>
      <c r="V253" s="2">
        <v>0.33333333333333331</v>
      </c>
      <c r="W253" s="1">
        <v>43367.333333333336</v>
      </c>
      <c r="X253">
        <v>500</v>
      </c>
    </row>
    <row r="254" spans="1:24">
      <c r="A254">
        <v>3165489</v>
      </c>
      <c r="B254" t="s">
        <v>881</v>
      </c>
      <c r="C254" t="s">
        <v>882</v>
      </c>
      <c r="D254">
        <v>59110</v>
      </c>
      <c r="E254" t="s">
        <v>883</v>
      </c>
      <c r="F254">
        <v>23910</v>
      </c>
      <c r="G254" t="s">
        <v>884</v>
      </c>
      <c r="H254" t="s">
        <v>885</v>
      </c>
      <c r="J254" t="s">
        <v>30</v>
      </c>
      <c r="K254" t="s">
        <v>283</v>
      </c>
      <c r="L254" t="s">
        <v>666</v>
      </c>
      <c r="M254" t="s">
        <v>856</v>
      </c>
      <c r="N254" t="s">
        <v>857</v>
      </c>
      <c r="O254">
        <v>14650</v>
      </c>
      <c r="P254" t="s">
        <v>858</v>
      </c>
      <c r="Q254" t="s">
        <v>7101</v>
      </c>
      <c r="R254" t="s">
        <v>7102</v>
      </c>
      <c r="S254" t="s">
        <v>305</v>
      </c>
      <c r="T254">
        <v>597592</v>
      </c>
      <c r="U254" s="1">
        <v>43367</v>
      </c>
      <c r="V254" s="2">
        <v>0.33333333333333331</v>
      </c>
      <c r="W254" s="1">
        <v>43367.333333333336</v>
      </c>
      <c r="X254">
        <v>550</v>
      </c>
    </row>
    <row r="255" spans="1:24">
      <c r="A255">
        <v>3165489</v>
      </c>
      <c r="B255" t="s">
        <v>881</v>
      </c>
      <c r="C255" t="s">
        <v>882</v>
      </c>
      <c r="D255">
        <v>59110</v>
      </c>
      <c r="E255" t="s">
        <v>883</v>
      </c>
      <c r="F255">
        <v>23910</v>
      </c>
      <c r="G255" t="s">
        <v>884</v>
      </c>
      <c r="H255" t="s">
        <v>885</v>
      </c>
      <c r="J255" t="s">
        <v>30</v>
      </c>
      <c r="K255" t="s">
        <v>283</v>
      </c>
      <c r="L255" t="s">
        <v>666</v>
      </c>
      <c r="M255" t="s">
        <v>856</v>
      </c>
      <c r="N255" t="s">
        <v>857</v>
      </c>
      <c r="O255">
        <v>14650</v>
      </c>
      <c r="P255" t="s">
        <v>858</v>
      </c>
      <c r="Q255" t="s">
        <v>7101</v>
      </c>
      <c r="R255" t="s">
        <v>7102</v>
      </c>
      <c r="S255" t="s">
        <v>305</v>
      </c>
      <c r="T255">
        <v>597592</v>
      </c>
      <c r="U255" s="1">
        <v>43367</v>
      </c>
      <c r="V255" s="2">
        <v>0.33333333333333331</v>
      </c>
      <c r="W255" s="1">
        <v>43367.333333333336</v>
      </c>
      <c r="X255">
        <v>550</v>
      </c>
    </row>
    <row r="256" spans="1:24">
      <c r="A256">
        <v>3165489</v>
      </c>
      <c r="B256" t="s">
        <v>881</v>
      </c>
      <c r="C256" t="s">
        <v>882</v>
      </c>
      <c r="D256">
        <v>59110</v>
      </c>
      <c r="E256" t="s">
        <v>883</v>
      </c>
      <c r="F256">
        <v>23910</v>
      </c>
      <c r="G256" t="s">
        <v>884</v>
      </c>
      <c r="H256" t="s">
        <v>885</v>
      </c>
      <c r="J256" t="s">
        <v>30</v>
      </c>
      <c r="K256" t="s">
        <v>283</v>
      </c>
      <c r="L256" t="s">
        <v>666</v>
      </c>
      <c r="M256" t="s">
        <v>856</v>
      </c>
      <c r="N256" t="s">
        <v>857</v>
      </c>
      <c r="O256">
        <v>14650</v>
      </c>
      <c r="P256" t="s">
        <v>858</v>
      </c>
      <c r="Q256" t="s">
        <v>7101</v>
      </c>
      <c r="R256" t="s">
        <v>7102</v>
      </c>
      <c r="S256" t="s">
        <v>305</v>
      </c>
      <c r="T256">
        <v>597592</v>
      </c>
      <c r="U256" s="1">
        <v>43367</v>
      </c>
      <c r="V256" s="2">
        <v>0.33333333333333331</v>
      </c>
      <c r="W256" s="1">
        <v>43367.333333333336</v>
      </c>
      <c r="X256">
        <v>550</v>
      </c>
    </row>
    <row r="257" spans="1:24">
      <c r="A257">
        <v>3181240</v>
      </c>
      <c r="B257" t="s">
        <v>788</v>
      </c>
      <c r="C257" t="s">
        <v>886</v>
      </c>
      <c r="D257">
        <v>91210</v>
      </c>
      <c r="E257" t="s">
        <v>887</v>
      </c>
      <c r="F257">
        <v>37374</v>
      </c>
      <c r="G257" t="s">
        <v>58</v>
      </c>
      <c r="H257" t="s">
        <v>888</v>
      </c>
      <c r="I257" t="s">
        <v>586</v>
      </c>
      <c r="J257" t="s">
        <v>30</v>
      </c>
      <c r="K257" t="s">
        <v>283</v>
      </c>
      <c r="L257" t="s">
        <v>666</v>
      </c>
      <c r="M257" t="s">
        <v>856</v>
      </c>
      <c r="N257" t="s">
        <v>857</v>
      </c>
      <c r="O257">
        <v>14650</v>
      </c>
      <c r="P257" t="s">
        <v>858</v>
      </c>
      <c r="Q257" t="s">
        <v>7101</v>
      </c>
      <c r="R257" t="s">
        <v>7102</v>
      </c>
      <c r="S257" t="s">
        <v>889</v>
      </c>
      <c r="T257">
        <v>593769</v>
      </c>
      <c r="U257" s="1">
        <v>43367</v>
      </c>
      <c r="V257" s="2">
        <v>0.33333333333333331</v>
      </c>
      <c r="W257" s="1">
        <v>43367.333333333336</v>
      </c>
      <c r="X257">
        <v>550</v>
      </c>
    </row>
    <row r="258" spans="1:24">
      <c r="A258">
        <v>3178053</v>
      </c>
      <c r="B258" t="s">
        <v>890</v>
      </c>
      <c r="C258" t="s">
        <v>891</v>
      </c>
      <c r="D258">
        <v>60600</v>
      </c>
      <c r="E258" t="s">
        <v>892</v>
      </c>
      <c r="F258">
        <v>25123</v>
      </c>
      <c r="G258" t="s">
        <v>893</v>
      </c>
      <c r="H258" t="s">
        <v>123</v>
      </c>
      <c r="J258" t="s">
        <v>30</v>
      </c>
      <c r="K258" t="s">
        <v>283</v>
      </c>
      <c r="L258" t="s">
        <v>666</v>
      </c>
      <c r="M258" t="s">
        <v>856</v>
      </c>
      <c r="N258" t="s">
        <v>857</v>
      </c>
      <c r="O258">
        <v>14650</v>
      </c>
      <c r="P258" t="s">
        <v>858</v>
      </c>
      <c r="Q258" t="s">
        <v>7101</v>
      </c>
      <c r="R258" t="s">
        <v>7102</v>
      </c>
      <c r="S258" t="s">
        <v>894</v>
      </c>
      <c r="T258">
        <v>598900</v>
      </c>
      <c r="U258" s="1">
        <v>43367</v>
      </c>
      <c r="V258" s="2">
        <v>0.33333333333333331</v>
      </c>
      <c r="W258" s="1">
        <v>43367.333333333336</v>
      </c>
      <c r="X258">
        <v>550</v>
      </c>
    </row>
    <row r="259" spans="1:24">
      <c r="A259">
        <v>3178538</v>
      </c>
      <c r="B259" t="s">
        <v>895</v>
      </c>
      <c r="C259" t="s">
        <v>896</v>
      </c>
      <c r="D259">
        <v>14160</v>
      </c>
      <c r="E259" t="s">
        <v>897</v>
      </c>
      <c r="F259">
        <v>4816</v>
      </c>
      <c r="G259" t="s">
        <v>58</v>
      </c>
      <c r="H259" t="s">
        <v>898</v>
      </c>
      <c r="J259" t="s">
        <v>30</v>
      </c>
      <c r="K259" t="s">
        <v>283</v>
      </c>
      <c r="L259" t="s">
        <v>666</v>
      </c>
      <c r="M259" t="s">
        <v>856</v>
      </c>
      <c r="N259" t="s">
        <v>857</v>
      </c>
      <c r="O259">
        <v>14650</v>
      </c>
      <c r="P259" t="s">
        <v>858</v>
      </c>
      <c r="Q259" t="s">
        <v>7101</v>
      </c>
      <c r="R259" t="s">
        <v>7102</v>
      </c>
      <c r="T259">
        <v>592937</v>
      </c>
      <c r="U259" s="1">
        <v>43367</v>
      </c>
      <c r="V259" s="2">
        <v>0.33333333333333331</v>
      </c>
      <c r="W259" s="1">
        <v>43367.333333333336</v>
      </c>
      <c r="X259">
        <v>550</v>
      </c>
    </row>
    <row r="260" spans="1:24">
      <c r="A260">
        <v>3180630</v>
      </c>
      <c r="B260" t="s">
        <v>899</v>
      </c>
      <c r="C260" t="s">
        <v>900</v>
      </c>
      <c r="D260">
        <v>73160</v>
      </c>
      <c r="E260" t="s">
        <v>901</v>
      </c>
      <c r="F260">
        <v>31293</v>
      </c>
      <c r="G260" t="s">
        <v>6</v>
      </c>
      <c r="H260" t="s">
        <v>902</v>
      </c>
      <c r="I260">
        <v>1</v>
      </c>
      <c r="J260" t="s">
        <v>30</v>
      </c>
      <c r="K260" t="s">
        <v>111</v>
      </c>
      <c r="L260" t="s">
        <v>112</v>
      </c>
      <c r="M260" t="s">
        <v>903</v>
      </c>
      <c r="N260" t="s">
        <v>904</v>
      </c>
      <c r="O260">
        <v>38120</v>
      </c>
      <c r="P260" t="s">
        <v>903</v>
      </c>
      <c r="Q260" t="s">
        <v>7103</v>
      </c>
      <c r="R260" t="s">
        <v>7104</v>
      </c>
      <c r="S260">
        <v>1</v>
      </c>
      <c r="T260">
        <v>596008</v>
      </c>
      <c r="U260" s="1">
        <v>43367</v>
      </c>
      <c r="V260" s="2">
        <v>0.39583333333333331</v>
      </c>
      <c r="W260" s="1">
        <v>43367.395833333336</v>
      </c>
      <c r="X260">
        <v>500</v>
      </c>
    </row>
    <row r="261" spans="1:24">
      <c r="A261">
        <v>3182219</v>
      </c>
      <c r="B261" t="s">
        <v>905</v>
      </c>
      <c r="C261" t="s">
        <v>906</v>
      </c>
      <c r="D261">
        <v>73700</v>
      </c>
      <c r="E261" t="s">
        <v>907</v>
      </c>
      <c r="F261">
        <v>31534</v>
      </c>
      <c r="G261" t="s">
        <v>908</v>
      </c>
      <c r="H261" t="s">
        <v>909</v>
      </c>
      <c r="J261" t="s">
        <v>30</v>
      </c>
      <c r="K261" t="s">
        <v>111</v>
      </c>
      <c r="L261" t="s">
        <v>112</v>
      </c>
      <c r="M261" t="s">
        <v>903</v>
      </c>
      <c r="N261" t="s">
        <v>904</v>
      </c>
      <c r="O261">
        <v>38120</v>
      </c>
      <c r="P261" t="s">
        <v>903</v>
      </c>
      <c r="Q261" t="s">
        <v>7103</v>
      </c>
      <c r="R261" t="s">
        <v>7104</v>
      </c>
      <c r="S261" t="s">
        <v>910</v>
      </c>
      <c r="T261">
        <v>595020</v>
      </c>
      <c r="U261" s="1">
        <v>43367</v>
      </c>
      <c r="V261" s="2">
        <v>0.41666666666666669</v>
      </c>
      <c r="W261" s="1">
        <v>43367.416666666664</v>
      </c>
      <c r="X261">
        <v>500</v>
      </c>
    </row>
    <row r="262" spans="1:24">
      <c r="A262">
        <v>3183099</v>
      </c>
      <c r="B262" t="s">
        <v>911</v>
      </c>
      <c r="C262" t="s">
        <v>912</v>
      </c>
      <c r="D262">
        <v>76960</v>
      </c>
      <c r="E262" t="s">
        <v>913</v>
      </c>
      <c r="F262">
        <v>32636</v>
      </c>
      <c r="G262" t="s">
        <v>58</v>
      </c>
      <c r="H262" t="s">
        <v>914</v>
      </c>
      <c r="I262" t="s">
        <v>915</v>
      </c>
      <c r="J262" t="s">
        <v>30</v>
      </c>
      <c r="K262" t="s">
        <v>283</v>
      </c>
      <c r="L262" t="s">
        <v>666</v>
      </c>
      <c r="M262" t="s">
        <v>916</v>
      </c>
      <c r="N262" t="s">
        <v>917</v>
      </c>
      <c r="O262">
        <v>76800</v>
      </c>
      <c r="P262" t="s">
        <v>916</v>
      </c>
      <c r="Q262" t="s">
        <v>7105</v>
      </c>
      <c r="R262" t="s">
        <v>7106</v>
      </c>
      <c r="S262" t="s">
        <v>918</v>
      </c>
      <c r="T262">
        <v>598157</v>
      </c>
      <c r="U262" s="1">
        <v>43367</v>
      </c>
      <c r="V262" s="2">
        <v>0.39583333333333331</v>
      </c>
      <c r="W262" s="1">
        <v>43367.395833333336</v>
      </c>
      <c r="X262">
        <v>550</v>
      </c>
    </row>
    <row r="263" spans="1:24">
      <c r="A263">
        <v>3176870</v>
      </c>
      <c r="B263" t="s">
        <v>919</v>
      </c>
      <c r="C263" t="s">
        <v>920</v>
      </c>
      <c r="D263">
        <v>77127</v>
      </c>
      <c r="E263" t="s">
        <v>660</v>
      </c>
      <c r="F263">
        <v>32683</v>
      </c>
      <c r="G263" t="s">
        <v>58</v>
      </c>
      <c r="H263" t="s">
        <v>66</v>
      </c>
      <c r="J263" t="s">
        <v>30</v>
      </c>
      <c r="K263" t="s">
        <v>283</v>
      </c>
      <c r="L263" t="s">
        <v>666</v>
      </c>
      <c r="M263" t="s">
        <v>916</v>
      </c>
      <c r="N263" t="s">
        <v>917</v>
      </c>
      <c r="O263">
        <v>76800</v>
      </c>
      <c r="P263" t="s">
        <v>916</v>
      </c>
      <c r="Q263" t="s">
        <v>7105</v>
      </c>
      <c r="R263" t="s">
        <v>7106</v>
      </c>
      <c r="S263" t="s">
        <v>921</v>
      </c>
      <c r="T263">
        <v>598694</v>
      </c>
      <c r="U263" s="1">
        <v>43367</v>
      </c>
      <c r="V263" s="2">
        <v>0.54166666666666663</v>
      </c>
      <c r="W263" s="1">
        <v>43367.541666666664</v>
      </c>
      <c r="X263">
        <v>550</v>
      </c>
    </row>
    <row r="264" spans="1:24">
      <c r="A264">
        <v>3176870</v>
      </c>
      <c r="B264" t="s">
        <v>919</v>
      </c>
      <c r="C264" t="s">
        <v>920</v>
      </c>
      <c r="D264">
        <v>77127</v>
      </c>
      <c r="E264" t="s">
        <v>660</v>
      </c>
      <c r="F264">
        <v>32683</v>
      </c>
      <c r="G264" t="s">
        <v>58</v>
      </c>
      <c r="H264" t="s">
        <v>66</v>
      </c>
      <c r="J264" t="s">
        <v>30</v>
      </c>
      <c r="K264" t="s">
        <v>283</v>
      </c>
      <c r="L264" t="s">
        <v>666</v>
      </c>
      <c r="M264" t="s">
        <v>916</v>
      </c>
      <c r="N264" t="s">
        <v>917</v>
      </c>
      <c r="O264">
        <v>76800</v>
      </c>
      <c r="P264" t="s">
        <v>916</v>
      </c>
      <c r="Q264" t="s">
        <v>7105</v>
      </c>
      <c r="R264" t="s">
        <v>7106</v>
      </c>
      <c r="S264" t="s">
        <v>894</v>
      </c>
      <c r="T264">
        <v>598693</v>
      </c>
      <c r="U264" s="1">
        <v>43367</v>
      </c>
      <c r="V264" s="2">
        <v>0.33333333333333331</v>
      </c>
      <c r="W264" s="1">
        <v>43367.333333333336</v>
      </c>
      <c r="X264">
        <v>550</v>
      </c>
    </row>
    <row r="265" spans="1:24">
      <c r="A265">
        <v>3177799</v>
      </c>
      <c r="B265" t="s">
        <v>922</v>
      </c>
      <c r="C265" t="s">
        <v>923</v>
      </c>
      <c r="D265">
        <v>14800</v>
      </c>
      <c r="E265" t="s">
        <v>924</v>
      </c>
      <c r="F265">
        <v>5423</v>
      </c>
      <c r="G265" t="s">
        <v>58</v>
      </c>
      <c r="H265" t="s">
        <v>335</v>
      </c>
      <c r="J265" t="s">
        <v>30</v>
      </c>
      <c r="K265" t="s">
        <v>283</v>
      </c>
      <c r="L265" t="s">
        <v>666</v>
      </c>
      <c r="M265" t="s">
        <v>916</v>
      </c>
      <c r="N265" t="s">
        <v>917</v>
      </c>
      <c r="O265">
        <v>76800</v>
      </c>
      <c r="P265" t="s">
        <v>916</v>
      </c>
      <c r="Q265" t="s">
        <v>7105</v>
      </c>
      <c r="R265" t="s">
        <v>7106</v>
      </c>
      <c r="T265">
        <v>594249</v>
      </c>
      <c r="U265" s="1">
        <v>43367</v>
      </c>
      <c r="V265" s="2">
        <v>0.375</v>
      </c>
      <c r="W265" s="1">
        <v>43367.375</v>
      </c>
      <c r="X265">
        <v>550</v>
      </c>
    </row>
    <row r="266" spans="1:24">
      <c r="A266">
        <v>3181293</v>
      </c>
      <c r="B266" t="s">
        <v>925</v>
      </c>
      <c r="C266" t="s">
        <v>926</v>
      </c>
      <c r="D266">
        <v>59700</v>
      </c>
      <c r="E266" t="s">
        <v>927</v>
      </c>
      <c r="F266">
        <v>24492</v>
      </c>
      <c r="G266" t="s">
        <v>771</v>
      </c>
      <c r="H266" t="s">
        <v>898</v>
      </c>
      <c r="J266" t="s">
        <v>30</v>
      </c>
      <c r="K266" t="s">
        <v>283</v>
      </c>
      <c r="L266" t="s">
        <v>284</v>
      </c>
      <c r="M266" t="s">
        <v>916</v>
      </c>
      <c r="N266" t="s">
        <v>917</v>
      </c>
      <c r="O266">
        <v>76800</v>
      </c>
      <c r="P266" t="s">
        <v>916</v>
      </c>
      <c r="Q266" t="s">
        <v>7105</v>
      </c>
      <c r="R266" t="s">
        <v>7106</v>
      </c>
      <c r="S266" t="s">
        <v>928</v>
      </c>
      <c r="T266">
        <v>596448</v>
      </c>
      <c r="U266" s="1">
        <v>43367</v>
      </c>
      <c r="V266" s="2">
        <v>0.375</v>
      </c>
      <c r="W266" s="1">
        <v>43367.375</v>
      </c>
      <c r="X266">
        <v>500</v>
      </c>
    </row>
    <row r="267" spans="1:24">
      <c r="A267">
        <v>3182217</v>
      </c>
      <c r="B267" t="s">
        <v>929</v>
      </c>
      <c r="C267" t="s">
        <v>930</v>
      </c>
      <c r="D267">
        <v>78100</v>
      </c>
      <c r="E267" t="s">
        <v>931</v>
      </c>
      <c r="F267">
        <v>33174</v>
      </c>
      <c r="G267" t="s">
        <v>58</v>
      </c>
      <c r="H267" t="s">
        <v>932</v>
      </c>
      <c r="J267" t="s">
        <v>30</v>
      </c>
      <c r="K267" t="s">
        <v>522</v>
      </c>
      <c r="L267" t="s">
        <v>551</v>
      </c>
      <c r="M267" t="s">
        <v>916</v>
      </c>
      <c r="N267" t="s">
        <v>917</v>
      </c>
      <c r="O267">
        <v>76800</v>
      </c>
      <c r="P267" t="s">
        <v>916</v>
      </c>
      <c r="Q267" t="s">
        <v>7105</v>
      </c>
      <c r="R267" t="s">
        <v>7106</v>
      </c>
      <c r="S267" t="s">
        <v>933</v>
      </c>
      <c r="T267">
        <v>595159</v>
      </c>
      <c r="U267" s="1">
        <v>43367</v>
      </c>
      <c r="V267" s="2">
        <v>0.33333333333333331</v>
      </c>
      <c r="W267" s="1">
        <v>43367.333333333336</v>
      </c>
      <c r="X267">
        <v>500</v>
      </c>
    </row>
    <row r="268" spans="1:24">
      <c r="A268">
        <v>3179477</v>
      </c>
      <c r="B268" t="s">
        <v>934</v>
      </c>
      <c r="C268" t="s">
        <v>935</v>
      </c>
      <c r="D268">
        <v>94800</v>
      </c>
      <c r="E268" t="s">
        <v>549</v>
      </c>
      <c r="F268">
        <v>37662</v>
      </c>
      <c r="G268" t="s">
        <v>936</v>
      </c>
      <c r="H268" t="s">
        <v>937</v>
      </c>
      <c r="I268" t="s">
        <v>938</v>
      </c>
      <c r="J268" t="s">
        <v>30</v>
      </c>
      <c r="K268" t="s">
        <v>522</v>
      </c>
      <c r="L268" t="s">
        <v>523</v>
      </c>
      <c r="M268" t="s">
        <v>916</v>
      </c>
      <c r="N268" t="s">
        <v>917</v>
      </c>
      <c r="O268">
        <v>76800</v>
      </c>
      <c r="P268" t="s">
        <v>916</v>
      </c>
      <c r="Q268" t="s">
        <v>7105</v>
      </c>
      <c r="R268" t="s">
        <v>7106</v>
      </c>
      <c r="S268" t="s">
        <v>939</v>
      </c>
      <c r="T268">
        <v>598870</v>
      </c>
      <c r="U268" s="1">
        <v>43367</v>
      </c>
      <c r="V268" s="2">
        <v>0.29166666666666669</v>
      </c>
      <c r="W268" s="1">
        <v>43367.291666666664</v>
      </c>
      <c r="X268">
        <v>500</v>
      </c>
    </row>
    <row r="269" spans="1:24">
      <c r="A269">
        <v>3183295</v>
      </c>
      <c r="B269" t="s">
        <v>940</v>
      </c>
      <c r="C269" t="s">
        <v>941</v>
      </c>
      <c r="D269">
        <v>78300</v>
      </c>
      <c r="E269" t="s">
        <v>942</v>
      </c>
      <c r="F269">
        <v>33254</v>
      </c>
      <c r="G269" t="s">
        <v>943</v>
      </c>
      <c r="H269" t="s">
        <v>624</v>
      </c>
      <c r="J269" t="s">
        <v>30</v>
      </c>
      <c r="K269" t="s">
        <v>522</v>
      </c>
      <c r="L269" t="s">
        <v>523</v>
      </c>
      <c r="M269" t="s">
        <v>944</v>
      </c>
      <c r="N269" t="s">
        <v>945</v>
      </c>
      <c r="O269">
        <v>99999</v>
      </c>
      <c r="P269" t="s">
        <v>944</v>
      </c>
      <c r="Q269" t="s">
        <v>7107</v>
      </c>
      <c r="R269" t="s">
        <v>7107</v>
      </c>
      <c r="U269" s="1">
        <v>43367</v>
      </c>
      <c r="V269" s="2">
        <v>0.33333333333333331</v>
      </c>
      <c r="W269" s="1">
        <v>43367.333333333336</v>
      </c>
      <c r="X269">
        <v>255</v>
      </c>
    </row>
    <row r="270" spans="1:24">
      <c r="A270">
        <v>3182079</v>
      </c>
      <c r="B270" t="s">
        <v>946</v>
      </c>
      <c r="C270" t="s">
        <v>947</v>
      </c>
      <c r="D270">
        <v>27100</v>
      </c>
      <c r="E270" t="s">
        <v>948</v>
      </c>
      <c r="F270">
        <v>10528</v>
      </c>
      <c r="G270" t="s">
        <v>58</v>
      </c>
      <c r="H270" t="s">
        <v>949</v>
      </c>
      <c r="J270" t="s">
        <v>30</v>
      </c>
      <c r="K270" t="s">
        <v>283</v>
      </c>
      <c r="L270" t="s">
        <v>284</v>
      </c>
      <c r="M270" t="s">
        <v>944</v>
      </c>
      <c r="N270" t="s">
        <v>945</v>
      </c>
      <c r="O270">
        <v>99999</v>
      </c>
      <c r="P270" t="s">
        <v>944</v>
      </c>
      <c r="Q270" t="s">
        <v>7107</v>
      </c>
      <c r="R270" t="s">
        <v>7107</v>
      </c>
      <c r="U270" s="1">
        <v>43367</v>
      </c>
      <c r="V270" s="2">
        <v>0.33333333333333331</v>
      </c>
      <c r="W270" s="1">
        <v>43367.333333333336</v>
      </c>
      <c r="X270">
        <v>500</v>
      </c>
    </row>
    <row r="271" spans="1:24">
      <c r="A271">
        <v>3179777</v>
      </c>
      <c r="B271" t="s">
        <v>950</v>
      </c>
      <c r="C271" t="s">
        <v>951</v>
      </c>
      <c r="D271">
        <v>75011</v>
      </c>
      <c r="E271" t="s">
        <v>519</v>
      </c>
      <c r="F271">
        <v>31876</v>
      </c>
      <c r="G271" t="s">
        <v>943</v>
      </c>
      <c r="H271" t="s">
        <v>952</v>
      </c>
      <c r="J271" t="s">
        <v>30</v>
      </c>
      <c r="K271" t="s">
        <v>283</v>
      </c>
      <c r="L271" t="s">
        <v>284</v>
      </c>
      <c r="M271" t="s">
        <v>944</v>
      </c>
      <c r="N271" t="s">
        <v>945</v>
      </c>
      <c r="O271">
        <v>99999</v>
      </c>
      <c r="P271" t="s">
        <v>944</v>
      </c>
      <c r="Q271" t="s">
        <v>7107</v>
      </c>
      <c r="R271" t="s">
        <v>7107</v>
      </c>
      <c r="U271" s="1">
        <v>43367</v>
      </c>
      <c r="V271" s="2">
        <v>0.20833333333333334</v>
      </c>
      <c r="W271" s="1">
        <v>43367.208333333336</v>
      </c>
      <c r="X271">
        <v>500</v>
      </c>
    </row>
    <row r="272" spans="1:24">
      <c r="A272">
        <v>3184595</v>
      </c>
      <c r="B272" t="s">
        <v>953</v>
      </c>
      <c r="C272" t="s">
        <v>954</v>
      </c>
      <c r="D272">
        <v>41000</v>
      </c>
      <c r="E272" t="s">
        <v>955</v>
      </c>
      <c r="F272">
        <v>16604</v>
      </c>
      <c r="G272" t="s">
        <v>58</v>
      </c>
      <c r="H272" t="s">
        <v>123</v>
      </c>
      <c r="J272" t="s">
        <v>30</v>
      </c>
      <c r="K272" t="s">
        <v>221</v>
      </c>
      <c r="L272" t="s">
        <v>493</v>
      </c>
      <c r="M272" t="s">
        <v>33</v>
      </c>
      <c r="N272" t="s">
        <v>34</v>
      </c>
      <c r="O272">
        <v>33810</v>
      </c>
      <c r="P272" t="s">
        <v>33</v>
      </c>
      <c r="Q272" t="s">
        <v>7073</v>
      </c>
      <c r="R272" t="s">
        <v>7074</v>
      </c>
      <c r="S272" t="s">
        <v>956</v>
      </c>
      <c r="T272">
        <v>599020</v>
      </c>
      <c r="U272" s="1">
        <v>43368</v>
      </c>
      <c r="V272" s="2">
        <v>0.33333333333333331</v>
      </c>
      <c r="W272" s="1">
        <v>43368.333333333336</v>
      </c>
      <c r="X272">
        <v>500</v>
      </c>
    </row>
    <row r="273" spans="1:24">
      <c r="A273">
        <v>3184106</v>
      </c>
      <c r="B273" t="s">
        <v>957</v>
      </c>
      <c r="C273" t="s">
        <v>958</v>
      </c>
      <c r="D273">
        <v>85590</v>
      </c>
      <c r="E273" t="s">
        <v>959</v>
      </c>
      <c r="F273">
        <v>35684</v>
      </c>
      <c r="G273" t="s">
        <v>58</v>
      </c>
      <c r="H273" t="s">
        <v>123</v>
      </c>
      <c r="J273" t="s">
        <v>30</v>
      </c>
      <c r="K273" t="s">
        <v>221</v>
      </c>
      <c r="L273" t="s">
        <v>830</v>
      </c>
      <c r="M273" t="s">
        <v>33</v>
      </c>
      <c r="N273" t="s">
        <v>34</v>
      </c>
      <c r="O273">
        <v>33810</v>
      </c>
      <c r="P273" t="s">
        <v>33</v>
      </c>
      <c r="Q273" t="s">
        <v>7073</v>
      </c>
      <c r="R273" t="s">
        <v>7074</v>
      </c>
      <c r="S273" t="s">
        <v>960</v>
      </c>
      <c r="T273">
        <v>599007</v>
      </c>
      <c r="U273" s="1">
        <v>43368</v>
      </c>
      <c r="V273" s="2">
        <v>0.33333333333333331</v>
      </c>
      <c r="W273" s="1">
        <v>43368.333333333336</v>
      </c>
      <c r="X273">
        <v>500</v>
      </c>
    </row>
    <row r="274" spans="1:24">
      <c r="A274">
        <v>3184106</v>
      </c>
      <c r="B274" t="s">
        <v>957</v>
      </c>
      <c r="C274" t="s">
        <v>958</v>
      </c>
      <c r="D274">
        <v>85590</v>
      </c>
      <c r="E274" t="s">
        <v>959</v>
      </c>
      <c r="F274">
        <v>35684</v>
      </c>
      <c r="G274" t="s">
        <v>58</v>
      </c>
      <c r="H274" t="s">
        <v>123</v>
      </c>
      <c r="J274" t="s">
        <v>30</v>
      </c>
      <c r="K274" t="s">
        <v>221</v>
      </c>
      <c r="L274" t="s">
        <v>830</v>
      </c>
      <c r="M274" t="s">
        <v>33</v>
      </c>
      <c r="N274" t="s">
        <v>34</v>
      </c>
      <c r="O274">
        <v>33810</v>
      </c>
      <c r="P274" t="s">
        <v>33</v>
      </c>
      <c r="Q274" t="s">
        <v>7073</v>
      </c>
      <c r="R274" t="s">
        <v>7074</v>
      </c>
      <c r="S274" t="s">
        <v>961</v>
      </c>
      <c r="T274">
        <v>599008</v>
      </c>
      <c r="U274" s="1">
        <v>43368</v>
      </c>
      <c r="V274" s="2">
        <v>0.375</v>
      </c>
      <c r="W274" s="1">
        <v>43368.375</v>
      </c>
      <c r="X274">
        <v>500</v>
      </c>
    </row>
    <row r="275" spans="1:24">
      <c r="A275">
        <v>3171988</v>
      </c>
      <c r="B275" t="s">
        <v>962</v>
      </c>
      <c r="C275" t="s">
        <v>963</v>
      </c>
      <c r="D275">
        <v>33270</v>
      </c>
      <c r="E275" t="s">
        <v>964</v>
      </c>
      <c r="F275">
        <v>13505</v>
      </c>
      <c r="G275" t="s">
        <v>965</v>
      </c>
      <c r="H275" t="s">
        <v>966</v>
      </c>
      <c r="I275" t="s">
        <v>586</v>
      </c>
      <c r="J275" t="s">
        <v>30</v>
      </c>
      <c r="K275" t="s">
        <v>31</v>
      </c>
      <c r="L275" t="s">
        <v>60</v>
      </c>
      <c r="M275" t="s">
        <v>33</v>
      </c>
      <c r="N275" t="s">
        <v>34</v>
      </c>
      <c r="O275">
        <v>33810</v>
      </c>
      <c r="P275" t="s">
        <v>33</v>
      </c>
      <c r="Q275" t="s">
        <v>7073</v>
      </c>
      <c r="R275" t="s">
        <v>7074</v>
      </c>
      <c r="S275" t="s">
        <v>967</v>
      </c>
      <c r="T275">
        <v>594674</v>
      </c>
      <c r="U275" s="1">
        <v>43368</v>
      </c>
      <c r="V275" s="2">
        <v>0.54166666666666663</v>
      </c>
      <c r="W275" s="1">
        <v>43368.541666666664</v>
      </c>
      <c r="X275">
        <v>500</v>
      </c>
    </row>
    <row r="276" spans="1:24">
      <c r="A276">
        <v>3183029</v>
      </c>
      <c r="B276" t="s">
        <v>968</v>
      </c>
      <c r="C276" t="s">
        <v>969</v>
      </c>
      <c r="D276">
        <v>17250</v>
      </c>
      <c r="E276" t="s">
        <v>970</v>
      </c>
      <c r="F276">
        <v>6302</v>
      </c>
      <c r="G276" t="s">
        <v>971</v>
      </c>
      <c r="H276" t="s">
        <v>972</v>
      </c>
      <c r="J276" t="s">
        <v>30</v>
      </c>
      <c r="K276" t="s">
        <v>31</v>
      </c>
      <c r="L276" t="s">
        <v>60</v>
      </c>
      <c r="M276" t="s">
        <v>33</v>
      </c>
      <c r="N276" t="s">
        <v>34</v>
      </c>
      <c r="O276">
        <v>33810</v>
      </c>
      <c r="P276" t="s">
        <v>33</v>
      </c>
      <c r="Q276" t="s">
        <v>7073</v>
      </c>
      <c r="R276" t="s">
        <v>7074</v>
      </c>
      <c r="S276" t="s">
        <v>973</v>
      </c>
      <c r="T276">
        <v>598867</v>
      </c>
      <c r="U276" s="1">
        <v>43368</v>
      </c>
      <c r="V276" s="2">
        <v>0.33333333333333331</v>
      </c>
      <c r="W276" s="1">
        <v>43368.333333333336</v>
      </c>
      <c r="X276">
        <v>500</v>
      </c>
    </row>
    <row r="277" spans="1:24">
      <c r="A277">
        <v>3173476</v>
      </c>
      <c r="B277" t="s">
        <v>974</v>
      </c>
      <c r="C277" t="s">
        <v>975</v>
      </c>
      <c r="D277">
        <v>33360</v>
      </c>
      <c r="E277" t="s">
        <v>976</v>
      </c>
      <c r="F277">
        <v>13556</v>
      </c>
      <c r="G277" t="s">
        <v>267</v>
      </c>
      <c r="H277" t="s">
        <v>977</v>
      </c>
      <c r="J277" t="s">
        <v>30</v>
      </c>
      <c r="K277" t="s">
        <v>31</v>
      </c>
      <c r="L277" t="s">
        <v>60</v>
      </c>
      <c r="M277" t="s">
        <v>33</v>
      </c>
      <c r="N277" t="s">
        <v>34</v>
      </c>
      <c r="O277">
        <v>33810</v>
      </c>
      <c r="P277" t="s">
        <v>33</v>
      </c>
      <c r="Q277" t="s">
        <v>7073</v>
      </c>
      <c r="R277" t="s">
        <v>7074</v>
      </c>
      <c r="S277" t="s">
        <v>978</v>
      </c>
      <c r="T277">
        <v>597056</v>
      </c>
      <c r="U277" s="1">
        <v>43368</v>
      </c>
      <c r="V277" s="2">
        <v>0.375</v>
      </c>
      <c r="W277" s="1">
        <v>43368.375</v>
      </c>
      <c r="X277">
        <v>500</v>
      </c>
    </row>
    <row r="278" spans="1:24">
      <c r="A278">
        <v>3177092</v>
      </c>
      <c r="B278" t="s">
        <v>979</v>
      </c>
      <c r="C278" t="s">
        <v>980</v>
      </c>
      <c r="D278">
        <v>33520</v>
      </c>
      <c r="E278" t="s">
        <v>981</v>
      </c>
      <c r="F278">
        <v>13674</v>
      </c>
      <c r="G278" t="s">
        <v>982</v>
      </c>
      <c r="H278" t="s">
        <v>983</v>
      </c>
      <c r="J278" t="s">
        <v>30</v>
      </c>
      <c r="K278" t="s">
        <v>31</v>
      </c>
      <c r="L278" t="s">
        <v>60</v>
      </c>
      <c r="M278" t="s">
        <v>33</v>
      </c>
      <c r="N278" t="s">
        <v>34</v>
      </c>
      <c r="O278">
        <v>33810</v>
      </c>
      <c r="P278" t="s">
        <v>33</v>
      </c>
      <c r="Q278" t="s">
        <v>7073</v>
      </c>
      <c r="R278" t="s">
        <v>7074</v>
      </c>
      <c r="S278" t="s">
        <v>984</v>
      </c>
      <c r="T278">
        <v>596170</v>
      </c>
      <c r="U278" s="1">
        <v>43368</v>
      </c>
      <c r="V278" s="2">
        <v>0.29166666666666669</v>
      </c>
      <c r="W278" s="1">
        <v>43368.291666666664</v>
      </c>
      <c r="X278">
        <v>500</v>
      </c>
    </row>
    <row r="279" spans="1:24">
      <c r="A279">
        <v>3178289</v>
      </c>
      <c r="B279" t="s">
        <v>36</v>
      </c>
      <c r="C279" t="s">
        <v>37</v>
      </c>
      <c r="D279">
        <v>16120</v>
      </c>
      <c r="E279" t="s">
        <v>38</v>
      </c>
      <c r="F279">
        <v>5764</v>
      </c>
      <c r="G279" t="s">
        <v>39</v>
      </c>
      <c r="H279" t="s">
        <v>40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O279">
        <v>33810</v>
      </c>
      <c r="P279" t="s">
        <v>33</v>
      </c>
      <c r="Q279" t="s">
        <v>7073</v>
      </c>
      <c r="R279" t="s">
        <v>7074</v>
      </c>
      <c r="S279" t="s">
        <v>985</v>
      </c>
      <c r="T279">
        <v>592856</v>
      </c>
      <c r="U279" s="1">
        <v>43368</v>
      </c>
      <c r="V279" s="2">
        <v>0.33333333333333331</v>
      </c>
      <c r="W279" s="1">
        <v>43368.333333333336</v>
      </c>
      <c r="X279">
        <v>500</v>
      </c>
    </row>
    <row r="280" spans="1:24">
      <c r="A280">
        <v>3178289</v>
      </c>
      <c r="B280" t="s">
        <v>36</v>
      </c>
      <c r="C280" t="s">
        <v>37</v>
      </c>
      <c r="D280">
        <v>16120</v>
      </c>
      <c r="E280" t="s">
        <v>38</v>
      </c>
      <c r="F280">
        <v>5764</v>
      </c>
      <c r="G280" t="s">
        <v>39</v>
      </c>
      <c r="H280" t="s">
        <v>40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O280">
        <v>33810</v>
      </c>
      <c r="P280" t="s">
        <v>33</v>
      </c>
      <c r="Q280" t="s">
        <v>7073</v>
      </c>
      <c r="R280" t="s">
        <v>7074</v>
      </c>
      <c r="S280" t="s">
        <v>986</v>
      </c>
      <c r="T280">
        <v>592857</v>
      </c>
      <c r="U280" s="1">
        <v>43368</v>
      </c>
      <c r="V280" s="2">
        <v>0.58333333333333337</v>
      </c>
      <c r="W280" s="1">
        <v>43368.583333333336</v>
      </c>
      <c r="X280">
        <v>500</v>
      </c>
    </row>
    <row r="281" spans="1:24">
      <c r="A281">
        <v>3175934</v>
      </c>
      <c r="B281" t="s">
        <v>42</v>
      </c>
      <c r="C281" t="s">
        <v>43</v>
      </c>
      <c r="D281">
        <v>33240</v>
      </c>
      <c r="E281" t="s">
        <v>44</v>
      </c>
      <c r="F281">
        <v>13498</v>
      </c>
      <c r="G281" t="s">
        <v>45</v>
      </c>
      <c r="H281" t="s">
        <v>46</v>
      </c>
      <c r="I281" t="s">
        <v>40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O281">
        <v>33810</v>
      </c>
      <c r="P281" t="s">
        <v>33</v>
      </c>
      <c r="Q281" t="s">
        <v>7073</v>
      </c>
      <c r="R281" t="s">
        <v>7074</v>
      </c>
      <c r="S281" t="s">
        <v>987</v>
      </c>
      <c r="T281">
        <v>596566</v>
      </c>
      <c r="U281" s="1">
        <v>43368</v>
      </c>
      <c r="V281" s="2">
        <v>0.41666666666666669</v>
      </c>
      <c r="W281" s="1">
        <v>43368.416666666664</v>
      </c>
      <c r="X281">
        <v>500</v>
      </c>
    </row>
    <row r="282" spans="1:24">
      <c r="A282">
        <v>3177163</v>
      </c>
      <c r="B282" t="s">
        <v>332</v>
      </c>
      <c r="C282" t="s">
        <v>333</v>
      </c>
      <c r="D282">
        <v>16600</v>
      </c>
      <c r="E282" t="s">
        <v>334</v>
      </c>
      <c r="F282">
        <v>6115</v>
      </c>
      <c r="G282" t="s">
        <v>58</v>
      </c>
      <c r="H282" t="s">
        <v>335</v>
      </c>
      <c r="I282" t="s">
        <v>336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O282">
        <v>33810</v>
      </c>
      <c r="P282" t="s">
        <v>33</v>
      </c>
      <c r="Q282" t="s">
        <v>7073</v>
      </c>
      <c r="R282" t="s">
        <v>7074</v>
      </c>
      <c r="S282" t="s">
        <v>988</v>
      </c>
      <c r="T282">
        <v>597999</v>
      </c>
      <c r="U282" s="1">
        <v>43368</v>
      </c>
      <c r="V282" s="2">
        <v>0.33333333333333331</v>
      </c>
      <c r="W282" s="1">
        <v>43368.333333333336</v>
      </c>
      <c r="X282">
        <v>500</v>
      </c>
    </row>
    <row r="283" spans="1:24">
      <c r="A283">
        <v>3179560</v>
      </c>
      <c r="B283" t="s">
        <v>989</v>
      </c>
      <c r="C283" t="s">
        <v>990</v>
      </c>
      <c r="D283">
        <v>33000</v>
      </c>
      <c r="E283" t="s">
        <v>50</v>
      </c>
      <c r="F283">
        <v>13356</v>
      </c>
      <c r="G283" t="s">
        <v>991</v>
      </c>
      <c r="H283" t="s">
        <v>992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O283">
        <v>33810</v>
      </c>
      <c r="P283" t="s">
        <v>33</v>
      </c>
      <c r="Q283" t="s">
        <v>7073</v>
      </c>
      <c r="R283" t="s">
        <v>7074</v>
      </c>
      <c r="S283" t="s">
        <v>993</v>
      </c>
      <c r="T283">
        <v>597708</v>
      </c>
      <c r="U283" s="1">
        <v>43368</v>
      </c>
      <c r="V283" s="2">
        <v>0.47916666666666669</v>
      </c>
      <c r="W283" s="1">
        <v>43368.479166666664</v>
      </c>
      <c r="X283">
        <v>500</v>
      </c>
    </row>
    <row r="284" spans="1:24">
      <c r="A284">
        <v>3183281</v>
      </c>
      <c r="B284" t="s">
        <v>994</v>
      </c>
      <c r="C284" t="s">
        <v>995</v>
      </c>
      <c r="D284">
        <v>34970</v>
      </c>
      <c r="E284" t="s">
        <v>996</v>
      </c>
      <c r="F284">
        <v>14255</v>
      </c>
      <c r="G284" t="s">
        <v>58</v>
      </c>
      <c r="H284" t="s">
        <v>808</v>
      </c>
      <c r="J284" t="s">
        <v>30</v>
      </c>
      <c r="K284" t="s">
        <v>130</v>
      </c>
      <c r="L284" t="s">
        <v>131</v>
      </c>
      <c r="M284" t="s">
        <v>127</v>
      </c>
      <c r="N284" t="s">
        <v>132</v>
      </c>
      <c r="O284">
        <v>34600</v>
      </c>
      <c r="P284" t="s">
        <v>127</v>
      </c>
      <c r="Q284" t="s">
        <v>7075</v>
      </c>
      <c r="R284" t="s">
        <v>7076</v>
      </c>
      <c r="T284">
        <v>598801</v>
      </c>
      <c r="U284" s="1">
        <v>43368</v>
      </c>
      <c r="V284" s="2">
        <v>0.33402777777777781</v>
      </c>
      <c r="W284" s="1">
        <v>43368.334027777775</v>
      </c>
      <c r="X284">
        <v>500</v>
      </c>
    </row>
    <row r="285" spans="1:24">
      <c r="A285">
        <v>3169408</v>
      </c>
      <c r="B285" t="s">
        <v>997</v>
      </c>
      <c r="C285" t="s">
        <v>998</v>
      </c>
      <c r="D285">
        <v>12000</v>
      </c>
      <c r="E285" t="s">
        <v>999</v>
      </c>
      <c r="F285">
        <v>4248</v>
      </c>
      <c r="G285" t="s">
        <v>58</v>
      </c>
      <c r="H285" t="s">
        <v>1000</v>
      </c>
      <c r="I285" t="s">
        <v>1001</v>
      </c>
      <c r="J285" t="s">
        <v>30</v>
      </c>
      <c r="K285" t="s">
        <v>130</v>
      </c>
      <c r="L285" t="s">
        <v>131</v>
      </c>
      <c r="M285" t="s">
        <v>127</v>
      </c>
      <c r="N285" t="s">
        <v>132</v>
      </c>
      <c r="O285">
        <v>34600</v>
      </c>
      <c r="P285" t="s">
        <v>127</v>
      </c>
      <c r="Q285" t="s">
        <v>7075</v>
      </c>
      <c r="R285" t="s">
        <v>7076</v>
      </c>
      <c r="T285">
        <v>598180</v>
      </c>
      <c r="U285" s="1">
        <v>43368</v>
      </c>
      <c r="V285" s="2">
        <v>0.33402777777777781</v>
      </c>
      <c r="W285" s="1">
        <v>43368.334027777775</v>
      </c>
      <c r="X285">
        <v>500</v>
      </c>
    </row>
    <row r="286" spans="1:24">
      <c r="A286">
        <v>3169408</v>
      </c>
      <c r="B286" t="s">
        <v>997</v>
      </c>
      <c r="C286" t="s">
        <v>998</v>
      </c>
      <c r="D286">
        <v>12000</v>
      </c>
      <c r="E286" t="s">
        <v>999</v>
      </c>
      <c r="F286">
        <v>4248</v>
      </c>
      <c r="G286" t="s">
        <v>58</v>
      </c>
      <c r="H286" t="s">
        <v>1000</v>
      </c>
      <c r="I286" t="s">
        <v>1001</v>
      </c>
      <c r="J286" t="s">
        <v>30</v>
      </c>
      <c r="K286" t="s">
        <v>130</v>
      </c>
      <c r="L286" t="s">
        <v>131</v>
      </c>
      <c r="M286" t="s">
        <v>127</v>
      </c>
      <c r="N286" t="s">
        <v>132</v>
      </c>
      <c r="O286">
        <v>34600</v>
      </c>
      <c r="P286" t="s">
        <v>127</v>
      </c>
      <c r="Q286" t="s">
        <v>7075</v>
      </c>
      <c r="R286" t="s">
        <v>7076</v>
      </c>
      <c r="T286">
        <v>598180</v>
      </c>
      <c r="U286" s="1">
        <v>43368</v>
      </c>
      <c r="V286" s="2">
        <v>0.33402777777777781</v>
      </c>
      <c r="W286" s="1">
        <v>43368.334027777775</v>
      </c>
      <c r="X286">
        <v>500</v>
      </c>
    </row>
    <row r="287" spans="1:24">
      <c r="A287">
        <v>3179256</v>
      </c>
      <c r="B287" t="s">
        <v>162</v>
      </c>
      <c r="C287" t="s">
        <v>163</v>
      </c>
      <c r="D287">
        <v>12330</v>
      </c>
      <c r="E287" t="s">
        <v>164</v>
      </c>
      <c r="F287">
        <v>4407</v>
      </c>
      <c r="G287" t="s">
        <v>58</v>
      </c>
      <c r="H287" t="s">
        <v>165</v>
      </c>
      <c r="J287" t="s">
        <v>30</v>
      </c>
      <c r="K287" t="s">
        <v>130</v>
      </c>
      <c r="L287" t="s">
        <v>131</v>
      </c>
      <c r="M287" t="s">
        <v>127</v>
      </c>
      <c r="N287" t="s">
        <v>132</v>
      </c>
      <c r="O287">
        <v>34600</v>
      </c>
      <c r="P287" t="s">
        <v>127</v>
      </c>
      <c r="Q287" t="s">
        <v>7075</v>
      </c>
      <c r="R287" t="s">
        <v>7076</v>
      </c>
      <c r="S287" s="3">
        <v>43161</v>
      </c>
      <c r="T287">
        <v>598227</v>
      </c>
      <c r="U287" s="1">
        <v>43368</v>
      </c>
      <c r="V287" s="2">
        <v>0.33333333333333331</v>
      </c>
      <c r="W287" s="1">
        <v>43368.333333333336</v>
      </c>
      <c r="X287">
        <v>500</v>
      </c>
    </row>
    <row r="288" spans="1:24">
      <c r="A288">
        <v>3179256</v>
      </c>
      <c r="B288" t="s">
        <v>162</v>
      </c>
      <c r="C288" t="s">
        <v>163</v>
      </c>
      <c r="D288">
        <v>12330</v>
      </c>
      <c r="E288" t="s">
        <v>164</v>
      </c>
      <c r="F288">
        <v>4407</v>
      </c>
      <c r="G288" t="s">
        <v>58</v>
      </c>
      <c r="H288" t="s">
        <v>165</v>
      </c>
      <c r="J288" t="s">
        <v>30</v>
      </c>
      <c r="K288" t="s">
        <v>130</v>
      </c>
      <c r="L288" t="s">
        <v>131</v>
      </c>
      <c r="M288" t="s">
        <v>127</v>
      </c>
      <c r="N288" t="s">
        <v>132</v>
      </c>
      <c r="O288">
        <v>34600</v>
      </c>
      <c r="P288" t="s">
        <v>127</v>
      </c>
      <c r="Q288" t="s">
        <v>7075</v>
      </c>
      <c r="R288" t="s">
        <v>7076</v>
      </c>
      <c r="S288" s="3">
        <v>43162</v>
      </c>
      <c r="T288">
        <v>598230</v>
      </c>
      <c r="U288" s="1">
        <v>43368</v>
      </c>
      <c r="V288" s="2">
        <v>0.54166666666666663</v>
      </c>
      <c r="W288" s="1">
        <v>43368.541666666664</v>
      </c>
      <c r="X288">
        <v>500</v>
      </c>
    </row>
    <row r="289" spans="1:24">
      <c r="A289">
        <v>3179669</v>
      </c>
      <c r="B289" t="s">
        <v>1002</v>
      </c>
      <c r="C289" t="s">
        <v>1003</v>
      </c>
      <c r="D289">
        <v>11430</v>
      </c>
      <c r="E289" t="s">
        <v>1004</v>
      </c>
      <c r="F289">
        <v>4163</v>
      </c>
      <c r="G289" t="s">
        <v>302</v>
      </c>
      <c r="H289" t="s">
        <v>1005</v>
      </c>
      <c r="J289" t="s">
        <v>30</v>
      </c>
      <c r="K289" t="s">
        <v>130</v>
      </c>
      <c r="L289" t="s">
        <v>802</v>
      </c>
      <c r="M289" t="s">
        <v>127</v>
      </c>
      <c r="N289" t="s">
        <v>132</v>
      </c>
      <c r="O289">
        <v>34600</v>
      </c>
      <c r="P289" t="s">
        <v>127</v>
      </c>
      <c r="Q289" t="s">
        <v>7075</v>
      </c>
      <c r="R289" t="s">
        <v>7076</v>
      </c>
      <c r="S289" s="3">
        <v>43132</v>
      </c>
      <c r="T289">
        <v>597373</v>
      </c>
      <c r="U289" s="1">
        <v>43368</v>
      </c>
      <c r="V289" s="2">
        <v>0.33333333333333331</v>
      </c>
      <c r="W289" s="1">
        <v>43368.333333333336</v>
      </c>
      <c r="X289">
        <v>500</v>
      </c>
    </row>
    <row r="290" spans="1:24">
      <c r="A290">
        <v>3179669</v>
      </c>
      <c r="B290" t="s">
        <v>1002</v>
      </c>
      <c r="C290" t="s">
        <v>1003</v>
      </c>
      <c r="D290">
        <v>11430</v>
      </c>
      <c r="E290" t="s">
        <v>1004</v>
      </c>
      <c r="F290">
        <v>4163</v>
      </c>
      <c r="G290" t="s">
        <v>302</v>
      </c>
      <c r="H290" t="s">
        <v>1005</v>
      </c>
      <c r="J290" t="s">
        <v>30</v>
      </c>
      <c r="K290" t="s">
        <v>130</v>
      </c>
      <c r="L290" t="s">
        <v>802</v>
      </c>
      <c r="M290" t="s">
        <v>127</v>
      </c>
      <c r="N290" t="s">
        <v>132</v>
      </c>
      <c r="O290">
        <v>34600</v>
      </c>
      <c r="P290" t="s">
        <v>127</v>
      </c>
      <c r="Q290" t="s">
        <v>7075</v>
      </c>
      <c r="R290" t="s">
        <v>7076</v>
      </c>
      <c r="S290" t="s">
        <v>1006</v>
      </c>
      <c r="T290">
        <v>597375</v>
      </c>
      <c r="U290" s="1">
        <v>43368</v>
      </c>
      <c r="V290" s="2">
        <v>0.41666666666666669</v>
      </c>
      <c r="W290" s="1">
        <v>43368.416666666664</v>
      </c>
      <c r="X290">
        <v>500</v>
      </c>
    </row>
    <row r="291" spans="1:24">
      <c r="A291">
        <v>3183321</v>
      </c>
      <c r="B291" t="s">
        <v>1007</v>
      </c>
      <c r="C291" t="s">
        <v>1008</v>
      </c>
      <c r="D291">
        <v>66000</v>
      </c>
      <c r="E291" t="s">
        <v>159</v>
      </c>
      <c r="F291">
        <v>28199</v>
      </c>
      <c r="G291" t="s">
        <v>58</v>
      </c>
      <c r="H291" t="s">
        <v>137</v>
      </c>
      <c r="J291" t="s">
        <v>30</v>
      </c>
      <c r="K291" t="s">
        <v>130</v>
      </c>
      <c r="L291" t="s">
        <v>131</v>
      </c>
      <c r="M291" t="s">
        <v>127</v>
      </c>
      <c r="N291" t="s">
        <v>132</v>
      </c>
      <c r="O291">
        <v>34600</v>
      </c>
      <c r="P291" t="s">
        <v>127</v>
      </c>
      <c r="Q291" t="s">
        <v>7075</v>
      </c>
      <c r="R291" t="s">
        <v>7076</v>
      </c>
      <c r="S291" s="3">
        <v>43132</v>
      </c>
      <c r="T291">
        <v>597117</v>
      </c>
      <c r="U291" s="1">
        <v>43368</v>
      </c>
      <c r="V291" s="2">
        <v>0.33333333333333331</v>
      </c>
      <c r="W291" s="1">
        <v>43368.333333333336</v>
      </c>
      <c r="X291">
        <v>500</v>
      </c>
    </row>
    <row r="292" spans="1:24">
      <c r="A292">
        <v>3180501</v>
      </c>
      <c r="B292" t="s">
        <v>205</v>
      </c>
      <c r="C292" t="s">
        <v>206</v>
      </c>
      <c r="D292">
        <v>33170</v>
      </c>
      <c r="E292" t="s">
        <v>207</v>
      </c>
      <c r="F292">
        <v>13398</v>
      </c>
      <c r="G292" t="s">
        <v>58</v>
      </c>
      <c r="H292" t="s">
        <v>198</v>
      </c>
      <c r="I292" t="s">
        <v>208</v>
      </c>
      <c r="J292" t="s">
        <v>30</v>
      </c>
      <c r="K292" t="s">
        <v>31</v>
      </c>
      <c r="L292" t="s">
        <v>32</v>
      </c>
      <c r="M292" t="s">
        <v>176</v>
      </c>
      <c r="N292" t="s">
        <v>177</v>
      </c>
      <c r="O292">
        <v>33750</v>
      </c>
      <c r="P292" t="s">
        <v>178</v>
      </c>
      <c r="Q292" t="s">
        <v>7077</v>
      </c>
      <c r="R292" t="s">
        <v>7078</v>
      </c>
      <c r="S292" t="s">
        <v>1009</v>
      </c>
      <c r="T292">
        <v>597753</v>
      </c>
      <c r="U292" s="1">
        <v>43368</v>
      </c>
      <c r="V292" s="2">
        <v>0.54166666666666663</v>
      </c>
      <c r="W292" s="1">
        <v>43368.541666666664</v>
      </c>
      <c r="X292">
        <v>500</v>
      </c>
    </row>
    <row r="293" spans="1:24">
      <c r="A293" t="s">
        <v>200</v>
      </c>
      <c r="B293" t="s">
        <v>201</v>
      </c>
      <c r="F293">
        <v>1</v>
      </c>
      <c r="G293" t="s">
        <v>202</v>
      </c>
      <c r="H293" t="s">
        <v>1010</v>
      </c>
      <c r="J293" t="s">
        <v>30</v>
      </c>
      <c r="K293" t="s">
        <v>31</v>
      </c>
      <c r="L293" t="s">
        <v>193</v>
      </c>
      <c r="M293" t="s">
        <v>176</v>
      </c>
      <c r="N293" t="s">
        <v>177</v>
      </c>
      <c r="O293">
        <v>33750</v>
      </c>
      <c r="P293" t="s">
        <v>178</v>
      </c>
      <c r="Q293" t="s">
        <v>7077</v>
      </c>
      <c r="R293" t="s">
        <v>7078</v>
      </c>
      <c r="S293" t="s">
        <v>1011</v>
      </c>
      <c r="T293">
        <v>598788</v>
      </c>
      <c r="U293" s="1">
        <v>43368</v>
      </c>
      <c r="V293" s="2">
        <v>0.20833333333333334</v>
      </c>
      <c r="W293" s="1">
        <v>43368.208333333336</v>
      </c>
      <c r="X293">
        <v>500</v>
      </c>
    </row>
    <row r="294" spans="1:24">
      <c r="A294">
        <v>3185166</v>
      </c>
      <c r="B294" t="s">
        <v>1012</v>
      </c>
      <c r="C294" t="s">
        <v>139</v>
      </c>
      <c r="D294">
        <v>33120</v>
      </c>
      <c r="E294" t="s">
        <v>1013</v>
      </c>
      <c r="F294">
        <v>13367</v>
      </c>
      <c r="G294" t="s">
        <v>58</v>
      </c>
      <c r="H294" t="s">
        <v>1014</v>
      </c>
      <c r="J294" t="s">
        <v>30</v>
      </c>
      <c r="K294" t="s">
        <v>31</v>
      </c>
      <c r="L294" t="s">
        <v>193</v>
      </c>
      <c r="M294" t="s">
        <v>176</v>
      </c>
      <c r="N294" t="s">
        <v>177</v>
      </c>
      <c r="O294">
        <v>33750</v>
      </c>
      <c r="P294" t="s">
        <v>178</v>
      </c>
      <c r="Q294" t="s">
        <v>7077</v>
      </c>
      <c r="R294" t="s">
        <v>7078</v>
      </c>
      <c r="S294" t="s">
        <v>194</v>
      </c>
      <c r="T294">
        <v>598217</v>
      </c>
      <c r="U294" s="1">
        <v>43368</v>
      </c>
      <c r="V294" s="2">
        <v>0.20833333333333334</v>
      </c>
      <c r="W294" s="1">
        <v>43368.208333333336</v>
      </c>
      <c r="X294">
        <v>500</v>
      </c>
    </row>
    <row r="295" spans="1:24">
      <c r="A295">
        <v>3172989</v>
      </c>
      <c r="B295" t="s">
        <v>216</v>
      </c>
      <c r="C295" t="s">
        <v>217</v>
      </c>
      <c r="D295">
        <v>44000</v>
      </c>
      <c r="E295" t="s">
        <v>218</v>
      </c>
      <c r="F295">
        <v>17503</v>
      </c>
      <c r="G295" t="s">
        <v>219</v>
      </c>
      <c r="H295" t="s">
        <v>220</v>
      </c>
      <c r="J295" t="s">
        <v>30</v>
      </c>
      <c r="K295" t="s">
        <v>221</v>
      </c>
      <c r="L295" t="s">
        <v>222</v>
      </c>
      <c r="M295" t="s">
        <v>176</v>
      </c>
      <c r="N295" t="s">
        <v>177</v>
      </c>
      <c r="O295">
        <v>33750</v>
      </c>
      <c r="P295" t="s">
        <v>178</v>
      </c>
      <c r="Q295" t="s">
        <v>7077</v>
      </c>
      <c r="R295" t="s">
        <v>7078</v>
      </c>
      <c r="S295" t="s">
        <v>1015</v>
      </c>
      <c r="T295">
        <v>596542</v>
      </c>
      <c r="U295" s="1">
        <v>43368</v>
      </c>
      <c r="V295" s="2">
        <v>0.33333333333333331</v>
      </c>
      <c r="W295" s="1">
        <v>43368.333333333336</v>
      </c>
      <c r="X295">
        <v>500</v>
      </c>
    </row>
    <row r="296" spans="1:24">
      <c r="A296">
        <v>3172989</v>
      </c>
      <c r="B296" t="s">
        <v>216</v>
      </c>
      <c r="C296" t="s">
        <v>217</v>
      </c>
      <c r="D296">
        <v>44000</v>
      </c>
      <c r="E296" t="s">
        <v>218</v>
      </c>
      <c r="F296">
        <v>17503</v>
      </c>
      <c r="G296" t="s">
        <v>219</v>
      </c>
      <c r="H296" t="s">
        <v>220</v>
      </c>
      <c r="J296" t="s">
        <v>30</v>
      </c>
      <c r="K296" t="s">
        <v>221</v>
      </c>
      <c r="L296" t="s">
        <v>222</v>
      </c>
      <c r="M296" t="s">
        <v>176</v>
      </c>
      <c r="N296" t="s">
        <v>177</v>
      </c>
      <c r="O296">
        <v>33750</v>
      </c>
      <c r="P296" t="s">
        <v>178</v>
      </c>
      <c r="Q296" t="s">
        <v>7077</v>
      </c>
      <c r="R296" t="s">
        <v>7078</v>
      </c>
      <c r="S296" t="s">
        <v>1016</v>
      </c>
      <c r="T296">
        <v>596543</v>
      </c>
      <c r="U296" s="1">
        <v>43368</v>
      </c>
      <c r="V296" s="2">
        <v>0.375</v>
      </c>
      <c r="W296" s="1">
        <v>43368.375</v>
      </c>
      <c r="X296">
        <v>500</v>
      </c>
    </row>
    <row r="297" spans="1:24">
      <c r="A297">
        <v>3172989</v>
      </c>
      <c r="B297" t="s">
        <v>216</v>
      </c>
      <c r="C297" t="s">
        <v>217</v>
      </c>
      <c r="D297">
        <v>44000</v>
      </c>
      <c r="E297" t="s">
        <v>218</v>
      </c>
      <c r="F297">
        <v>17503</v>
      </c>
      <c r="G297" t="s">
        <v>219</v>
      </c>
      <c r="H297" t="s">
        <v>220</v>
      </c>
      <c r="J297" t="s">
        <v>30</v>
      </c>
      <c r="K297" t="s">
        <v>221</v>
      </c>
      <c r="L297" t="s">
        <v>222</v>
      </c>
      <c r="M297" t="s">
        <v>176</v>
      </c>
      <c r="N297" t="s">
        <v>177</v>
      </c>
      <c r="O297">
        <v>33750</v>
      </c>
      <c r="P297" t="s">
        <v>178</v>
      </c>
      <c r="Q297" t="s">
        <v>7077</v>
      </c>
      <c r="R297" t="s">
        <v>7078</v>
      </c>
      <c r="S297" t="s">
        <v>1017</v>
      </c>
      <c r="T297">
        <v>596544</v>
      </c>
      <c r="U297" s="1">
        <v>43368</v>
      </c>
      <c r="V297" s="2">
        <v>0.41666666666666669</v>
      </c>
      <c r="W297" s="1">
        <v>43368.416666666664</v>
      </c>
      <c r="X297">
        <v>500</v>
      </c>
    </row>
    <row r="298" spans="1:24">
      <c r="A298">
        <v>3181290</v>
      </c>
      <c r="B298" t="s">
        <v>1018</v>
      </c>
      <c r="C298" t="s">
        <v>1019</v>
      </c>
      <c r="D298">
        <v>17000</v>
      </c>
      <c r="E298" t="s">
        <v>57</v>
      </c>
      <c r="F298">
        <v>6148</v>
      </c>
      <c r="G298" t="s">
        <v>681</v>
      </c>
      <c r="H298" t="s">
        <v>1020</v>
      </c>
      <c r="I298" t="s">
        <v>355</v>
      </c>
      <c r="J298" t="s">
        <v>30</v>
      </c>
      <c r="K298" t="s">
        <v>31</v>
      </c>
      <c r="L298" t="s">
        <v>60</v>
      </c>
      <c r="M298" t="s">
        <v>176</v>
      </c>
      <c r="N298" t="s">
        <v>177</v>
      </c>
      <c r="O298">
        <v>33750</v>
      </c>
      <c r="P298" t="s">
        <v>178</v>
      </c>
      <c r="Q298" t="s">
        <v>7077</v>
      </c>
      <c r="R298" t="s">
        <v>7078</v>
      </c>
      <c r="S298" t="s">
        <v>1021</v>
      </c>
      <c r="T298">
        <v>593310</v>
      </c>
      <c r="U298" s="1">
        <v>43368</v>
      </c>
      <c r="V298" s="2">
        <v>0.41666666666666669</v>
      </c>
      <c r="W298" s="1">
        <v>43368.416666666664</v>
      </c>
      <c r="X298">
        <v>500</v>
      </c>
    </row>
    <row r="299" spans="1:24">
      <c r="A299">
        <v>3174104</v>
      </c>
      <c r="B299" t="s">
        <v>1022</v>
      </c>
      <c r="C299" t="s">
        <v>1023</v>
      </c>
      <c r="D299">
        <v>15000</v>
      </c>
      <c r="E299" t="s">
        <v>420</v>
      </c>
      <c r="F299">
        <v>5460</v>
      </c>
      <c r="G299" t="s">
        <v>1024</v>
      </c>
      <c r="H299" t="s">
        <v>1025</v>
      </c>
      <c r="J299" t="s">
        <v>30</v>
      </c>
      <c r="K299" t="s">
        <v>31</v>
      </c>
      <c r="L299" t="s">
        <v>315</v>
      </c>
      <c r="M299" t="s">
        <v>176</v>
      </c>
      <c r="N299" t="s">
        <v>177</v>
      </c>
      <c r="O299">
        <v>33750</v>
      </c>
      <c r="P299" t="s">
        <v>178</v>
      </c>
      <c r="Q299" t="s">
        <v>7077</v>
      </c>
      <c r="R299" t="s">
        <v>7078</v>
      </c>
      <c r="S299" t="s">
        <v>1026</v>
      </c>
      <c r="T299">
        <v>588078</v>
      </c>
      <c r="U299" s="1">
        <v>43368</v>
      </c>
      <c r="V299" s="2">
        <v>0.375</v>
      </c>
      <c r="W299" s="1">
        <v>43368.375</v>
      </c>
      <c r="X299">
        <v>500</v>
      </c>
    </row>
    <row r="300" spans="1:24">
      <c r="A300">
        <v>3176257</v>
      </c>
      <c r="B300" t="s">
        <v>225</v>
      </c>
      <c r="C300" t="s">
        <v>226</v>
      </c>
      <c r="D300">
        <v>33000</v>
      </c>
      <c r="E300" t="s">
        <v>50</v>
      </c>
      <c r="F300">
        <v>13356</v>
      </c>
      <c r="G300" t="s">
        <v>102</v>
      </c>
      <c r="H300" t="s">
        <v>227</v>
      </c>
      <c r="J300" t="s">
        <v>30</v>
      </c>
      <c r="K300" t="s">
        <v>31</v>
      </c>
      <c r="L300" t="s">
        <v>32</v>
      </c>
      <c r="M300" t="s">
        <v>176</v>
      </c>
      <c r="N300" t="s">
        <v>177</v>
      </c>
      <c r="O300">
        <v>33750</v>
      </c>
      <c r="P300" t="s">
        <v>178</v>
      </c>
      <c r="Q300" t="s">
        <v>7077</v>
      </c>
      <c r="R300" t="s">
        <v>7078</v>
      </c>
      <c r="S300" t="s">
        <v>1027</v>
      </c>
      <c r="T300">
        <v>597308</v>
      </c>
      <c r="U300" s="1">
        <v>43368</v>
      </c>
      <c r="V300" s="2">
        <v>0.41666666666666669</v>
      </c>
      <c r="W300" s="1">
        <v>43368.416666666664</v>
      </c>
      <c r="X300">
        <v>500</v>
      </c>
    </row>
    <row r="301" spans="1:24">
      <c r="A301">
        <v>3152301</v>
      </c>
      <c r="B301" t="s">
        <v>257</v>
      </c>
      <c r="C301" t="s">
        <v>258</v>
      </c>
      <c r="D301">
        <v>42170</v>
      </c>
      <c r="E301" t="s">
        <v>259</v>
      </c>
      <c r="F301">
        <v>16975</v>
      </c>
      <c r="G301" t="s">
        <v>58</v>
      </c>
      <c r="H301" t="s">
        <v>123</v>
      </c>
      <c r="J301" t="s">
        <v>30</v>
      </c>
      <c r="K301" t="s">
        <v>111</v>
      </c>
      <c r="L301" t="s">
        <v>255</v>
      </c>
      <c r="M301" t="s">
        <v>232</v>
      </c>
      <c r="N301" t="s">
        <v>233</v>
      </c>
      <c r="O301">
        <v>71350</v>
      </c>
      <c r="P301" t="s">
        <v>234</v>
      </c>
      <c r="Q301" t="s">
        <v>7079</v>
      </c>
      <c r="R301" t="s">
        <v>7080</v>
      </c>
      <c r="S301" t="s">
        <v>256</v>
      </c>
      <c r="T301">
        <v>593821</v>
      </c>
      <c r="U301" s="1">
        <v>43368</v>
      </c>
      <c r="V301" s="2">
        <v>0.3125</v>
      </c>
      <c r="W301" s="1">
        <v>43368.3125</v>
      </c>
      <c r="X301">
        <v>500</v>
      </c>
    </row>
    <row r="302" spans="1:24">
      <c r="A302">
        <v>3164445</v>
      </c>
      <c r="B302" t="s">
        <v>1028</v>
      </c>
      <c r="C302" t="s">
        <v>1029</v>
      </c>
      <c r="D302">
        <v>69003</v>
      </c>
      <c r="E302" t="s">
        <v>212</v>
      </c>
      <c r="F302">
        <v>29388</v>
      </c>
      <c r="G302" t="s">
        <v>1030</v>
      </c>
      <c r="H302" t="s">
        <v>1031</v>
      </c>
      <c r="J302" t="s">
        <v>30</v>
      </c>
      <c r="K302" t="s">
        <v>111</v>
      </c>
      <c r="L302" t="s">
        <v>255</v>
      </c>
      <c r="M302" t="s">
        <v>232</v>
      </c>
      <c r="N302" t="s">
        <v>233</v>
      </c>
      <c r="O302">
        <v>71350</v>
      </c>
      <c r="P302" t="s">
        <v>234</v>
      </c>
      <c r="Q302" t="s">
        <v>7079</v>
      </c>
      <c r="R302" t="s">
        <v>7080</v>
      </c>
      <c r="S302" t="s">
        <v>256</v>
      </c>
      <c r="T302">
        <v>597732</v>
      </c>
      <c r="U302" s="1">
        <v>43368</v>
      </c>
      <c r="V302" s="2">
        <v>0.375</v>
      </c>
      <c r="W302" s="1">
        <v>43368.375</v>
      </c>
      <c r="X302">
        <v>500</v>
      </c>
    </row>
    <row r="303" spans="1:24">
      <c r="A303">
        <v>3180230</v>
      </c>
      <c r="B303" t="s">
        <v>247</v>
      </c>
      <c r="C303" t="s">
        <v>248</v>
      </c>
      <c r="D303">
        <v>73440</v>
      </c>
      <c r="E303" t="s">
        <v>249</v>
      </c>
      <c r="F303">
        <v>31453</v>
      </c>
      <c r="G303" t="s">
        <v>58</v>
      </c>
      <c r="H303" t="s">
        <v>250</v>
      </c>
      <c r="J303" t="s">
        <v>30</v>
      </c>
      <c r="K303" t="s">
        <v>111</v>
      </c>
      <c r="L303" t="s">
        <v>112</v>
      </c>
      <c r="M303" t="s">
        <v>232</v>
      </c>
      <c r="N303" t="s">
        <v>233</v>
      </c>
      <c r="O303">
        <v>71350</v>
      </c>
      <c r="P303" t="s">
        <v>234</v>
      </c>
      <c r="Q303" t="s">
        <v>7079</v>
      </c>
      <c r="R303" t="s">
        <v>7080</v>
      </c>
      <c r="S303" s="3">
        <v>43379</v>
      </c>
      <c r="T303">
        <v>597764</v>
      </c>
      <c r="U303" s="1">
        <v>43368</v>
      </c>
      <c r="V303" s="2">
        <v>0.33333333333333331</v>
      </c>
      <c r="W303" s="1">
        <v>43368.333333333336</v>
      </c>
      <c r="X303">
        <v>500</v>
      </c>
    </row>
    <row r="304" spans="1:24">
      <c r="A304">
        <v>3180230</v>
      </c>
      <c r="B304" t="s">
        <v>247</v>
      </c>
      <c r="C304" t="s">
        <v>248</v>
      </c>
      <c r="D304">
        <v>73440</v>
      </c>
      <c r="E304" t="s">
        <v>249</v>
      </c>
      <c r="F304">
        <v>31453</v>
      </c>
      <c r="G304" t="s">
        <v>58</v>
      </c>
      <c r="H304" t="s">
        <v>250</v>
      </c>
      <c r="J304" t="s">
        <v>30</v>
      </c>
      <c r="K304" t="s">
        <v>111</v>
      </c>
      <c r="L304" t="s">
        <v>112</v>
      </c>
      <c r="M304" t="s">
        <v>232</v>
      </c>
      <c r="N304" t="s">
        <v>233</v>
      </c>
      <c r="O304">
        <v>71350</v>
      </c>
      <c r="P304" t="s">
        <v>234</v>
      </c>
      <c r="Q304" t="s">
        <v>7079</v>
      </c>
      <c r="R304" t="s">
        <v>7080</v>
      </c>
      <c r="S304" s="3">
        <v>43380</v>
      </c>
      <c r="T304">
        <v>597765</v>
      </c>
      <c r="U304" s="1">
        <v>43368</v>
      </c>
      <c r="V304" s="2">
        <v>0.54166666666666663</v>
      </c>
      <c r="W304" s="1">
        <v>43368.541666666664</v>
      </c>
      <c r="X304">
        <v>500</v>
      </c>
    </row>
    <row r="305" spans="1:24">
      <c r="A305" t="s">
        <v>229</v>
      </c>
      <c r="B305" t="s">
        <v>230</v>
      </c>
      <c r="C305" t="s">
        <v>139</v>
      </c>
      <c r="D305">
        <v>69200</v>
      </c>
      <c r="E305" t="s">
        <v>182</v>
      </c>
      <c r="F305">
        <v>29417</v>
      </c>
      <c r="G305" t="s">
        <v>231</v>
      </c>
      <c r="J305" t="s">
        <v>184</v>
      </c>
      <c r="K305" t="s">
        <v>111</v>
      </c>
      <c r="L305" t="s">
        <v>214</v>
      </c>
      <c r="M305" t="s">
        <v>232</v>
      </c>
      <c r="N305" t="s">
        <v>233</v>
      </c>
      <c r="O305">
        <v>71350</v>
      </c>
      <c r="P305" t="s">
        <v>234</v>
      </c>
      <c r="Q305" t="s">
        <v>7079</v>
      </c>
      <c r="R305" t="s">
        <v>7080</v>
      </c>
      <c r="S305" t="s">
        <v>1032</v>
      </c>
      <c r="U305" s="1">
        <v>43368</v>
      </c>
      <c r="V305" s="2">
        <v>0.20833333333333334</v>
      </c>
      <c r="W305" s="1">
        <v>43368.208333333336</v>
      </c>
      <c r="X305">
        <v>500</v>
      </c>
    </row>
    <row r="306" spans="1:24">
      <c r="A306" t="s">
        <v>229</v>
      </c>
      <c r="B306" t="s">
        <v>230</v>
      </c>
      <c r="C306" t="s">
        <v>139</v>
      </c>
      <c r="D306">
        <v>69200</v>
      </c>
      <c r="E306" t="s">
        <v>182</v>
      </c>
      <c r="F306">
        <v>29417</v>
      </c>
      <c r="G306" t="s">
        <v>231</v>
      </c>
      <c r="J306" t="s">
        <v>184</v>
      </c>
      <c r="K306" t="s">
        <v>111</v>
      </c>
      <c r="L306" t="s">
        <v>214</v>
      </c>
      <c r="M306" t="s">
        <v>232</v>
      </c>
      <c r="N306" t="s">
        <v>233</v>
      </c>
      <c r="O306">
        <v>71350</v>
      </c>
      <c r="P306" t="s">
        <v>234</v>
      </c>
      <c r="Q306" t="s">
        <v>7079</v>
      </c>
      <c r="R306" t="s">
        <v>7080</v>
      </c>
      <c r="S306" t="s">
        <v>1033</v>
      </c>
      <c r="U306" s="1">
        <v>43368</v>
      </c>
      <c r="V306" s="2">
        <v>0.20833333333333334</v>
      </c>
      <c r="W306" s="1">
        <v>43368.208333333336</v>
      </c>
      <c r="X306">
        <v>500</v>
      </c>
    </row>
    <row r="307" spans="1:24">
      <c r="A307" t="s">
        <v>229</v>
      </c>
      <c r="B307" t="s">
        <v>230</v>
      </c>
      <c r="C307" t="s">
        <v>139</v>
      </c>
      <c r="D307">
        <v>69200</v>
      </c>
      <c r="E307" t="s">
        <v>182</v>
      </c>
      <c r="F307">
        <v>29417</v>
      </c>
      <c r="G307" t="s">
        <v>231</v>
      </c>
      <c r="J307" t="s">
        <v>184</v>
      </c>
      <c r="K307" t="s">
        <v>111</v>
      </c>
      <c r="L307" t="s">
        <v>214</v>
      </c>
      <c r="M307" t="s">
        <v>232</v>
      </c>
      <c r="N307" t="s">
        <v>233</v>
      </c>
      <c r="O307">
        <v>71350</v>
      </c>
      <c r="P307" t="s">
        <v>234</v>
      </c>
      <c r="Q307" t="s">
        <v>7079</v>
      </c>
      <c r="R307" t="s">
        <v>7080</v>
      </c>
      <c r="S307" t="s">
        <v>1034</v>
      </c>
      <c r="U307" s="1">
        <v>43368</v>
      </c>
      <c r="V307" s="2">
        <v>0.20833333333333334</v>
      </c>
      <c r="W307" s="1">
        <v>43368.208333333336</v>
      </c>
      <c r="X307">
        <v>500</v>
      </c>
    </row>
    <row r="308" spans="1:24">
      <c r="A308" t="s">
        <v>229</v>
      </c>
      <c r="B308" t="s">
        <v>230</v>
      </c>
      <c r="C308" t="s">
        <v>139</v>
      </c>
      <c r="D308">
        <v>69200</v>
      </c>
      <c r="E308" t="s">
        <v>182</v>
      </c>
      <c r="F308">
        <v>29417</v>
      </c>
      <c r="G308" t="s">
        <v>237</v>
      </c>
      <c r="J308" t="s">
        <v>184</v>
      </c>
      <c r="K308" t="s">
        <v>111</v>
      </c>
      <c r="L308" t="s">
        <v>214</v>
      </c>
      <c r="M308" t="s">
        <v>232</v>
      </c>
      <c r="N308" t="s">
        <v>233</v>
      </c>
      <c r="O308">
        <v>71350</v>
      </c>
      <c r="P308" t="s">
        <v>234</v>
      </c>
      <c r="Q308" t="s">
        <v>7079</v>
      </c>
      <c r="R308" t="s">
        <v>7080</v>
      </c>
      <c r="S308" t="s">
        <v>1035</v>
      </c>
      <c r="U308" s="1">
        <v>43368</v>
      </c>
      <c r="V308" s="2">
        <v>0.20833333333333334</v>
      </c>
      <c r="W308" s="1">
        <v>43368.208333333336</v>
      </c>
      <c r="X308">
        <v>500</v>
      </c>
    </row>
    <row r="309" spans="1:24">
      <c r="A309" t="s">
        <v>229</v>
      </c>
      <c r="B309" t="s">
        <v>230</v>
      </c>
      <c r="C309" t="s">
        <v>139</v>
      </c>
      <c r="D309">
        <v>69200</v>
      </c>
      <c r="E309" t="s">
        <v>182</v>
      </c>
      <c r="F309">
        <v>29417</v>
      </c>
      <c r="G309" t="s">
        <v>237</v>
      </c>
      <c r="J309" t="s">
        <v>184</v>
      </c>
      <c r="K309" t="s">
        <v>111</v>
      </c>
      <c r="L309" t="s">
        <v>214</v>
      </c>
      <c r="M309" t="s">
        <v>232</v>
      </c>
      <c r="N309" t="s">
        <v>233</v>
      </c>
      <c r="O309">
        <v>71350</v>
      </c>
      <c r="P309" t="s">
        <v>234</v>
      </c>
      <c r="Q309" t="s">
        <v>7079</v>
      </c>
      <c r="R309" t="s">
        <v>7080</v>
      </c>
      <c r="S309" t="s">
        <v>1036</v>
      </c>
      <c r="U309" s="1">
        <v>43368</v>
      </c>
      <c r="V309" s="2">
        <v>0.20833333333333334</v>
      </c>
      <c r="W309" s="1">
        <v>43368.208333333336</v>
      </c>
      <c r="X309">
        <v>500</v>
      </c>
    </row>
    <row r="310" spans="1:24">
      <c r="A310" t="s">
        <v>229</v>
      </c>
      <c r="B310" t="s">
        <v>230</v>
      </c>
      <c r="C310" t="s">
        <v>139</v>
      </c>
      <c r="D310">
        <v>69200</v>
      </c>
      <c r="E310" t="s">
        <v>182</v>
      </c>
      <c r="F310">
        <v>29417</v>
      </c>
      <c r="G310" t="s">
        <v>237</v>
      </c>
      <c r="J310" t="s">
        <v>184</v>
      </c>
      <c r="K310" t="s">
        <v>111</v>
      </c>
      <c r="L310" t="s">
        <v>214</v>
      </c>
      <c r="M310" t="s">
        <v>232</v>
      </c>
      <c r="N310" t="s">
        <v>233</v>
      </c>
      <c r="O310">
        <v>71350</v>
      </c>
      <c r="P310" t="s">
        <v>234</v>
      </c>
      <c r="Q310" t="s">
        <v>7079</v>
      </c>
      <c r="R310" t="s">
        <v>7080</v>
      </c>
      <c r="S310" t="s">
        <v>1037</v>
      </c>
      <c r="U310" s="1">
        <v>43368</v>
      </c>
      <c r="V310" s="2">
        <v>0.20833333333333334</v>
      </c>
      <c r="W310" s="1">
        <v>43368.208333333336</v>
      </c>
      <c r="X310">
        <v>500</v>
      </c>
    </row>
    <row r="311" spans="1:24">
      <c r="A311" t="s">
        <v>229</v>
      </c>
      <c r="B311" t="s">
        <v>230</v>
      </c>
      <c r="C311" t="s">
        <v>139</v>
      </c>
      <c r="D311">
        <v>69200</v>
      </c>
      <c r="E311" t="s">
        <v>182</v>
      </c>
      <c r="F311">
        <v>29417</v>
      </c>
      <c r="G311" t="s">
        <v>237</v>
      </c>
      <c r="J311" t="s">
        <v>184</v>
      </c>
      <c r="K311" t="s">
        <v>111</v>
      </c>
      <c r="L311" t="s">
        <v>214</v>
      </c>
      <c r="M311" t="s">
        <v>232</v>
      </c>
      <c r="N311" t="s">
        <v>233</v>
      </c>
      <c r="O311">
        <v>71350</v>
      </c>
      <c r="P311" t="s">
        <v>234</v>
      </c>
      <c r="Q311" t="s">
        <v>7079</v>
      </c>
      <c r="R311" t="s">
        <v>7080</v>
      </c>
      <c r="S311" t="s">
        <v>1038</v>
      </c>
      <c r="U311" s="1">
        <v>43368</v>
      </c>
      <c r="V311" s="2">
        <v>0.20833333333333334</v>
      </c>
      <c r="W311" s="1">
        <v>43368.208333333336</v>
      </c>
      <c r="X311">
        <v>500</v>
      </c>
    </row>
    <row r="312" spans="1:24">
      <c r="A312" t="s">
        <v>229</v>
      </c>
      <c r="B312" t="s">
        <v>230</v>
      </c>
      <c r="C312" t="s">
        <v>139</v>
      </c>
      <c r="D312">
        <v>69200</v>
      </c>
      <c r="E312" t="s">
        <v>182</v>
      </c>
      <c r="F312">
        <v>29417</v>
      </c>
      <c r="G312" t="s">
        <v>231</v>
      </c>
      <c r="J312" t="s">
        <v>184</v>
      </c>
      <c r="K312" t="s">
        <v>111</v>
      </c>
      <c r="L312" t="s">
        <v>214</v>
      </c>
      <c r="M312" t="s">
        <v>232</v>
      </c>
      <c r="N312" t="s">
        <v>233</v>
      </c>
      <c r="O312">
        <v>71350</v>
      </c>
      <c r="P312" t="s">
        <v>234</v>
      </c>
      <c r="Q312" t="s">
        <v>7079</v>
      </c>
      <c r="R312" t="s">
        <v>7080</v>
      </c>
      <c r="S312" t="s">
        <v>1039</v>
      </c>
      <c r="U312" s="1">
        <v>43368</v>
      </c>
      <c r="V312" s="2">
        <v>0.20833333333333334</v>
      </c>
      <c r="W312" s="1">
        <v>43368.208333333336</v>
      </c>
      <c r="X312">
        <v>500</v>
      </c>
    </row>
    <row r="313" spans="1:24">
      <c r="A313" t="s">
        <v>229</v>
      </c>
      <c r="B313" t="s">
        <v>230</v>
      </c>
      <c r="C313" t="s">
        <v>139</v>
      </c>
      <c r="D313">
        <v>69200</v>
      </c>
      <c r="E313" t="s">
        <v>182</v>
      </c>
      <c r="F313">
        <v>29417</v>
      </c>
      <c r="G313" t="s">
        <v>231</v>
      </c>
      <c r="J313" t="s">
        <v>184</v>
      </c>
      <c r="K313" t="s">
        <v>111</v>
      </c>
      <c r="L313" t="s">
        <v>214</v>
      </c>
      <c r="M313" t="s">
        <v>232</v>
      </c>
      <c r="N313" t="s">
        <v>233</v>
      </c>
      <c r="O313">
        <v>71350</v>
      </c>
      <c r="P313" t="s">
        <v>234</v>
      </c>
      <c r="Q313" t="s">
        <v>7079</v>
      </c>
      <c r="R313" t="s">
        <v>7080</v>
      </c>
      <c r="S313" t="s">
        <v>1040</v>
      </c>
      <c r="U313" s="1">
        <v>43368</v>
      </c>
      <c r="V313" s="2">
        <v>0.20833333333333334</v>
      </c>
      <c r="W313" s="1">
        <v>43368.208333333336</v>
      </c>
      <c r="X313">
        <v>500</v>
      </c>
    </row>
    <row r="314" spans="1:24">
      <c r="A314" t="s">
        <v>229</v>
      </c>
      <c r="B314" t="s">
        <v>230</v>
      </c>
      <c r="C314" t="s">
        <v>139</v>
      </c>
      <c r="D314">
        <v>69200</v>
      </c>
      <c r="E314" t="s">
        <v>182</v>
      </c>
      <c r="F314">
        <v>29417</v>
      </c>
      <c r="G314" t="s">
        <v>231</v>
      </c>
      <c r="J314" t="s">
        <v>184</v>
      </c>
      <c r="K314" t="s">
        <v>111</v>
      </c>
      <c r="L314" t="s">
        <v>214</v>
      </c>
      <c r="M314" t="s">
        <v>232</v>
      </c>
      <c r="N314" t="s">
        <v>233</v>
      </c>
      <c r="O314">
        <v>71350</v>
      </c>
      <c r="P314" t="s">
        <v>234</v>
      </c>
      <c r="Q314" t="s">
        <v>7079</v>
      </c>
      <c r="R314" t="s">
        <v>7080</v>
      </c>
      <c r="S314" t="s">
        <v>1041</v>
      </c>
      <c r="U314" s="1">
        <v>43368</v>
      </c>
      <c r="V314" s="2">
        <v>0.20833333333333334</v>
      </c>
      <c r="W314" s="1">
        <v>43368.208333333336</v>
      </c>
      <c r="X314">
        <v>500</v>
      </c>
    </row>
    <row r="315" spans="1:24">
      <c r="A315" t="s">
        <v>229</v>
      </c>
      <c r="B315" t="s">
        <v>230</v>
      </c>
      <c r="C315" t="s">
        <v>139</v>
      </c>
      <c r="D315">
        <v>69200</v>
      </c>
      <c r="E315" t="s">
        <v>182</v>
      </c>
      <c r="F315">
        <v>29417</v>
      </c>
      <c r="G315" t="s">
        <v>231</v>
      </c>
      <c r="J315" t="s">
        <v>184</v>
      </c>
      <c r="K315" t="s">
        <v>111</v>
      </c>
      <c r="L315" t="s">
        <v>214</v>
      </c>
      <c r="M315" t="s">
        <v>232</v>
      </c>
      <c r="N315" t="s">
        <v>233</v>
      </c>
      <c r="O315">
        <v>71350</v>
      </c>
      <c r="P315" t="s">
        <v>234</v>
      </c>
      <c r="Q315" t="s">
        <v>7079</v>
      </c>
      <c r="R315" t="s">
        <v>7080</v>
      </c>
      <c r="S315" t="s">
        <v>1042</v>
      </c>
      <c r="U315" s="1">
        <v>43368</v>
      </c>
      <c r="V315" s="2">
        <v>0.20833333333333334</v>
      </c>
      <c r="W315" s="1">
        <v>43368.208333333336</v>
      </c>
      <c r="X315">
        <v>500</v>
      </c>
    </row>
    <row r="316" spans="1:24">
      <c r="A316">
        <v>3183695</v>
      </c>
      <c r="B316" t="s">
        <v>241</v>
      </c>
      <c r="C316" t="s">
        <v>242</v>
      </c>
      <c r="D316">
        <v>73200</v>
      </c>
      <c r="E316" t="s">
        <v>243</v>
      </c>
      <c r="F316">
        <v>31320</v>
      </c>
      <c r="G316" t="s">
        <v>244</v>
      </c>
      <c r="H316" t="s">
        <v>245</v>
      </c>
      <c r="J316" t="s">
        <v>30</v>
      </c>
      <c r="K316" t="s">
        <v>111</v>
      </c>
      <c r="L316" t="s">
        <v>112</v>
      </c>
      <c r="M316" t="s">
        <v>232</v>
      </c>
      <c r="N316" t="s">
        <v>233</v>
      </c>
      <c r="O316">
        <v>71350</v>
      </c>
      <c r="P316" t="s">
        <v>234</v>
      </c>
      <c r="Q316" t="s">
        <v>7079</v>
      </c>
      <c r="R316" t="s">
        <v>7080</v>
      </c>
      <c r="S316">
        <v>3</v>
      </c>
      <c r="T316">
        <v>599111</v>
      </c>
      <c r="U316" s="1">
        <v>43368</v>
      </c>
      <c r="V316" s="2">
        <v>0.33333333333333331</v>
      </c>
      <c r="W316" s="1">
        <v>43368.333333333336</v>
      </c>
      <c r="X316">
        <v>500</v>
      </c>
    </row>
    <row r="317" spans="1:24">
      <c r="A317">
        <v>3183695</v>
      </c>
      <c r="B317" t="s">
        <v>241</v>
      </c>
      <c r="C317" t="s">
        <v>242</v>
      </c>
      <c r="D317">
        <v>73200</v>
      </c>
      <c r="E317" t="s">
        <v>243</v>
      </c>
      <c r="F317">
        <v>31320</v>
      </c>
      <c r="G317" t="s">
        <v>244</v>
      </c>
      <c r="H317" t="s">
        <v>245</v>
      </c>
      <c r="J317" t="s">
        <v>30</v>
      </c>
      <c r="K317" t="s">
        <v>111</v>
      </c>
      <c r="L317" t="s">
        <v>112</v>
      </c>
      <c r="M317" t="s">
        <v>232</v>
      </c>
      <c r="N317" t="s">
        <v>233</v>
      </c>
      <c r="O317">
        <v>71350</v>
      </c>
      <c r="P317" t="s">
        <v>234</v>
      </c>
      <c r="Q317" t="s">
        <v>7079</v>
      </c>
      <c r="R317" t="s">
        <v>7080</v>
      </c>
      <c r="S317">
        <v>4</v>
      </c>
      <c r="T317">
        <v>599112</v>
      </c>
      <c r="U317" s="1">
        <v>43368</v>
      </c>
      <c r="V317" s="2">
        <v>0.54166666666666663</v>
      </c>
      <c r="W317" s="1">
        <v>43368.541666666664</v>
      </c>
      <c r="X317">
        <v>500</v>
      </c>
    </row>
    <row r="318" spans="1:24">
      <c r="A318">
        <v>3164445</v>
      </c>
      <c r="B318" t="s">
        <v>1028</v>
      </c>
      <c r="C318" t="s">
        <v>1029</v>
      </c>
      <c r="D318">
        <v>69003</v>
      </c>
      <c r="E318" t="s">
        <v>212</v>
      </c>
      <c r="F318">
        <v>29388</v>
      </c>
      <c r="G318" t="s">
        <v>1030</v>
      </c>
      <c r="H318" t="s">
        <v>1031</v>
      </c>
      <c r="J318" t="s">
        <v>30</v>
      </c>
      <c r="K318" t="s">
        <v>111</v>
      </c>
      <c r="L318" t="s">
        <v>255</v>
      </c>
      <c r="M318" t="s">
        <v>232</v>
      </c>
      <c r="N318" t="s">
        <v>233</v>
      </c>
      <c r="O318">
        <v>71350</v>
      </c>
      <c r="P318" t="s">
        <v>234</v>
      </c>
      <c r="Q318" t="s">
        <v>7079</v>
      </c>
      <c r="R318" t="s">
        <v>7080</v>
      </c>
      <c r="S318" t="s">
        <v>256</v>
      </c>
      <c r="T318">
        <v>597733</v>
      </c>
      <c r="U318" s="1">
        <v>43368</v>
      </c>
      <c r="V318" s="2">
        <v>0.45833333333333331</v>
      </c>
      <c r="W318" s="1">
        <v>43368.458333333336</v>
      </c>
      <c r="X318">
        <v>500</v>
      </c>
    </row>
    <row r="319" spans="1:24">
      <c r="A319">
        <v>3180613</v>
      </c>
      <c r="B319" t="s">
        <v>274</v>
      </c>
      <c r="C319" t="s">
        <v>275</v>
      </c>
      <c r="D319">
        <v>42160</v>
      </c>
      <c r="E319" t="s">
        <v>276</v>
      </c>
      <c r="F319">
        <v>16971</v>
      </c>
      <c r="G319" t="s">
        <v>277</v>
      </c>
      <c r="H319" t="s">
        <v>123</v>
      </c>
      <c r="J319" t="s">
        <v>30</v>
      </c>
      <c r="K319" t="s">
        <v>111</v>
      </c>
      <c r="L319" t="s">
        <v>112</v>
      </c>
      <c r="M319" t="s">
        <v>232</v>
      </c>
      <c r="N319" t="s">
        <v>233</v>
      </c>
      <c r="O319">
        <v>71350</v>
      </c>
      <c r="P319" t="s">
        <v>234</v>
      </c>
      <c r="Q319" t="s">
        <v>7079</v>
      </c>
      <c r="R319" t="s">
        <v>7080</v>
      </c>
      <c r="S319" t="s">
        <v>1043</v>
      </c>
      <c r="T319">
        <v>597586</v>
      </c>
      <c r="U319" s="1">
        <v>43368</v>
      </c>
      <c r="V319" s="2">
        <v>0.35416666666666669</v>
      </c>
      <c r="W319" s="1">
        <v>43368.354166666664</v>
      </c>
      <c r="X319">
        <v>500</v>
      </c>
    </row>
    <row r="320" spans="1:24">
      <c r="A320" t="s">
        <v>229</v>
      </c>
      <c r="B320" t="s">
        <v>230</v>
      </c>
      <c r="C320" t="s">
        <v>139</v>
      </c>
      <c r="D320">
        <v>69200</v>
      </c>
      <c r="E320" t="s">
        <v>182</v>
      </c>
      <c r="F320">
        <v>29417</v>
      </c>
      <c r="G320" t="s">
        <v>231</v>
      </c>
      <c r="J320" t="s">
        <v>184</v>
      </c>
      <c r="K320" t="s">
        <v>111</v>
      </c>
      <c r="L320" t="s">
        <v>214</v>
      </c>
      <c r="M320" t="s">
        <v>232</v>
      </c>
      <c r="N320" t="s">
        <v>233</v>
      </c>
      <c r="O320">
        <v>71350</v>
      </c>
      <c r="P320" t="s">
        <v>234</v>
      </c>
      <c r="Q320" t="s">
        <v>7079</v>
      </c>
      <c r="R320" t="s">
        <v>7080</v>
      </c>
      <c r="S320" t="s">
        <v>1032</v>
      </c>
      <c r="U320" s="1">
        <v>43368</v>
      </c>
      <c r="V320" s="2">
        <v>0.20833333333333334</v>
      </c>
      <c r="W320" s="1">
        <v>43368.208333333336</v>
      </c>
      <c r="X320">
        <v>400</v>
      </c>
    </row>
    <row r="321" spans="1:24">
      <c r="A321" t="s">
        <v>229</v>
      </c>
      <c r="B321" t="s">
        <v>230</v>
      </c>
      <c r="C321" t="s">
        <v>139</v>
      </c>
      <c r="D321">
        <v>69200</v>
      </c>
      <c r="E321" t="s">
        <v>182</v>
      </c>
      <c r="F321">
        <v>29417</v>
      </c>
      <c r="G321" t="s">
        <v>231</v>
      </c>
      <c r="J321" t="s">
        <v>184</v>
      </c>
      <c r="K321" t="s">
        <v>111</v>
      </c>
      <c r="L321" t="s">
        <v>214</v>
      </c>
      <c r="M321" t="s">
        <v>232</v>
      </c>
      <c r="N321" t="s">
        <v>233</v>
      </c>
      <c r="O321">
        <v>71350</v>
      </c>
      <c r="P321" t="s">
        <v>234</v>
      </c>
      <c r="Q321" t="s">
        <v>7079</v>
      </c>
      <c r="R321" t="s">
        <v>7080</v>
      </c>
      <c r="S321" t="s">
        <v>1042</v>
      </c>
      <c r="U321" s="1">
        <v>43368</v>
      </c>
      <c r="V321" s="2">
        <v>0.20833333333333334</v>
      </c>
      <c r="W321" s="1">
        <v>43368.208333333336</v>
      </c>
      <c r="X321">
        <v>400</v>
      </c>
    </row>
    <row r="322" spans="1:24">
      <c r="A322">
        <v>3164515</v>
      </c>
      <c r="B322" t="s">
        <v>264</v>
      </c>
      <c r="C322" t="s">
        <v>265</v>
      </c>
      <c r="D322">
        <v>21600</v>
      </c>
      <c r="E322" t="s">
        <v>266</v>
      </c>
      <c r="F322">
        <v>8233</v>
      </c>
      <c r="G322" t="s">
        <v>267</v>
      </c>
      <c r="H322" t="s">
        <v>268</v>
      </c>
      <c r="J322" t="s">
        <v>30</v>
      </c>
      <c r="K322" t="s">
        <v>111</v>
      </c>
      <c r="L322" t="s">
        <v>255</v>
      </c>
      <c r="M322" t="s">
        <v>232</v>
      </c>
      <c r="N322" t="s">
        <v>233</v>
      </c>
      <c r="O322">
        <v>71350</v>
      </c>
      <c r="P322" t="s">
        <v>234</v>
      </c>
      <c r="Q322" t="s">
        <v>7079</v>
      </c>
      <c r="R322" t="s">
        <v>7080</v>
      </c>
      <c r="S322" t="s">
        <v>263</v>
      </c>
      <c r="T322">
        <v>598500</v>
      </c>
      <c r="U322" s="1">
        <v>43368</v>
      </c>
      <c r="V322" s="2">
        <v>0.375</v>
      </c>
      <c r="W322" s="1">
        <v>43368.375</v>
      </c>
      <c r="X322">
        <v>500</v>
      </c>
    </row>
    <row r="323" spans="1:24">
      <c r="A323">
        <v>3168988</v>
      </c>
      <c r="B323" t="s">
        <v>269</v>
      </c>
      <c r="C323" t="s">
        <v>270</v>
      </c>
      <c r="D323">
        <v>69100</v>
      </c>
      <c r="E323" t="s">
        <v>271</v>
      </c>
      <c r="F323">
        <v>29395</v>
      </c>
      <c r="G323" t="s">
        <v>58</v>
      </c>
      <c r="H323" t="s">
        <v>272</v>
      </c>
      <c r="J323" t="s">
        <v>30</v>
      </c>
      <c r="K323" t="s">
        <v>111</v>
      </c>
      <c r="L323" t="s">
        <v>255</v>
      </c>
      <c r="M323" t="s">
        <v>232</v>
      </c>
      <c r="N323" t="s">
        <v>233</v>
      </c>
      <c r="O323">
        <v>71350</v>
      </c>
      <c r="P323" t="s">
        <v>234</v>
      </c>
      <c r="Q323" t="s">
        <v>7079</v>
      </c>
      <c r="R323" t="s">
        <v>7080</v>
      </c>
      <c r="S323" t="s">
        <v>256</v>
      </c>
      <c r="T323">
        <v>594617</v>
      </c>
      <c r="U323" s="1">
        <v>43368</v>
      </c>
      <c r="V323" s="2">
        <v>0.375</v>
      </c>
      <c r="W323" s="1">
        <v>43368.375</v>
      </c>
      <c r="X323">
        <v>500</v>
      </c>
    </row>
    <row r="324" spans="1:24">
      <c r="A324">
        <v>3182170</v>
      </c>
      <c r="B324" t="s">
        <v>570</v>
      </c>
      <c r="C324" t="s">
        <v>571</v>
      </c>
      <c r="D324">
        <v>45800</v>
      </c>
      <c r="E324" t="s">
        <v>572</v>
      </c>
      <c r="F324">
        <v>18075</v>
      </c>
      <c r="G324" t="s">
        <v>65</v>
      </c>
      <c r="H324" t="s">
        <v>123</v>
      </c>
      <c r="J324" t="s">
        <v>30</v>
      </c>
      <c r="K324" t="s">
        <v>522</v>
      </c>
      <c r="L324" t="s">
        <v>533</v>
      </c>
      <c r="M324" t="s">
        <v>232</v>
      </c>
      <c r="N324" t="s">
        <v>233</v>
      </c>
      <c r="O324">
        <v>71350</v>
      </c>
      <c r="P324" t="s">
        <v>234</v>
      </c>
      <c r="Q324" t="s">
        <v>7079</v>
      </c>
      <c r="R324" t="s">
        <v>7080</v>
      </c>
      <c r="S324" t="s">
        <v>1044</v>
      </c>
      <c r="T324">
        <v>598701</v>
      </c>
      <c r="U324" s="1">
        <v>43368</v>
      </c>
      <c r="V324" s="2">
        <v>0.29166666666666669</v>
      </c>
      <c r="W324" s="1">
        <v>43368.291666666664</v>
      </c>
      <c r="X324">
        <v>400</v>
      </c>
    </row>
    <row r="325" spans="1:24">
      <c r="A325">
        <v>3183568</v>
      </c>
      <c r="B325" t="s">
        <v>279</v>
      </c>
      <c r="C325" t="s">
        <v>280</v>
      </c>
      <c r="D325">
        <v>77090</v>
      </c>
      <c r="E325" t="s">
        <v>281</v>
      </c>
      <c r="F325">
        <v>32646</v>
      </c>
      <c r="G325" t="s">
        <v>58</v>
      </c>
      <c r="H325" t="s">
        <v>282</v>
      </c>
      <c r="J325" t="s">
        <v>30</v>
      </c>
      <c r="K325" t="s">
        <v>283</v>
      </c>
      <c r="L325" t="s">
        <v>284</v>
      </c>
      <c r="M325" t="s">
        <v>285</v>
      </c>
      <c r="N325" t="s">
        <v>286</v>
      </c>
      <c r="O325">
        <v>68190</v>
      </c>
      <c r="P325" t="s">
        <v>285</v>
      </c>
      <c r="Q325" t="s">
        <v>7081</v>
      </c>
      <c r="R325" t="s">
        <v>7082</v>
      </c>
      <c r="T325">
        <v>597297</v>
      </c>
      <c r="U325" s="1">
        <v>43368</v>
      </c>
      <c r="V325" s="2">
        <v>0.33333333333333331</v>
      </c>
      <c r="W325" s="1">
        <v>43368.333333333336</v>
      </c>
      <c r="X325">
        <v>500</v>
      </c>
    </row>
    <row r="326" spans="1:24">
      <c r="A326">
        <v>3182768</v>
      </c>
      <c r="B326" t="s">
        <v>1045</v>
      </c>
      <c r="C326" t="s">
        <v>1046</v>
      </c>
      <c r="D326">
        <v>57740</v>
      </c>
      <c r="E326" t="s">
        <v>1047</v>
      </c>
      <c r="F326">
        <v>23475</v>
      </c>
      <c r="G326" t="s">
        <v>58</v>
      </c>
      <c r="H326" t="s">
        <v>1048</v>
      </c>
      <c r="J326" t="s">
        <v>30</v>
      </c>
      <c r="K326" t="s">
        <v>283</v>
      </c>
      <c r="L326" t="s">
        <v>284</v>
      </c>
      <c r="M326" t="s">
        <v>285</v>
      </c>
      <c r="N326" t="s">
        <v>286</v>
      </c>
      <c r="O326">
        <v>68190</v>
      </c>
      <c r="P326" t="s">
        <v>285</v>
      </c>
      <c r="Q326" t="s">
        <v>7081</v>
      </c>
      <c r="R326" t="s">
        <v>7082</v>
      </c>
      <c r="S326" t="s">
        <v>1049</v>
      </c>
      <c r="T326">
        <v>598363</v>
      </c>
      <c r="U326" s="1">
        <v>43368</v>
      </c>
      <c r="V326" s="2">
        <v>0.29166666666666669</v>
      </c>
      <c r="W326" s="1">
        <v>43368.291666666664</v>
      </c>
      <c r="X326">
        <v>500</v>
      </c>
    </row>
    <row r="327" spans="1:24">
      <c r="A327">
        <v>3178020</v>
      </c>
      <c r="B327" t="s">
        <v>1050</v>
      </c>
      <c r="C327" t="s">
        <v>1051</v>
      </c>
      <c r="D327">
        <v>25320</v>
      </c>
      <c r="E327" t="s">
        <v>1052</v>
      </c>
      <c r="F327">
        <v>9759</v>
      </c>
      <c r="G327" t="s">
        <v>58</v>
      </c>
      <c r="H327" t="s">
        <v>1053</v>
      </c>
      <c r="I327" t="s">
        <v>1054</v>
      </c>
      <c r="J327" t="s">
        <v>30</v>
      </c>
      <c r="K327" t="s">
        <v>283</v>
      </c>
      <c r="L327" t="s">
        <v>292</v>
      </c>
      <c r="M327" t="s">
        <v>285</v>
      </c>
      <c r="N327" t="s">
        <v>286</v>
      </c>
      <c r="O327">
        <v>68190</v>
      </c>
      <c r="P327" t="s">
        <v>285</v>
      </c>
      <c r="Q327" t="s">
        <v>7081</v>
      </c>
      <c r="R327" t="s">
        <v>7082</v>
      </c>
      <c r="S327" t="s">
        <v>596</v>
      </c>
      <c r="T327">
        <v>593521</v>
      </c>
      <c r="U327" s="1">
        <v>43368</v>
      </c>
      <c r="V327" s="2">
        <v>0.33333333333333331</v>
      </c>
      <c r="W327" s="1">
        <v>43368.333333333336</v>
      </c>
      <c r="X327">
        <v>500</v>
      </c>
    </row>
    <row r="328" spans="1:24">
      <c r="A328">
        <v>3179542</v>
      </c>
      <c r="B328" t="s">
        <v>306</v>
      </c>
      <c r="C328" t="s">
        <v>307</v>
      </c>
      <c r="D328">
        <v>68270</v>
      </c>
      <c r="E328" t="s">
        <v>308</v>
      </c>
      <c r="F328">
        <v>29120</v>
      </c>
      <c r="G328" t="s">
        <v>58</v>
      </c>
      <c r="H328" t="s">
        <v>291</v>
      </c>
      <c r="J328" t="s">
        <v>30</v>
      </c>
      <c r="K328" t="s">
        <v>283</v>
      </c>
      <c r="L328" t="s">
        <v>292</v>
      </c>
      <c r="M328" t="s">
        <v>285</v>
      </c>
      <c r="N328" t="s">
        <v>286</v>
      </c>
      <c r="O328">
        <v>68190</v>
      </c>
      <c r="P328" t="s">
        <v>285</v>
      </c>
      <c r="Q328" t="s">
        <v>7081</v>
      </c>
      <c r="R328" t="s">
        <v>7082</v>
      </c>
      <c r="S328" t="s">
        <v>1055</v>
      </c>
      <c r="T328">
        <v>596917</v>
      </c>
      <c r="U328" s="1">
        <v>43368</v>
      </c>
      <c r="V328" s="2">
        <v>0.33333333333333331</v>
      </c>
      <c r="W328" s="1">
        <v>43368.333333333336</v>
      </c>
      <c r="X328">
        <v>500</v>
      </c>
    </row>
    <row r="329" spans="1:24">
      <c r="A329">
        <v>3179542</v>
      </c>
      <c r="B329" t="s">
        <v>306</v>
      </c>
      <c r="C329" t="s">
        <v>307</v>
      </c>
      <c r="D329">
        <v>68270</v>
      </c>
      <c r="E329" t="s">
        <v>308</v>
      </c>
      <c r="F329">
        <v>29120</v>
      </c>
      <c r="G329" t="s">
        <v>58</v>
      </c>
      <c r="H329" t="s">
        <v>291</v>
      </c>
      <c r="J329" t="s">
        <v>30</v>
      </c>
      <c r="K329" t="s">
        <v>283</v>
      </c>
      <c r="L329" t="s">
        <v>292</v>
      </c>
      <c r="M329" t="s">
        <v>285</v>
      </c>
      <c r="N329" t="s">
        <v>286</v>
      </c>
      <c r="O329">
        <v>68190</v>
      </c>
      <c r="P329" t="s">
        <v>285</v>
      </c>
      <c r="Q329" t="s">
        <v>7081</v>
      </c>
      <c r="R329" t="s">
        <v>7082</v>
      </c>
      <c r="S329" t="s">
        <v>1056</v>
      </c>
      <c r="T329">
        <v>596918</v>
      </c>
      <c r="U329" s="1">
        <v>43368</v>
      </c>
      <c r="V329" s="2">
        <v>0.54166666666666663</v>
      </c>
      <c r="W329" s="1">
        <v>43368.541666666664</v>
      </c>
      <c r="X329">
        <v>500</v>
      </c>
    </row>
    <row r="330" spans="1:24">
      <c r="A330">
        <v>3179977</v>
      </c>
      <c r="B330" t="s">
        <v>1057</v>
      </c>
      <c r="C330" t="s">
        <v>1058</v>
      </c>
      <c r="D330">
        <v>31000</v>
      </c>
      <c r="E330" t="s">
        <v>321</v>
      </c>
      <c r="F330">
        <v>12293</v>
      </c>
      <c r="G330" t="s">
        <v>58</v>
      </c>
      <c r="H330" t="s">
        <v>313</v>
      </c>
      <c r="I330" t="s">
        <v>314</v>
      </c>
      <c r="J330" t="s">
        <v>30</v>
      </c>
      <c r="K330" t="s">
        <v>31</v>
      </c>
      <c r="L330" t="s">
        <v>315</v>
      </c>
      <c r="M330" t="s">
        <v>316</v>
      </c>
      <c r="N330" t="s">
        <v>317</v>
      </c>
      <c r="O330">
        <v>81300</v>
      </c>
      <c r="P330" t="s">
        <v>316</v>
      </c>
      <c r="Q330" t="s">
        <v>7083</v>
      </c>
      <c r="R330" t="s">
        <v>7084</v>
      </c>
      <c r="S330" t="s">
        <v>1059</v>
      </c>
      <c r="T330">
        <v>596736</v>
      </c>
      <c r="U330" s="1">
        <v>43368</v>
      </c>
      <c r="V330" s="2">
        <v>0.4375</v>
      </c>
      <c r="W330" s="1">
        <v>43368.4375</v>
      </c>
      <c r="X330">
        <v>500</v>
      </c>
    </row>
    <row r="331" spans="1:24">
      <c r="A331">
        <v>3179977</v>
      </c>
      <c r="B331" t="s">
        <v>1057</v>
      </c>
      <c r="C331" t="s">
        <v>1058</v>
      </c>
      <c r="D331">
        <v>31000</v>
      </c>
      <c r="E331" t="s">
        <v>321</v>
      </c>
      <c r="F331">
        <v>12293</v>
      </c>
      <c r="G331" t="s">
        <v>58</v>
      </c>
      <c r="H331" t="s">
        <v>313</v>
      </c>
      <c r="I331" t="s">
        <v>314</v>
      </c>
      <c r="J331" t="s">
        <v>30</v>
      </c>
      <c r="K331" t="s">
        <v>31</v>
      </c>
      <c r="L331" t="s">
        <v>315</v>
      </c>
      <c r="M331" t="s">
        <v>316</v>
      </c>
      <c r="N331" t="s">
        <v>317</v>
      </c>
      <c r="O331">
        <v>81300</v>
      </c>
      <c r="P331" t="s">
        <v>316</v>
      </c>
      <c r="Q331" t="s">
        <v>7083</v>
      </c>
      <c r="R331" t="s">
        <v>7084</v>
      </c>
      <c r="S331" t="s">
        <v>1059</v>
      </c>
      <c r="T331">
        <v>596736</v>
      </c>
      <c r="U331" s="1">
        <v>43368</v>
      </c>
      <c r="V331" s="2">
        <v>0.4375</v>
      </c>
      <c r="W331" s="1">
        <v>43368.4375</v>
      </c>
      <c r="X331">
        <v>500</v>
      </c>
    </row>
    <row r="332" spans="1:24">
      <c r="A332" t="s">
        <v>338</v>
      </c>
      <c r="B332" t="s">
        <v>339</v>
      </c>
      <c r="C332" t="s">
        <v>139</v>
      </c>
      <c r="D332">
        <v>69200</v>
      </c>
      <c r="E332" t="s">
        <v>182</v>
      </c>
      <c r="F332">
        <v>29417</v>
      </c>
      <c r="G332" t="s">
        <v>340</v>
      </c>
      <c r="J332" t="s">
        <v>184</v>
      </c>
      <c r="K332" t="s">
        <v>111</v>
      </c>
      <c r="L332" t="s">
        <v>255</v>
      </c>
      <c r="M332" t="s">
        <v>316</v>
      </c>
      <c r="N332" t="s">
        <v>317</v>
      </c>
      <c r="O332">
        <v>81300</v>
      </c>
      <c r="P332" t="s">
        <v>316</v>
      </c>
      <c r="Q332" t="s">
        <v>7083</v>
      </c>
      <c r="R332" t="s">
        <v>7084</v>
      </c>
      <c r="S332" t="s">
        <v>1060</v>
      </c>
      <c r="T332">
        <v>594929</v>
      </c>
      <c r="U332" s="1">
        <v>43368</v>
      </c>
      <c r="V332" s="2">
        <v>0.45833333333333331</v>
      </c>
      <c r="W332" s="1">
        <v>43368.458333333336</v>
      </c>
      <c r="X332">
        <v>500</v>
      </c>
    </row>
    <row r="333" spans="1:24">
      <c r="A333" t="s">
        <v>338</v>
      </c>
      <c r="B333" t="s">
        <v>339</v>
      </c>
      <c r="C333" t="s">
        <v>139</v>
      </c>
      <c r="D333">
        <v>69200</v>
      </c>
      <c r="E333" t="s">
        <v>182</v>
      </c>
      <c r="F333">
        <v>29417</v>
      </c>
      <c r="G333" t="s">
        <v>340</v>
      </c>
      <c r="J333" t="s">
        <v>184</v>
      </c>
      <c r="K333" t="s">
        <v>111</v>
      </c>
      <c r="L333" t="s">
        <v>255</v>
      </c>
      <c r="M333" t="s">
        <v>316</v>
      </c>
      <c r="N333" t="s">
        <v>317</v>
      </c>
      <c r="O333">
        <v>81300</v>
      </c>
      <c r="P333" t="s">
        <v>316</v>
      </c>
      <c r="Q333" t="s">
        <v>7083</v>
      </c>
      <c r="R333" t="s">
        <v>7084</v>
      </c>
      <c r="S333" t="s">
        <v>1061</v>
      </c>
      <c r="T333">
        <v>594930</v>
      </c>
      <c r="U333" s="1">
        <v>43368</v>
      </c>
      <c r="V333" s="2">
        <v>0.54166666666666663</v>
      </c>
      <c r="W333" s="1">
        <v>43368.541666666664</v>
      </c>
      <c r="X333">
        <v>500</v>
      </c>
    </row>
    <row r="334" spans="1:24">
      <c r="A334">
        <v>3172427</v>
      </c>
      <c r="B334" t="s">
        <v>342</v>
      </c>
      <c r="C334" t="s">
        <v>343</v>
      </c>
      <c r="D334">
        <v>63000</v>
      </c>
      <c r="E334" t="s">
        <v>344</v>
      </c>
      <c r="F334">
        <v>26686</v>
      </c>
      <c r="G334" t="s">
        <v>6</v>
      </c>
      <c r="H334" t="s">
        <v>345</v>
      </c>
      <c r="J334" t="s">
        <v>30</v>
      </c>
      <c r="K334" t="s">
        <v>111</v>
      </c>
      <c r="L334" t="s">
        <v>112</v>
      </c>
      <c r="M334" t="s">
        <v>316</v>
      </c>
      <c r="N334" t="s">
        <v>317</v>
      </c>
      <c r="O334">
        <v>81300</v>
      </c>
      <c r="P334" t="s">
        <v>316</v>
      </c>
      <c r="Q334" t="s">
        <v>7083</v>
      </c>
      <c r="R334" t="s">
        <v>7084</v>
      </c>
      <c r="S334">
        <v>26</v>
      </c>
      <c r="T334">
        <v>592209</v>
      </c>
      <c r="U334" s="1">
        <v>43368</v>
      </c>
      <c r="V334" s="2">
        <v>0.29166666666666669</v>
      </c>
      <c r="W334" s="1">
        <v>43368.291666666664</v>
      </c>
      <c r="X334">
        <v>500</v>
      </c>
    </row>
    <row r="335" spans="1:24">
      <c r="A335">
        <v>3172427</v>
      </c>
      <c r="B335" t="s">
        <v>342</v>
      </c>
      <c r="C335" t="s">
        <v>343</v>
      </c>
      <c r="D335">
        <v>63000</v>
      </c>
      <c r="E335" t="s">
        <v>344</v>
      </c>
      <c r="F335">
        <v>26686</v>
      </c>
      <c r="G335" t="s">
        <v>6</v>
      </c>
      <c r="H335" t="s">
        <v>345</v>
      </c>
      <c r="J335" t="s">
        <v>30</v>
      </c>
      <c r="K335" t="s">
        <v>111</v>
      </c>
      <c r="L335" t="s">
        <v>112</v>
      </c>
      <c r="M335" t="s">
        <v>316</v>
      </c>
      <c r="N335" t="s">
        <v>317</v>
      </c>
      <c r="O335">
        <v>81300</v>
      </c>
      <c r="P335" t="s">
        <v>316</v>
      </c>
      <c r="Q335" t="s">
        <v>7083</v>
      </c>
      <c r="R335" t="s">
        <v>7084</v>
      </c>
      <c r="S335">
        <v>27</v>
      </c>
      <c r="T335">
        <v>592210</v>
      </c>
      <c r="U335" s="1">
        <v>43368</v>
      </c>
      <c r="V335" s="2">
        <v>0.3125</v>
      </c>
      <c r="W335" s="1">
        <v>43368.3125</v>
      </c>
      <c r="X335">
        <v>500</v>
      </c>
    </row>
    <row r="336" spans="1:24">
      <c r="A336">
        <v>3179965</v>
      </c>
      <c r="B336" t="s">
        <v>1062</v>
      </c>
      <c r="C336" t="s">
        <v>1063</v>
      </c>
      <c r="D336">
        <v>31000</v>
      </c>
      <c r="E336" t="s">
        <v>321</v>
      </c>
      <c r="F336">
        <v>12293</v>
      </c>
      <c r="G336" t="s">
        <v>58</v>
      </c>
      <c r="H336" t="s">
        <v>1064</v>
      </c>
      <c r="I336" t="s">
        <v>1065</v>
      </c>
      <c r="J336" t="s">
        <v>30</v>
      </c>
      <c r="K336" t="s">
        <v>31</v>
      </c>
      <c r="L336" t="s">
        <v>315</v>
      </c>
      <c r="M336" t="s">
        <v>316</v>
      </c>
      <c r="N336" t="s">
        <v>317</v>
      </c>
      <c r="O336">
        <v>81300</v>
      </c>
      <c r="P336" t="s">
        <v>316</v>
      </c>
      <c r="Q336" t="s">
        <v>7083</v>
      </c>
      <c r="R336" t="s">
        <v>7084</v>
      </c>
      <c r="S336" t="s">
        <v>1066</v>
      </c>
      <c r="T336">
        <v>597453</v>
      </c>
      <c r="U336" s="1">
        <v>43368</v>
      </c>
      <c r="V336" s="2">
        <v>0.3125</v>
      </c>
      <c r="W336" s="1">
        <v>43368.3125</v>
      </c>
      <c r="X336">
        <v>500</v>
      </c>
    </row>
    <row r="337" spans="1:24">
      <c r="A337">
        <v>3183178</v>
      </c>
      <c r="B337" t="s">
        <v>1067</v>
      </c>
      <c r="C337" t="s">
        <v>1068</v>
      </c>
      <c r="D337">
        <v>33700</v>
      </c>
      <c r="E337" t="s">
        <v>26</v>
      </c>
      <c r="F337">
        <v>13789</v>
      </c>
      <c r="G337" t="s">
        <v>1069</v>
      </c>
      <c r="J337" t="s">
        <v>30</v>
      </c>
      <c r="K337" t="s">
        <v>31</v>
      </c>
      <c r="L337" t="s">
        <v>60</v>
      </c>
      <c r="M337" t="s">
        <v>316</v>
      </c>
      <c r="N337" t="s">
        <v>317</v>
      </c>
      <c r="O337">
        <v>81300</v>
      </c>
      <c r="P337" t="s">
        <v>316</v>
      </c>
      <c r="Q337" t="s">
        <v>7083</v>
      </c>
      <c r="R337" t="s">
        <v>7084</v>
      </c>
      <c r="S337" t="s">
        <v>1070</v>
      </c>
      <c r="T337">
        <v>593810</v>
      </c>
      <c r="U337" s="1">
        <v>43368</v>
      </c>
      <c r="V337" s="2">
        <v>0.33333333333333331</v>
      </c>
      <c r="W337" s="1">
        <v>43368.333333333336</v>
      </c>
      <c r="X337">
        <v>500</v>
      </c>
    </row>
    <row r="338" spans="1:24">
      <c r="A338">
        <v>3177707</v>
      </c>
      <c r="B338" t="s">
        <v>358</v>
      </c>
      <c r="C338" t="s">
        <v>359</v>
      </c>
      <c r="D338">
        <v>81100</v>
      </c>
      <c r="E338" t="s">
        <v>360</v>
      </c>
      <c r="F338">
        <v>34610</v>
      </c>
      <c r="G338" t="s">
        <v>58</v>
      </c>
      <c r="H338" t="s">
        <v>361</v>
      </c>
      <c r="I338" t="s">
        <v>362</v>
      </c>
      <c r="J338" t="s">
        <v>30</v>
      </c>
      <c r="K338" t="s">
        <v>31</v>
      </c>
      <c r="L338" t="s">
        <v>32</v>
      </c>
      <c r="M338" t="s">
        <v>316</v>
      </c>
      <c r="N338" t="s">
        <v>317</v>
      </c>
      <c r="O338">
        <v>81300</v>
      </c>
      <c r="P338" t="s">
        <v>316</v>
      </c>
      <c r="Q338" t="s">
        <v>7083</v>
      </c>
      <c r="R338" t="s">
        <v>7084</v>
      </c>
      <c r="S338" t="s">
        <v>1071</v>
      </c>
      <c r="T338">
        <v>596206</v>
      </c>
      <c r="U338" s="1">
        <v>43368</v>
      </c>
      <c r="V338" s="2">
        <v>0.3125</v>
      </c>
      <c r="W338" s="1">
        <v>43368.3125</v>
      </c>
      <c r="X338">
        <v>450</v>
      </c>
    </row>
    <row r="339" spans="1:24">
      <c r="A339">
        <v>3179833</v>
      </c>
      <c r="B339" t="s">
        <v>24</v>
      </c>
      <c r="C339" t="s">
        <v>25</v>
      </c>
      <c r="D339">
        <v>33700</v>
      </c>
      <c r="E339" t="s">
        <v>26</v>
      </c>
      <c r="F339">
        <v>13789</v>
      </c>
      <c r="G339" t="s">
        <v>302</v>
      </c>
      <c r="H339" t="s">
        <v>28</v>
      </c>
      <c r="I339" t="s">
        <v>364</v>
      </c>
      <c r="J339" t="s">
        <v>30</v>
      </c>
      <c r="K339" t="s">
        <v>31</v>
      </c>
      <c r="L339" t="s">
        <v>32</v>
      </c>
      <c r="M339" t="s">
        <v>316</v>
      </c>
      <c r="N339" t="s">
        <v>317</v>
      </c>
      <c r="O339">
        <v>81300</v>
      </c>
      <c r="P339" t="s">
        <v>316</v>
      </c>
      <c r="Q339" t="s">
        <v>7083</v>
      </c>
      <c r="R339" t="s">
        <v>7084</v>
      </c>
      <c r="S339" t="s">
        <v>1072</v>
      </c>
      <c r="T339">
        <v>597376</v>
      </c>
      <c r="U339" s="1">
        <v>43368</v>
      </c>
      <c r="V339" s="2">
        <v>0.375</v>
      </c>
      <c r="W339" s="1">
        <v>43368.375</v>
      </c>
      <c r="X339">
        <v>450</v>
      </c>
    </row>
    <row r="340" spans="1:24">
      <c r="A340">
        <v>3178730</v>
      </c>
      <c r="B340" t="s">
        <v>1073</v>
      </c>
      <c r="C340" t="s">
        <v>1074</v>
      </c>
      <c r="D340">
        <v>33000</v>
      </c>
      <c r="E340" t="s">
        <v>50</v>
      </c>
      <c r="F340">
        <v>13356</v>
      </c>
      <c r="G340" t="s">
        <v>58</v>
      </c>
      <c r="H340" t="s">
        <v>797</v>
      </c>
      <c r="J340" t="s">
        <v>30</v>
      </c>
      <c r="K340" t="s">
        <v>31</v>
      </c>
      <c r="L340" t="s">
        <v>32</v>
      </c>
      <c r="M340" t="s">
        <v>316</v>
      </c>
      <c r="N340" t="s">
        <v>317</v>
      </c>
      <c r="O340">
        <v>81300</v>
      </c>
      <c r="P340" t="s">
        <v>316</v>
      </c>
      <c r="Q340" t="s">
        <v>7083</v>
      </c>
      <c r="R340" t="s">
        <v>7084</v>
      </c>
      <c r="S340" t="s">
        <v>1075</v>
      </c>
      <c r="T340">
        <v>594858</v>
      </c>
      <c r="U340" s="1">
        <v>43368</v>
      </c>
      <c r="V340" s="2">
        <v>0.54166666666666663</v>
      </c>
      <c r="W340" s="1">
        <v>43368.541666666664</v>
      </c>
      <c r="X340">
        <v>500</v>
      </c>
    </row>
    <row r="341" spans="1:24">
      <c r="A341">
        <v>3179560</v>
      </c>
      <c r="B341" t="s">
        <v>989</v>
      </c>
      <c r="C341" t="s">
        <v>990</v>
      </c>
      <c r="D341">
        <v>33000</v>
      </c>
      <c r="E341" t="s">
        <v>50</v>
      </c>
      <c r="F341">
        <v>13356</v>
      </c>
      <c r="G341" t="s">
        <v>991</v>
      </c>
      <c r="H341" t="s">
        <v>1076</v>
      </c>
      <c r="J341" t="s">
        <v>30</v>
      </c>
      <c r="K341" t="s">
        <v>31</v>
      </c>
      <c r="L341" t="s">
        <v>32</v>
      </c>
      <c r="M341" t="s">
        <v>316</v>
      </c>
      <c r="N341" t="s">
        <v>317</v>
      </c>
      <c r="O341">
        <v>81300</v>
      </c>
      <c r="P341" t="s">
        <v>316</v>
      </c>
      <c r="Q341" t="s">
        <v>7083</v>
      </c>
      <c r="R341" t="s">
        <v>7084</v>
      </c>
      <c r="S341" t="s">
        <v>1077</v>
      </c>
      <c r="T341">
        <v>594733</v>
      </c>
      <c r="U341" s="1">
        <v>43368</v>
      </c>
      <c r="V341" s="2">
        <v>0.27083333333333331</v>
      </c>
      <c r="W341" s="1">
        <v>43368.270833333336</v>
      </c>
      <c r="X341">
        <v>500</v>
      </c>
    </row>
    <row r="342" spans="1:24">
      <c r="A342">
        <v>3179560</v>
      </c>
      <c r="B342" t="s">
        <v>989</v>
      </c>
      <c r="C342" t="s">
        <v>990</v>
      </c>
      <c r="D342">
        <v>33000</v>
      </c>
      <c r="E342" t="s">
        <v>50</v>
      </c>
      <c r="F342">
        <v>13356</v>
      </c>
      <c r="G342" t="s">
        <v>991</v>
      </c>
      <c r="H342" t="s">
        <v>1076</v>
      </c>
      <c r="J342" t="s">
        <v>30</v>
      </c>
      <c r="K342" t="s">
        <v>31</v>
      </c>
      <c r="L342" t="s">
        <v>32</v>
      </c>
      <c r="M342" t="s">
        <v>316</v>
      </c>
      <c r="N342" t="s">
        <v>317</v>
      </c>
      <c r="O342">
        <v>81300</v>
      </c>
      <c r="P342" t="s">
        <v>316</v>
      </c>
      <c r="Q342" t="s">
        <v>7083</v>
      </c>
      <c r="R342" t="s">
        <v>7084</v>
      </c>
      <c r="S342" t="s">
        <v>1077</v>
      </c>
      <c r="T342">
        <v>594733</v>
      </c>
      <c r="U342" s="1">
        <v>43368</v>
      </c>
      <c r="V342" s="2">
        <v>0.27083333333333331</v>
      </c>
      <c r="W342" s="1">
        <v>43368.270833333336</v>
      </c>
      <c r="X342">
        <v>500</v>
      </c>
    </row>
    <row r="343" spans="1:24">
      <c r="A343">
        <v>3180604</v>
      </c>
      <c r="B343" t="s">
        <v>351</v>
      </c>
      <c r="C343" t="s">
        <v>352</v>
      </c>
      <c r="D343">
        <v>40000</v>
      </c>
      <c r="E343" t="s">
        <v>353</v>
      </c>
      <c r="F343">
        <v>16272</v>
      </c>
      <c r="G343" t="s">
        <v>58</v>
      </c>
      <c r="H343" t="s">
        <v>354</v>
      </c>
      <c r="I343" t="s">
        <v>1078</v>
      </c>
      <c r="J343" t="s">
        <v>30</v>
      </c>
      <c r="K343" t="s">
        <v>31</v>
      </c>
      <c r="L343" t="s">
        <v>32</v>
      </c>
      <c r="M343" t="s">
        <v>316</v>
      </c>
      <c r="N343" t="s">
        <v>317</v>
      </c>
      <c r="O343">
        <v>81300</v>
      </c>
      <c r="P343" t="s">
        <v>316</v>
      </c>
      <c r="Q343" t="s">
        <v>7083</v>
      </c>
      <c r="R343" t="s">
        <v>7084</v>
      </c>
      <c r="S343" t="s">
        <v>1079</v>
      </c>
      <c r="T343">
        <v>596026</v>
      </c>
      <c r="U343" s="1">
        <v>43368</v>
      </c>
      <c r="V343" s="2">
        <v>0.5625</v>
      </c>
      <c r="W343" s="1">
        <v>43368.5625</v>
      </c>
      <c r="X343">
        <v>450</v>
      </c>
    </row>
    <row r="344" spans="1:24">
      <c r="A344">
        <v>3180604</v>
      </c>
      <c r="B344" t="s">
        <v>351</v>
      </c>
      <c r="C344" t="s">
        <v>352</v>
      </c>
      <c r="D344">
        <v>40000</v>
      </c>
      <c r="E344" t="s">
        <v>353</v>
      </c>
      <c r="F344">
        <v>16272</v>
      </c>
      <c r="G344" t="s">
        <v>58</v>
      </c>
      <c r="H344" t="s">
        <v>354</v>
      </c>
      <c r="I344" t="s">
        <v>1078</v>
      </c>
      <c r="J344" t="s">
        <v>30</v>
      </c>
      <c r="K344" t="s">
        <v>31</v>
      </c>
      <c r="L344" t="s">
        <v>32</v>
      </c>
      <c r="M344" t="s">
        <v>316</v>
      </c>
      <c r="N344" t="s">
        <v>317</v>
      </c>
      <c r="O344">
        <v>81300</v>
      </c>
      <c r="P344" t="s">
        <v>316</v>
      </c>
      <c r="Q344" t="s">
        <v>7083</v>
      </c>
      <c r="R344" t="s">
        <v>7084</v>
      </c>
      <c r="S344" t="s">
        <v>1080</v>
      </c>
      <c r="T344">
        <v>596025</v>
      </c>
      <c r="U344" s="1">
        <v>43368</v>
      </c>
      <c r="V344" s="2">
        <v>0.33333333333333331</v>
      </c>
      <c r="W344" s="1">
        <v>43368.333333333336</v>
      </c>
      <c r="X344">
        <v>450</v>
      </c>
    </row>
    <row r="345" spans="1:24">
      <c r="A345">
        <v>3182811</v>
      </c>
      <c r="B345" t="s">
        <v>1081</v>
      </c>
      <c r="C345" t="s">
        <v>1082</v>
      </c>
      <c r="D345">
        <v>17620</v>
      </c>
      <c r="E345" t="s">
        <v>1083</v>
      </c>
      <c r="F345">
        <v>6557</v>
      </c>
      <c r="G345" t="s">
        <v>1084</v>
      </c>
      <c r="H345" t="s">
        <v>369</v>
      </c>
      <c r="J345" t="s">
        <v>30</v>
      </c>
      <c r="K345" t="s">
        <v>31</v>
      </c>
      <c r="L345" t="s">
        <v>1085</v>
      </c>
      <c r="M345" t="s">
        <v>316</v>
      </c>
      <c r="N345" t="s">
        <v>317</v>
      </c>
      <c r="O345">
        <v>81300</v>
      </c>
      <c r="P345" t="s">
        <v>316</v>
      </c>
      <c r="Q345" t="s">
        <v>7083</v>
      </c>
      <c r="R345" t="s">
        <v>7084</v>
      </c>
      <c r="S345" t="s">
        <v>1086</v>
      </c>
      <c r="T345">
        <v>596383</v>
      </c>
      <c r="U345" s="1">
        <v>43368</v>
      </c>
      <c r="V345" s="2">
        <v>0.33333333333333331</v>
      </c>
      <c r="W345" s="1">
        <v>43368.333333333336</v>
      </c>
      <c r="X345">
        <v>450</v>
      </c>
    </row>
    <row r="346" spans="1:24">
      <c r="A346">
        <v>3182811</v>
      </c>
      <c r="B346" t="s">
        <v>1081</v>
      </c>
      <c r="C346" t="s">
        <v>1082</v>
      </c>
      <c r="D346">
        <v>17620</v>
      </c>
      <c r="E346" t="s">
        <v>1083</v>
      </c>
      <c r="F346">
        <v>6557</v>
      </c>
      <c r="G346" t="s">
        <v>1084</v>
      </c>
      <c r="H346" t="s">
        <v>369</v>
      </c>
      <c r="J346" t="s">
        <v>30</v>
      </c>
      <c r="K346" t="s">
        <v>31</v>
      </c>
      <c r="L346" t="s">
        <v>1085</v>
      </c>
      <c r="M346" t="s">
        <v>316</v>
      </c>
      <c r="N346" t="s">
        <v>317</v>
      </c>
      <c r="O346">
        <v>81300</v>
      </c>
      <c r="P346" t="s">
        <v>316</v>
      </c>
      <c r="Q346" t="s">
        <v>7083</v>
      </c>
      <c r="R346" t="s">
        <v>7084</v>
      </c>
      <c r="S346" t="s">
        <v>1087</v>
      </c>
      <c r="T346">
        <v>596384</v>
      </c>
      <c r="U346" s="1">
        <v>43368</v>
      </c>
      <c r="V346" s="2">
        <v>0.45833333333333331</v>
      </c>
      <c r="W346" s="1">
        <v>43368.458333333336</v>
      </c>
      <c r="X346">
        <v>450</v>
      </c>
    </row>
    <row r="347" spans="1:24">
      <c r="A347">
        <v>3182811</v>
      </c>
      <c r="B347" t="s">
        <v>1081</v>
      </c>
      <c r="C347" t="s">
        <v>1082</v>
      </c>
      <c r="D347">
        <v>17620</v>
      </c>
      <c r="E347" t="s">
        <v>1083</v>
      </c>
      <c r="F347">
        <v>6557</v>
      </c>
      <c r="G347" t="s">
        <v>1084</v>
      </c>
      <c r="H347" t="s">
        <v>369</v>
      </c>
      <c r="J347" t="s">
        <v>30</v>
      </c>
      <c r="K347" t="s">
        <v>31</v>
      </c>
      <c r="L347" t="s">
        <v>1085</v>
      </c>
      <c r="M347" t="s">
        <v>316</v>
      </c>
      <c r="N347" t="s">
        <v>317</v>
      </c>
      <c r="O347">
        <v>81300</v>
      </c>
      <c r="P347" t="s">
        <v>316</v>
      </c>
      <c r="Q347" t="s">
        <v>7083</v>
      </c>
      <c r="R347" t="s">
        <v>7084</v>
      </c>
      <c r="S347" t="s">
        <v>1088</v>
      </c>
      <c r="T347">
        <v>596385</v>
      </c>
      <c r="U347" s="1">
        <v>43368</v>
      </c>
      <c r="V347" s="2">
        <v>0.60416666666666663</v>
      </c>
      <c r="W347" s="1">
        <v>43368.604166666664</v>
      </c>
      <c r="X347">
        <v>450</v>
      </c>
    </row>
    <row r="348" spans="1:24">
      <c r="A348">
        <v>3181634</v>
      </c>
      <c r="B348" t="s">
        <v>1089</v>
      </c>
      <c r="C348" t="s">
        <v>1090</v>
      </c>
      <c r="D348">
        <v>31000</v>
      </c>
      <c r="E348" t="s">
        <v>321</v>
      </c>
      <c r="F348">
        <v>12293</v>
      </c>
      <c r="G348" t="s">
        <v>58</v>
      </c>
      <c r="H348" t="s">
        <v>1091</v>
      </c>
      <c r="J348" t="s">
        <v>30</v>
      </c>
      <c r="K348" t="s">
        <v>31</v>
      </c>
      <c r="L348" t="s">
        <v>1085</v>
      </c>
      <c r="M348" t="s">
        <v>316</v>
      </c>
      <c r="N348" t="s">
        <v>317</v>
      </c>
      <c r="O348">
        <v>81300</v>
      </c>
      <c r="P348" t="s">
        <v>316</v>
      </c>
      <c r="Q348" t="s">
        <v>7083</v>
      </c>
      <c r="R348" t="s">
        <v>7084</v>
      </c>
      <c r="S348" t="s">
        <v>1092</v>
      </c>
      <c r="T348">
        <v>596521</v>
      </c>
      <c r="U348" s="1">
        <v>43368</v>
      </c>
      <c r="V348" s="2">
        <v>0.58333333333333337</v>
      </c>
      <c r="W348" s="1">
        <v>43368.583333333336</v>
      </c>
      <c r="X348">
        <v>500</v>
      </c>
    </row>
    <row r="349" spans="1:24">
      <c r="A349">
        <v>3176797</v>
      </c>
      <c r="B349" t="s">
        <v>371</v>
      </c>
      <c r="C349" t="s">
        <v>372</v>
      </c>
      <c r="D349">
        <v>34530</v>
      </c>
      <c r="E349" t="s">
        <v>373</v>
      </c>
      <c r="F349">
        <v>14154</v>
      </c>
      <c r="G349" t="s">
        <v>58</v>
      </c>
      <c r="H349" t="s">
        <v>374</v>
      </c>
      <c r="J349" t="s">
        <v>30</v>
      </c>
      <c r="K349" t="s">
        <v>130</v>
      </c>
      <c r="L349" t="s">
        <v>131</v>
      </c>
      <c r="M349" t="s">
        <v>316</v>
      </c>
      <c r="N349" t="s">
        <v>317</v>
      </c>
      <c r="O349">
        <v>81300</v>
      </c>
      <c r="P349" t="s">
        <v>316</v>
      </c>
      <c r="Q349" t="s">
        <v>7083</v>
      </c>
      <c r="R349" t="s">
        <v>7084</v>
      </c>
      <c r="S349" t="s">
        <v>1093</v>
      </c>
      <c r="T349">
        <v>594833</v>
      </c>
      <c r="U349" s="1">
        <v>43368</v>
      </c>
      <c r="V349" s="2">
        <v>0.33333333333333331</v>
      </c>
      <c r="W349" s="1">
        <v>43368.333333333336</v>
      </c>
      <c r="X349">
        <v>500</v>
      </c>
    </row>
    <row r="350" spans="1:24">
      <c r="A350">
        <v>3176797</v>
      </c>
      <c r="B350" t="s">
        <v>371</v>
      </c>
      <c r="C350" t="s">
        <v>372</v>
      </c>
      <c r="D350">
        <v>34530</v>
      </c>
      <c r="E350" t="s">
        <v>373</v>
      </c>
      <c r="F350">
        <v>14154</v>
      </c>
      <c r="G350" t="s">
        <v>58</v>
      </c>
      <c r="H350" t="s">
        <v>374</v>
      </c>
      <c r="J350" t="s">
        <v>30</v>
      </c>
      <c r="K350" t="s">
        <v>130</v>
      </c>
      <c r="L350" t="s">
        <v>131</v>
      </c>
      <c r="M350" t="s">
        <v>316</v>
      </c>
      <c r="N350" t="s">
        <v>317</v>
      </c>
      <c r="O350">
        <v>81300</v>
      </c>
      <c r="P350" t="s">
        <v>316</v>
      </c>
      <c r="Q350" t="s">
        <v>7083</v>
      </c>
      <c r="R350" t="s">
        <v>7084</v>
      </c>
      <c r="S350" t="s">
        <v>1094</v>
      </c>
      <c r="T350">
        <v>594834</v>
      </c>
      <c r="U350" s="1">
        <v>43368</v>
      </c>
      <c r="V350" s="2">
        <v>0.5625</v>
      </c>
      <c r="W350" s="1">
        <v>43368.5625</v>
      </c>
      <c r="X350">
        <v>500</v>
      </c>
    </row>
    <row r="351" spans="1:24">
      <c r="A351">
        <v>3180079</v>
      </c>
      <c r="B351" t="s">
        <v>1095</v>
      </c>
      <c r="C351" t="s">
        <v>1096</v>
      </c>
      <c r="D351">
        <v>31770</v>
      </c>
      <c r="E351" t="s">
        <v>1097</v>
      </c>
      <c r="F351">
        <v>12849</v>
      </c>
      <c r="G351" t="s">
        <v>58</v>
      </c>
      <c r="H351" t="s">
        <v>361</v>
      </c>
      <c r="I351" t="s">
        <v>1098</v>
      </c>
      <c r="J351" t="s">
        <v>30</v>
      </c>
      <c r="K351" t="s">
        <v>31</v>
      </c>
      <c r="L351" t="s">
        <v>315</v>
      </c>
      <c r="M351" t="s">
        <v>316</v>
      </c>
      <c r="N351" t="s">
        <v>317</v>
      </c>
      <c r="O351">
        <v>81300</v>
      </c>
      <c r="P351" t="s">
        <v>316</v>
      </c>
      <c r="Q351" t="s">
        <v>7083</v>
      </c>
      <c r="R351" t="s">
        <v>7084</v>
      </c>
      <c r="T351">
        <v>598113</v>
      </c>
      <c r="U351" s="1">
        <v>43368</v>
      </c>
      <c r="V351" s="2">
        <v>0.33333333333333331</v>
      </c>
      <c r="W351" s="1">
        <v>43368.333333333336</v>
      </c>
      <c r="X351">
        <v>500</v>
      </c>
    </row>
    <row r="352" spans="1:24">
      <c r="A352">
        <v>3180079</v>
      </c>
      <c r="B352" t="s">
        <v>1095</v>
      </c>
      <c r="C352" t="s">
        <v>1096</v>
      </c>
      <c r="D352">
        <v>31770</v>
      </c>
      <c r="E352" t="s">
        <v>1097</v>
      </c>
      <c r="F352">
        <v>12849</v>
      </c>
      <c r="G352" t="s">
        <v>58</v>
      </c>
      <c r="H352" t="s">
        <v>361</v>
      </c>
      <c r="I352" t="s">
        <v>1098</v>
      </c>
      <c r="J352" t="s">
        <v>30</v>
      </c>
      <c r="K352" t="s">
        <v>31</v>
      </c>
      <c r="L352" t="s">
        <v>315</v>
      </c>
      <c r="M352" t="s">
        <v>316</v>
      </c>
      <c r="N352" t="s">
        <v>317</v>
      </c>
      <c r="O352">
        <v>81300</v>
      </c>
      <c r="P352" t="s">
        <v>316</v>
      </c>
      <c r="Q352" t="s">
        <v>7083</v>
      </c>
      <c r="R352" t="s">
        <v>7084</v>
      </c>
      <c r="T352">
        <v>598422</v>
      </c>
      <c r="U352" s="1">
        <v>43368</v>
      </c>
      <c r="V352" s="2">
        <v>0.41666666666666669</v>
      </c>
      <c r="W352" s="1">
        <v>43368.416666666664</v>
      </c>
      <c r="X352">
        <v>500</v>
      </c>
    </row>
    <row r="353" spans="1:24">
      <c r="A353">
        <v>3177840</v>
      </c>
      <c r="B353" t="s">
        <v>1099</v>
      </c>
      <c r="C353" t="s">
        <v>1100</v>
      </c>
      <c r="D353">
        <v>31750</v>
      </c>
      <c r="E353" t="s">
        <v>1101</v>
      </c>
      <c r="F353">
        <v>12848</v>
      </c>
      <c r="G353" t="s">
        <v>1102</v>
      </c>
      <c r="H353" t="s">
        <v>1103</v>
      </c>
      <c r="I353" t="s">
        <v>1104</v>
      </c>
      <c r="J353" t="s">
        <v>30</v>
      </c>
      <c r="K353" t="s">
        <v>31</v>
      </c>
      <c r="L353" t="s">
        <v>315</v>
      </c>
      <c r="M353" t="s">
        <v>316</v>
      </c>
      <c r="N353" t="s">
        <v>317</v>
      </c>
      <c r="O353">
        <v>81300</v>
      </c>
      <c r="P353" t="s">
        <v>316</v>
      </c>
      <c r="Q353" t="s">
        <v>7083</v>
      </c>
      <c r="R353" t="s">
        <v>7084</v>
      </c>
      <c r="S353" t="s">
        <v>1105</v>
      </c>
      <c r="T353">
        <v>594836</v>
      </c>
      <c r="U353" s="1">
        <v>43368</v>
      </c>
      <c r="V353" s="2">
        <v>0.625</v>
      </c>
      <c r="W353" s="1">
        <v>43368.625</v>
      </c>
      <c r="X353">
        <v>500</v>
      </c>
    </row>
    <row r="354" spans="1:24">
      <c r="A354">
        <v>3177707</v>
      </c>
      <c r="B354" t="s">
        <v>358</v>
      </c>
      <c r="C354" t="s">
        <v>359</v>
      </c>
      <c r="D354">
        <v>81100</v>
      </c>
      <c r="E354" t="s">
        <v>360</v>
      </c>
      <c r="F354">
        <v>34610</v>
      </c>
      <c r="G354" t="s">
        <v>58</v>
      </c>
      <c r="H354" t="s">
        <v>361</v>
      </c>
      <c r="I354" t="s">
        <v>1106</v>
      </c>
      <c r="J354" t="s">
        <v>30</v>
      </c>
      <c r="K354" t="s">
        <v>31</v>
      </c>
      <c r="L354" t="s">
        <v>32</v>
      </c>
      <c r="M354" t="s">
        <v>316</v>
      </c>
      <c r="N354" t="s">
        <v>317</v>
      </c>
      <c r="O354">
        <v>81300</v>
      </c>
      <c r="P354" t="s">
        <v>316</v>
      </c>
      <c r="Q354" t="s">
        <v>7083</v>
      </c>
      <c r="R354" t="s">
        <v>7084</v>
      </c>
      <c r="S354" t="s">
        <v>1107</v>
      </c>
      <c r="T354">
        <v>597352</v>
      </c>
      <c r="U354" s="1">
        <v>43368</v>
      </c>
      <c r="V354" s="2">
        <v>0.41666666666666669</v>
      </c>
      <c r="W354" s="1">
        <v>43368.416666666664</v>
      </c>
      <c r="X354">
        <v>450</v>
      </c>
    </row>
    <row r="355" spans="1:24">
      <c r="A355">
        <v>3179781</v>
      </c>
      <c r="B355" t="s">
        <v>1108</v>
      </c>
      <c r="C355" t="s">
        <v>1109</v>
      </c>
      <c r="D355">
        <v>31000</v>
      </c>
      <c r="E355" t="s">
        <v>321</v>
      </c>
      <c r="F355">
        <v>12293</v>
      </c>
      <c r="G355" t="s">
        <v>1110</v>
      </c>
      <c r="H355" t="s">
        <v>313</v>
      </c>
      <c r="J355" t="s">
        <v>30</v>
      </c>
      <c r="K355" t="s">
        <v>31</v>
      </c>
      <c r="L355" t="s">
        <v>315</v>
      </c>
      <c r="M355" t="s">
        <v>316</v>
      </c>
      <c r="N355" t="s">
        <v>317</v>
      </c>
      <c r="O355">
        <v>81300</v>
      </c>
      <c r="P355" t="s">
        <v>316</v>
      </c>
      <c r="Q355" t="s">
        <v>7083</v>
      </c>
      <c r="R355" t="s">
        <v>7084</v>
      </c>
      <c r="S355" t="s">
        <v>1111</v>
      </c>
      <c r="T355">
        <v>598741</v>
      </c>
      <c r="U355" s="1">
        <v>43368</v>
      </c>
      <c r="V355" s="2">
        <v>0.41666666666666669</v>
      </c>
      <c r="W355" s="1">
        <v>43368.416666666664</v>
      </c>
      <c r="X355">
        <v>500</v>
      </c>
    </row>
    <row r="356" spans="1:24">
      <c r="A356">
        <v>3179781</v>
      </c>
      <c r="B356" t="s">
        <v>1108</v>
      </c>
      <c r="C356" t="s">
        <v>1109</v>
      </c>
      <c r="D356">
        <v>31000</v>
      </c>
      <c r="E356" t="s">
        <v>321</v>
      </c>
      <c r="F356">
        <v>12293</v>
      </c>
      <c r="G356" t="s">
        <v>1110</v>
      </c>
      <c r="H356" t="s">
        <v>313</v>
      </c>
      <c r="J356" t="s">
        <v>30</v>
      </c>
      <c r="K356" t="s">
        <v>31</v>
      </c>
      <c r="L356" t="s">
        <v>315</v>
      </c>
      <c r="M356" t="s">
        <v>316</v>
      </c>
      <c r="N356" t="s">
        <v>317</v>
      </c>
      <c r="O356">
        <v>81300</v>
      </c>
      <c r="P356" t="s">
        <v>316</v>
      </c>
      <c r="Q356" t="s">
        <v>7083</v>
      </c>
      <c r="R356" t="s">
        <v>7084</v>
      </c>
      <c r="S356" t="s">
        <v>1112</v>
      </c>
      <c r="T356">
        <v>598742</v>
      </c>
      <c r="U356" s="1">
        <v>43368</v>
      </c>
      <c r="V356" s="2">
        <v>0.58333333333333337</v>
      </c>
      <c r="W356" s="1">
        <v>43368.583333333336</v>
      </c>
      <c r="X356">
        <v>500</v>
      </c>
    </row>
    <row r="357" spans="1:24">
      <c r="A357">
        <v>3170205</v>
      </c>
      <c r="B357" t="s">
        <v>393</v>
      </c>
      <c r="C357" t="s">
        <v>394</v>
      </c>
      <c r="D357">
        <v>31000</v>
      </c>
      <c r="E357" t="s">
        <v>321</v>
      </c>
      <c r="F357">
        <v>12293</v>
      </c>
      <c r="G357" t="s">
        <v>395</v>
      </c>
      <c r="H357" t="s">
        <v>396</v>
      </c>
      <c r="J357" t="s">
        <v>30</v>
      </c>
      <c r="K357" t="s">
        <v>31</v>
      </c>
      <c r="L357" t="s">
        <v>315</v>
      </c>
      <c r="M357" t="s">
        <v>316</v>
      </c>
      <c r="N357" t="s">
        <v>317</v>
      </c>
      <c r="O357">
        <v>81300</v>
      </c>
      <c r="P357" t="s">
        <v>316</v>
      </c>
      <c r="Q357" t="s">
        <v>7083</v>
      </c>
      <c r="R357" t="s">
        <v>7084</v>
      </c>
      <c r="S357" t="s">
        <v>1113</v>
      </c>
      <c r="T357">
        <v>595548</v>
      </c>
      <c r="U357" s="1">
        <v>43368</v>
      </c>
      <c r="V357" s="2">
        <v>0.29166666666666669</v>
      </c>
      <c r="W357" s="1">
        <v>43368.291666666664</v>
      </c>
      <c r="X357">
        <v>500</v>
      </c>
    </row>
    <row r="358" spans="1:24">
      <c r="A358">
        <v>3179272</v>
      </c>
      <c r="B358" t="s">
        <v>408</v>
      </c>
      <c r="C358" t="s">
        <v>409</v>
      </c>
      <c r="D358">
        <v>31700</v>
      </c>
      <c r="E358" t="s">
        <v>410</v>
      </c>
      <c r="F358">
        <v>12846</v>
      </c>
      <c r="G358" t="s">
        <v>174</v>
      </c>
      <c r="H358" t="s">
        <v>411</v>
      </c>
      <c r="J358" t="s">
        <v>30</v>
      </c>
      <c r="K358" t="s">
        <v>31</v>
      </c>
      <c r="L358" t="s">
        <v>315</v>
      </c>
      <c r="M358" t="s">
        <v>316</v>
      </c>
      <c r="N358" t="s">
        <v>317</v>
      </c>
      <c r="O358">
        <v>81300</v>
      </c>
      <c r="P358" t="s">
        <v>316</v>
      </c>
      <c r="Q358" t="s">
        <v>7083</v>
      </c>
      <c r="R358" t="s">
        <v>7084</v>
      </c>
      <c r="S358" t="s">
        <v>1114</v>
      </c>
      <c r="T358">
        <v>597616</v>
      </c>
      <c r="U358" s="1">
        <v>43368</v>
      </c>
      <c r="V358" s="2">
        <v>0.33333333333333331</v>
      </c>
      <c r="W358" s="1">
        <v>43368.333333333336</v>
      </c>
      <c r="X358">
        <v>500</v>
      </c>
    </row>
    <row r="359" spans="1:24">
      <c r="A359">
        <v>3179418</v>
      </c>
      <c r="B359" t="s">
        <v>1115</v>
      </c>
      <c r="C359" t="s">
        <v>1116</v>
      </c>
      <c r="D359">
        <v>31320</v>
      </c>
      <c r="E359" t="s">
        <v>1117</v>
      </c>
      <c r="F359">
        <v>12513</v>
      </c>
      <c r="G359" t="s">
        <v>58</v>
      </c>
      <c r="H359" t="s">
        <v>390</v>
      </c>
      <c r="J359" t="s">
        <v>30</v>
      </c>
      <c r="K359" t="s">
        <v>31</v>
      </c>
      <c r="L359" t="s">
        <v>315</v>
      </c>
      <c r="M359" t="s">
        <v>316</v>
      </c>
      <c r="N359" t="s">
        <v>317</v>
      </c>
      <c r="O359">
        <v>81300</v>
      </c>
      <c r="P359" t="s">
        <v>316</v>
      </c>
      <c r="Q359" t="s">
        <v>7083</v>
      </c>
      <c r="R359" t="s">
        <v>7084</v>
      </c>
      <c r="S359" t="s">
        <v>1118</v>
      </c>
      <c r="T359">
        <v>597788</v>
      </c>
      <c r="U359" s="1">
        <v>43368</v>
      </c>
      <c r="V359" s="2">
        <v>0.33333333333333331</v>
      </c>
      <c r="W359" s="1">
        <v>43368.333333333336</v>
      </c>
      <c r="X359">
        <v>500</v>
      </c>
    </row>
    <row r="360" spans="1:24">
      <c r="A360">
        <v>3179418</v>
      </c>
      <c r="B360" t="s">
        <v>1115</v>
      </c>
      <c r="C360" t="s">
        <v>1116</v>
      </c>
      <c r="D360">
        <v>31320</v>
      </c>
      <c r="E360" t="s">
        <v>1117</v>
      </c>
      <c r="F360">
        <v>12513</v>
      </c>
      <c r="G360" t="s">
        <v>58</v>
      </c>
      <c r="H360" t="s">
        <v>390</v>
      </c>
      <c r="J360" t="s">
        <v>30</v>
      </c>
      <c r="K360" t="s">
        <v>31</v>
      </c>
      <c r="L360" t="s">
        <v>315</v>
      </c>
      <c r="M360" t="s">
        <v>316</v>
      </c>
      <c r="N360" t="s">
        <v>317</v>
      </c>
      <c r="O360">
        <v>81300</v>
      </c>
      <c r="P360" t="s">
        <v>316</v>
      </c>
      <c r="Q360" t="s">
        <v>7083</v>
      </c>
      <c r="R360" t="s">
        <v>7084</v>
      </c>
      <c r="S360" t="s">
        <v>1119</v>
      </c>
      <c r="T360">
        <v>597789</v>
      </c>
      <c r="U360" s="1">
        <v>43368</v>
      </c>
      <c r="V360" s="2">
        <v>0.58333333333333337</v>
      </c>
      <c r="W360" s="1">
        <v>43368.583333333336</v>
      </c>
      <c r="X360">
        <v>500</v>
      </c>
    </row>
    <row r="361" spans="1:24">
      <c r="A361">
        <v>3181995</v>
      </c>
      <c r="B361" t="s">
        <v>418</v>
      </c>
      <c r="C361" t="s">
        <v>419</v>
      </c>
      <c r="D361">
        <v>15000</v>
      </c>
      <c r="E361" t="s">
        <v>420</v>
      </c>
      <c r="F361">
        <v>5460</v>
      </c>
      <c r="G361" t="s">
        <v>290</v>
      </c>
      <c r="H361" t="s">
        <v>84</v>
      </c>
      <c r="J361" t="s">
        <v>30</v>
      </c>
      <c r="K361" t="s">
        <v>111</v>
      </c>
      <c r="L361" t="s">
        <v>112</v>
      </c>
      <c r="M361" t="s">
        <v>316</v>
      </c>
      <c r="N361" t="s">
        <v>317</v>
      </c>
      <c r="O361">
        <v>81300</v>
      </c>
      <c r="P361" t="s">
        <v>316</v>
      </c>
      <c r="Q361" t="s">
        <v>7083</v>
      </c>
      <c r="R361" t="s">
        <v>7084</v>
      </c>
      <c r="S361" s="3">
        <v>43161</v>
      </c>
      <c r="T361">
        <v>596902</v>
      </c>
      <c r="U361" s="1">
        <v>43368</v>
      </c>
      <c r="V361" s="2">
        <v>0.33333333333333331</v>
      </c>
      <c r="W361" s="1">
        <v>43368.333333333336</v>
      </c>
      <c r="X361">
        <v>500</v>
      </c>
    </row>
    <row r="362" spans="1:24">
      <c r="A362" t="s">
        <v>1120</v>
      </c>
      <c r="B362" t="s">
        <v>1121</v>
      </c>
      <c r="F362">
        <v>1</v>
      </c>
      <c r="G362" t="s">
        <v>1122</v>
      </c>
      <c r="J362" t="s">
        <v>30</v>
      </c>
      <c r="K362" t="s">
        <v>111</v>
      </c>
      <c r="L362" t="s">
        <v>119</v>
      </c>
      <c r="M362" t="s">
        <v>425</v>
      </c>
      <c r="N362" t="s">
        <v>426</v>
      </c>
      <c r="O362">
        <v>69700</v>
      </c>
      <c r="P362" t="s">
        <v>427</v>
      </c>
      <c r="Q362" t="s">
        <v>7085</v>
      </c>
      <c r="R362" t="s">
        <v>7086</v>
      </c>
      <c r="S362" t="s">
        <v>1123</v>
      </c>
      <c r="T362">
        <v>598504</v>
      </c>
      <c r="U362" s="1">
        <v>43368</v>
      </c>
      <c r="V362" s="2">
        <v>0.20833333333333334</v>
      </c>
      <c r="W362" s="1">
        <v>43368.208333333336</v>
      </c>
      <c r="X362">
        <v>500</v>
      </c>
    </row>
    <row r="363" spans="1:24">
      <c r="A363" t="s">
        <v>1120</v>
      </c>
      <c r="B363" t="s">
        <v>1121</v>
      </c>
      <c r="F363">
        <v>1</v>
      </c>
      <c r="G363" t="s">
        <v>1124</v>
      </c>
      <c r="J363" t="s">
        <v>30</v>
      </c>
      <c r="K363" t="s">
        <v>111</v>
      </c>
      <c r="L363" t="s">
        <v>119</v>
      </c>
      <c r="M363" t="s">
        <v>425</v>
      </c>
      <c r="N363" t="s">
        <v>426</v>
      </c>
      <c r="O363">
        <v>69700</v>
      </c>
      <c r="P363" t="s">
        <v>427</v>
      </c>
      <c r="Q363" t="s">
        <v>7085</v>
      </c>
      <c r="R363" t="s">
        <v>7086</v>
      </c>
      <c r="S363" t="s">
        <v>1123</v>
      </c>
      <c r="T363">
        <v>598677</v>
      </c>
      <c r="U363" s="1">
        <v>43368</v>
      </c>
      <c r="V363" s="2">
        <v>0.20833333333333334</v>
      </c>
      <c r="W363" s="1">
        <v>43368.208333333336</v>
      </c>
      <c r="X363">
        <v>500</v>
      </c>
    </row>
    <row r="364" spans="1:24">
      <c r="A364" t="s">
        <v>1120</v>
      </c>
      <c r="B364" t="s">
        <v>1121</v>
      </c>
      <c r="F364">
        <v>1</v>
      </c>
      <c r="G364" t="s">
        <v>1125</v>
      </c>
      <c r="J364" t="s">
        <v>30</v>
      </c>
      <c r="K364" t="s">
        <v>111</v>
      </c>
      <c r="L364" t="s">
        <v>119</v>
      </c>
      <c r="M364" t="s">
        <v>425</v>
      </c>
      <c r="N364" t="s">
        <v>426</v>
      </c>
      <c r="O364">
        <v>69700</v>
      </c>
      <c r="P364" t="s">
        <v>427</v>
      </c>
      <c r="Q364" t="s">
        <v>7085</v>
      </c>
      <c r="R364" t="s">
        <v>7086</v>
      </c>
      <c r="S364" t="s">
        <v>1126</v>
      </c>
      <c r="T364">
        <v>598212</v>
      </c>
      <c r="U364" s="1">
        <v>43368</v>
      </c>
      <c r="V364" s="2">
        <v>0.20833333333333334</v>
      </c>
      <c r="W364" s="1">
        <v>43368.208333333336</v>
      </c>
      <c r="X364">
        <v>500</v>
      </c>
    </row>
    <row r="365" spans="1:24">
      <c r="A365">
        <v>3182677</v>
      </c>
      <c r="B365" t="s">
        <v>444</v>
      </c>
      <c r="C365" t="s">
        <v>139</v>
      </c>
      <c r="D365">
        <v>42600</v>
      </c>
      <c r="E365" t="s">
        <v>445</v>
      </c>
      <c r="F365">
        <v>17155</v>
      </c>
      <c r="G365" t="s">
        <v>58</v>
      </c>
      <c r="H365" t="s">
        <v>123</v>
      </c>
      <c r="J365" t="s">
        <v>30</v>
      </c>
      <c r="K365" t="s">
        <v>111</v>
      </c>
      <c r="L365" t="s">
        <v>112</v>
      </c>
      <c r="M365" t="s">
        <v>425</v>
      </c>
      <c r="N365" t="s">
        <v>426</v>
      </c>
      <c r="O365">
        <v>69700</v>
      </c>
      <c r="P365" t="s">
        <v>427</v>
      </c>
      <c r="Q365" t="s">
        <v>7085</v>
      </c>
      <c r="R365" t="s">
        <v>7086</v>
      </c>
      <c r="S365" t="s">
        <v>1127</v>
      </c>
      <c r="T365">
        <v>598463</v>
      </c>
      <c r="U365" s="1">
        <v>43368</v>
      </c>
      <c r="V365" s="2">
        <v>0.33333333333333331</v>
      </c>
      <c r="W365" s="1">
        <v>43368.333333333336</v>
      </c>
      <c r="X365">
        <v>500</v>
      </c>
    </row>
    <row r="366" spans="1:24">
      <c r="A366">
        <v>3181802</v>
      </c>
      <c r="B366" t="s">
        <v>447</v>
      </c>
      <c r="C366" t="s">
        <v>448</v>
      </c>
      <c r="D366">
        <v>42650</v>
      </c>
      <c r="E366" t="s">
        <v>449</v>
      </c>
      <c r="F366">
        <v>17184</v>
      </c>
      <c r="G366" t="s">
        <v>450</v>
      </c>
      <c r="H366" t="s">
        <v>451</v>
      </c>
      <c r="J366" t="s">
        <v>30</v>
      </c>
      <c r="K366" t="s">
        <v>111</v>
      </c>
      <c r="L366" t="s">
        <v>112</v>
      </c>
      <c r="M366" t="s">
        <v>425</v>
      </c>
      <c r="N366" t="s">
        <v>426</v>
      </c>
      <c r="O366">
        <v>69700</v>
      </c>
      <c r="P366" t="s">
        <v>427</v>
      </c>
      <c r="Q366" t="s">
        <v>7085</v>
      </c>
      <c r="R366" t="s">
        <v>7086</v>
      </c>
      <c r="S366" s="3">
        <v>43194</v>
      </c>
      <c r="T366">
        <v>594974</v>
      </c>
      <c r="U366" s="1">
        <v>43368</v>
      </c>
      <c r="V366" s="2">
        <v>0.41666666666666669</v>
      </c>
      <c r="W366" s="1">
        <v>43368.416666666664</v>
      </c>
      <c r="X366">
        <v>500</v>
      </c>
    </row>
    <row r="367" spans="1:24">
      <c r="A367">
        <v>3174950</v>
      </c>
      <c r="B367" t="s">
        <v>1128</v>
      </c>
      <c r="C367" t="s">
        <v>1129</v>
      </c>
      <c r="D367">
        <v>74300</v>
      </c>
      <c r="E367" t="s">
        <v>1130</v>
      </c>
      <c r="F367">
        <v>31697</v>
      </c>
      <c r="G367" t="s">
        <v>455</v>
      </c>
      <c r="H367" t="s">
        <v>102</v>
      </c>
      <c r="J367" t="s">
        <v>30</v>
      </c>
      <c r="K367" t="s">
        <v>111</v>
      </c>
      <c r="L367" t="s">
        <v>112</v>
      </c>
      <c r="M367" t="s">
        <v>425</v>
      </c>
      <c r="N367" t="s">
        <v>426</v>
      </c>
      <c r="O367">
        <v>69700</v>
      </c>
      <c r="P367" t="s">
        <v>427</v>
      </c>
      <c r="Q367" t="s">
        <v>7085</v>
      </c>
      <c r="R367" t="s">
        <v>7086</v>
      </c>
      <c r="S367" s="3">
        <v>43222</v>
      </c>
      <c r="T367">
        <v>597954</v>
      </c>
      <c r="U367" s="1">
        <v>43368</v>
      </c>
      <c r="V367" s="2">
        <v>0.33333333333333331</v>
      </c>
      <c r="W367" s="1">
        <v>43368.333333333336</v>
      </c>
      <c r="X367">
        <v>500</v>
      </c>
    </row>
    <row r="368" spans="1:24">
      <c r="A368">
        <v>3171234</v>
      </c>
      <c r="B368" t="s">
        <v>429</v>
      </c>
      <c r="C368" t="s">
        <v>430</v>
      </c>
      <c r="D368">
        <v>73120</v>
      </c>
      <c r="E368" t="s">
        <v>431</v>
      </c>
      <c r="F368">
        <v>31268</v>
      </c>
      <c r="G368" t="s">
        <v>58</v>
      </c>
      <c r="H368" t="s">
        <v>1131</v>
      </c>
      <c r="I368" t="s">
        <v>1132</v>
      </c>
      <c r="J368" t="s">
        <v>30</v>
      </c>
      <c r="K368" t="s">
        <v>111</v>
      </c>
      <c r="L368" t="s">
        <v>214</v>
      </c>
      <c r="M368" t="s">
        <v>425</v>
      </c>
      <c r="N368" t="s">
        <v>426</v>
      </c>
      <c r="O368">
        <v>69700</v>
      </c>
      <c r="P368" t="s">
        <v>427</v>
      </c>
      <c r="Q368" t="s">
        <v>7085</v>
      </c>
      <c r="R368" t="s">
        <v>7086</v>
      </c>
      <c r="S368" s="3">
        <v>43223</v>
      </c>
      <c r="T368">
        <v>598732</v>
      </c>
      <c r="U368" s="1">
        <v>43368</v>
      </c>
      <c r="V368" s="2">
        <v>0.41666666666666669</v>
      </c>
      <c r="W368" s="1">
        <v>43368.416666666664</v>
      </c>
      <c r="X368">
        <v>500</v>
      </c>
    </row>
    <row r="369" spans="1:24">
      <c r="A369">
        <v>3171234</v>
      </c>
      <c r="B369" t="s">
        <v>429</v>
      </c>
      <c r="C369" t="s">
        <v>430</v>
      </c>
      <c r="D369">
        <v>73120</v>
      </c>
      <c r="E369" t="s">
        <v>431</v>
      </c>
      <c r="F369">
        <v>31268</v>
      </c>
      <c r="G369" t="s">
        <v>58</v>
      </c>
      <c r="H369" t="s">
        <v>1131</v>
      </c>
      <c r="I369" t="s">
        <v>1133</v>
      </c>
      <c r="J369" t="s">
        <v>30</v>
      </c>
      <c r="K369" t="s">
        <v>111</v>
      </c>
      <c r="L369" t="s">
        <v>214</v>
      </c>
      <c r="M369" t="s">
        <v>425</v>
      </c>
      <c r="N369" t="s">
        <v>426</v>
      </c>
      <c r="O369">
        <v>69700</v>
      </c>
      <c r="P369" t="s">
        <v>427</v>
      </c>
      <c r="Q369" t="s">
        <v>7085</v>
      </c>
      <c r="R369" t="s">
        <v>7086</v>
      </c>
      <c r="S369" s="3">
        <v>43224</v>
      </c>
      <c r="T369">
        <v>598733</v>
      </c>
      <c r="U369" s="1">
        <v>43368</v>
      </c>
      <c r="V369" s="2">
        <v>0.54166666666666663</v>
      </c>
      <c r="W369" s="1">
        <v>43368.541666666664</v>
      </c>
      <c r="X369">
        <v>500</v>
      </c>
    </row>
    <row r="370" spans="1:24">
      <c r="A370">
        <v>3171234</v>
      </c>
      <c r="B370" t="s">
        <v>429</v>
      </c>
      <c r="C370" t="s">
        <v>430</v>
      </c>
      <c r="D370">
        <v>73120</v>
      </c>
      <c r="E370" t="s">
        <v>431</v>
      </c>
      <c r="F370">
        <v>31268</v>
      </c>
      <c r="G370" t="s">
        <v>58</v>
      </c>
      <c r="H370" t="s">
        <v>1131</v>
      </c>
      <c r="I370" t="s">
        <v>1133</v>
      </c>
      <c r="J370" t="s">
        <v>30</v>
      </c>
      <c r="K370" t="s">
        <v>111</v>
      </c>
      <c r="L370" t="s">
        <v>214</v>
      </c>
      <c r="M370" t="s">
        <v>425</v>
      </c>
      <c r="N370" t="s">
        <v>426</v>
      </c>
      <c r="O370">
        <v>69700</v>
      </c>
      <c r="P370" t="s">
        <v>427</v>
      </c>
      <c r="Q370" t="s">
        <v>7085</v>
      </c>
      <c r="R370" t="s">
        <v>7086</v>
      </c>
      <c r="S370" s="3">
        <v>43225</v>
      </c>
      <c r="T370">
        <v>598734</v>
      </c>
      <c r="U370" s="1">
        <v>43368</v>
      </c>
      <c r="V370" s="2">
        <v>0.66666666666666663</v>
      </c>
      <c r="W370" s="1">
        <v>43368.666666666664</v>
      </c>
      <c r="X370">
        <v>500</v>
      </c>
    </row>
    <row r="371" spans="1:24">
      <c r="A371">
        <v>3181478</v>
      </c>
      <c r="B371" t="s">
        <v>1134</v>
      </c>
      <c r="C371" t="s">
        <v>1135</v>
      </c>
      <c r="D371">
        <v>69130</v>
      </c>
      <c r="E371" t="s">
        <v>1136</v>
      </c>
      <c r="F371">
        <v>29402</v>
      </c>
      <c r="G371" t="s">
        <v>6</v>
      </c>
      <c r="H371" t="s">
        <v>102</v>
      </c>
      <c r="J371" t="s">
        <v>30</v>
      </c>
      <c r="K371" t="s">
        <v>111</v>
      </c>
      <c r="L371" t="s">
        <v>112</v>
      </c>
      <c r="M371" t="s">
        <v>425</v>
      </c>
      <c r="N371" t="s">
        <v>426</v>
      </c>
      <c r="O371">
        <v>69700</v>
      </c>
      <c r="P371" t="s">
        <v>427</v>
      </c>
      <c r="Q371" t="s">
        <v>7085</v>
      </c>
      <c r="R371" t="s">
        <v>7086</v>
      </c>
      <c r="S371">
        <v>5</v>
      </c>
      <c r="T371">
        <v>584724</v>
      </c>
      <c r="U371" s="1">
        <v>43368</v>
      </c>
      <c r="V371" s="2">
        <v>0.33333333333333331</v>
      </c>
      <c r="W371" s="1">
        <v>43368.333333333336</v>
      </c>
      <c r="X371">
        <v>500</v>
      </c>
    </row>
    <row r="372" spans="1:24">
      <c r="A372">
        <v>3181478</v>
      </c>
      <c r="B372" t="s">
        <v>1134</v>
      </c>
      <c r="C372" t="s">
        <v>1135</v>
      </c>
      <c r="D372">
        <v>69130</v>
      </c>
      <c r="E372" t="s">
        <v>1136</v>
      </c>
      <c r="F372">
        <v>29402</v>
      </c>
      <c r="G372" t="s">
        <v>6</v>
      </c>
      <c r="H372" t="s">
        <v>102</v>
      </c>
      <c r="J372" t="s">
        <v>30</v>
      </c>
      <c r="K372" t="s">
        <v>111</v>
      </c>
      <c r="L372" t="s">
        <v>112</v>
      </c>
      <c r="M372" t="s">
        <v>425</v>
      </c>
      <c r="N372" t="s">
        <v>426</v>
      </c>
      <c r="O372">
        <v>69700</v>
      </c>
      <c r="P372" t="s">
        <v>427</v>
      </c>
      <c r="Q372" t="s">
        <v>7085</v>
      </c>
      <c r="R372" t="s">
        <v>7086</v>
      </c>
      <c r="S372">
        <v>6</v>
      </c>
      <c r="T372">
        <v>584725</v>
      </c>
      <c r="U372" s="1">
        <v>43368</v>
      </c>
      <c r="V372" s="2">
        <v>0.54166666666666663</v>
      </c>
      <c r="W372" s="1">
        <v>43368.541666666664</v>
      </c>
      <c r="X372">
        <v>500</v>
      </c>
    </row>
    <row r="373" spans="1:24">
      <c r="A373">
        <v>3181478</v>
      </c>
      <c r="B373" t="s">
        <v>1134</v>
      </c>
      <c r="C373" t="s">
        <v>1135</v>
      </c>
      <c r="D373">
        <v>69130</v>
      </c>
      <c r="E373" t="s">
        <v>1136</v>
      </c>
      <c r="F373">
        <v>29402</v>
      </c>
      <c r="G373" t="s">
        <v>6</v>
      </c>
      <c r="H373" t="s">
        <v>102</v>
      </c>
      <c r="J373" t="s">
        <v>30</v>
      </c>
      <c r="K373" t="s">
        <v>111</v>
      </c>
      <c r="L373" t="s">
        <v>112</v>
      </c>
      <c r="M373" t="s">
        <v>425</v>
      </c>
      <c r="N373" t="s">
        <v>426</v>
      </c>
      <c r="O373">
        <v>69700</v>
      </c>
      <c r="P373" t="s">
        <v>427</v>
      </c>
      <c r="Q373" t="s">
        <v>7085</v>
      </c>
      <c r="R373" t="s">
        <v>7086</v>
      </c>
      <c r="S373">
        <v>5</v>
      </c>
      <c r="T373">
        <v>584724</v>
      </c>
      <c r="U373" s="1">
        <v>43368</v>
      </c>
      <c r="V373" s="2">
        <v>0.33333333333333331</v>
      </c>
      <c r="W373" s="1">
        <v>43368.333333333336</v>
      </c>
      <c r="X373">
        <v>500</v>
      </c>
    </row>
    <row r="374" spans="1:24">
      <c r="A374">
        <v>3181478</v>
      </c>
      <c r="B374" t="s">
        <v>1134</v>
      </c>
      <c r="C374" t="s">
        <v>1135</v>
      </c>
      <c r="D374">
        <v>69130</v>
      </c>
      <c r="E374" t="s">
        <v>1136</v>
      </c>
      <c r="F374">
        <v>29402</v>
      </c>
      <c r="G374" t="s">
        <v>6</v>
      </c>
      <c r="H374" t="s">
        <v>102</v>
      </c>
      <c r="J374" t="s">
        <v>30</v>
      </c>
      <c r="K374" t="s">
        <v>111</v>
      </c>
      <c r="L374" t="s">
        <v>112</v>
      </c>
      <c r="M374" t="s">
        <v>425</v>
      </c>
      <c r="N374" t="s">
        <v>426</v>
      </c>
      <c r="O374">
        <v>69700</v>
      </c>
      <c r="P374" t="s">
        <v>427</v>
      </c>
      <c r="Q374" t="s">
        <v>7085</v>
      </c>
      <c r="R374" t="s">
        <v>7086</v>
      </c>
      <c r="S374">
        <v>6</v>
      </c>
      <c r="T374">
        <v>584725</v>
      </c>
      <c r="U374" s="1">
        <v>43368</v>
      </c>
      <c r="V374" s="2">
        <v>0.54166666666666663</v>
      </c>
      <c r="W374" s="1">
        <v>43368.541666666664</v>
      </c>
      <c r="X374">
        <v>500</v>
      </c>
    </row>
    <row r="375" spans="1:24">
      <c r="A375">
        <v>3183282</v>
      </c>
      <c r="B375" t="s">
        <v>1137</v>
      </c>
      <c r="C375" t="s">
        <v>1138</v>
      </c>
      <c r="D375">
        <v>22100</v>
      </c>
      <c r="E375" t="s">
        <v>1139</v>
      </c>
      <c r="F375">
        <v>8315</v>
      </c>
      <c r="G375" t="s">
        <v>58</v>
      </c>
      <c r="J375" t="s">
        <v>30</v>
      </c>
      <c r="K375" t="s">
        <v>221</v>
      </c>
      <c r="L375" t="s">
        <v>473</v>
      </c>
      <c r="M375" t="s">
        <v>474</v>
      </c>
      <c r="N375" t="s">
        <v>475</v>
      </c>
      <c r="O375">
        <v>56690</v>
      </c>
      <c r="P375" t="s">
        <v>476</v>
      </c>
      <c r="Q375" t="s">
        <v>7087</v>
      </c>
      <c r="R375" t="s">
        <v>7088</v>
      </c>
      <c r="S375" t="s">
        <v>1140</v>
      </c>
      <c r="T375">
        <v>595816</v>
      </c>
      <c r="U375" s="1">
        <v>43368</v>
      </c>
      <c r="V375" s="2">
        <v>0.5625</v>
      </c>
      <c r="W375" s="1">
        <v>43368.5625</v>
      </c>
      <c r="X375">
        <v>400</v>
      </c>
    </row>
    <row r="376" spans="1:24">
      <c r="A376">
        <v>3178189</v>
      </c>
      <c r="B376" t="s">
        <v>1141</v>
      </c>
      <c r="C376" t="s">
        <v>1142</v>
      </c>
      <c r="D376">
        <v>44800</v>
      </c>
      <c r="E376" t="s">
        <v>837</v>
      </c>
      <c r="F376">
        <v>17715</v>
      </c>
      <c r="G376" t="s">
        <v>58</v>
      </c>
      <c r="H376" t="s">
        <v>1143</v>
      </c>
      <c r="J376" t="s">
        <v>30</v>
      </c>
      <c r="K376" t="s">
        <v>221</v>
      </c>
      <c r="L376" t="s">
        <v>493</v>
      </c>
      <c r="M376" t="s">
        <v>474</v>
      </c>
      <c r="N376" t="s">
        <v>475</v>
      </c>
      <c r="O376">
        <v>56690</v>
      </c>
      <c r="P376" t="s">
        <v>476</v>
      </c>
      <c r="Q376" t="s">
        <v>7087</v>
      </c>
      <c r="R376" t="s">
        <v>7088</v>
      </c>
      <c r="S376" t="s">
        <v>1144</v>
      </c>
      <c r="T376">
        <v>597330</v>
      </c>
      <c r="U376" s="1">
        <v>43368</v>
      </c>
      <c r="V376" s="2">
        <v>0.66666666666666663</v>
      </c>
      <c r="W376" s="1">
        <v>43368.666666666664</v>
      </c>
      <c r="X376">
        <v>400</v>
      </c>
    </row>
    <row r="377" spans="1:24">
      <c r="A377">
        <v>3181407</v>
      </c>
      <c r="B377" t="s">
        <v>507</v>
      </c>
      <c r="C377" t="s">
        <v>508</v>
      </c>
      <c r="D377">
        <v>35000</v>
      </c>
      <c r="E377" t="s">
        <v>509</v>
      </c>
      <c r="F377">
        <v>14262</v>
      </c>
      <c r="G377" t="s">
        <v>510</v>
      </c>
      <c r="H377" t="s">
        <v>511</v>
      </c>
      <c r="J377" t="s">
        <v>30</v>
      </c>
      <c r="K377" t="s">
        <v>221</v>
      </c>
      <c r="L377" t="s">
        <v>473</v>
      </c>
      <c r="M377" t="s">
        <v>474</v>
      </c>
      <c r="N377" t="s">
        <v>475</v>
      </c>
      <c r="O377">
        <v>56690</v>
      </c>
      <c r="P377" t="s">
        <v>476</v>
      </c>
      <c r="Q377" t="s">
        <v>7087</v>
      </c>
      <c r="R377" t="s">
        <v>7088</v>
      </c>
      <c r="S377" t="s">
        <v>1145</v>
      </c>
      <c r="U377" s="1">
        <v>43368</v>
      </c>
      <c r="V377" s="2">
        <v>0.33333333333333331</v>
      </c>
      <c r="W377" s="1">
        <v>43368.333333333336</v>
      </c>
      <c r="X377">
        <v>500</v>
      </c>
    </row>
    <row r="378" spans="1:24">
      <c r="A378">
        <v>3183611</v>
      </c>
      <c r="B378" t="s">
        <v>1146</v>
      </c>
      <c r="C378" t="s">
        <v>1147</v>
      </c>
      <c r="D378">
        <v>35136</v>
      </c>
      <c r="E378" t="s">
        <v>820</v>
      </c>
      <c r="F378">
        <v>14312</v>
      </c>
      <c r="G378" t="s">
        <v>58</v>
      </c>
      <c r="H378" t="s">
        <v>1148</v>
      </c>
      <c r="J378" t="s">
        <v>30</v>
      </c>
      <c r="K378" t="s">
        <v>221</v>
      </c>
      <c r="L378" t="s">
        <v>473</v>
      </c>
      <c r="M378" t="s">
        <v>474</v>
      </c>
      <c r="N378" t="s">
        <v>475</v>
      </c>
      <c r="O378">
        <v>56690</v>
      </c>
      <c r="P378" t="s">
        <v>476</v>
      </c>
      <c r="Q378" t="s">
        <v>7087</v>
      </c>
      <c r="R378" t="s">
        <v>7088</v>
      </c>
      <c r="S378" t="s">
        <v>1149</v>
      </c>
      <c r="T378">
        <v>597823</v>
      </c>
      <c r="U378" s="1">
        <v>43368</v>
      </c>
      <c r="V378" s="2">
        <v>0.33333333333333331</v>
      </c>
      <c r="W378" s="1">
        <v>43368.333333333336</v>
      </c>
      <c r="X378">
        <v>400</v>
      </c>
    </row>
    <row r="379" spans="1:24">
      <c r="A379">
        <v>3183611</v>
      </c>
      <c r="B379" t="s">
        <v>1146</v>
      </c>
      <c r="C379" t="s">
        <v>1147</v>
      </c>
      <c r="D379">
        <v>35136</v>
      </c>
      <c r="E379" t="s">
        <v>820</v>
      </c>
      <c r="F379">
        <v>14312</v>
      </c>
      <c r="G379" t="s">
        <v>58</v>
      </c>
      <c r="H379" t="s">
        <v>1148</v>
      </c>
      <c r="J379" t="s">
        <v>30</v>
      </c>
      <c r="K379" t="s">
        <v>221</v>
      </c>
      <c r="L379" t="s">
        <v>473</v>
      </c>
      <c r="M379" t="s">
        <v>474</v>
      </c>
      <c r="N379" t="s">
        <v>475</v>
      </c>
      <c r="O379">
        <v>56690</v>
      </c>
      <c r="P379" t="s">
        <v>476</v>
      </c>
      <c r="Q379" t="s">
        <v>7087</v>
      </c>
      <c r="R379" t="s">
        <v>7088</v>
      </c>
      <c r="S379" t="s">
        <v>1150</v>
      </c>
      <c r="T379">
        <v>597824</v>
      </c>
      <c r="U379" s="1">
        <v>43368</v>
      </c>
      <c r="V379" s="2">
        <v>0.58333333333333337</v>
      </c>
      <c r="W379" s="1">
        <v>43368.583333333336</v>
      </c>
      <c r="X379">
        <v>400</v>
      </c>
    </row>
    <row r="380" spans="1:24">
      <c r="A380">
        <v>3183640</v>
      </c>
      <c r="B380" t="s">
        <v>495</v>
      </c>
      <c r="C380" t="s">
        <v>496</v>
      </c>
      <c r="D380">
        <v>29380</v>
      </c>
      <c r="E380" t="s">
        <v>497</v>
      </c>
      <c r="F380">
        <v>11745</v>
      </c>
      <c r="G380" t="s">
        <v>58</v>
      </c>
      <c r="H380" t="s">
        <v>369</v>
      </c>
      <c r="J380" t="s">
        <v>30</v>
      </c>
      <c r="K380" t="s">
        <v>221</v>
      </c>
      <c r="L380" t="s">
        <v>473</v>
      </c>
      <c r="M380" t="s">
        <v>474</v>
      </c>
      <c r="N380" t="s">
        <v>475</v>
      </c>
      <c r="O380">
        <v>56690</v>
      </c>
      <c r="P380" t="s">
        <v>476</v>
      </c>
      <c r="Q380" t="s">
        <v>7087</v>
      </c>
      <c r="R380" t="s">
        <v>7088</v>
      </c>
      <c r="S380" t="s">
        <v>1151</v>
      </c>
      <c r="T380">
        <v>596873</v>
      </c>
      <c r="U380" s="1">
        <v>43368</v>
      </c>
      <c r="V380" s="2">
        <v>0.33333333333333331</v>
      </c>
      <c r="W380" s="1">
        <v>43368.333333333336</v>
      </c>
      <c r="X380">
        <v>400</v>
      </c>
    </row>
    <row r="381" spans="1:24">
      <c r="A381">
        <v>3183640</v>
      </c>
      <c r="B381" t="s">
        <v>495</v>
      </c>
      <c r="C381" t="s">
        <v>496</v>
      </c>
      <c r="D381">
        <v>29380</v>
      </c>
      <c r="E381" t="s">
        <v>497</v>
      </c>
      <c r="F381">
        <v>11745</v>
      </c>
      <c r="G381" t="s">
        <v>58</v>
      </c>
      <c r="H381" t="s">
        <v>369</v>
      </c>
      <c r="J381" t="s">
        <v>30</v>
      </c>
      <c r="K381" t="s">
        <v>221</v>
      </c>
      <c r="L381" t="s">
        <v>473</v>
      </c>
      <c r="M381" t="s">
        <v>474</v>
      </c>
      <c r="N381" t="s">
        <v>475</v>
      </c>
      <c r="O381">
        <v>56690</v>
      </c>
      <c r="P381" t="s">
        <v>476</v>
      </c>
      <c r="Q381" t="s">
        <v>7087</v>
      </c>
      <c r="R381" t="s">
        <v>7088</v>
      </c>
      <c r="S381" t="s">
        <v>1152</v>
      </c>
      <c r="T381">
        <v>596874</v>
      </c>
      <c r="U381" s="1">
        <v>43368</v>
      </c>
      <c r="V381" s="2">
        <v>0.41666666666666669</v>
      </c>
      <c r="W381" s="1">
        <v>43368.416666666664</v>
      </c>
      <c r="X381">
        <v>400</v>
      </c>
    </row>
    <row r="382" spans="1:24">
      <c r="A382">
        <v>3183640</v>
      </c>
      <c r="B382" t="s">
        <v>495</v>
      </c>
      <c r="C382" t="s">
        <v>496</v>
      </c>
      <c r="D382">
        <v>29380</v>
      </c>
      <c r="E382" t="s">
        <v>497</v>
      </c>
      <c r="F382">
        <v>11745</v>
      </c>
      <c r="G382" t="s">
        <v>58</v>
      </c>
      <c r="H382" t="s">
        <v>369</v>
      </c>
      <c r="J382" t="s">
        <v>30</v>
      </c>
      <c r="K382" t="s">
        <v>221</v>
      </c>
      <c r="L382" t="s">
        <v>473</v>
      </c>
      <c r="M382" t="s">
        <v>474</v>
      </c>
      <c r="N382" t="s">
        <v>475</v>
      </c>
      <c r="O382">
        <v>56690</v>
      </c>
      <c r="P382" t="s">
        <v>476</v>
      </c>
      <c r="Q382" t="s">
        <v>7087</v>
      </c>
      <c r="R382" t="s">
        <v>7088</v>
      </c>
      <c r="S382" t="s">
        <v>1153</v>
      </c>
      <c r="T382">
        <v>596875</v>
      </c>
      <c r="U382" s="1">
        <v>43368</v>
      </c>
      <c r="V382" s="2">
        <v>0.5625</v>
      </c>
      <c r="W382" s="1">
        <v>43368.5625</v>
      </c>
      <c r="X382">
        <v>400</v>
      </c>
    </row>
    <row r="383" spans="1:24">
      <c r="A383">
        <v>3183640</v>
      </c>
      <c r="B383" t="s">
        <v>495</v>
      </c>
      <c r="C383" t="s">
        <v>496</v>
      </c>
      <c r="D383">
        <v>29380</v>
      </c>
      <c r="E383" t="s">
        <v>497</v>
      </c>
      <c r="F383">
        <v>11745</v>
      </c>
      <c r="G383" t="s">
        <v>58</v>
      </c>
      <c r="H383" t="s">
        <v>369</v>
      </c>
      <c r="J383" t="s">
        <v>30</v>
      </c>
      <c r="K383" t="s">
        <v>221</v>
      </c>
      <c r="L383" t="s">
        <v>473</v>
      </c>
      <c r="M383" t="s">
        <v>474</v>
      </c>
      <c r="N383" t="s">
        <v>475</v>
      </c>
      <c r="O383">
        <v>56690</v>
      </c>
      <c r="P383" t="s">
        <v>476</v>
      </c>
      <c r="Q383" t="s">
        <v>7087</v>
      </c>
      <c r="R383" t="s">
        <v>7088</v>
      </c>
      <c r="S383" t="s">
        <v>1154</v>
      </c>
      <c r="T383">
        <v>596876</v>
      </c>
      <c r="U383" s="1">
        <v>43368</v>
      </c>
      <c r="V383" s="2">
        <v>0.625</v>
      </c>
      <c r="W383" s="1">
        <v>43368.625</v>
      </c>
      <c r="X383">
        <v>400</v>
      </c>
    </row>
    <row r="384" spans="1:24">
      <c r="A384">
        <v>3174101</v>
      </c>
      <c r="B384" t="s">
        <v>1155</v>
      </c>
      <c r="C384" t="s">
        <v>1156</v>
      </c>
      <c r="D384">
        <v>35000</v>
      </c>
      <c r="E384" t="s">
        <v>509</v>
      </c>
      <c r="F384">
        <v>14262</v>
      </c>
      <c r="G384" t="s">
        <v>1157</v>
      </c>
      <c r="H384" t="s">
        <v>1158</v>
      </c>
      <c r="J384" t="s">
        <v>30</v>
      </c>
      <c r="K384" t="s">
        <v>221</v>
      </c>
      <c r="L384" t="s">
        <v>473</v>
      </c>
      <c r="M384" t="s">
        <v>474</v>
      </c>
      <c r="N384" t="s">
        <v>475</v>
      </c>
      <c r="O384">
        <v>56690</v>
      </c>
      <c r="P384" t="s">
        <v>476</v>
      </c>
      <c r="Q384" t="s">
        <v>7087</v>
      </c>
      <c r="R384" t="s">
        <v>7088</v>
      </c>
      <c r="S384" t="s">
        <v>1159</v>
      </c>
      <c r="T384">
        <v>593531</v>
      </c>
      <c r="U384" s="1">
        <v>43368</v>
      </c>
      <c r="V384" s="2">
        <v>0.33333333333333331</v>
      </c>
      <c r="W384" s="1">
        <v>43368.333333333336</v>
      </c>
      <c r="X384">
        <v>500</v>
      </c>
    </row>
    <row r="385" spans="1:24">
      <c r="A385">
        <v>3178156</v>
      </c>
      <c r="B385" t="s">
        <v>1160</v>
      </c>
      <c r="C385" t="s">
        <v>1161</v>
      </c>
      <c r="D385">
        <v>56400</v>
      </c>
      <c r="E385" t="s">
        <v>1162</v>
      </c>
      <c r="F385">
        <v>22715</v>
      </c>
      <c r="G385" t="s">
        <v>1163</v>
      </c>
      <c r="H385" t="s">
        <v>1164</v>
      </c>
      <c r="J385" t="s">
        <v>30</v>
      </c>
      <c r="K385" t="s">
        <v>221</v>
      </c>
      <c r="L385" t="s">
        <v>473</v>
      </c>
      <c r="M385" t="s">
        <v>474</v>
      </c>
      <c r="N385" t="s">
        <v>475</v>
      </c>
      <c r="O385">
        <v>56690</v>
      </c>
      <c r="P385" t="s">
        <v>476</v>
      </c>
      <c r="Q385" t="s">
        <v>7087</v>
      </c>
      <c r="R385" t="s">
        <v>7088</v>
      </c>
      <c r="S385" t="s">
        <v>1165</v>
      </c>
      <c r="T385">
        <v>593222</v>
      </c>
      <c r="U385" s="1">
        <v>43368</v>
      </c>
      <c r="V385" s="2">
        <v>0.33333333333333331</v>
      </c>
      <c r="W385" s="1">
        <v>43368.333333333336</v>
      </c>
      <c r="X385">
        <v>500</v>
      </c>
    </row>
    <row r="386" spans="1:24">
      <c r="A386">
        <v>3178156</v>
      </c>
      <c r="B386" t="s">
        <v>1160</v>
      </c>
      <c r="C386" t="s">
        <v>1161</v>
      </c>
      <c r="D386">
        <v>56400</v>
      </c>
      <c r="E386" t="s">
        <v>1162</v>
      </c>
      <c r="F386">
        <v>22715</v>
      </c>
      <c r="G386" t="s">
        <v>1163</v>
      </c>
      <c r="H386" t="s">
        <v>1164</v>
      </c>
      <c r="J386" t="s">
        <v>30</v>
      </c>
      <c r="K386" t="s">
        <v>221</v>
      </c>
      <c r="L386" t="s">
        <v>473</v>
      </c>
      <c r="M386" t="s">
        <v>474</v>
      </c>
      <c r="N386" t="s">
        <v>475</v>
      </c>
      <c r="O386">
        <v>56690</v>
      </c>
      <c r="P386" t="s">
        <v>476</v>
      </c>
      <c r="Q386" t="s">
        <v>7087</v>
      </c>
      <c r="R386" t="s">
        <v>7088</v>
      </c>
      <c r="S386" t="s">
        <v>1166</v>
      </c>
      <c r="T386">
        <v>593223</v>
      </c>
      <c r="U386" s="1">
        <v>43368</v>
      </c>
      <c r="V386" s="2">
        <v>0.58333333333333337</v>
      </c>
      <c r="W386" s="1">
        <v>43368.583333333336</v>
      </c>
      <c r="X386">
        <v>500</v>
      </c>
    </row>
    <row r="387" spans="1:24">
      <c r="A387">
        <v>3169508</v>
      </c>
      <c r="B387" t="s">
        <v>517</v>
      </c>
      <c r="C387" t="s">
        <v>518</v>
      </c>
      <c r="D387">
        <v>75015</v>
      </c>
      <c r="E387" t="s">
        <v>519</v>
      </c>
      <c r="F387">
        <v>31880</v>
      </c>
      <c r="G387" t="s">
        <v>517</v>
      </c>
      <c r="H387" t="s">
        <v>520</v>
      </c>
      <c r="I387" t="s">
        <v>521</v>
      </c>
      <c r="J387" t="s">
        <v>30</v>
      </c>
      <c r="K387" t="s">
        <v>522</v>
      </c>
      <c r="L387" t="s">
        <v>523</v>
      </c>
      <c r="M387" t="s">
        <v>524</v>
      </c>
      <c r="N387" t="s">
        <v>525</v>
      </c>
      <c r="O387">
        <v>78520</v>
      </c>
      <c r="P387" t="s">
        <v>524</v>
      </c>
      <c r="Q387" t="s">
        <v>7089</v>
      </c>
      <c r="R387" t="s">
        <v>7090</v>
      </c>
      <c r="S387" t="s">
        <v>1167</v>
      </c>
      <c r="T387">
        <v>599859</v>
      </c>
      <c r="U387" s="1">
        <v>43368</v>
      </c>
      <c r="V387" s="2">
        <v>0.54166666666666663</v>
      </c>
      <c r="W387" s="1">
        <v>43368.541666666664</v>
      </c>
      <c r="X387">
        <v>500</v>
      </c>
    </row>
    <row r="388" spans="1:24">
      <c r="A388">
        <v>3169508</v>
      </c>
      <c r="B388" t="s">
        <v>517</v>
      </c>
      <c r="C388" t="s">
        <v>518</v>
      </c>
      <c r="D388">
        <v>75015</v>
      </c>
      <c r="E388" t="s">
        <v>519</v>
      </c>
      <c r="F388">
        <v>31880</v>
      </c>
      <c r="G388" t="s">
        <v>517</v>
      </c>
      <c r="H388" t="s">
        <v>520</v>
      </c>
      <c r="I388" t="s">
        <v>521</v>
      </c>
      <c r="J388" t="s">
        <v>30</v>
      </c>
      <c r="K388" t="s">
        <v>522</v>
      </c>
      <c r="L388" t="s">
        <v>523</v>
      </c>
      <c r="M388" t="s">
        <v>524</v>
      </c>
      <c r="N388" t="s">
        <v>525</v>
      </c>
      <c r="O388">
        <v>78520</v>
      </c>
      <c r="P388" t="s">
        <v>524</v>
      </c>
      <c r="Q388" t="s">
        <v>7089</v>
      </c>
      <c r="R388" t="s">
        <v>7090</v>
      </c>
      <c r="S388" t="s">
        <v>1168</v>
      </c>
      <c r="T388">
        <v>591964</v>
      </c>
      <c r="U388" s="1">
        <v>43368</v>
      </c>
      <c r="V388" s="2">
        <v>0.54166666666666663</v>
      </c>
      <c r="W388" s="1">
        <v>43368.541666666664</v>
      </c>
      <c r="X388">
        <v>500</v>
      </c>
    </row>
    <row r="389" spans="1:24">
      <c r="A389">
        <v>3169508</v>
      </c>
      <c r="B389" t="s">
        <v>517</v>
      </c>
      <c r="C389" t="s">
        <v>518</v>
      </c>
      <c r="D389">
        <v>75015</v>
      </c>
      <c r="E389" t="s">
        <v>519</v>
      </c>
      <c r="F389">
        <v>31880</v>
      </c>
      <c r="G389" t="s">
        <v>517</v>
      </c>
      <c r="H389" t="s">
        <v>520</v>
      </c>
      <c r="I389" t="s">
        <v>521</v>
      </c>
      <c r="J389" t="s">
        <v>30</v>
      </c>
      <c r="K389" t="s">
        <v>522</v>
      </c>
      <c r="L389" t="s">
        <v>523</v>
      </c>
      <c r="M389" t="s">
        <v>524</v>
      </c>
      <c r="N389" t="s">
        <v>525</v>
      </c>
      <c r="O389">
        <v>78520</v>
      </c>
      <c r="P389" t="s">
        <v>524</v>
      </c>
      <c r="Q389" t="s">
        <v>7089</v>
      </c>
      <c r="R389" t="s">
        <v>7090</v>
      </c>
      <c r="S389" t="s">
        <v>1167</v>
      </c>
      <c r="T389">
        <v>599859</v>
      </c>
      <c r="U389" s="1">
        <v>43368</v>
      </c>
      <c r="V389" s="2">
        <v>0.54166666666666663</v>
      </c>
      <c r="W389" s="1">
        <v>43368.541666666664</v>
      </c>
      <c r="X389">
        <v>500</v>
      </c>
    </row>
    <row r="390" spans="1:24">
      <c r="A390">
        <v>3169508</v>
      </c>
      <c r="B390" t="s">
        <v>517</v>
      </c>
      <c r="C390" t="s">
        <v>518</v>
      </c>
      <c r="D390">
        <v>75015</v>
      </c>
      <c r="E390" t="s">
        <v>519</v>
      </c>
      <c r="F390">
        <v>31880</v>
      </c>
      <c r="G390" t="s">
        <v>517</v>
      </c>
      <c r="H390" t="s">
        <v>520</v>
      </c>
      <c r="I390" t="s">
        <v>521</v>
      </c>
      <c r="J390" t="s">
        <v>30</v>
      </c>
      <c r="K390" t="s">
        <v>522</v>
      </c>
      <c r="L390" t="s">
        <v>523</v>
      </c>
      <c r="M390" t="s">
        <v>524</v>
      </c>
      <c r="N390" t="s">
        <v>525</v>
      </c>
      <c r="O390">
        <v>78520</v>
      </c>
      <c r="P390" t="s">
        <v>524</v>
      </c>
      <c r="Q390" t="s">
        <v>7089</v>
      </c>
      <c r="R390" t="s">
        <v>7090</v>
      </c>
      <c r="S390" t="s">
        <v>1169</v>
      </c>
      <c r="T390">
        <v>591983</v>
      </c>
      <c r="U390" s="1">
        <v>43368</v>
      </c>
      <c r="V390" s="2">
        <v>0.54166666666666663</v>
      </c>
      <c r="W390" s="1">
        <v>43368.541666666664</v>
      </c>
      <c r="X390">
        <v>500</v>
      </c>
    </row>
    <row r="391" spans="1:24">
      <c r="A391">
        <v>3180647</v>
      </c>
      <c r="B391" t="s">
        <v>1170</v>
      </c>
      <c r="C391" t="s">
        <v>1171</v>
      </c>
      <c r="D391">
        <v>75020</v>
      </c>
      <c r="E391" t="s">
        <v>519</v>
      </c>
      <c r="F391">
        <v>31885</v>
      </c>
      <c r="G391" t="s">
        <v>1172</v>
      </c>
      <c r="H391" t="s">
        <v>123</v>
      </c>
      <c r="J391" t="s">
        <v>30</v>
      </c>
      <c r="K391" t="s">
        <v>522</v>
      </c>
      <c r="L391" t="s">
        <v>523</v>
      </c>
      <c r="M391" t="s">
        <v>524</v>
      </c>
      <c r="N391" t="s">
        <v>525</v>
      </c>
      <c r="O391">
        <v>78520</v>
      </c>
      <c r="P391" t="s">
        <v>524</v>
      </c>
      <c r="Q391" t="s">
        <v>7089</v>
      </c>
      <c r="R391" t="s">
        <v>7090</v>
      </c>
      <c r="S391" t="s">
        <v>1044</v>
      </c>
      <c r="T391">
        <v>594133</v>
      </c>
      <c r="U391" s="1">
        <v>43368</v>
      </c>
      <c r="V391" s="2">
        <v>0.54166666666666663</v>
      </c>
      <c r="W391" s="1">
        <v>43368.541666666664</v>
      </c>
      <c r="X391">
        <v>500</v>
      </c>
    </row>
    <row r="392" spans="1:24">
      <c r="A392">
        <v>3169508</v>
      </c>
      <c r="B392" t="s">
        <v>517</v>
      </c>
      <c r="C392" t="s">
        <v>518</v>
      </c>
      <c r="D392">
        <v>75015</v>
      </c>
      <c r="E392" t="s">
        <v>519</v>
      </c>
      <c r="F392">
        <v>31880</v>
      </c>
      <c r="G392" t="s">
        <v>517</v>
      </c>
      <c r="H392" t="s">
        <v>520</v>
      </c>
      <c r="I392" t="s">
        <v>521</v>
      </c>
      <c r="J392" t="s">
        <v>30</v>
      </c>
      <c r="K392" t="s">
        <v>522</v>
      </c>
      <c r="L392" t="s">
        <v>523</v>
      </c>
      <c r="M392" t="s">
        <v>524</v>
      </c>
      <c r="N392" t="s">
        <v>525</v>
      </c>
      <c r="O392">
        <v>78520</v>
      </c>
      <c r="P392" t="s">
        <v>524</v>
      </c>
      <c r="Q392" t="s">
        <v>7089</v>
      </c>
      <c r="R392" t="s">
        <v>7090</v>
      </c>
      <c r="S392" t="s">
        <v>1173</v>
      </c>
      <c r="T392">
        <v>592481</v>
      </c>
      <c r="U392" s="1">
        <v>43368</v>
      </c>
      <c r="V392" s="2">
        <v>0.58333333333333337</v>
      </c>
      <c r="W392" s="1">
        <v>43368.583333333336</v>
      </c>
      <c r="X392">
        <v>400</v>
      </c>
    </row>
    <row r="393" spans="1:24">
      <c r="A393">
        <v>3172445</v>
      </c>
      <c r="B393" t="s">
        <v>573</v>
      </c>
      <c r="C393" t="s">
        <v>574</v>
      </c>
      <c r="D393">
        <v>75015</v>
      </c>
      <c r="E393" t="s">
        <v>519</v>
      </c>
      <c r="F393">
        <v>31880</v>
      </c>
      <c r="G393" t="s">
        <v>575</v>
      </c>
      <c r="H393" t="s">
        <v>123</v>
      </c>
      <c r="J393" t="s">
        <v>30</v>
      </c>
      <c r="K393" t="s">
        <v>522</v>
      </c>
      <c r="L393" t="s">
        <v>533</v>
      </c>
      <c r="M393" t="s">
        <v>524</v>
      </c>
      <c r="N393" t="s">
        <v>525</v>
      </c>
      <c r="O393">
        <v>78520</v>
      </c>
      <c r="P393" t="s">
        <v>524</v>
      </c>
      <c r="Q393" t="s">
        <v>7089</v>
      </c>
      <c r="R393" t="s">
        <v>7090</v>
      </c>
      <c r="S393" t="s">
        <v>1174</v>
      </c>
      <c r="T393">
        <v>594106</v>
      </c>
      <c r="U393" s="1">
        <v>43368</v>
      </c>
      <c r="V393" s="2">
        <v>0.27083333333333331</v>
      </c>
      <c r="W393" s="1">
        <v>43368.270833333336</v>
      </c>
      <c r="X393">
        <v>500</v>
      </c>
    </row>
    <row r="394" spans="1:24">
      <c r="A394">
        <v>3171692</v>
      </c>
      <c r="B394" t="s">
        <v>582</v>
      </c>
      <c r="C394" t="s">
        <v>583</v>
      </c>
      <c r="D394">
        <v>92000</v>
      </c>
      <c r="E394" t="s">
        <v>530</v>
      </c>
      <c r="F394">
        <v>37537</v>
      </c>
      <c r="G394" t="s">
        <v>584</v>
      </c>
      <c r="H394" t="s">
        <v>585</v>
      </c>
      <c r="I394" t="s">
        <v>586</v>
      </c>
      <c r="J394" t="s">
        <v>30</v>
      </c>
      <c r="K394" t="s">
        <v>522</v>
      </c>
      <c r="L394" t="s">
        <v>533</v>
      </c>
      <c r="M394" t="s">
        <v>524</v>
      </c>
      <c r="N394" t="s">
        <v>525</v>
      </c>
      <c r="O394">
        <v>78520</v>
      </c>
      <c r="P394" t="s">
        <v>524</v>
      </c>
      <c r="Q394" t="s">
        <v>7089</v>
      </c>
      <c r="R394" t="s">
        <v>7090</v>
      </c>
      <c r="S394" t="s">
        <v>1044</v>
      </c>
      <c r="T394">
        <v>590823</v>
      </c>
      <c r="U394" s="1">
        <v>43368</v>
      </c>
      <c r="V394" s="2">
        <v>0.29166666666666669</v>
      </c>
      <c r="W394" s="1">
        <v>43368.291666666664</v>
      </c>
      <c r="X394">
        <v>500</v>
      </c>
    </row>
    <row r="395" spans="1:24">
      <c r="A395">
        <v>3174902</v>
      </c>
      <c r="B395" t="s">
        <v>1175</v>
      </c>
      <c r="C395" t="s">
        <v>1176</v>
      </c>
      <c r="D395">
        <v>95870</v>
      </c>
      <c r="E395" t="s">
        <v>1177</v>
      </c>
      <c r="F395">
        <v>37851</v>
      </c>
      <c r="G395" t="s">
        <v>1178</v>
      </c>
      <c r="H395" t="s">
        <v>1179</v>
      </c>
      <c r="I395" t="s">
        <v>696</v>
      </c>
      <c r="J395" t="s">
        <v>30</v>
      </c>
      <c r="K395" t="s">
        <v>522</v>
      </c>
      <c r="L395" t="s">
        <v>551</v>
      </c>
      <c r="M395" t="s">
        <v>524</v>
      </c>
      <c r="N395" t="s">
        <v>525</v>
      </c>
      <c r="O395">
        <v>78520</v>
      </c>
      <c r="P395" t="s">
        <v>524</v>
      </c>
      <c r="Q395" t="s">
        <v>7089</v>
      </c>
      <c r="R395" t="s">
        <v>7090</v>
      </c>
      <c r="S395" t="s">
        <v>1180</v>
      </c>
      <c r="T395">
        <v>594901</v>
      </c>
      <c r="U395" s="1">
        <v>43368</v>
      </c>
      <c r="V395" s="2">
        <v>0.33333333333333331</v>
      </c>
      <c r="W395" s="1">
        <v>43368.333333333336</v>
      </c>
      <c r="X395">
        <v>500</v>
      </c>
    </row>
    <row r="396" spans="1:24">
      <c r="A396">
        <v>3182199</v>
      </c>
      <c r="B396" t="s">
        <v>553</v>
      </c>
      <c r="C396" t="s">
        <v>554</v>
      </c>
      <c r="D396">
        <v>92160</v>
      </c>
      <c r="E396" t="s">
        <v>555</v>
      </c>
      <c r="F396">
        <v>37544</v>
      </c>
      <c r="G396" t="s">
        <v>58</v>
      </c>
      <c r="H396" t="s">
        <v>102</v>
      </c>
      <c r="J396" t="s">
        <v>30</v>
      </c>
      <c r="K396" t="s">
        <v>522</v>
      </c>
      <c r="L396" t="s">
        <v>551</v>
      </c>
      <c r="M396" t="s">
        <v>524</v>
      </c>
      <c r="N396" t="s">
        <v>525</v>
      </c>
      <c r="O396">
        <v>78520</v>
      </c>
      <c r="P396" t="s">
        <v>524</v>
      </c>
      <c r="Q396" t="s">
        <v>7089</v>
      </c>
      <c r="R396" t="s">
        <v>7090</v>
      </c>
      <c r="S396" t="s">
        <v>1181</v>
      </c>
      <c r="T396">
        <v>596588</v>
      </c>
      <c r="U396" s="1">
        <v>43368</v>
      </c>
      <c r="V396" s="2">
        <v>0.54166666666666663</v>
      </c>
      <c r="W396" s="1">
        <v>43368.541666666664</v>
      </c>
      <c r="X396">
        <v>500</v>
      </c>
    </row>
    <row r="397" spans="1:24">
      <c r="A397">
        <v>3182199</v>
      </c>
      <c r="B397" t="s">
        <v>553</v>
      </c>
      <c r="C397" t="s">
        <v>554</v>
      </c>
      <c r="D397">
        <v>92160</v>
      </c>
      <c r="E397" t="s">
        <v>555</v>
      </c>
      <c r="F397">
        <v>37544</v>
      </c>
      <c r="G397" t="s">
        <v>58</v>
      </c>
      <c r="H397" t="s">
        <v>102</v>
      </c>
      <c r="J397" t="s">
        <v>30</v>
      </c>
      <c r="K397" t="s">
        <v>522</v>
      </c>
      <c r="L397" t="s">
        <v>551</v>
      </c>
      <c r="M397" t="s">
        <v>524</v>
      </c>
      <c r="N397" t="s">
        <v>525</v>
      </c>
      <c r="O397">
        <v>78520</v>
      </c>
      <c r="P397" t="s">
        <v>524</v>
      </c>
      <c r="Q397" t="s">
        <v>7089</v>
      </c>
      <c r="R397" t="s">
        <v>7090</v>
      </c>
      <c r="S397" t="s">
        <v>1182</v>
      </c>
      <c r="T397">
        <v>596590</v>
      </c>
      <c r="U397" s="1">
        <v>43368</v>
      </c>
      <c r="V397" s="2">
        <v>0.33333333333333331</v>
      </c>
      <c r="W397" s="1">
        <v>43368.333333333336</v>
      </c>
      <c r="X397">
        <v>500</v>
      </c>
    </row>
    <row r="398" spans="1:24">
      <c r="A398">
        <v>3182812</v>
      </c>
      <c r="B398" t="s">
        <v>1183</v>
      </c>
      <c r="C398" t="s">
        <v>1184</v>
      </c>
      <c r="D398">
        <v>95130</v>
      </c>
      <c r="E398" t="s">
        <v>1185</v>
      </c>
      <c r="F398">
        <v>37672</v>
      </c>
      <c r="G398" t="s">
        <v>58</v>
      </c>
      <c r="H398" t="s">
        <v>1186</v>
      </c>
      <c r="J398" t="s">
        <v>30</v>
      </c>
      <c r="K398" t="s">
        <v>522</v>
      </c>
      <c r="L398" t="s">
        <v>551</v>
      </c>
      <c r="M398" t="s">
        <v>524</v>
      </c>
      <c r="N398" t="s">
        <v>525</v>
      </c>
      <c r="O398">
        <v>78520</v>
      </c>
      <c r="P398" t="s">
        <v>524</v>
      </c>
      <c r="Q398" t="s">
        <v>7089</v>
      </c>
      <c r="R398" t="s">
        <v>7090</v>
      </c>
      <c r="S398" t="s">
        <v>1187</v>
      </c>
      <c r="T398">
        <v>595609</v>
      </c>
      <c r="U398" s="1">
        <v>43368</v>
      </c>
      <c r="V398" s="2">
        <v>0.33333333333333331</v>
      </c>
      <c r="W398" s="1">
        <v>43368.333333333336</v>
      </c>
      <c r="X398">
        <v>500</v>
      </c>
    </row>
    <row r="399" spans="1:24">
      <c r="A399">
        <v>3175059</v>
      </c>
      <c r="B399" t="s">
        <v>540</v>
      </c>
      <c r="C399" t="s">
        <v>541</v>
      </c>
      <c r="D399">
        <v>92130</v>
      </c>
      <c r="E399" t="s">
        <v>542</v>
      </c>
      <c r="F399">
        <v>37541</v>
      </c>
      <c r="G399" t="s">
        <v>139</v>
      </c>
      <c r="H399" t="s">
        <v>1188</v>
      </c>
      <c r="I399" t="s">
        <v>1189</v>
      </c>
      <c r="J399" t="s">
        <v>30</v>
      </c>
      <c r="K399" t="s">
        <v>522</v>
      </c>
      <c r="L399" t="s">
        <v>545</v>
      </c>
      <c r="M399" t="s">
        <v>524</v>
      </c>
      <c r="N399" t="s">
        <v>525</v>
      </c>
      <c r="O399">
        <v>78520</v>
      </c>
      <c r="P399" t="s">
        <v>524</v>
      </c>
      <c r="Q399" t="s">
        <v>7089</v>
      </c>
      <c r="R399" t="s">
        <v>7090</v>
      </c>
      <c r="S399" t="s">
        <v>1190</v>
      </c>
      <c r="T399">
        <v>595639</v>
      </c>
      <c r="U399" s="1">
        <v>43368</v>
      </c>
      <c r="V399" s="2">
        <v>0.54166666666666663</v>
      </c>
      <c r="W399" s="1">
        <v>43368.541666666664</v>
      </c>
      <c r="X399">
        <v>500</v>
      </c>
    </row>
    <row r="400" spans="1:24">
      <c r="A400">
        <v>3180578</v>
      </c>
      <c r="B400" t="s">
        <v>1191</v>
      </c>
      <c r="C400" t="s">
        <v>1192</v>
      </c>
      <c r="D400">
        <v>94000</v>
      </c>
      <c r="E400" t="s">
        <v>629</v>
      </c>
      <c r="F400">
        <v>37615</v>
      </c>
      <c r="G400" t="s">
        <v>139</v>
      </c>
      <c r="H400" t="s">
        <v>102</v>
      </c>
      <c r="J400" t="s">
        <v>30</v>
      </c>
      <c r="K400" t="s">
        <v>522</v>
      </c>
      <c r="L400" t="s">
        <v>533</v>
      </c>
      <c r="M400" t="s">
        <v>524</v>
      </c>
      <c r="N400" t="s">
        <v>525</v>
      </c>
      <c r="O400">
        <v>78520</v>
      </c>
      <c r="P400" t="s">
        <v>524</v>
      </c>
      <c r="Q400" t="s">
        <v>7089</v>
      </c>
      <c r="R400" t="s">
        <v>7090</v>
      </c>
      <c r="S400" t="s">
        <v>1193</v>
      </c>
      <c r="T400">
        <v>582798</v>
      </c>
      <c r="U400" s="1">
        <v>43368</v>
      </c>
      <c r="V400" s="2">
        <v>0.3125</v>
      </c>
      <c r="W400" s="1">
        <v>43368.3125</v>
      </c>
      <c r="X400">
        <v>500</v>
      </c>
    </row>
    <row r="401" spans="1:24">
      <c r="A401">
        <v>3180578</v>
      </c>
      <c r="B401" t="s">
        <v>1191</v>
      </c>
      <c r="C401" t="s">
        <v>1192</v>
      </c>
      <c r="D401">
        <v>94000</v>
      </c>
      <c r="E401" t="s">
        <v>629</v>
      </c>
      <c r="F401">
        <v>37615</v>
      </c>
      <c r="G401" t="s">
        <v>139</v>
      </c>
      <c r="H401" t="s">
        <v>1194</v>
      </c>
      <c r="J401" t="s">
        <v>30</v>
      </c>
      <c r="K401" t="s">
        <v>522</v>
      </c>
      <c r="L401" t="s">
        <v>533</v>
      </c>
      <c r="M401" t="s">
        <v>524</v>
      </c>
      <c r="N401" t="s">
        <v>525</v>
      </c>
      <c r="O401">
        <v>78520</v>
      </c>
      <c r="P401" t="s">
        <v>524</v>
      </c>
      <c r="Q401" t="s">
        <v>7089</v>
      </c>
      <c r="R401" t="s">
        <v>7090</v>
      </c>
      <c r="S401" t="s">
        <v>1195</v>
      </c>
      <c r="T401">
        <v>595833</v>
      </c>
      <c r="U401" s="1">
        <v>43368</v>
      </c>
      <c r="V401" s="2">
        <v>0.3125</v>
      </c>
      <c r="W401" s="1">
        <v>43368.3125</v>
      </c>
      <c r="X401">
        <v>500</v>
      </c>
    </row>
    <row r="402" spans="1:24">
      <c r="A402">
        <v>3181306</v>
      </c>
      <c r="B402" t="s">
        <v>1196</v>
      </c>
      <c r="C402" t="s">
        <v>1197</v>
      </c>
      <c r="D402">
        <v>54000</v>
      </c>
      <c r="E402" t="s">
        <v>1198</v>
      </c>
      <c r="F402">
        <v>21399</v>
      </c>
      <c r="G402" t="s">
        <v>58</v>
      </c>
      <c r="H402" t="s">
        <v>1199</v>
      </c>
      <c r="J402" t="s">
        <v>30</v>
      </c>
      <c r="K402" t="s">
        <v>283</v>
      </c>
      <c r="L402" t="s">
        <v>292</v>
      </c>
      <c r="M402" t="s">
        <v>593</v>
      </c>
      <c r="N402" t="s">
        <v>594</v>
      </c>
      <c r="O402">
        <v>57420</v>
      </c>
      <c r="P402" t="s">
        <v>593</v>
      </c>
      <c r="Q402" t="s">
        <v>7091</v>
      </c>
      <c r="R402" t="s">
        <v>7092</v>
      </c>
      <c r="S402" t="s">
        <v>1200</v>
      </c>
      <c r="T402">
        <v>598884</v>
      </c>
      <c r="U402" s="1">
        <v>43368</v>
      </c>
      <c r="V402" s="2">
        <v>0.20833333333333334</v>
      </c>
      <c r="W402" s="1">
        <v>43368.208333333336</v>
      </c>
      <c r="X402">
        <v>500</v>
      </c>
    </row>
    <row r="403" spans="1:24">
      <c r="A403">
        <v>3181036</v>
      </c>
      <c r="B403" t="s">
        <v>1201</v>
      </c>
      <c r="C403" t="s">
        <v>1202</v>
      </c>
      <c r="D403">
        <v>57000</v>
      </c>
      <c r="E403" t="s">
        <v>599</v>
      </c>
      <c r="F403">
        <v>22843</v>
      </c>
      <c r="G403" t="s">
        <v>58</v>
      </c>
      <c r="H403" t="s">
        <v>411</v>
      </c>
      <c r="J403" t="s">
        <v>30</v>
      </c>
      <c r="K403" t="s">
        <v>283</v>
      </c>
      <c r="L403" t="s">
        <v>292</v>
      </c>
      <c r="M403" t="s">
        <v>593</v>
      </c>
      <c r="N403" t="s">
        <v>594</v>
      </c>
      <c r="O403">
        <v>57420</v>
      </c>
      <c r="P403" t="s">
        <v>593</v>
      </c>
      <c r="Q403" t="s">
        <v>7091</v>
      </c>
      <c r="R403" t="s">
        <v>7092</v>
      </c>
      <c r="S403" t="s">
        <v>1203</v>
      </c>
      <c r="T403">
        <v>598803</v>
      </c>
      <c r="U403" s="1">
        <v>43368</v>
      </c>
      <c r="V403" s="2">
        <v>0.33333333333333331</v>
      </c>
      <c r="W403" s="1">
        <v>43368.333333333336</v>
      </c>
      <c r="X403">
        <v>500</v>
      </c>
    </row>
    <row r="404" spans="1:24">
      <c r="A404">
        <v>3182458</v>
      </c>
      <c r="B404" t="s">
        <v>658</v>
      </c>
      <c r="C404" t="s">
        <v>659</v>
      </c>
      <c r="D404">
        <v>77127</v>
      </c>
      <c r="E404" t="s">
        <v>660</v>
      </c>
      <c r="F404">
        <v>32683</v>
      </c>
      <c r="G404" t="s">
        <v>58</v>
      </c>
      <c r="H404" t="s">
        <v>661</v>
      </c>
      <c r="J404" t="s">
        <v>30</v>
      </c>
      <c r="K404" t="s">
        <v>283</v>
      </c>
      <c r="L404" t="s">
        <v>284</v>
      </c>
      <c r="M404" t="s">
        <v>593</v>
      </c>
      <c r="N404" t="s">
        <v>594</v>
      </c>
      <c r="O404">
        <v>57420</v>
      </c>
      <c r="P404" t="s">
        <v>593</v>
      </c>
      <c r="Q404" t="s">
        <v>7091</v>
      </c>
      <c r="R404" t="s">
        <v>7092</v>
      </c>
      <c r="T404">
        <v>597420</v>
      </c>
      <c r="U404" s="1">
        <v>43368</v>
      </c>
      <c r="V404" s="2">
        <v>0.33333333333333331</v>
      </c>
      <c r="W404" s="1">
        <v>43368.333333333336</v>
      </c>
      <c r="X404">
        <v>500</v>
      </c>
    </row>
    <row r="405" spans="1:24">
      <c r="A405">
        <v>3182560</v>
      </c>
      <c r="B405" t="s">
        <v>1204</v>
      </c>
      <c r="C405" t="s">
        <v>1205</v>
      </c>
      <c r="D405">
        <v>21230</v>
      </c>
      <c r="E405" t="s">
        <v>1206</v>
      </c>
      <c r="F405">
        <v>7785</v>
      </c>
      <c r="G405" t="s">
        <v>1207</v>
      </c>
      <c r="H405" t="s">
        <v>102</v>
      </c>
      <c r="J405" t="s">
        <v>30</v>
      </c>
      <c r="K405" t="s">
        <v>111</v>
      </c>
      <c r="L405" t="s">
        <v>255</v>
      </c>
      <c r="M405" t="s">
        <v>610</v>
      </c>
      <c r="N405" t="s">
        <v>611</v>
      </c>
      <c r="O405">
        <v>3000</v>
      </c>
      <c r="P405" t="s">
        <v>612</v>
      </c>
      <c r="Q405" t="s">
        <v>7093</v>
      </c>
      <c r="R405" t="s">
        <v>7094</v>
      </c>
      <c r="S405" t="s">
        <v>1208</v>
      </c>
      <c r="U405" s="1">
        <v>43368</v>
      </c>
      <c r="V405" s="2">
        <v>0.20833333333333334</v>
      </c>
      <c r="W405" s="1">
        <v>43368.208333333336</v>
      </c>
      <c r="X405">
        <v>254</v>
      </c>
    </row>
    <row r="406" spans="1:24">
      <c r="A406">
        <v>3180564</v>
      </c>
      <c r="B406" t="s">
        <v>1209</v>
      </c>
      <c r="C406" t="s">
        <v>1210</v>
      </c>
      <c r="D406">
        <v>16300</v>
      </c>
      <c r="E406" t="s">
        <v>1211</v>
      </c>
      <c r="F406">
        <v>5960</v>
      </c>
      <c r="G406" t="s">
        <v>1212</v>
      </c>
      <c r="H406" t="s">
        <v>1213</v>
      </c>
      <c r="J406" t="s">
        <v>30</v>
      </c>
      <c r="K406" t="s">
        <v>31</v>
      </c>
      <c r="L406" t="s">
        <v>96</v>
      </c>
      <c r="M406" t="s">
        <v>610</v>
      </c>
      <c r="N406" t="s">
        <v>611</v>
      </c>
      <c r="O406">
        <v>3000</v>
      </c>
      <c r="P406" t="s">
        <v>612</v>
      </c>
      <c r="Q406" t="s">
        <v>7093</v>
      </c>
      <c r="R406" t="s">
        <v>7094</v>
      </c>
      <c r="S406" t="s">
        <v>1214</v>
      </c>
      <c r="T406">
        <v>598749</v>
      </c>
      <c r="U406" s="1">
        <v>43368</v>
      </c>
      <c r="V406" s="2">
        <v>0.20833333333333334</v>
      </c>
      <c r="W406" s="1">
        <v>43368.208333333336</v>
      </c>
      <c r="X406">
        <v>254</v>
      </c>
    </row>
    <row r="407" spans="1:24">
      <c r="A407">
        <v>3183486</v>
      </c>
      <c r="B407" t="s">
        <v>1215</v>
      </c>
      <c r="C407" t="s">
        <v>1216</v>
      </c>
      <c r="D407">
        <v>95240</v>
      </c>
      <c r="E407" t="s">
        <v>1217</v>
      </c>
      <c r="F407">
        <v>37686</v>
      </c>
      <c r="G407" t="s">
        <v>58</v>
      </c>
      <c r="H407" t="s">
        <v>776</v>
      </c>
      <c r="I407" t="s">
        <v>1218</v>
      </c>
      <c r="J407" t="s">
        <v>30</v>
      </c>
      <c r="K407" t="s">
        <v>522</v>
      </c>
      <c r="L407" t="s">
        <v>551</v>
      </c>
      <c r="M407" t="s">
        <v>619</v>
      </c>
      <c r="N407" t="s">
        <v>620</v>
      </c>
      <c r="O407">
        <v>77470</v>
      </c>
      <c r="P407" t="s">
        <v>619</v>
      </c>
      <c r="Q407" t="s">
        <v>7095</v>
      </c>
      <c r="R407" t="s">
        <v>7096</v>
      </c>
      <c r="S407" t="s">
        <v>1219</v>
      </c>
      <c r="T407">
        <v>595875</v>
      </c>
      <c r="U407" s="1">
        <v>43368</v>
      </c>
      <c r="V407" s="2">
        <v>0.54166666666666663</v>
      </c>
      <c r="W407" s="1">
        <v>43368.541666666664</v>
      </c>
      <c r="X407">
        <v>400</v>
      </c>
    </row>
    <row r="408" spans="1:24">
      <c r="A408">
        <v>3182190</v>
      </c>
      <c r="B408" t="s">
        <v>627</v>
      </c>
      <c r="C408" t="s">
        <v>628</v>
      </c>
      <c r="D408">
        <v>94000</v>
      </c>
      <c r="E408" t="s">
        <v>629</v>
      </c>
      <c r="F408">
        <v>37615</v>
      </c>
      <c r="G408" t="s">
        <v>429</v>
      </c>
      <c r="H408" t="s">
        <v>630</v>
      </c>
      <c r="I408" t="s">
        <v>631</v>
      </c>
      <c r="J408" t="s">
        <v>30</v>
      </c>
      <c r="K408" t="s">
        <v>522</v>
      </c>
      <c r="L408" t="s">
        <v>632</v>
      </c>
      <c r="M408" t="s">
        <v>619</v>
      </c>
      <c r="N408" t="s">
        <v>620</v>
      </c>
      <c r="O408">
        <v>77470</v>
      </c>
      <c r="P408" t="s">
        <v>619</v>
      </c>
      <c r="Q408" t="s">
        <v>7095</v>
      </c>
      <c r="R408" t="s">
        <v>7096</v>
      </c>
      <c r="S408" t="s">
        <v>1220</v>
      </c>
      <c r="T408">
        <v>597926</v>
      </c>
      <c r="U408" s="1">
        <v>43368</v>
      </c>
      <c r="V408" s="2">
        <v>0.29166666666666669</v>
      </c>
      <c r="W408" s="1">
        <v>43368.291666666664</v>
      </c>
      <c r="X408">
        <v>500</v>
      </c>
    </row>
    <row r="409" spans="1:24">
      <c r="A409">
        <v>3182190</v>
      </c>
      <c r="B409" t="s">
        <v>627</v>
      </c>
      <c r="C409" t="s">
        <v>628</v>
      </c>
      <c r="D409">
        <v>94000</v>
      </c>
      <c r="E409" t="s">
        <v>629</v>
      </c>
      <c r="F409">
        <v>37615</v>
      </c>
      <c r="G409" t="s">
        <v>429</v>
      </c>
      <c r="H409" t="s">
        <v>630</v>
      </c>
      <c r="I409" t="s">
        <v>631</v>
      </c>
      <c r="J409" t="s">
        <v>30</v>
      </c>
      <c r="K409" t="s">
        <v>522</v>
      </c>
      <c r="L409" t="s">
        <v>632</v>
      </c>
      <c r="M409" t="s">
        <v>619</v>
      </c>
      <c r="N409" t="s">
        <v>620</v>
      </c>
      <c r="O409">
        <v>77470</v>
      </c>
      <c r="P409" t="s">
        <v>619</v>
      </c>
      <c r="Q409" t="s">
        <v>7095</v>
      </c>
      <c r="R409" t="s">
        <v>7096</v>
      </c>
      <c r="S409" t="s">
        <v>1221</v>
      </c>
      <c r="T409">
        <v>597927</v>
      </c>
      <c r="U409" s="1">
        <v>43368</v>
      </c>
      <c r="V409" s="2">
        <v>0.375</v>
      </c>
      <c r="W409" s="1">
        <v>43368.375</v>
      </c>
      <c r="X409">
        <v>500</v>
      </c>
    </row>
    <row r="410" spans="1:24">
      <c r="A410">
        <v>3182190</v>
      </c>
      <c r="B410" t="s">
        <v>627</v>
      </c>
      <c r="C410" t="s">
        <v>628</v>
      </c>
      <c r="D410">
        <v>94000</v>
      </c>
      <c r="E410" t="s">
        <v>629</v>
      </c>
      <c r="F410">
        <v>37615</v>
      </c>
      <c r="G410" t="s">
        <v>429</v>
      </c>
      <c r="H410" t="s">
        <v>630</v>
      </c>
      <c r="I410" t="s">
        <v>631</v>
      </c>
      <c r="J410" t="s">
        <v>30</v>
      </c>
      <c r="K410" t="s">
        <v>522</v>
      </c>
      <c r="L410" t="s">
        <v>632</v>
      </c>
      <c r="M410" t="s">
        <v>619</v>
      </c>
      <c r="N410" t="s">
        <v>620</v>
      </c>
      <c r="O410">
        <v>77470</v>
      </c>
      <c r="P410" t="s">
        <v>619</v>
      </c>
      <c r="Q410" t="s">
        <v>7095</v>
      </c>
      <c r="R410" t="s">
        <v>7096</v>
      </c>
      <c r="S410" t="s">
        <v>1222</v>
      </c>
      <c r="T410">
        <v>597928</v>
      </c>
      <c r="U410" s="1">
        <v>43368</v>
      </c>
      <c r="V410" s="2">
        <v>0.45833333333333331</v>
      </c>
      <c r="W410" s="1">
        <v>43368.458333333336</v>
      </c>
      <c r="X410">
        <v>500</v>
      </c>
    </row>
    <row r="411" spans="1:24">
      <c r="A411">
        <v>3182428</v>
      </c>
      <c r="B411" t="s">
        <v>621</v>
      </c>
      <c r="C411" t="s">
        <v>615</v>
      </c>
      <c r="D411">
        <v>95000</v>
      </c>
      <c r="E411" t="s">
        <v>616</v>
      </c>
      <c r="F411">
        <v>37664</v>
      </c>
      <c r="G411" t="s">
        <v>45</v>
      </c>
      <c r="H411" t="s">
        <v>617</v>
      </c>
      <c r="I411" t="s">
        <v>622</v>
      </c>
      <c r="J411" t="s">
        <v>30</v>
      </c>
      <c r="K411" t="s">
        <v>522</v>
      </c>
      <c r="L411" t="s">
        <v>545</v>
      </c>
      <c r="M411" t="s">
        <v>619</v>
      </c>
      <c r="N411" t="s">
        <v>620</v>
      </c>
      <c r="O411">
        <v>77470</v>
      </c>
      <c r="P411" t="s">
        <v>619</v>
      </c>
      <c r="Q411" t="s">
        <v>7095</v>
      </c>
      <c r="R411" t="s">
        <v>7096</v>
      </c>
      <c r="S411" t="s">
        <v>623</v>
      </c>
      <c r="T411">
        <v>594650</v>
      </c>
      <c r="U411" s="1">
        <v>43368</v>
      </c>
      <c r="V411" s="2">
        <v>0.29166666666666669</v>
      </c>
      <c r="W411" s="1">
        <v>43368.291666666664</v>
      </c>
      <c r="X411">
        <v>500</v>
      </c>
    </row>
    <row r="412" spans="1:24">
      <c r="A412">
        <v>3182428</v>
      </c>
      <c r="B412" t="s">
        <v>621</v>
      </c>
      <c r="C412" t="s">
        <v>615</v>
      </c>
      <c r="D412">
        <v>95000</v>
      </c>
      <c r="E412" t="s">
        <v>616</v>
      </c>
      <c r="F412">
        <v>37664</v>
      </c>
      <c r="G412" t="s">
        <v>45</v>
      </c>
      <c r="H412" t="s">
        <v>617</v>
      </c>
      <c r="I412" t="s">
        <v>622</v>
      </c>
      <c r="J412" t="s">
        <v>30</v>
      </c>
      <c r="K412" t="s">
        <v>522</v>
      </c>
      <c r="L412" t="s">
        <v>545</v>
      </c>
      <c r="M412" t="s">
        <v>619</v>
      </c>
      <c r="N412" t="s">
        <v>620</v>
      </c>
      <c r="O412">
        <v>77470</v>
      </c>
      <c r="P412" t="s">
        <v>619</v>
      </c>
      <c r="Q412" t="s">
        <v>7095</v>
      </c>
      <c r="R412" t="s">
        <v>7096</v>
      </c>
      <c r="S412" t="s">
        <v>623</v>
      </c>
      <c r="T412">
        <v>594651</v>
      </c>
      <c r="U412" s="1">
        <v>43368</v>
      </c>
      <c r="V412" s="2">
        <v>0.375</v>
      </c>
      <c r="W412" s="1">
        <v>43368.375</v>
      </c>
      <c r="X412">
        <v>500</v>
      </c>
    </row>
    <row r="413" spans="1:24">
      <c r="A413">
        <v>3179513</v>
      </c>
      <c r="B413" t="s">
        <v>1223</v>
      </c>
      <c r="C413" t="s">
        <v>1224</v>
      </c>
      <c r="D413">
        <v>93130</v>
      </c>
      <c r="E413" t="s">
        <v>1225</v>
      </c>
      <c r="F413">
        <v>37578</v>
      </c>
      <c r="G413" t="s">
        <v>1226</v>
      </c>
      <c r="H413" t="s">
        <v>1227</v>
      </c>
      <c r="I413" t="s">
        <v>355</v>
      </c>
      <c r="J413" t="s">
        <v>30</v>
      </c>
      <c r="K413" t="s">
        <v>522</v>
      </c>
      <c r="L413" t="s">
        <v>545</v>
      </c>
      <c r="M413" t="s">
        <v>619</v>
      </c>
      <c r="N413" t="s">
        <v>620</v>
      </c>
      <c r="O413">
        <v>77470</v>
      </c>
      <c r="P413" t="s">
        <v>619</v>
      </c>
      <c r="Q413" t="s">
        <v>7095</v>
      </c>
      <c r="R413" t="s">
        <v>7096</v>
      </c>
      <c r="T413">
        <v>596644</v>
      </c>
      <c r="U413" s="1">
        <v>43368</v>
      </c>
      <c r="V413" s="2">
        <v>0.33333333333333331</v>
      </c>
      <c r="W413" s="1">
        <v>43368.333333333336</v>
      </c>
      <c r="X413">
        <v>500</v>
      </c>
    </row>
    <row r="414" spans="1:24">
      <c r="A414">
        <v>3179513</v>
      </c>
      <c r="B414" t="s">
        <v>1223</v>
      </c>
      <c r="C414" t="s">
        <v>1224</v>
      </c>
      <c r="D414">
        <v>93130</v>
      </c>
      <c r="E414" t="s">
        <v>1225</v>
      </c>
      <c r="F414">
        <v>37578</v>
      </c>
      <c r="G414" t="s">
        <v>1226</v>
      </c>
      <c r="H414" t="s">
        <v>1227</v>
      </c>
      <c r="I414" t="s">
        <v>355</v>
      </c>
      <c r="J414" t="s">
        <v>30</v>
      </c>
      <c r="K414" t="s">
        <v>522</v>
      </c>
      <c r="L414" t="s">
        <v>545</v>
      </c>
      <c r="M414" t="s">
        <v>619</v>
      </c>
      <c r="N414" t="s">
        <v>620</v>
      </c>
      <c r="O414">
        <v>77470</v>
      </c>
      <c r="P414" t="s">
        <v>619</v>
      </c>
      <c r="Q414" t="s">
        <v>7095</v>
      </c>
      <c r="R414" t="s">
        <v>7096</v>
      </c>
      <c r="T414">
        <v>596645</v>
      </c>
      <c r="U414" s="1">
        <v>43368</v>
      </c>
      <c r="V414" s="2">
        <v>0.54166666666666663</v>
      </c>
      <c r="W414" s="1">
        <v>43368.541666666664</v>
      </c>
      <c r="X414">
        <v>500</v>
      </c>
    </row>
    <row r="415" spans="1:24">
      <c r="A415">
        <v>3180815</v>
      </c>
      <c r="B415" t="s">
        <v>641</v>
      </c>
      <c r="C415" t="s">
        <v>642</v>
      </c>
      <c r="D415">
        <v>95000</v>
      </c>
      <c r="E415" t="s">
        <v>616</v>
      </c>
      <c r="F415">
        <v>37664</v>
      </c>
      <c r="G415" t="s">
        <v>139</v>
      </c>
      <c r="H415" t="s">
        <v>643</v>
      </c>
      <c r="J415" t="s">
        <v>30</v>
      </c>
      <c r="K415" t="s">
        <v>522</v>
      </c>
      <c r="L415" t="s">
        <v>533</v>
      </c>
      <c r="M415" t="s">
        <v>619</v>
      </c>
      <c r="N415" t="s">
        <v>620</v>
      </c>
      <c r="O415">
        <v>77470</v>
      </c>
      <c r="P415" t="s">
        <v>619</v>
      </c>
      <c r="Q415" t="s">
        <v>7095</v>
      </c>
      <c r="R415" t="s">
        <v>7096</v>
      </c>
      <c r="S415" t="s">
        <v>1228</v>
      </c>
      <c r="T415">
        <v>596144</v>
      </c>
      <c r="U415" s="1">
        <v>43368</v>
      </c>
      <c r="V415" s="2">
        <v>0.29166666666666669</v>
      </c>
      <c r="W415" s="1">
        <v>43368.291666666664</v>
      </c>
      <c r="X415">
        <v>500</v>
      </c>
    </row>
    <row r="416" spans="1:24">
      <c r="A416">
        <v>3180815</v>
      </c>
      <c r="B416" t="s">
        <v>641</v>
      </c>
      <c r="C416" t="s">
        <v>642</v>
      </c>
      <c r="D416">
        <v>95000</v>
      </c>
      <c r="E416" t="s">
        <v>616</v>
      </c>
      <c r="F416">
        <v>37664</v>
      </c>
      <c r="G416" t="s">
        <v>139</v>
      </c>
      <c r="H416" t="s">
        <v>643</v>
      </c>
      <c r="J416" t="s">
        <v>30</v>
      </c>
      <c r="K416" t="s">
        <v>522</v>
      </c>
      <c r="L416" t="s">
        <v>533</v>
      </c>
      <c r="M416" t="s">
        <v>619</v>
      </c>
      <c r="N416" t="s">
        <v>620</v>
      </c>
      <c r="O416">
        <v>77470</v>
      </c>
      <c r="P416" t="s">
        <v>619</v>
      </c>
      <c r="Q416" t="s">
        <v>7095</v>
      </c>
      <c r="R416" t="s">
        <v>7096</v>
      </c>
      <c r="S416" t="s">
        <v>626</v>
      </c>
      <c r="T416">
        <v>596145</v>
      </c>
      <c r="U416" s="1">
        <v>43368</v>
      </c>
      <c r="V416" s="2">
        <v>0.54166666666666663</v>
      </c>
      <c r="W416" s="1">
        <v>43368.541666666664</v>
      </c>
      <c r="X416">
        <v>500</v>
      </c>
    </row>
    <row r="417" spans="1:24">
      <c r="A417">
        <v>3180647</v>
      </c>
      <c r="B417" t="s">
        <v>1170</v>
      </c>
      <c r="C417" t="s">
        <v>1171</v>
      </c>
      <c r="D417">
        <v>75020</v>
      </c>
      <c r="E417" t="s">
        <v>519</v>
      </c>
      <c r="F417">
        <v>31885</v>
      </c>
      <c r="G417" t="s">
        <v>1172</v>
      </c>
      <c r="H417" t="s">
        <v>123</v>
      </c>
      <c r="J417" t="s">
        <v>30</v>
      </c>
      <c r="K417" t="s">
        <v>522</v>
      </c>
      <c r="L417" t="s">
        <v>523</v>
      </c>
      <c r="M417" t="s">
        <v>619</v>
      </c>
      <c r="N417" t="s">
        <v>620</v>
      </c>
      <c r="O417">
        <v>77470</v>
      </c>
      <c r="P417" t="s">
        <v>619</v>
      </c>
      <c r="Q417" t="s">
        <v>7095</v>
      </c>
      <c r="R417" t="s">
        <v>7096</v>
      </c>
      <c r="S417" t="s">
        <v>644</v>
      </c>
      <c r="T417">
        <v>594139</v>
      </c>
      <c r="U417" s="1">
        <v>43368</v>
      </c>
      <c r="V417" s="2">
        <v>0.33333333333333331</v>
      </c>
      <c r="W417" s="1">
        <v>43368.333333333336</v>
      </c>
      <c r="X417">
        <v>500</v>
      </c>
    </row>
    <row r="418" spans="1:24">
      <c r="A418">
        <v>3180647</v>
      </c>
      <c r="B418" t="s">
        <v>1170</v>
      </c>
      <c r="C418" t="s">
        <v>1171</v>
      </c>
      <c r="D418">
        <v>75020</v>
      </c>
      <c r="E418" t="s">
        <v>519</v>
      </c>
      <c r="F418">
        <v>31885</v>
      </c>
      <c r="G418" t="s">
        <v>1172</v>
      </c>
      <c r="H418" t="s">
        <v>123</v>
      </c>
      <c r="J418" t="s">
        <v>30</v>
      </c>
      <c r="K418" t="s">
        <v>522</v>
      </c>
      <c r="L418" t="s">
        <v>523</v>
      </c>
      <c r="M418" t="s">
        <v>619</v>
      </c>
      <c r="N418" t="s">
        <v>620</v>
      </c>
      <c r="O418">
        <v>77470</v>
      </c>
      <c r="P418" t="s">
        <v>619</v>
      </c>
      <c r="Q418" t="s">
        <v>7095</v>
      </c>
      <c r="R418" t="s">
        <v>7096</v>
      </c>
      <c r="S418" t="s">
        <v>645</v>
      </c>
      <c r="T418">
        <v>594140</v>
      </c>
      <c r="U418" s="1">
        <v>43368</v>
      </c>
      <c r="V418" s="2">
        <v>0.41666666666666669</v>
      </c>
      <c r="W418" s="1">
        <v>43368.416666666664</v>
      </c>
      <c r="X418">
        <v>500</v>
      </c>
    </row>
    <row r="419" spans="1:24">
      <c r="A419">
        <v>3170342</v>
      </c>
      <c r="B419" t="s">
        <v>663</v>
      </c>
      <c r="C419" t="s">
        <v>664</v>
      </c>
      <c r="D419">
        <v>59125</v>
      </c>
      <c r="E419" t="s">
        <v>665</v>
      </c>
      <c r="F419">
        <v>23938</v>
      </c>
      <c r="G419" t="s">
        <v>58</v>
      </c>
      <c r="H419" t="s">
        <v>66</v>
      </c>
      <c r="J419" t="s">
        <v>30</v>
      </c>
      <c r="K419" t="s">
        <v>283</v>
      </c>
      <c r="L419" t="s">
        <v>666</v>
      </c>
      <c r="M419" t="s">
        <v>619</v>
      </c>
      <c r="N419" t="s">
        <v>620</v>
      </c>
      <c r="O419">
        <v>77470</v>
      </c>
      <c r="P419" t="s">
        <v>619</v>
      </c>
      <c r="Q419" t="s">
        <v>7095</v>
      </c>
      <c r="R419" t="s">
        <v>7096</v>
      </c>
      <c r="S419" t="s">
        <v>1229</v>
      </c>
      <c r="T419">
        <v>595342</v>
      </c>
      <c r="U419" s="1">
        <v>43368</v>
      </c>
      <c r="V419" s="2">
        <v>0.3125</v>
      </c>
      <c r="W419" s="1">
        <v>43368.3125</v>
      </c>
      <c r="X419">
        <v>550</v>
      </c>
    </row>
    <row r="420" spans="1:24">
      <c r="A420">
        <v>3176463</v>
      </c>
      <c r="B420" t="s">
        <v>650</v>
      </c>
      <c r="C420" t="s">
        <v>651</v>
      </c>
      <c r="D420">
        <v>59300</v>
      </c>
      <c r="E420" t="s">
        <v>652</v>
      </c>
      <c r="F420">
        <v>24265</v>
      </c>
      <c r="G420" t="s">
        <v>58</v>
      </c>
      <c r="H420" t="s">
        <v>653</v>
      </c>
      <c r="J420" t="s">
        <v>30</v>
      </c>
      <c r="K420" t="s">
        <v>283</v>
      </c>
      <c r="L420" t="s">
        <v>284</v>
      </c>
      <c r="M420" t="s">
        <v>619</v>
      </c>
      <c r="N420" t="s">
        <v>620</v>
      </c>
      <c r="O420">
        <v>77470</v>
      </c>
      <c r="P420" t="s">
        <v>619</v>
      </c>
      <c r="Q420" t="s">
        <v>7095</v>
      </c>
      <c r="R420" t="s">
        <v>7096</v>
      </c>
      <c r="T420">
        <v>597550</v>
      </c>
      <c r="U420" s="1">
        <v>43368</v>
      </c>
      <c r="V420" s="2">
        <v>0.29166666666666669</v>
      </c>
      <c r="W420" s="1">
        <v>43368.291666666664</v>
      </c>
      <c r="X420">
        <v>500</v>
      </c>
    </row>
    <row r="421" spans="1:24">
      <c r="A421">
        <v>3176463</v>
      </c>
      <c r="B421" t="s">
        <v>650</v>
      </c>
      <c r="C421" t="s">
        <v>651</v>
      </c>
      <c r="D421">
        <v>59300</v>
      </c>
      <c r="E421" t="s">
        <v>652</v>
      </c>
      <c r="F421">
        <v>24265</v>
      </c>
      <c r="G421" t="s">
        <v>58</v>
      </c>
      <c r="H421" t="s">
        <v>653</v>
      </c>
      <c r="J421" t="s">
        <v>30</v>
      </c>
      <c r="K421" t="s">
        <v>283</v>
      </c>
      <c r="L421" t="s">
        <v>284</v>
      </c>
      <c r="M421" t="s">
        <v>619</v>
      </c>
      <c r="N421" t="s">
        <v>620</v>
      </c>
      <c r="O421">
        <v>77470</v>
      </c>
      <c r="P421" t="s">
        <v>619</v>
      </c>
      <c r="Q421" t="s">
        <v>7095</v>
      </c>
      <c r="R421" t="s">
        <v>7096</v>
      </c>
      <c r="T421">
        <v>597551</v>
      </c>
      <c r="U421" s="1">
        <v>43368</v>
      </c>
      <c r="V421" s="2">
        <v>0.52083333333333337</v>
      </c>
      <c r="W421" s="1">
        <v>43368.520833333336</v>
      </c>
      <c r="X421">
        <v>500</v>
      </c>
    </row>
    <row r="422" spans="1:24">
      <c r="A422">
        <v>3172867</v>
      </c>
      <c r="B422" t="s">
        <v>654</v>
      </c>
      <c r="C422" t="s">
        <v>655</v>
      </c>
      <c r="D422">
        <v>59300</v>
      </c>
      <c r="E422" t="s">
        <v>652</v>
      </c>
      <c r="F422">
        <v>24265</v>
      </c>
      <c r="G422" t="s">
        <v>656</v>
      </c>
      <c r="H422" t="s">
        <v>657</v>
      </c>
      <c r="J422" t="s">
        <v>30</v>
      </c>
      <c r="K422" t="s">
        <v>283</v>
      </c>
      <c r="L422" t="s">
        <v>284</v>
      </c>
      <c r="M422" t="s">
        <v>619</v>
      </c>
      <c r="N422" t="s">
        <v>620</v>
      </c>
      <c r="O422">
        <v>77470</v>
      </c>
      <c r="P422" t="s">
        <v>619</v>
      </c>
      <c r="Q422" t="s">
        <v>7095</v>
      </c>
      <c r="R422" t="s">
        <v>7096</v>
      </c>
      <c r="T422">
        <v>596930</v>
      </c>
      <c r="U422" s="1">
        <v>43368</v>
      </c>
      <c r="V422" s="2">
        <v>0.22916666666666666</v>
      </c>
      <c r="W422" s="1">
        <v>43368.229166666664</v>
      </c>
      <c r="X422">
        <v>500</v>
      </c>
    </row>
    <row r="423" spans="1:24">
      <c r="A423">
        <v>3172867</v>
      </c>
      <c r="B423" t="s">
        <v>654</v>
      </c>
      <c r="C423" t="s">
        <v>655</v>
      </c>
      <c r="D423">
        <v>59300</v>
      </c>
      <c r="E423" t="s">
        <v>652</v>
      </c>
      <c r="F423">
        <v>24265</v>
      </c>
      <c r="G423" t="s">
        <v>656</v>
      </c>
      <c r="H423" t="s">
        <v>657</v>
      </c>
      <c r="J423" t="s">
        <v>30</v>
      </c>
      <c r="K423" t="s">
        <v>283</v>
      </c>
      <c r="L423" t="s">
        <v>284</v>
      </c>
      <c r="M423" t="s">
        <v>619</v>
      </c>
      <c r="N423" t="s">
        <v>620</v>
      </c>
      <c r="O423">
        <v>77470</v>
      </c>
      <c r="P423" t="s">
        <v>619</v>
      </c>
      <c r="Q423" t="s">
        <v>7095</v>
      </c>
      <c r="R423" t="s">
        <v>7096</v>
      </c>
      <c r="T423">
        <v>596931</v>
      </c>
      <c r="U423" s="1">
        <v>43368</v>
      </c>
      <c r="V423" s="2">
        <v>0.25</v>
      </c>
      <c r="W423" s="1">
        <v>43368.25</v>
      </c>
      <c r="X423">
        <v>400</v>
      </c>
    </row>
    <row r="424" spans="1:24">
      <c r="A424">
        <v>3176463</v>
      </c>
      <c r="B424" t="s">
        <v>650</v>
      </c>
      <c r="C424" t="s">
        <v>651</v>
      </c>
      <c r="D424">
        <v>59300</v>
      </c>
      <c r="E424" t="s">
        <v>652</v>
      </c>
      <c r="F424">
        <v>24265</v>
      </c>
      <c r="G424" t="s">
        <v>58</v>
      </c>
      <c r="H424" t="s">
        <v>653</v>
      </c>
      <c r="J424" t="s">
        <v>30</v>
      </c>
      <c r="K424" t="s">
        <v>283</v>
      </c>
      <c r="L424" t="s">
        <v>284</v>
      </c>
      <c r="M424" t="s">
        <v>619</v>
      </c>
      <c r="N424" t="s">
        <v>620</v>
      </c>
      <c r="O424">
        <v>77470</v>
      </c>
      <c r="P424" t="s">
        <v>619</v>
      </c>
      <c r="Q424" t="s">
        <v>7095</v>
      </c>
      <c r="R424" t="s">
        <v>7096</v>
      </c>
      <c r="T424">
        <v>597548</v>
      </c>
      <c r="U424" s="1">
        <v>43368</v>
      </c>
      <c r="V424" s="2">
        <v>0.27083333333333331</v>
      </c>
      <c r="W424" s="1">
        <v>43368.270833333336</v>
      </c>
      <c r="X424">
        <v>500</v>
      </c>
    </row>
    <row r="425" spans="1:24">
      <c r="A425">
        <v>3178761</v>
      </c>
      <c r="B425" t="s">
        <v>1230</v>
      </c>
      <c r="C425" t="s">
        <v>1231</v>
      </c>
      <c r="D425">
        <v>94250</v>
      </c>
      <c r="E425" t="s">
        <v>1232</v>
      </c>
      <c r="F425">
        <v>37630</v>
      </c>
      <c r="G425" t="s">
        <v>671</v>
      </c>
      <c r="H425" t="s">
        <v>1233</v>
      </c>
      <c r="J425" t="s">
        <v>30</v>
      </c>
      <c r="K425" t="s">
        <v>283</v>
      </c>
      <c r="L425" t="s">
        <v>666</v>
      </c>
      <c r="M425" t="s">
        <v>619</v>
      </c>
      <c r="N425" t="s">
        <v>620</v>
      </c>
      <c r="O425">
        <v>77470</v>
      </c>
      <c r="P425" t="s">
        <v>619</v>
      </c>
      <c r="Q425" t="s">
        <v>7095</v>
      </c>
      <c r="R425" t="s">
        <v>7096</v>
      </c>
      <c r="S425" t="s">
        <v>1203</v>
      </c>
      <c r="T425">
        <v>598417</v>
      </c>
      <c r="U425" s="1">
        <v>43368</v>
      </c>
      <c r="V425" s="2">
        <v>0.33333333333333331</v>
      </c>
      <c r="W425" s="1">
        <v>43368.333333333336</v>
      </c>
      <c r="X425">
        <v>400</v>
      </c>
    </row>
    <row r="426" spans="1:24">
      <c r="A426">
        <v>3181973</v>
      </c>
      <c r="B426" t="s">
        <v>1234</v>
      </c>
      <c r="C426" t="s">
        <v>678</v>
      </c>
      <c r="D426">
        <v>93150</v>
      </c>
      <c r="E426" t="s">
        <v>1235</v>
      </c>
      <c r="F426">
        <v>37580</v>
      </c>
      <c r="G426" t="s">
        <v>726</v>
      </c>
      <c r="H426" t="s">
        <v>369</v>
      </c>
      <c r="J426" t="s">
        <v>30</v>
      </c>
      <c r="K426" t="s">
        <v>522</v>
      </c>
      <c r="L426" t="s">
        <v>533</v>
      </c>
      <c r="M426" t="s">
        <v>619</v>
      </c>
      <c r="N426" t="s">
        <v>620</v>
      </c>
      <c r="O426">
        <v>77470</v>
      </c>
      <c r="P426" t="s">
        <v>619</v>
      </c>
      <c r="Q426" t="s">
        <v>7095</v>
      </c>
      <c r="R426" t="s">
        <v>7096</v>
      </c>
      <c r="S426" t="s">
        <v>1236</v>
      </c>
      <c r="T426">
        <v>597742</v>
      </c>
      <c r="U426" s="1">
        <v>43368</v>
      </c>
      <c r="V426" s="2">
        <v>0.54166666666666663</v>
      </c>
      <c r="W426" s="1">
        <v>43368.541666666664</v>
      </c>
      <c r="X426">
        <v>400</v>
      </c>
    </row>
    <row r="427" spans="1:24">
      <c r="A427">
        <v>3181973</v>
      </c>
      <c r="B427" t="s">
        <v>1234</v>
      </c>
      <c r="C427" t="s">
        <v>678</v>
      </c>
      <c r="D427">
        <v>93150</v>
      </c>
      <c r="E427" t="s">
        <v>1235</v>
      </c>
      <c r="F427">
        <v>37580</v>
      </c>
      <c r="G427" t="s">
        <v>726</v>
      </c>
      <c r="H427" t="s">
        <v>369</v>
      </c>
      <c r="J427" t="s">
        <v>30</v>
      </c>
      <c r="K427" t="s">
        <v>522</v>
      </c>
      <c r="L427" t="s">
        <v>533</v>
      </c>
      <c r="M427" t="s">
        <v>619</v>
      </c>
      <c r="N427" t="s">
        <v>620</v>
      </c>
      <c r="O427">
        <v>77470</v>
      </c>
      <c r="P427" t="s">
        <v>619</v>
      </c>
      <c r="Q427" t="s">
        <v>7095</v>
      </c>
      <c r="R427" t="s">
        <v>7096</v>
      </c>
      <c r="S427" t="s">
        <v>1237</v>
      </c>
      <c r="T427">
        <v>597741</v>
      </c>
      <c r="U427" s="1">
        <v>43368</v>
      </c>
      <c r="V427" s="2">
        <v>0.29166666666666669</v>
      </c>
      <c r="W427" s="1">
        <v>43368.291666666664</v>
      </c>
      <c r="X427">
        <v>400</v>
      </c>
    </row>
    <row r="428" spans="1:24">
      <c r="A428">
        <v>3181973</v>
      </c>
      <c r="B428" t="s">
        <v>1234</v>
      </c>
      <c r="C428" t="s">
        <v>678</v>
      </c>
      <c r="D428">
        <v>93150</v>
      </c>
      <c r="E428" t="s">
        <v>1235</v>
      </c>
      <c r="F428">
        <v>37580</v>
      </c>
      <c r="G428" t="s">
        <v>726</v>
      </c>
      <c r="H428" t="s">
        <v>369</v>
      </c>
      <c r="J428" t="s">
        <v>30</v>
      </c>
      <c r="K428" t="s">
        <v>522</v>
      </c>
      <c r="L428" t="s">
        <v>533</v>
      </c>
      <c r="M428" t="s">
        <v>619</v>
      </c>
      <c r="N428" t="s">
        <v>620</v>
      </c>
      <c r="O428">
        <v>77470</v>
      </c>
      <c r="P428" t="s">
        <v>619</v>
      </c>
      <c r="Q428" t="s">
        <v>7095</v>
      </c>
      <c r="R428" t="s">
        <v>7096</v>
      </c>
      <c r="S428" t="s">
        <v>1237</v>
      </c>
      <c r="T428">
        <v>597741</v>
      </c>
      <c r="U428" s="1">
        <v>43368</v>
      </c>
      <c r="V428" s="2">
        <v>0.29166666666666669</v>
      </c>
      <c r="W428" s="1">
        <v>43368.291666666664</v>
      </c>
      <c r="X428">
        <v>400</v>
      </c>
    </row>
    <row r="429" spans="1:24">
      <c r="A429">
        <v>3181973</v>
      </c>
      <c r="B429" t="s">
        <v>1234</v>
      </c>
      <c r="C429" t="s">
        <v>678</v>
      </c>
      <c r="D429">
        <v>93150</v>
      </c>
      <c r="E429" t="s">
        <v>1235</v>
      </c>
      <c r="F429">
        <v>37580</v>
      </c>
      <c r="G429" t="s">
        <v>726</v>
      </c>
      <c r="H429" t="s">
        <v>369</v>
      </c>
      <c r="J429" t="s">
        <v>30</v>
      </c>
      <c r="K429" t="s">
        <v>522</v>
      </c>
      <c r="L429" t="s">
        <v>533</v>
      </c>
      <c r="M429" t="s">
        <v>619</v>
      </c>
      <c r="N429" t="s">
        <v>620</v>
      </c>
      <c r="O429">
        <v>77470</v>
      </c>
      <c r="P429" t="s">
        <v>619</v>
      </c>
      <c r="Q429" t="s">
        <v>7095</v>
      </c>
      <c r="R429" t="s">
        <v>7096</v>
      </c>
      <c r="S429" t="s">
        <v>1236</v>
      </c>
      <c r="T429">
        <v>597742</v>
      </c>
      <c r="U429" s="1">
        <v>43368</v>
      </c>
      <c r="V429" s="2">
        <v>0.54166666666666663</v>
      </c>
      <c r="W429" s="1">
        <v>43368.541666666664</v>
      </c>
      <c r="X429">
        <v>400</v>
      </c>
    </row>
    <row r="430" spans="1:24">
      <c r="A430">
        <v>3182004</v>
      </c>
      <c r="B430" t="s">
        <v>1238</v>
      </c>
      <c r="C430" t="s">
        <v>1239</v>
      </c>
      <c r="D430">
        <v>75018</v>
      </c>
      <c r="E430" t="s">
        <v>519</v>
      </c>
      <c r="F430">
        <v>31883</v>
      </c>
      <c r="G430" t="s">
        <v>671</v>
      </c>
      <c r="H430" t="s">
        <v>797</v>
      </c>
      <c r="J430" t="s">
        <v>30</v>
      </c>
      <c r="K430" t="s">
        <v>522</v>
      </c>
      <c r="L430" t="s">
        <v>533</v>
      </c>
      <c r="M430" t="s">
        <v>619</v>
      </c>
      <c r="N430" t="s">
        <v>620</v>
      </c>
      <c r="O430">
        <v>77470</v>
      </c>
      <c r="P430" t="s">
        <v>619</v>
      </c>
      <c r="Q430" t="s">
        <v>7095</v>
      </c>
      <c r="R430" t="s">
        <v>7096</v>
      </c>
      <c r="S430" t="s">
        <v>534</v>
      </c>
      <c r="T430">
        <v>597712</v>
      </c>
      <c r="U430" s="1">
        <v>43368</v>
      </c>
      <c r="V430" s="2">
        <v>0.33333333333333331</v>
      </c>
      <c r="W430" s="1">
        <v>43368.333333333336</v>
      </c>
      <c r="X430">
        <v>400</v>
      </c>
    </row>
    <row r="431" spans="1:24">
      <c r="A431">
        <v>3182004</v>
      </c>
      <c r="B431" t="s">
        <v>1238</v>
      </c>
      <c r="C431" t="s">
        <v>1239</v>
      </c>
      <c r="D431">
        <v>75018</v>
      </c>
      <c r="E431" t="s">
        <v>519</v>
      </c>
      <c r="F431">
        <v>31883</v>
      </c>
      <c r="G431" t="s">
        <v>671</v>
      </c>
      <c r="H431" t="s">
        <v>797</v>
      </c>
      <c r="J431" t="s">
        <v>30</v>
      </c>
      <c r="K431" t="s">
        <v>522</v>
      </c>
      <c r="L431" t="s">
        <v>533</v>
      </c>
      <c r="M431" t="s">
        <v>619</v>
      </c>
      <c r="N431" t="s">
        <v>620</v>
      </c>
      <c r="O431">
        <v>77470</v>
      </c>
      <c r="P431" t="s">
        <v>619</v>
      </c>
      <c r="Q431" t="s">
        <v>7095</v>
      </c>
      <c r="R431" t="s">
        <v>7096</v>
      </c>
      <c r="S431" t="s">
        <v>534</v>
      </c>
      <c r="T431">
        <v>597712</v>
      </c>
      <c r="U431" s="1">
        <v>43368</v>
      </c>
      <c r="V431" s="2">
        <v>0.33333333333333331</v>
      </c>
      <c r="W431" s="1">
        <v>43368.333333333336</v>
      </c>
      <c r="X431">
        <v>400</v>
      </c>
    </row>
    <row r="432" spans="1:24">
      <c r="A432">
        <v>3175391</v>
      </c>
      <c r="B432" t="s">
        <v>711</v>
      </c>
      <c r="C432" t="s">
        <v>712</v>
      </c>
      <c r="D432">
        <v>78000</v>
      </c>
      <c r="E432" t="s">
        <v>713</v>
      </c>
      <c r="F432">
        <v>33173</v>
      </c>
      <c r="G432" t="s">
        <v>139</v>
      </c>
      <c r="H432" t="s">
        <v>714</v>
      </c>
      <c r="J432" t="s">
        <v>30</v>
      </c>
      <c r="K432" t="s">
        <v>522</v>
      </c>
      <c r="L432" t="s">
        <v>545</v>
      </c>
      <c r="M432" t="s">
        <v>619</v>
      </c>
      <c r="N432" t="s">
        <v>620</v>
      </c>
      <c r="O432">
        <v>77470</v>
      </c>
      <c r="P432" t="s">
        <v>619</v>
      </c>
      <c r="Q432" t="s">
        <v>7095</v>
      </c>
      <c r="R432" t="s">
        <v>7096</v>
      </c>
      <c r="S432" t="s">
        <v>1240</v>
      </c>
      <c r="T432">
        <v>591350</v>
      </c>
      <c r="U432" s="1">
        <v>43368</v>
      </c>
      <c r="V432" s="2">
        <v>0.29166666666666669</v>
      </c>
      <c r="W432" s="1">
        <v>43368.291666666664</v>
      </c>
      <c r="X432">
        <v>500</v>
      </c>
    </row>
    <row r="433" spans="1:24">
      <c r="A433">
        <v>3178554</v>
      </c>
      <c r="B433" t="s">
        <v>716</v>
      </c>
      <c r="C433" t="s">
        <v>717</v>
      </c>
      <c r="D433">
        <v>92700</v>
      </c>
      <c r="E433" t="s">
        <v>718</v>
      </c>
      <c r="F433">
        <v>37572</v>
      </c>
      <c r="G433" t="s">
        <v>65</v>
      </c>
      <c r="H433" t="s">
        <v>28</v>
      </c>
      <c r="I433" t="s">
        <v>695</v>
      </c>
      <c r="J433" t="s">
        <v>30</v>
      </c>
      <c r="K433" t="s">
        <v>522</v>
      </c>
      <c r="L433" t="s">
        <v>545</v>
      </c>
      <c r="M433" t="s">
        <v>619</v>
      </c>
      <c r="N433" t="s">
        <v>620</v>
      </c>
      <c r="O433">
        <v>77470</v>
      </c>
      <c r="P433" t="s">
        <v>619</v>
      </c>
      <c r="Q433" t="s">
        <v>7095</v>
      </c>
      <c r="R433" t="s">
        <v>7096</v>
      </c>
      <c r="S433" t="s">
        <v>1241</v>
      </c>
      <c r="T433">
        <v>597622</v>
      </c>
      <c r="U433" s="1">
        <v>43368</v>
      </c>
      <c r="V433" s="2">
        <v>0.33333333333333331</v>
      </c>
      <c r="W433" s="1">
        <v>43368.333333333336</v>
      </c>
      <c r="X433">
        <v>400</v>
      </c>
    </row>
    <row r="434" spans="1:24">
      <c r="A434">
        <v>3178554</v>
      </c>
      <c r="B434" t="s">
        <v>716</v>
      </c>
      <c r="C434" t="s">
        <v>717</v>
      </c>
      <c r="D434">
        <v>92700</v>
      </c>
      <c r="E434" t="s">
        <v>718</v>
      </c>
      <c r="F434">
        <v>37572</v>
      </c>
      <c r="G434" t="s">
        <v>65</v>
      </c>
      <c r="H434" t="s">
        <v>28</v>
      </c>
      <c r="I434" t="s">
        <v>695</v>
      </c>
      <c r="J434" t="s">
        <v>30</v>
      </c>
      <c r="K434" t="s">
        <v>522</v>
      </c>
      <c r="L434" t="s">
        <v>545</v>
      </c>
      <c r="M434" t="s">
        <v>619</v>
      </c>
      <c r="N434" t="s">
        <v>620</v>
      </c>
      <c r="O434">
        <v>77470</v>
      </c>
      <c r="P434" t="s">
        <v>619</v>
      </c>
      <c r="Q434" t="s">
        <v>7095</v>
      </c>
      <c r="R434" t="s">
        <v>7096</v>
      </c>
      <c r="S434" t="s">
        <v>1241</v>
      </c>
      <c r="T434">
        <v>597622</v>
      </c>
      <c r="U434" s="1">
        <v>43368</v>
      </c>
      <c r="V434" s="2">
        <v>0.33333333333333331</v>
      </c>
      <c r="W434" s="1">
        <v>43368.333333333336</v>
      </c>
      <c r="X434">
        <v>400</v>
      </c>
    </row>
    <row r="435" spans="1:24">
      <c r="A435">
        <v>3172901</v>
      </c>
      <c r="B435" t="s">
        <v>747</v>
      </c>
      <c r="C435" t="s">
        <v>748</v>
      </c>
      <c r="D435">
        <v>13015</v>
      </c>
      <c r="E435" t="s">
        <v>725</v>
      </c>
      <c r="F435">
        <v>4573</v>
      </c>
      <c r="G435" t="s">
        <v>749</v>
      </c>
      <c r="H435" t="s">
        <v>750</v>
      </c>
      <c r="J435" t="s">
        <v>30</v>
      </c>
      <c r="K435" t="s">
        <v>130</v>
      </c>
      <c r="L435" t="s">
        <v>331</v>
      </c>
      <c r="M435" t="s">
        <v>720</v>
      </c>
      <c r="N435" t="s">
        <v>721</v>
      </c>
      <c r="O435">
        <v>30131</v>
      </c>
      <c r="P435" t="s">
        <v>720</v>
      </c>
      <c r="Q435" t="s">
        <v>7097</v>
      </c>
      <c r="R435" t="s">
        <v>7098</v>
      </c>
      <c r="S435" t="s">
        <v>751</v>
      </c>
      <c r="T435">
        <v>597263</v>
      </c>
      <c r="U435" s="1">
        <v>43368</v>
      </c>
      <c r="V435" s="2">
        <v>0.33333333333333331</v>
      </c>
      <c r="W435" s="1">
        <v>43368.333333333336</v>
      </c>
      <c r="X435">
        <v>500</v>
      </c>
    </row>
    <row r="436" spans="1:24">
      <c r="A436">
        <v>3172901</v>
      </c>
      <c r="B436" t="s">
        <v>747</v>
      </c>
      <c r="C436" t="s">
        <v>748</v>
      </c>
      <c r="D436">
        <v>13015</v>
      </c>
      <c r="E436" t="s">
        <v>725</v>
      </c>
      <c r="F436">
        <v>4573</v>
      </c>
      <c r="G436" t="s">
        <v>749</v>
      </c>
      <c r="H436" t="s">
        <v>750</v>
      </c>
      <c r="J436" t="s">
        <v>30</v>
      </c>
      <c r="K436" t="s">
        <v>130</v>
      </c>
      <c r="L436" t="s">
        <v>331</v>
      </c>
      <c r="M436" t="s">
        <v>720</v>
      </c>
      <c r="N436" t="s">
        <v>721</v>
      </c>
      <c r="O436">
        <v>30131</v>
      </c>
      <c r="P436" t="s">
        <v>720</v>
      </c>
      <c r="Q436" t="s">
        <v>7097</v>
      </c>
      <c r="R436" t="s">
        <v>7098</v>
      </c>
      <c r="S436" t="s">
        <v>751</v>
      </c>
      <c r="T436">
        <v>597264</v>
      </c>
      <c r="U436" s="1">
        <v>43368</v>
      </c>
      <c r="V436" s="2">
        <v>0.375</v>
      </c>
      <c r="W436" s="1">
        <v>43368.375</v>
      </c>
      <c r="X436">
        <v>500</v>
      </c>
    </row>
    <row r="437" spans="1:24">
      <c r="A437">
        <v>3181890</v>
      </c>
      <c r="B437" t="s">
        <v>1242</v>
      </c>
      <c r="C437" t="s">
        <v>1243</v>
      </c>
      <c r="D437">
        <v>5250</v>
      </c>
      <c r="E437" t="s">
        <v>1244</v>
      </c>
      <c r="F437">
        <v>1916</v>
      </c>
      <c r="G437" t="s">
        <v>1245</v>
      </c>
      <c r="H437" t="s">
        <v>1246</v>
      </c>
      <c r="J437" t="s">
        <v>30</v>
      </c>
      <c r="K437" t="s">
        <v>130</v>
      </c>
      <c r="L437" t="s">
        <v>331</v>
      </c>
      <c r="M437" t="s">
        <v>720</v>
      </c>
      <c r="N437" t="s">
        <v>721</v>
      </c>
      <c r="O437">
        <v>30131</v>
      </c>
      <c r="P437" t="s">
        <v>720</v>
      </c>
      <c r="Q437" t="s">
        <v>7097</v>
      </c>
      <c r="R437" t="s">
        <v>7098</v>
      </c>
      <c r="T437">
        <v>596472</v>
      </c>
      <c r="U437" s="1">
        <v>43368</v>
      </c>
      <c r="V437" s="2">
        <v>0.33333333333333331</v>
      </c>
      <c r="W437" s="1">
        <v>43368.333333333336</v>
      </c>
      <c r="X437">
        <v>500</v>
      </c>
    </row>
    <row r="438" spans="1:24">
      <c r="A438">
        <v>3184729</v>
      </c>
      <c r="B438" t="s">
        <v>1247</v>
      </c>
      <c r="C438" t="s">
        <v>1248</v>
      </c>
      <c r="D438">
        <v>7120</v>
      </c>
      <c r="E438" t="s">
        <v>1249</v>
      </c>
      <c r="F438">
        <v>2229</v>
      </c>
      <c r="G438" t="s">
        <v>1250</v>
      </c>
      <c r="H438" t="s">
        <v>424</v>
      </c>
      <c r="J438" t="s">
        <v>30</v>
      </c>
      <c r="K438" t="s">
        <v>130</v>
      </c>
      <c r="L438" t="s">
        <v>185</v>
      </c>
      <c r="M438" t="s">
        <v>720</v>
      </c>
      <c r="N438" t="s">
        <v>721</v>
      </c>
      <c r="O438">
        <v>30131</v>
      </c>
      <c r="P438" t="s">
        <v>720</v>
      </c>
      <c r="Q438" t="s">
        <v>7097</v>
      </c>
      <c r="R438" t="s">
        <v>7098</v>
      </c>
      <c r="S438" t="s">
        <v>1251</v>
      </c>
      <c r="T438">
        <v>596343</v>
      </c>
      <c r="U438" s="1">
        <v>43368</v>
      </c>
      <c r="V438" s="2">
        <v>0.20833333333333334</v>
      </c>
      <c r="W438" s="1">
        <v>43368.208333333336</v>
      </c>
      <c r="X438">
        <v>400</v>
      </c>
    </row>
    <row r="439" spans="1:24">
      <c r="A439">
        <v>3184729</v>
      </c>
      <c r="B439" t="s">
        <v>1247</v>
      </c>
      <c r="C439" t="s">
        <v>1248</v>
      </c>
      <c r="D439">
        <v>7120</v>
      </c>
      <c r="E439" t="s">
        <v>1249</v>
      </c>
      <c r="F439">
        <v>2229</v>
      </c>
      <c r="G439" t="s">
        <v>1252</v>
      </c>
      <c r="H439" t="s">
        <v>424</v>
      </c>
      <c r="J439" t="s">
        <v>30</v>
      </c>
      <c r="K439" t="s">
        <v>130</v>
      </c>
      <c r="L439" t="s">
        <v>185</v>
      </c>
      <c r="M439" t="s">
        <v>720</v>
      </c>
      <c r="N439" t="s">
        <v>721</v>
      </c>
      <c r="O439">
        <v>30131</v>
      </c>
      <c r="P439" t="s">
        <v>720</v>
      </c>
      <c r="Q439" t="s">
        <v>7097</v>
      </c>
      <c r="R439" t="s">
        <v>7098</v>
      </c>
      <c r="S439" t="s">
        <v>1251</v>
      </c>
      <c r="T439">
        <v>596343</v>
      </c>
      <c r="U439" s="1">
        <v>43368</v>
      </c>
      <c r="V439" s="2">
        <v>0.20833333333333334</v>
      </c>
      <c r="W439" s="1">
        <v>43368.208333333336</v>
      </c>
      <c r="X439">
        <v>400</v>
      </c>
    </row>
    <row r="440" spans="1:24">
      <c r="A440">
        <v>3184729</v>
      </c>
      <c r="B440" t="s">
        <v>1247</v>
      </c>
      <c r="C440" t="s">
        <v>1248</v>
      </c>
      <c r="D440">
        <v>7120</v>
      </c>
      <c r="E440" t="s">
        <v>1249</v>
      </c>
      <c r="F440">
        <v>2229</v>
      </c>
      <c r="G440" t="s">
        <v>1253</v>
      </c>
      <c r="H440" t="s">
        <v>424</v>
      </c>
      <c r="J440" t="s">
        <v>30</v>
      </c>
      <c r="K440" t="s">
        <v>130</v>
      </c>
      <c r="L440" t="s">
        <v>185</v>
      </c>
      <c r="M440" t="s">
        <v>720</v>
      </c>
      <c r="N440" t="s">
        <v>721</v>
      </c>
      <c r="O440">
        <v>30131</v>
      </c>
      <c r="P440" t="s">
        <v>720</v>
      </c>
      <c r="Q440" t="s">
        <v>7097</v>
      </c>
      <c r="R440" t="s">
        <v>7098</v>
      </c>
      <c r="S440" t="s">
        <v>1251</v>
      </c>
      <c r="T440">
        <v>596343</v>
      </c>
      <c r="U440" s="1">
        <v>43368</v>
      </c>
      <c r="V440" s="2">
        <v>0.20833333333333334</v>
      </c>
      <c r="W440" s="1">
        <v>43368.208333333336</v>
      </c>
      <c r="X440">
        <v>400</v>
      </c>
    </row>
    <row r="441" spans="1:24">
      <c r="A441">
        <v>3177031</v>
      </c>
      <c r="B441" t="s">
        <v>1254</v>
      </c>
      <c r="C441" t="s">
        <v>1255</v>
      </c>
      <c r="D441">
        <v>83120</v>
      </c>
      <c r="E441" t="s">
        <v>1256</v>
      </c>
      <c r="F441">
        <v>35133</v>
      </c>
      <c r="G441" t="s">
        <v>58</v>
      </c>
      <c r="H441" t="s">
        <v>1257</v>
      </c>
      <c r="J441" t="s">
        <v>30</v>
      </c>
      <c r="K441" t="s">
        <v>130</v>
      </c>
      <c r="L441" t="s">
        <v>331</v>
      </c>
      <c r="M441" t="s">
        <v>720</v>
      </c>
      <c r="N441" t="s">
        <v>721</v>
      </c>
      <c r="O441">
        <v>30131</v>
      </c>
      <c r="P441" t="s">
        <v>720</v>
      </c>
      <c r="Q441" t="s">
        <v>7097</v>
      </c>
      <c r="R441" t="s">
        <v>7098</v>
      </c>
      <c r="S441" t="s">
        <v>1258</v>
      </c>
      <c r="T441">
        <v>596115</v>
      </c>
      <c r="U441" s="1">
        <v>43368</v>
      </c>
      <c r="V441" s="2">
        <v>0.35416666666666669</v>
      </c>
      <c r="W441" s="1">
        <v>43368.354166666664</v>
      </c>
      <c r="X441">
        <v>500</v>
      </c>
    </row>
    <row r="442" spans="1:24">
      <c r="A442">
        <v>3177031</v>
      </c>
      <c r="B442" t="s">
        <v>1254</v>
      </c>
      <c r="C442" t="s">
        <v>1255</v>
      </c>
      <c r="D442">
        <v>83120</v>
      </c>
      <c r="E442" t="s">
        <v>1256</v>
      </c>
      <c r="F442">
        <v>35133</v>
      </c>
      <c r="G442" t="s">
        <v>58</v>
      </c>
      <c r="H442" t="s">
        <v>1257</v>
      </c>
      <c r="J442" t="s">
        <v>30</v>
      </c>
      <c r="K442" t="s">
        <v>130</v>
      </c>
      <c r="L442" t="s">
        <v>331</v>
      </c>
      <c r="M442" t="s">
        <v>720</v>
      </c>
      <c r="N442" t="s">
        <v>721</v>
      </c>
      <c r="O442">
        <v>30131</v>
      </c>
      <c r="P442" t="s">
        <v>720</v>
      </c>
      <c r="Q442" t="s">
        <v>7097</v>
      </c>
      <c r="R442" t="s">
        <v>7098</v>
      </c>
      <c r="S442" t="s">
        <v>1258</v>
      </c>
      <c r="T442">
        <v>596116</v>
      </c>
      <c r="U442" s="1">
        <v>43368</v>
      </c>
      <c r="V442" s="2">
        <v>0.39583333333333331</v>
      </c>
      <c r="W442" s="1">
        <v>43368.395833333336</v>
      </c>
      <c r="X442">
        <v>500</v>
      </c>
    </row>
    <row r="443" spans="1:24">
      <c r="A443">
        <v>3177031</v>
      </c>
      <c r="B443" t="s">
        <v>1254</v>
      </c>
      <c r="C443" t="s">
        <v>1255</v>
      </c>
      <c r="D443">
        <v>83120</v>
      </c>
      <c r="E443" t="s">
        <v>1256</v>
      </c>
      <c r="F443">
        <v>35133</v>
      </c>
      <c r="G443" t="s">
        <v>58</v>
      </c>
      <c r="H443" t="s">
        <v>1257</v>
      </c>
      <c r="J443" t="s">
        <v>30</v>
      </c>
      <c r="K443" t="s">
        <v>130</v>
      </c>
      <c r="L443" t="s">
        <v>331</v>
      </c>
      <c r="M443" t="s">
        <v>720</v>
      </c>
      <c r="N443" t="s">
        <v>721</v>
      </c>
      <c r="O443">
        <v>30131</v>
      </c>
      <c r="P443" t="s">
        <v>720</v>
      </c>
      <c r="Q443" t="s">
        <v>7097</v>
      </c>
      <c r="R443" t="s">
        <v>7098</v>
      </c>
      <c r="S443" t="s">
        <v>1258</v>
      </c>
      <c r="T443">
        <v>596117</v>
      </c>
      <c r="U443" s="1">
        <v>43368</v>
      </c>
      <c r="V443" s="2">
        <v>0.4375</v>
      </c>
      <c r="W443" s="1">
        <v>43368.4375</v>
      </c>
      <c r="X443">
        <v>400</v>
      </c>
    </row>
    <row r="444" spans="1:24">
      <c r="A444">
        <v>3177031</v>
      </c>
      <c r="B444" t="s">
        <v>1254</v>
      </c>
      <c r="C444" t="s">
        <v>1255</v>
      </c>
      <c r="D444">
        <v>83120</v>
      </c>
      <c r="E444" t="s">
        <v>1256</v>
      </c>
      <c r="F444">
        <v>35133</v>
      </c>
      <c r="G444" t="s">
        <v>58</v>
      </c>
      <c r="H444" t="s">
        <v>1257</v>
      </c>
      <c r="J444" t="s">
        <v>30</v>
      </c>
      <c r="K444" t="s">
        <v>130</v>
      </c>
      <c r="L444" t="s">
        <v>331</v>
      </c>
      <c r="M444" t="s">
        <v>720</v>
      </c>
      <c r="N444" t="s">
        <v>721</v>
      </c>
      <c r="O444">
        <v>30131</v>
      </c>
      <c r="P444" t="s">
        <v>720</v>
      </c>
      <c r="Q444" t="s">
        <v>7097</v>
      </c>
      <c r="R444" t="s">
        <v>7098</v>
      </c>
      <c r="S444" t="s">
        <v>1258</v>
      </c>
      <c r="T444">
        <v>596118</v>
      </c>
      <c r="U444" s="1">
        <v>43368</v>
      </c>
      <c r="V444" s="2">
        <v>0.47916666666666669</v>
      </c>
      <c r="W444" s="1">
        <v>43368.479166666664</v>
      </c>
      <c r="X444">
        <v>400</v>
      </c>
    </row>
    <row r="445" spans="1:24">
      <c r="A445">
        <v>3177031</v>
      </c>
      <c r="B445" t="s">
        <v>1254</v>
      </c>
      <c r="C445" t="s">
        <v>1255</v>
      </c>
      <c r="D445">
        <v>83120</v>
      </c>
      <c r="E445" t="s">
        <v>1256</v>
      </c>
      <c r="F445">
        <v>35133</v>
      </c>
      <c r="G445" t="s">
        <v>58</v>
      </c>
      <c r="H445" t="s">
        <v>1257</v>
      </c>
      <c r="J445" t="s">
        <v>30</v>
      </c>
      <c r="K445" t="s">
        <v>130</v>
      </c>
      <c r="L445" t="s">
        <v>331</v>
      </c>
      <c r="M445" t="s">
        <v>720</v>
      </c>
      <c r="N445" t="s">
        <v>721</v>
      </c>
      <c r="O445">
        <v>30131</v>
      </c>
      <c r="P445" t="s">
        <v>720</v>
      </c>
      <c r="Q445" t="s">
        <v>7097</v>
      </c>
      <c r="R445" t="s">
        <v>7098</v>
      </c>
      <c r="S445" t="s">
        <v>1258</v>
      </c>
      <c r="T445">
        <v>596114</v>
      </c>
      <c r="U445" s="1">
        <v>43368</v>
      </c>
      <c r="V445" s="2">
        <v>0.3125</v>
      </c>
      <c r="W445" s="1">
        <v>43368.3125</v>
      </c>
      <c r="X445">
        <v>500</v>
      </c>
    </row>
    <row r="446" spans="1:24">
      <c r="A446">
        <v>3174140</v>
      </c>
      <c r="B446" t="s">
        <v>1259</v>
      </c>
      <c r="C446" t="s">
        <v>1260</v>
      </c>
      <c r="D446">
        <v>30200</v>
      </c>
      <c r="E446" t="s">
        <v>1261</v>
      </c>
      <c r="F446">
        <v>12029</v>
      </c>
      <c r="G446" t="s">
        <v>58</v>
      </c>
      <c r="H446" t="s">
        <v>1262</v>
      </c>
      <c r="J446" t="s">
        <v>30</v>
      </c>
      <c r="K446" t="s">
        <v>130</v>
      </c>
      <c r="L446" t="s">
        <v>185</v>
      </c>
      <c r="M446" t="s">
        <v>720</v>
      </c>
      <c r="N446" t="s">
        <v>721</v>
      </c>
      <c r="O446">
        <v>30131</v>
      </c>
      <c r="P446" t="s">
        <v>720</v>
      </c>
      <c r="Q446" t="s">
        <v>7097</v>
      </c>
      <c r="R446" t="s">
        <v>7098</v>
      </c>
      <c r="S446" t="s">
        <v>1263</v>
      </c>
      <c r="U446" s="1">
        <v>43368</v>
      </c>
      <c r="V446" s="2">
        <v>0.20833333333333334</v>
      </c>
      <c r="W446" s="1">
        <v>43368.208333333336</v>
      </c>
      <c r="X446">
        <v>500</v>
      </c>
    </row>
    <row r="447" spans="1:24">
      <c r="A447">
        <v>3182927</v>
      </c>
      <c r="B447" t="s">
        <v>1264</v>
      </c>
      <c r="C447" t="s">
        <v>1265</v>
      </c>
      <c r="D447">
        <v>30000</v>
      </c>
      <c r="E447" t="s">
        <v>760</v>
      </c>
      <c r="F447">
        <v>11938</v>
      </c>
      <c r="G447" t="s">
        <v>58</v>
      </c>
      <c r="H447" t="s">
        <v>1266</v>
      </c>
      <c r="J447" t="s">
        <v>30</v>
      </c>
      <c r="K447" t="s">
        <v>130</v>
      </c>
      <c r="L447" t="s">
        <v>802</v>
      </c>
      <c r="M447" t="s">
        <v>720</v>
      </c>
      <c r="N447" t="s">
        <v>721</v>
      </c>
      <c r="O447">
        <v>30131</v>
      </c>
      <c r="P447" t="s">
        <v>720</v>
      </c>
      <c r="Q447" t="s">
        <v>7097</v>
      </c>
      <c r="R447" t="s">
        <v>7098</v>
      </c>
      <c r="S447" t="s">
        <v>1267</v>
      </c>
      <c r="T447">
        <v>597129</v>
      </c>
      <c r="U447" s="1">
        <v>43368</v>
      </c>
      <c r="V447" s="2">
        <v>0.33333333333333331</v>
      </c>
      <c r="W447" s="1">
        <v>43368.333333333336</v>
      </c>
      <c r="X447">
        <v>500</v>
      </c>
    </row>
    <row r="448" spans="1:24">
      <c r="A448">
        <v>3182927</v>
      </c>
      <c r="B448" t="s">
        <v>1264</v>
      </c>
      <c r="C448" t="s">
        <v>1265</v>
      </c>
      <c r="D448">
        <v>30000</v>
      </c>
      <c r="E448" t="s">
        <v>760</v>
      </c>
      <c r="F448">
        <v>11938</v>
      </c>
      <c r="G448" t="s">
        <v>58</v>
      </c>
      <c r="H448" t="s">
        <v>1266</v>
      </c>
      <c r="J448" t="s">
        <v>30</v>
      </c>
      <c r="K448" t="s">
        <v>130</v>
      </c>
      <c r="L448" t="s">
        <v>802</v>
      </c>
      <c r="M448" t="s">
        <v>720</v>
      </c>
      <c r="N448" t="s">
        <v>721</v>
      </c>
      <c r="O448">
        <v>30131</v>
      </c>
      <c r="P448" t="s">
        <v>720</v>
      </c>
      <c r="Q448" t="s">
        <v>7097</v>
      </c>
      <c r="R448" t="s">
        <v>7098</v>
      </c>
      <c r="S448" t="s">
        <v>1268</v>
      </c>
      <c r="T448">
        <v>597130</v>
      </c>
      <c r="U448" s="1">
        <v>43368</v>
      </c>
      <c r="V448" s="2">
        <v>0.41666666666666669</v>
      </c>
      <c r="W448" s="1">
        <v>43368.416666666664</v>
      </c>
      <c r="X448">
        <v>500</v>
      </c>
    </row>
    <row r="449" spans="1:24">
      <c r="A449">
        <v>3180073</v>
      </c>
      <c r="B449" t="s">
        <v>783</v>
      </c>
      <c r="C449" t="s">
        <v>784</v>
      </c>
      <c r="D449">
        <v>30129</v>
      </c>
      <c r="E449" t="s">
        <v>785</v>
      </c>
      <c r="F449">
        <v>11974</v>
      </c>
      <c r="G449" t="s">
        <v>786</v>
      </c>
      <c r="H449" t="s">
        <v>369</v>
      </c>
      <c r="J449" t="s">
        <v>30</v>
      </c>
      <c r="K449" t="s">
        <v>130</v>
      </c>
      <c r="L449" t="s">
        <v>331</v>
      </c>
      <c r="M449" t="s">
        <v>720</v>
      </c>
      <c r="N449" t="s">
        <v>721</v>
      </c>
      <c r="O449">
        <v>30131</v>
      </c>
      <c r="P449" t="s">
        <v>720</v>
      </c>
      <c r="Q449" t="s">
        <v>7097</v>
      </c>
      <c r="R449" t="s">
        <v>7098</v>
      </c>
      <c r="S449" t="s">
        <v>1269</v>
      </c>
      <c r="T449">
        <v>594017</v>
      </c>
      <c r="U449" s="1">
        <v>43368</v>
      </c>
      <c r="V449" s="2">
        <v>0.33333333333333331</v>
      </c>
      <c r="W449" s="1">
        <v>43368.333333333336</v>
      </c>
      <c r="X449">
        <v>500</v>
      </c>
    </row>
    <row r="450" spans="1:24">
      <c r="A450">
        <v>3167746</v>
      </c>
      <c r="B450" t="s">
        <v>793</v>
      </c>
      <c r="C450" t="s">
        <v>794</v>
      </c>
      <c r="D450">
        <v>20000</v>
      </c>
      <c r="E450" t="s">
        <v>795</v>
      </c>
      <c r="F450">
        <v>7211</v>
      </c>
      <c r="G450" t="s">
        <v>355</v>
      </c>
      <c r="H450" t="s">
        <v>369</v>
      </c>
      <c r="J450" t="s">
        <v>30</v>
      </c>
      <c r="K450" t="s">
        <v>130</v>
      </c>
      <c r="L450" t="s">
        <v>331</v>
      </c>
      <c r="M450" t="s">
        <v>720</v>
      </c>
      <c r="N450" t="s">
        <v>721</v>
      </c>
      <c r="O450">
        <v>30131</v>
      </c>
      <c r="P450" t="s">
        <v>720</v>
      </c>
      <c r="Q450" t="s">
        <v>7097</v>
      </c>
      <c r="R450" t="s">
        <v>7098</v>
      </c>
      <c r="S450" t="s">
        <v>1270</v>
      </c>
      <c r="T450">
        <v>597334</v>
      </c>
      <c r="U450" s="1">
        <v>43368</v>
      </c>
      <c r="V450" s="2">
        <v>0.20833333333333334</v>
      </c>
      <c r="W450" s="1">
        <v>43368.208333333336</v>
      </c>
      <c r="X450">
        <v>500</v>
      </c>
    </row>
    <row r="451" spans="1:24">
      <c r="A451">
        <v>3167746</v>
      </c>
      <c r="B451" t="s">
        <v>793</v>
      </c>
      <c r="C451" t="s">
        <v>794</v>
      </c>
      <c r="D451">
        <v>20000</v>
      </c>
      <c r="E451" t="s">
        <v>795</v>
      </c>
      <c r="F451">
        <v>7211</v>
      </c>
      <c r="G451" t="s">
        <v>796</v>
      </c>
      <c r="H451" t="s">
        <v>797</v>
      </c>
      <c r="J451" t="s">
        <v>30</v>
      </c>
      <c r="K451" t="s">
        <v>130</v>
      </c>
      <c r="L451" t="s">
        <v>331</v>
      </c>
      <c r="M451" t="s">
        <v>720</v>
      </c>
      <c r="N451" t="s">
        <v>721</v>
      </c>
      <c r="O451">
        <v>30131</v>
      </c>
      <c r="P451" t="s">
        <v>720</v>
      </c>
      <c r="Q451" t="s">
        <v>7097</v>
      </c>
      <c r="R451" t="s">
        <v>7098</v>
      </c>
      <c r="S451" t="s">
        <v>1271</v>
      </c>
      <c r="T451">
        <v>594638</v>
      </c>
      <c r="U451" s="1">
        <v>43368</v>
      </c>
      <c r="V451" s="2">
        <v>0.20833333333333334</v>
      </c>
      <c r="W451" s="1">
        <v>43368.208333333336</v>
      </c>
      <c r="X451">
        <v>500</v>
      </c>
    </row>
    <row r="452" spans="1:24">
      <c r="A452">
        <v>3164910</v>
      </c>
      <c r="B452" t="s">
        <v>1272</v>
      </c>
      <c r="C452" t="s">
        <v>252</v>
      </c>
      <c r="D452">
        <v>6160</v>
      </c>
      <c r="E452" t="s">
        <v>1273</v>
      </c>
      <c r="F452">
        <v>2025</v>
      </c>
      <c r="G452" t="s">
        <v>1274</v>
      </c>
      <c r="H452" t="s">
        <v>585</v>
      </c>
      <c r="J452" t="s">
        <v>30</v>
      </c>
      <c r="K452" t="s">
        <v>130</v>
      </c>
      <c r="L452" t="s">
        <v>331</v>
      </c>
      <c r="M452" t="s">
        <v>720</v>
      </c>
      <c r="N452" t="s">
        <v>721</v>
      </c>
      <c r="O452">
        <v>30131</v>
      </c>
      <c r="P452" t="s">
        <v>720</v>
      </c>
      <c r="Q452" t="s">
        <v>7097</v>
      </c>
      <c r="R452" t="s">
        <v>7098</v>
      </c>
      <c r="S452" t="s">
        <v>1275</v>
      </c>
      <c r="T452">
        <v>594231</v>
      </c>
      <c r="U452" s="1">
        <v>43368</v>
      </c>
      <c r="V452" s="2">
        <v>0.27083333333333331</v>
      </c>
      <c r="W452" s="1">
        <v>43368.270833333336</v>
      </c>
      <c r="X452">
        <v>400</v>
      </c>
    </row>
    <row r="453" spans="1:24">
      <c r="A453">
        <v>3178012</v>
      </c>
      <c r="B453" t="s">
        <v>1276</v>
      </c>
      <c r="C453" t="s">
        <v>1277</v>
      </c>
      <c r="D453">
        <v>13160</v>
      </c>
      <c r="E453" t="s">
        <v>1278</v>
      </c>
      <c r="F453">
        <v>4610</v>
      </c>
      <c r="G453" t="s">
        <v>1279</v>
      </c>
      <c r="H453" t="s">
        <v>102</v>
      </c>
      <c r="I453" t="s">
        <v>1280</v>
      </c>
      <c r="J453" t="s">
        <v>30</v>
      </c>
      <c r="K453" t="s">
        <v>130</v>
      </c>
      <c r="L453" t="s">
        <v>331</v>
      </c>
      <c r="M453" t="s">
        <v>720</v>
      </c>
      <c r="N453" t="s">
        <v>721</v>
      </c>
      <c r="O453">
        <v>30131</v>
      </c>
      <c r="P453" t="s">
        <v>720</v>
      </c>
      <c r="Q453" t="s">
        <v>7097</v>
      </c>
      <c r="R453" t="s">
        <v>7098</v>
      </c>
      <c r="S453" t="s">
        <v>1281</v>
      </c>
      <c r="T453">
        <v>598418</v>
      </c>
      <c r="U453" s="1">
        <v>43368</v>
      </c>
      <c r="V453" s="2">
        <v>0.33402777777777781</v>
      </c>
      <c r="W453" s="1">
        <v>43368.334027777775</v>
      </c>
      <c r="X453">
        <v>400</v>
      </c>
    </row>
    <row r="454" spans="1:24">
      <c r="A454">
        <v>3181332</v>
      </c>
      <c r="B454" t="s">
        <v>1282</v>
      </c>
      <c r="C454" t="s">
        <v>1283</v>
      </c>
      <c r="D454">
        <v>69009</v>
      </c>
      <c r="E454" t="s">
        <v>212</v>
      </c>
      <c r="F454">
        <v>29394</v>
      </c>
      <c r="G454" t="s">
        <v>58</v>
      </c>
      <c r="H454" t="s">
        <v>102</v>
      </c>
      <c r="I454" t="s">
        <v>1284</v>
      </c>
      <c r="J454" t="s">
        <v>30</v>
      </c>
      <c r="K454" t="s">
        <v>130</v>
      </c>
      <c r="L454" t="s">
        <v>331</v>
      </c>
      <c r="M454" t="s">
        <v>720</v>
      </c>
      <c r="N454" t="s">
        <v>721</v>
      </c>
      <c r="O454">
        <v>30131</v>
      </c>
      <c r="P454" t="s">
        <v>720</v>
      </c>
      <c r="Q454" t="s">
        <v>7097</v>
      </c>
      <c r="R454" t="s">
        <v>7098</v>
      </c>
      <c r="S454" t="s">
        <v>1285</v>
      </c>
      <c r="T454">
        <v>598009</v>
      </c>
      <c r="U454" s="1">
        <v>43368</v>
      </c>
      <c r="V454" s="2">
        <v>0.41666666666666669</v>
      </c>
      <c r="W454" s="1">
        <v>43368.416666666664</v>
      </c>
      <c r="X454">
        <v>400</v>
      </c>
    </row>
    <row r="455" spans="1:24">
      <c r="A455">
        <v>3182872</v>
      </c>
      <c r="B455" t="s">
        <v>1286</v>
      </c>
      <c r="C455" t="s">
        <v>1287</v>
      </c>
      <c r="D455">
        <v>83990</v>
      </c>
      <c r="E455" t="s">
        <v>1287</v>
      </c>
      <c r="F455">
        <v>35285</v>
      </c>
      <c r="G455" t="s">
        <v>1288</v>
      </c>
      <c r="H455" t="s">
        <v>369</v>
      </c>
      <c r="J455" t="s">
        <v>30</v>
      </c>
      <c r="K455" t="s">
        <v>130</v>
      </c>
      <c r="L455" t="s">
        <v>331</v>
      </c>
      <c r="M455" t="s">
        <v>720</v>
      </c>
      <c r="N455" t="s">
        <v>721</v>
      </c>
      <c r="O455">
        <v>30131</v>
      </c>
      <c r="P455" t="s">
        <v>720</v>
      </c>
      <c r="Q455" t="s">
        <v>7097</v>
      </c>
      <c r="R455" t="s">
        <v>7098</v>
      </c>
      <c r="S455" t="s">
        <v>1289</v>
      </c>
      <c r="T455">
        <v>597800</v>
      </c>
      <c r="U455" s="1">
        <v>43368</v>
      </c>
      <c r="V455" s="2">
        <v>0.3125</v>
      </c>
      <c r="W455" s="1">
        <v>43368.3125</v>
      </c>
      <c r="X455">
        <v>500</v>
      </c>
    </row>
    <row r="456" spans="1:24">
      <c r="A456">
        <v>3180297</v>
      </c>
      <c r="B456" t="s">
        <v>773</v>
      </c>
      <c r="C456" t="s">
        <v>774</v>
      </c>
      <c r="D456">
        <v>84310</v>
      </c>
      <c r="E456" t="s">
        <v>775</v>
      </c>
      <c r="F456">
        <v>35356</v>
      </c>
      <c r="G456" t="s">
        <v>267</v>
      </c>
      <c r="H456" t="s">
        <v>776</v>
      </c>
      <c r="J456" t="s">
        <v>30</v>
      </c>
      <c r="K456" t="s">
        <v>130</v>
      </c>
      <c r="L456" t="s">
        <v>331</v>
      </c>
      <c r="M456" t="s">
        <v>720</v>
      </c>
      <c r="N456" t="s">
        <v>721</v>
      </c>
      <c r="O456">
        <v>30131</v>
      </c>
      <c r="P456" t="s">
        <v>720</v>
      </c>
      <c r="Q456" t="s">
        <v>7097</v>
      </c>
      <c r="R456" t="s">
        <v>7098</v>
      </c>
      <c r="S456" t="s">
        <v>1290</v>
      </c>
      <c r="T456">
        <v>596076</v>
      </c>
      <c r="U456" s="1">
        <v>43368</v>
      </c>
      <c r="V456" s="2">
        <v>0.54166666666666663</v>
      </c>
      <c r="W456" s="1">
        <v>43368.541666666664</v>
      </c>
      <c r="X456">
        <v>400</v>
      </c>
    </row>
    <row r="457" spans="1:24">
      <c r="A457">
        <v>3184332</v>
      </c>
      <c r="B457" t="s">
        <v>768</v>
      </c>
      <c r="C457" t="s">
        <v>769</v>
      </c>
      <c r="D457">
        <v>5000</v>
      </c>
      <c r="E457" t="s">
        <v>770</v>
      </c>
      <c r="F457">
        <v>1836</v>
      </c>
      <c r="G457" t="s">
        <v>771</v>
      </c>
      <c r="H457" t="s">
        <v>772</v>
      </c>
      <c r="J457" t="s">
        <v>30</v>
      </c>
      <c r="K457" t="s">
        <v>130</v>
      </c>
      <c r="L457" t="s">
        <v>331</v>
      </c>
      <c r="M457" t="s">
        <v>720</v>
      </c>
      <c r="N457" t="s">
        <v>721</v>
      </c>
      <c r="O457">
        <v>30131</v>
      </c>
      <c r="P457" t="s">
        <v>720</v>
      </c>
      <c r="Q457" t="s">
        <v>7097</v>
      </c>
      <c r="R457" t="s">
        <v>7098</v>
      </c>
      <c r="S457" t="s">
        <v>1291</v>
      </c>
      <c r="T457">
        <v>597770</v>
      </c>
      <c r="U457" s="1">
        <v>43368</v>
      </c>
      <c r="V457" s="2">
        <v>0.33333333333333331</v>
      </c>
      <c r="W457" s="1">
        <v>43368.333333333336</v>
      </c>
      <c r="X457">
        <v>500</v>
      </c>
    </row>
    <row r="458" spans="1:24">
      <c r="A458">
        <v>3184332</v>
      </c>
      <c r="B458" t="s">
        <v>768</v>
      </c>
      <c r="C458" t="s">
        <v>769</v>
      </c>
      <c r="D458">
        <v>5000</v>
      </c>
      <c r="E458" t="s">
        <v>770</v>
      </c>
      <c r="F458">
        <v>1836</v>
      </c>
      <c r="G458" t="s">
        <v>771</v>
      </c>
      <c r="H458" t="s">
        <v>772</v>
      </c>
      <c r="J458" t="s">
        <v>30</v>
      </c>
      <c r="K458" t="s">
        <v>130</v>
      </c>
      <c r="L458" t="s">
        <v>331</v>
      </c>
      <c r="M458" t="s">
        <v>720</v>
      </c>
      <c r="N458" t="s">
        <v>721</v>
      </c>
      <c r="O458">
        <v>30131</v>
      </c>
      <c r="P458" t="s">
        <v>720</v>
      </c>
      <c r="Q458" t="s">
        <v>7097</v>
      </c>
      <c r="R458" t="s">
        <v>7098</v>
      </c>
      <c r="S458" t="s">
        <v>1291</v>
      </c>
      <c r="T458">
        <v>597770</v>
      </c>
      <c r="U458" s="1">
        <v>43368</v>
      </c>
      <c r="V458" s="2">
        <v>0.33333333333333331</v>
      </c>
      <c r="W458" s="1">
        <v>43368.333333333336</v>
      </c>
      <c r="X458">
        <v>500</v>
      </c>
    </row>
    <row r="459" spans="1:24">
      <c r="A459">
        <v>3184332</v>
      </c>
      <c r="B459" t="s">
        <v>768</v>
      </c>
      <c r="C459" t="s">
        <v>769</v>
      </c>
      <c r="D459">
        <v>5000</v>
      </c>
      <c r="E459" t="s">
        <v>770</v>
      </c>
      <c r="F459">
        <v>1836</v>
      </c>
      <c r="G459" t="s">
        <v>771</v>
      </c>
      <c r="H459" t="s">
        <v>772</v>
      </c>
      <c r="J459" t="s">
        <v>30</v>
      </c>
      <c r="K459" t="s">
        <v>130</v>
      </c>
      <c r="L459" t="s">
        <v>331</v>
      </c>
      <c r="M459" t="s">
        <v>720</v>
      </c>
      <c r="N459" t="s">
        <v>721</v>
      </c>
      <c r="O459">
        <v>30131</v>
      </c>
      <c r="P459" t="s">
        <v>720</v>
      </c>
      <c r="Q459" t="s">
        <v>7097</v>
      </c>
      <c r="R459" t="s">
        <v>7098</v>
      </c>
      <c r="S459" t="s">
        <v>1291</v>
      </c>
      <c r="T459">
        <v>597770</v>
      </c>
      <c r="U459" s="1">
        <v>43368</v>
      </c>
      <c r="V459" s="2">
        <v>0.33333333333333331</v>
      </c>
      <c r="W459" s="1">
        <v>43368.333333333336</v>
      </c>
      <c r="X459">
        <v>500</v>
      </c>
    </row>
    <row r="460" spans="1:24">
      <c r="A460">
        <v>3181332</v>
      </c>
      <c r="B460" t="s">
        <v>1282</v>
      </c>
      <c r="C460" t="s">
        <v>1283</v>
      </c>
      <c r="D460">
        <v>69009</v>
      </c>
      <c r="E460" t="s">
        <v>212</v>
      </c>
      <c r="F460">
        <v>29394</v>
      </c>
      <c r="G460" t="s">
        <v>58</v>
      </c>
      <c r="H460" t="s">
        <v>102</v>
      </c>
      <c r="I460" t="s">
        <v>1292</v>
      </c>
      <c r="J460" t="s">
        <v>30</v>
      </c>
      <c r="K460" t="s">
        <v>130</v>
      </c>
      <c r="L460" t="s">
        <v>331</v>
      </c>
      <c r="M460" t="s">
        <v>720</v>
      </c>
      <c r="N460" t="s">
        <v>721</v>
      </c>
      <c r="O460">
        <v>30131</v>
      </c>
      <c r="P460" t="s">
        <v>720</v>
      </c>
      <c r="Q460" t="s">
        <v>7097</v>
      </c>
      <c r="R460" t="s">
        <v>7098</v>
      </c>
      <c r="S460" t="s">
        <v>1285</v>
      </c>
      <c r="T460">
        <v>598009</v>
      </c>
      <c r="U460" s="1">
        <v>43368</v>
      </c>
      <c r="V460" s="2">
        <v>0.41666666666666669</v>
      </c>
      <c r="W460" s="1">
        <v>43368.416666666664</v>
      </c>
      <c r="X460">
        <v>400</v>
      </c>
    </row>
    <row r="461" spans="1:24">
      <c r="A461">
        <v>3177377</v>
      </c>
      <c r="B461" t="s">
        <v>1293</v>
      </c>
      <c r="C461" t="s">
        <v>1294</v>
      </c>
      <c r="D461">
        <v>56390</v>
      </c>
      <c r="E461" t="s">
        <v>1295</v>
      </c>
      <c r="F461">
        <v>22707</v>
      </c>
      <c r="G461" t="s">
        <v>1296</v>
      </c>
      <c r="H461" t="s">
        <v>102</v>
      </c>
      <c r="J461" t="s">
        <v>30</v>
      </c>
      <c r="K461" t="s">
        <v>221</v>
      </c>
      <c r="L461" t="s">
        <v>493</v>
      </c>
      <c r="M461" t="s">
        <v>509</v>
      </c>
      <c r="N461" t="s">
        <v>819</v>
      </c>
      <c r="O461">
        <v>35136</v>
      </c>
      <c r="P461" t="s">
        <v>820</v>
      </c>
      <c r="Q461" t="s">
        <v>7099</v>
      </c>
      <c r="R461" t="s">
        <v>7100</v>
      </c>
      <c r="S461" s="3">
        <v>43101</v>
      </c>
      <c r="T461">
        <v>598062</v>
      </c>
      <c r="U461" s="1">
        <v>43368</v>
      </c>
      <c r="V461" s="2">
        <v>0.4375</v>
      </c>
      <c r="W461" s="1">
        <v>43368.4375</v>
      </c>
      <c r="X461">
        <v>450</v>
      </c>
    </row>
    <row r="462" spans="1:24">
      <c r="A462">
        <v>3177377</v>
      </c>
      <c r="B462" t="s">
        <v>1293</v>
      </c>
      <c r="C462" t="s">
        <v>1294</v>
      </c>
      <c r="D462">
        <v>56390</v>
      </c>
      <c r="E462" t="s">
        <v>1295</v>
      </c>
      <c r="F462">
        <v>22707</v>
      </c>
      <c r="G462" t="s">
        <v>1296</v>
      </c>
      <c r="H462" t="s">
        <v>102</v>
      </c>
      <c r="J462" t="s">
        <v>30</v>
      </c>
      <c r="K462" t="s">
        <v>221</v>
      </c>
      <c r="L462" t="s">
        <v>493</v>
      </c>
      <c r="M462" t="s">
        <v>509</v>
      </c>
      <c r="N462" t="s">
        <v>819</v>
      </c>
      <c r="O462">
        <v>35136</v>
      </c>
      <c r="P462" t="s">
        <v>820</v>
      </c>
      <c r="Q462" t="s">
        <v>7099</v>
      </c>
      <c r="R462" t="s">
        <v>7100</v>
      </c>
      <c r="S462" s="3">
        <v>43101</v>
      </c>
      <c r="T462">
        <v>598062</v>
      </c>
      <c r="U462" s="1">
        <v>43368</v>
      </c>
      <c r="V462" s="2">
        <v>0.4375</v>
      </c>
      <c r="W462" s="1">
        <v>43368.4375</v>
      </c>
      <c r="X462">
        <v>500</v>
      </c>
    </row>
    <row r="463" spans="1:24">
      <c r="A463">
        <v>3174908</v>
      </c>
      <c r="B463" t="s">
        <v>1297</v>
      </c>
      <c r="C463" t="s">
        <v>1298</v>
      </c>
      <c r="D463">
        <v>35000</v>
      </c>
      <c r="E463" t="s">
        <v>509</v>
      </c>
      <c r="F463">
        <v>14262</v>
      </c>
      <c r="G463" t="s">
        <v>1299</v>
      </c>
      <c r="H463" t="s">
        <v>1300</v>
      </c>
      <c r="J463" t="s">
        <v>30</v>
      </c>
      <c r="K463" t="s">
        <v>221</v>
      </c>
      <c r="L463" t="s">
        <v>493</v>
      </c>
      <c r="M463" t="s">
        <v>509</v>
      </c>
      <c r="N463" t="s">
        <v>819</v>
      </c>
      <c r="O463">
        <v>35136</v>
      </c>
      <c r="P463" t="s">
        <v>820</v>
      </c>
      <c r="Q463" t="s">
        <v>7099</v>
      </c>
      <c r="R463" t="s">
        <v>7100</v>
      </c>
      <c r="S463" t="s">
        <v>1301</v>
      </c>
      <c r="T463">
        <v>598199</v>
      </c>
      <c r="U463" s="1">
        <v>43368</v>
      </c>
      <c r="V463" s="2">
        <v>0.45833333333333331</v>
      </c>
      <c r="W463" s="1">
        <v>43368.458333333336</v>
      </c>
      <c r="X463">
        <v>500</v>
      </c>
    </row>
    <row r="464" spans="1:24">
      <c r="A464">
        <v>3179399</v>
      </c>
      <c r="B464" t="s">
        <v>1302</v>
      </c>
      <c r="C464" t="s">
        <v>1303</v>
      </c>
      <c r="D464">
        <v>29200</v>
      </c>
      <c r="E464" t="s">
        <v>470</v>
      </c>
      <c r="F464">
        <v>11691</v>
      </c>
      <c r="G464" t="s">
        <v>58</v>
      </c>
      <c r="H464" t="s">
        <v>1304</v>
      </c>
      <c r="J464" t="s">
        <v>30</v>
      </c>
      <c r="K464" t="s">
        <v>221</v>
      </c>
      <c r="L464" t="s">
        <v>493</v>
      </c>
      <c r="M464" t="s">
        <v>509</v>
      </c>
      <c r="N464" t="s">
        <v>819</v>
      </c>
      <c r="O464">
        <v>35136</v>
      </c>
      <c r="P464" t="s">
        <v>820</v>
      </c>
      <c r="Q464" t="s">
        <v>7099</v>
      </c>
      <c r="R464" t="s">
        <v>7100</v>
      </c>
      <c r="S464" t="s">
        <v>1305</v>
      </c>
      <c r="T464">
        <v>591005</v>
      </c>
      <c r="U464" s="1">
        <v>43368</v>
      </c>
      <c r="V464" s="2">
        <v>0.41666666666666669</v>
      </c>
      <c r="W464" s="1">
        <v>43368.416666666664</v>
      </c>
      <c r="X464">
        <v>500</v>
      </c>
    </row>
    <row r="465" spans="1:24">
      <c r="A465">
        <v>3178413</v>
      </c>
      <c r="B465" t="s">
        <v>1306</v>
      </c>
      <c r="C465" t="s">
        <v>1307</v>
      </c>
      <c r="D465">
        <v>56000</v>
      </c>
      <c r="E465" t="s">
        <v>1308</v>
      </c>
      <c r="F465">
        <v>22580</v>
      </c>
      <c r="G465" t="s">
        <v>58</v>
      </c>
      <c r="H465" t="s">
        <v>1309</v>
      </c>
      <c r="J465" t="s">
        <v>30</v>
      </c>
      <c r="K465" t="s">
        <v>221</v>
      </c>
      <c r="L465" t="s">
        <v>493</v>
      </c>
      <c r="M465" t="s">
        <v>509</v>
      </c>
      <c r="N465" t="s">
        <v>819</v>
      </c>
      <c r="O465">
        <v>35136</v>
      </c>
      <c r="P465" t="s">
        <v>820</v>
      </c>
      <c r="Q465" t="s">
        <v>7099</v>
      </c>
      <c r="R465" t="s">
        <v>7100</v>
      </c>
      <c r="S465" s="3">
        <v>43253</v>
      </c>
      <c r="T465">
        <v>596625</v>
      </c>
      <c r="U465" s="1">
        <v>43368</v>
      </c>
      <c r="V465" s="2">
        <v>0.33333333333333331</v>
      </c>
      <c r="W465" s="1">
        <v>43368.333333333336</v>
      </c>
      <c r="X465">
        <v>500</v>
      </c>
    </row>
    <row r="466" spans="1:24">
      <c r="A466">
        <v>3178526</v>
      </c>
      <c r="B466" t="s">
        <v>822</v>
      </c>
      <c r="C466" t="s">
        <v>823</v>
      </c>
      <c r="D466">
        <v>29120</v>
      </c>
      <c r="E466" t="s">
        <v>824</v>
      </c>
      <c r="F466">
        <v>11663</v>
      </c>
      <c r="G466" t="s">
        <v>58</v>
      </c>
      <c r="H466" t="s">
        <v>95</v>
      </c>
      <c r="J466" t="s">
        <v>30</v>
      </c>
      <c r="K466" t="s">
        <v>221</v>
      </c>
      <c r="L466" t="s">
        <v>493</v>
      </c>
      <c r="M466" t="s">
        <v>509</v>
      </c>
      <c r="N466" t="s">
        <v>819</v>
      </c>
      <c r="O466">
        <v>35136</v>
      </c>
      <c r="P466" t="s">
        <v>820</v>
      </c>
      <c r="Q466" t="s">
        <v>7099</v>
      </c>
      <c r="R466" t="s">
        <v>7100</v>
      </c>
      <c r="S466" t="s">
        <v>1310</v>
      </c>
      <c r="T466">
        <v>598851</v>
      </c>
      <c r="U466" s="1">
        <v>43368</v>
      </c>
      <c r="V466" s="2">
        <v>0.33333333333333331</v>
      </c>
      <c r="W466" s="1">
        <v>43368.333333333336</v>
      </c>
      <c r="X466">
        <v>450</v>
      </c>
    </row>
    <row r="467" spans="1:24">
      <c r="A467">
        <v>3181572</v>
      </c>
      <c r="B467" t="s">
        <v>1311</v>
      </c>
      <c r="C467" t="s">
        <v>1312</v>
      </c>
      <c r="D467">
        <v>49420</v>
      </c>
      <c r="E467" t="s">
        <v>1313</v>
      </c>
      <c r="F467">
        <v>19174</v>
      </c>
      <c r="G467" t="s">
        <v>58</v>
      </c>
      <c r="H467" t="s">
        <v>123</v>
      </c>
      <c r="J467" t="s">
        <v>30</v>
      </c>
      <c r="K467" t="s">
        <v>221</v>
      </c>
      <c r="L467" t="s">
        <v>493</v>
      </c>
      <c r="M467" t="s">
        <v>509</v>
      </c>
      <c r="N467" t="s">
        <v>819</v>
      </c>
      <c r="O467">
        <v>35136</v>
      </c>
      <c r="P467" t="s">
        <v>820</v>
      </c>
      <c r="Q467" t="s">
        <v>7099</v>
      </c>
      <c r="R467" t="s">
        <v>7100</v>
      </c>
      <c r="S467" t="s">
        <v>1314</v>
      </c>
      <c r="T467">
        <v>594367</v>
      </c>
      <c r="U467" s="1">
        <v>43368</v>
      </c>
      <c r="V467" s="2">
        <v>0.45833333333333331</v>
      </c>
      <c r="W467" s="1">
        <v>43368.458333333336</v>
      </c>
      <c r="X467">
        <v>500</v>
      </c>
    </row>
    <row r="468" spans="1:24">
      <c r="A468">
        <v>3181572</v>
      </c>
      <c r="B468" t="s">
        <v>1311</v>
      </c>
      <c r="C468" t="s">
        <v>1312</v>
      </c>
      <c r="D468">
        <v>49420</v>
      </c>
      <c r="E468" t="s">
        <v>1313</v>
      </c>
      <c r="F468">
        <v>19174</v>
      </c>
      <c r="G468" t="s">
        <v>58</v>
      </c>
      <c r="H468" t="s">
        <v>123</v>
      </c>
      <c r="J468" t="s">
        <v>30</v>
      </c>
      <c r="K468" t="s">
        <v>221</v>
      </c>
      <c r="L468" t="s">
        <v>493</v>
      </c>
      <c r="M468" t="s">
        <v>509</v>
      </c>
      <c r="N468" t="s">
        <v>819</v>
      </c>
      <c r="O468">
        <v>35136</v>
      </c>
      <c r="P468" t="s">
        <v>820</v>
      </c>
      <c r="Q468" t="s">
        <v>7099</v>
      </c>
      <c r="R468" t="s">
        <v>7100</v>
      </c>
      <c r="S468" t="s">
        <v>1314</v>
      </c>
      <c r="T468">
        <v>594367</v>
      </c>
      <c r="U468" s="1">
        <v>43368</v>
      </c>
      <c r="V468" s="2">
        <v>0.45833333333333331</v>
      </c>
      <c r="W468" s="1">
        <v>43368.458333333336</v>
      </c>
      <c r="X468">
        <v>500</v>
      </c>
    </row>
    <row r="469" spans="1:24">
      <c r="A469">
        <v>3180062</v>
      </c>
      <c r="B469" t="s">
        <v>839</v>
      </c>
      <c r="C469" t="s">
        <v>840</v>
      </c>
      <c r="D469">
        <v>85600</v>
      </c>
      <c r="E469" t="s">
        <v>841</v>
      </c>
      <c r="F469">
        <v>35692</v>
      </c>
      <c r="G469" t="s">
        <v>58</v>
      </c>
      <c r="H469" t="s">
        <v>102</v>
      </c>
      <c r="J469" t="s">
        <v>30</v>
      </c>
      <c r="K469" t="s">
        <v>221</v>
      </c>
      <c r="L469" t="s">
        <v>830</v>
      </c>
      <c r="M469" t="s">
        <v>509</v>
      </c>
      <c r="N469" t="s">
        <v>819</v>
      </c>
      <c r="O469">
        <v>35136</v>
      </c>
      <c r="P469" t="s">
        <v>820</v>
      </c>
      <c r="Q469" t="s">
        <v>7099</v>
      </c>
      <c r="R469" t="s">
        <v>7100</v>
      </c>
      <c r="S469" s="3">
        <v>43224</v>
      </c>
      <c r="T469">
        <v>597121</v>
      </c>
      <c r="U469" s="1">
        <v>43368</v>
      </c>
      <c r="V469" s="2">
        <v>0.33333333333333331</v>
      </c>
      <c r="W469" s="1">
        <v>43368.333333333336</v>
      </c>
      <c r="X469">
        <v>450</v>
      </c>
    </row>
    <row r="470" spans="1:24">
      <c r="A470">
        <v>3169820</v>
      </c>
      <c r="B470" t="s">
        <v>831</v>
      </c>
      <c r="C470" t="s">
        <v>832</v>
      </c>
      <c r="D470">
        <v>53000</v>
      </c>
      <c r="E470" t="s">
        <v>833</v>
      </c>
      <c r="F470">
        <v>21125</v>
      </c>
      <c r="G470" t="s">
        <v>671</v>
      </c>
      <c r="H470" t="s">
        <v>585</v>
      </c>
      <c r="J470" t="s">
        <v>30</v>
      </c>
      <c r="K470" t="s">
        <v>221</v>
      </c>
      <c r="L470" t="s">
        <v>830</v>
      </c>
      <c r="M470" t="s">
        <v>509</v>
      </c>
      <c r="N470" t="s">
        <v>819</v>
      </c>
      <c r="O470">
        <v>35136</v>
      </c>
      <c r="P470" t="s">
        <v>820</v>
      </c>
      <c r="Q470" t="s">
        <v>7099</v>
      </c>
      <c r="R470" t="s">
        <v>7100</v>
      </c>
      <c r="S470" s="3">
        <v>43161</v>
      </c>
      <c r="T470">
        <v>598641</v>
      </c>
      <c r="U470" s="1">
        <v>43368</v>
      </c>
      <c r="V470" s="2">
        <v>0.375</v>
      </c>
      <c r="W470" s="1">
        <v>43368.375</v>
      </c>
      <c r="X470">
        <v>450</v>
      </c>
    </row>
    <row r="471" spans="1:24">
      <c r="A471">
        <v>3181392</v>
      </c>
      <c r="B471" t="s">
        <v>1315</v>
      </c>
      <c r="C471" t="s">
        <v>1316</v>
      </c>
      <c r="D471">
        <v>44000</v>
      </c>
      <c r="E471" t="s">
        <v>218</v>
      </c>
      <c r="F471">
        <v>17503</v>
      </c>
      <c r="G471" t="s">
        <v>1317</v>
      </c>
      <c r="H471" t="s">
        <v>1318</v>
      </c>
      <c r="J471" t="s">
        <v>30</v>
      </c>
      <c r="K471" t="s">
        <v>221</v>
      </c>
      <c r="L471" t="s">
        <v>830</v>
      </c>
      <c r="M471" t="s">
        <v>509</v>
      </c>
      <c r="N471" t="s">
        <v>819</v>
      </c>
      <c r="O471">
        <v>35136</v>
      </c>
      <c r="P471" t="s">
        <v>820</v>
      </c>
      <c r="Q471" t="s">
        <v>7099</v>
      </c>
      <c r="R471" t="s">
        <v>7100</v>
      </c>
      <c r="S471" t="s">
        <v>1319</v>
      </c>
      <c r="T471">
        <v>597873</v>
      </c>
      <c r="U471" s="1">
        <v>43368</v>
      </c>
      <c r="V471" s="2">
        <v>0.375</v>
      </c>
      <c r="W471" s="1">
        <v>43368.375</v>
      </c>
      <c r="X471">
        <v>450</v>
      </c>
    </row>
    <row r="472" spans="1:24">
      <c r="A472">
        <v>3175377</v>
      </c>
      <c r="B472" t="s">
        <v>835</v>
      </c>
      <c r="C472" t="s">
        <v>836</v>
      </c>
      <c r="D472">
        <v>44800</v>
      </c>
      <c r="E472" t="s">
        <v>837</v>
      </c>
      <c r="F472">
        <v>17715</v>
      </c>
      <c r="G472" t="s">
        <v>838</v>
      </c>
      <c r="H472" t="s">
        <v>369</v>
      </c>
      <c r="J472" t="s">
        <v>30</v>
      </c>
      <c r="K472" t="s">
        <v>221</v>
      </c>
      <c r="L472" t="s">
        <v>830</v>
      </c>
      <c r="M472" t="s">
        <v>509</v>
      </c>
      <c r="N472" t="s">
        <v>819</v>
      </c>
      <c r="O472">
        <v>35136</v>
      </c>
      <c r="P472" t="s">
        <v>820</v>
      </c>
      <c r="Q472" t="s">
        <v>7099</v>
      </c>
      <c r="R472" t="s">
        <v>7100</v>
      </c>
      <c r="S472" s="3">
        <v>43194</v>
      </c>
      <c r="T472">
        <v>597065</v>
      </c>
      <c r="U472" s="1">
        <v>43368</v>
      </c>
      <c r="V472" s="2">
        <v>0.41666666666666669</v>
      </c>
      <c r="W472" s="1">
        <v>43368.416666666664</v>
      </c>
      <c r="X472">
        <v>500</v>
      </c>
    </row>
    <row r="473" spans="1:24">
      <c r="A473">
        <v>3180146</v>
      </c>
      <c r="B473" t="s">
        <v>1320</v>
      </c>
      <c r="C473" t="s">
        <v>1321</v>
      </c>
      <c r="D473">
        <v>44000</v>
      </c>
      <c r="E473" t="s">
        <v>218</v>
      </c>
      <c r="F473">
        <v>17503</v>
      </c>
      <c r="G473" t="s">
        <v>58</v>
      </c>
      <c r="H473" t="s">
        <v>585</v>
      </c>
      <c r="J473" t="s">
        <v>30</v>
      </c>
      <c r="K473" t="s">
        <v>221</v>
      </c>
      <c r="L473" t="s">
        <v>830</v>
      </c>
      <c r="M473" t="s">
        <v>509</v>
      </c>
      <c r="N473" t="s">
        <v>819</v>
      </c>
      <c r="O473">
        <v>35136</v>
      </c>
      <c r="P473" t="s">
        <v>820</v>
      </c>
      <c r="Q473" t="s">
        <v>7099</v>
      </c>
      <c r="R473" t="s">
        <v>7100</v>
      </c>
      <c r="S473" s="3">
        <v>43194</v>
      </c>
      <c r="T473">
        <v>593880</v>
      </c>
      <c r="U473" s="1">
        <v>43368</v>
      </c>
      <c r="V473" s="2">
        <v>0.35416666666666669</v>
      </c>
      <c r="W473" s="1">
        <v>43368.354166666664</v>
      </c>
      <c r="X473">
        <v>450</v>
      </c>
    </row>
    <row r="474" spans="1:24">
      <c r="A474">
        <v>3174065</v>
      </c>
      <c r="B474" t="s">
        <v>844</v>
      </c>
      <c r="C474" t="s">
        <v>845</v>
      </c>
      <c r="D474">
        <v>78180</v>
      </c>
      <c r="E474" t="s">
        <v>846</v>
      </c>
      <c r="F474">
        <v>33212</v>
      </c>
      <c r="G474" t="s">
        <v>847</v>
      </c>
      <c r="H474" t="s">
        <v>123</v>
      </c>
      <c r="J474" t="s">
        <v>30</v>
      </c>
      <c r="K474" t="s">
        <v>522</v>
      </c>
      <c r="L474" t="s">
        <v>545</v>
      </c>
      <c r="M474" t="s">
        <v>509</v>
      </c>
      <c r="N474" t="s">
        <v>819</v>
      </c>
      <c r="O474">
        <v>35136</v>
      </c>
      <c r="P474" t="s">
        <v>820</v>
      </c>
      <c r="Q474" t="s">
        <v>7099</v>
      </c>
      <c r="R474" t="s">
        <v>7100</v>
      </c>
      <c r="S474" t="s">
        <v>1322</v>
      </c>
      <c r="T474">
        <v>597234</v>
      </c>
      <c r="U474" s="1">
        <v>43368</v>
      </c>
      <c r="V474" s="2">
        <v>0.54166666666666663</v>
      </c>
      <c r="W474" s="1">
        <v>43368.541666666664</v>
      </c>
      <c r="X474">
        <v>500</v>
      </c>
    </row>
    <row r="475" spans="1:24">
      <c r="A475">
        <v>3180484</v>
      </c>
      <c r="B475" t="s">
        <v>848</v>
      </c>
      <c r="C475" t="s">
        <v>849</v>
      </c>
      <c r="D475">
        <v>28300</v>
      </c>
      <c r="E475" t="s">
        <v>850</v>
      </c>
      <c r="F475">
        <v>11472</v>
      </c>
      <c r="G475" t="s">
        <v>58</v>
      </c>
      <c r="H475" t="s">
        <v>123</v>
      </c>
      <c r="J475" t="s">
        <v>30</v>
      </c>
      <c r="K475" t="s">
        <v>522</v>
      </c>
      <c r="L475" t="s">
        <v>551</v>
      </c>
      <c r="M475" t="s">
        <v>509</v>
      </c>
      <c r="N475" t="s">
        <v>819</v>
      </c>
      <c r="O475">
        <v>35136</v>
      </c>
      <c r="P475" t="s">
        <v>820</v>
      </c>
      <c r="Q475" t="s">
        <v>7099</v>
      </c>
      <c r="R475" t="s">
        <v>7100</v>
      </c>
      <c r="S475" t="s">
        <v>1323</v>
      </c>
      <c r="T475">
        <v>594655</v>
      </c>
      <c r="U475" s="1">
        <v>43368</v>
      </c>
      <c r="V475" s="2">
        <v>0.58333333333333337</v>
      </c>
      <c r="W475" s="1">
        <v>43368.583333333336</v>
      </c>
      <c r="X475">
        <v>400</v>
      </c>
    </row>
    <row r="476" spans="1:24">
      <c r="A476">
        <v>3180484</v>
      </c>
      <c r="B476" t="s">
        <v>848</v>
      </c>
      <c r="C476" t="s">
        <v>849</v>
      </c>
      <c r="D476">
        <v>28300</v>
      </c>
      <c r="E476" t="s">
        <v>850</v>
      </c>
      <c r="F476">
        <v>11472</v>
      </c>
      <c r="G476" t="s">
        <v>58</v>
      </c>
      <c r="H476" t="s">
        <v>123</v>
      </c>
      <c r="J476" t="s">
        <v>30</v>
      </c>
      <c r="K476" t="s">
        <v>522</v>
      </c>
      <c r="L476" t="s">
        <v>551</v>
      </c>
      <c r="M476" t="s">
        <v>509</v>
      </c>
      <c r="N476" t="s">
        <v>819</v>
      </c>
      <c r="O476">
        <v>35136</v>
      </c>
      <c r="P476" t="s">
        <v>820</v>
      </c>
      <c r="Q476" t="s">
        <v>7099</v>
      </c>
      <c r="R476" t="s">
        <v>7100</v>
      </c>
      <c r="S476" t="s">
        <v>1324</v>
      </c>
      <c r="T476">
        <v>594654</v>
      </c>
      <c r="U476" s="1">
        <v>43368</v>
      </c>
      <c r="V476" s="2">
        <v>0.35416666666666669</v>
      </c>
      <c r="W476" s="1">
        <v>43368.354166666664</v>
      </c>
      <c r="X476">
        <v>450</v>
      </c>
    </row>
    <row r="477" spans="1:24">
      <c r="A477">
        <v>3180484</v>
      </c>
      <c r="B477" t="s">
        <v>848</v>
      </c>
      <c r="C477" t="s">
        <v>849</v>
      </c>
      <c r="D477">
        <v>28300</v>
      </c>
      <c r="E477" t="s">
        <v>850</v>
      </c>
      <c r="F477">
        <v>11472</v>
      </c>
      <c r="G477" t="s">
        <v>58</v>
      </c>
      <c r="H477" t="s">
        <v>123</v>
      </c>
      <c r="J477" t="s">
        <v>30</v>
      </c>
      <c r="K477" t="s">
        <v>522</v>
      </c>
      <c r="L477" t="s">
        <v>551</v>
      </c>
      <c r="M477" t="s">
        <v>509</v>
      </c>
      <c r="N477" t="s">
        <v>819</v>
      </c>
      <c r="O477">
        <v>35136</v>
      </c>
      <c r="P477" t="s">
        <v>820</v>
      </c>
      <c r="Q477" t="s">
        <v>7099</v>
      </c>
      <c r="R477" t="s">
        <v>7100</v>
      </c>
      <c r="S477" t="s">
        <v>1323</v>
      </c>
      <c r="T477">
        <v>594655</v>
      </c>
      <c r="U477" s="1">
        <v>43368</v>
      </c>
      <c r="V477" s="2">
        <v>0.58333333333333337</v>
      </c>
      <c r="W477" s="1">
        <v>43368.583333333336</v>
      </c>
      <c r="X477">
        <v>450</v>
      </c>
    </row>
    <row r="478" spans="1:24">
      <c r="A478">
        <v>3182581</v>
      </c>
      <c r="B478" t="s">
        <v>853</v>
      </c>
      <c r="C478" t="s">
        <v>684</v>
      </c>
      <c r="D478">
        <v>94000</v>
      </c>
      <c r="E478" t="s">
        <v>629</v>
      </c>
      <c r="F478">
        <v>37615</v>
      </c>
      <c r="G478" t="s">
        <v>854</v>
      </c>
      <c r="H478" t="s">
        <v>855</v>
      </c>
      <c r="J478" t="s">
        <v>30</v>
      </c>
      <c r="K478" t="s">
        <v>522</v>
      </c>
      <c r="L478" t="s">
        <v>632</v>
      </c>
      <c r="M478" t="s">
        <v>856</v>
      </c>
      <c r="N478" t="s">
        <v>857</v>
      </c>
      <c r="O478">
        <v>14650</v>
      </c>
      <c r="P478" t="s">
        <v>858</v>
      </c>
      <c r="Q478" t="s">
        <v>7101</v>
      </c>
      <c r="R478" t="s">
        <v>7102</v>
      </c>
      <c r="S478" t="s">
        <v>1325</v>
      </c>
      <c r="T478">
        <v>597745</v>
      </c>
      <c r="U478" s="1">
        <v>43368</v>
      </c>
      <c r="V478" s="2">
        <v>0.29166666666666669</v>
      </c>
      <c r="W478" s="1">
        <v>43368.291666666664</v>
      </c>
      <c r="X478">
        <v>500</v>
      </c>
    </row>
    <row r="479" spans="1:24">
      <c r="A479">
        <v>3174799</v>
      </c>
      <c r="B479" t="s">
        <v>1326</v>
      </c>
      <c r="C479" t="s">
        <v>1327</v>
      </c>
      <c r="D479">
        <v>93230</v>
      </c>
      <c r="E479" t="s">
        <v>1328</v>
      </c>
      <c r="F479">
        <v>37587</v>
      </c>
      <c r="G479" t="s">
        <v>1329</v>
      </c>
      <c r="H479" t="s">
        <v>102</v>
      </c>
      <c r="J479" t="s">
        <v>30</v>
      </c>
      <c r="K479" t="s">
        <v>283</v>
      </c>
      <c r="L479" t="s">
        <v>284</v>
      </c>
      <c r="M479" t="s">
        <v>856</v>
      </c>
      <c r="N479" t="s">
        <v>857</v>
      </c>
      <c r="O479">
        <v>14650</v>
      </c>
      <c r="P479" t="s">
        <v>858</v>
      </c>
      <c r="Q479" t="s">
        <v>7101</v>
      </c>
      <c r="R479" t="s">
        <v>7102</v>
      </c>
      <c r="T479">
        <v>599073</v>
      </c>
      <c r="U479" s="1">
        <v>43368</v>
      </c>
      <c r="V479" s="2">
        <v>0.20833333333333334</v>
      </c>
      <c r="W479" s="1">
        <v>43368.208333333336</v>
      </c>
      <c r="X479">
        <v>315</v>
      </c>
    </row>
    <row r="480" spans="1:24">
      <c r="A480">
        <v>3182079</v>
      </c>
      <c r="B480" t="s">
        <v>946</v>
      </c>
      <c r="C480" t="s">
        <v>947</v>
      </c>
      <c r="D480">
        <v>27100</v>
      </c>
      <c r="E480" t="s">
        <v>948</v>
      </c>
      <c r="F480">
        <v>10528</v>
      </c>
      <c r="G480" t="s">
        <v>58</v>
      </c>
      <c r="H480" t="s">
        <v>1330</v>
      </c>
      <c r="J480" t="s">
        <v>30</v>
      </c>
      <c r="K480" t="s">
        <v>283</v>
      </c>
      <c r="L480" t="s">
        <v>284</v>
      </c>
      <c r="M480" t="s">
        <v>856</v>
      </c>
      <c r="N480" t="s">
        <v>857</v>
      </c>
      <c r="O480">
        <v>14650</v>
      </c>
      <c r="P480" t="s">
        <v>858</v>
      </c>
      <c r="Q480" t="s">
        <v>7101</v>
      </c>
      <c r="R480" t="s">
        <v>7102</v>
      </c>
      <c r="T480">
        <v>596041</v>
      </c>
      <c r="U480" s="1">
        <v>43368</v>
      </c>
      <c r="V480" s="2">
        <v>0.20833333333333334</v>
      </c>
      <c r="W480" s="1">
        <v>43368.208333333336</v>
      </c>
      <c r="X480">
        <v>500</v>
      </c>
    </row>
    <row r="481" spans="1:24">
      <c r="A481">
        <v>3184449</v>
      </c>
      <c r="B481" t="s">
        <v>1331</v>
      </c>
      <c r="C481" t="s">
        <v>561</v>
      </c>
      <c r="D481">
        <v>14360</v>
      </c>
      <c r="E481" t="s">
        <v>1332</v>
      </c>
      <c r="F481">
        <v>5106</v>
      </c>
      <c r="G481" t="s">
        <v>58</v>
      </c>
      <c r="H481" t="s">
        <v>198</v>
      </c>
      <c r="J481" t="s">
        <v>30</v>
      </c>
      <c r="K481" t="s">
        <v>283</v>
      </c>
      <c r="L481" t="s">
        <v>284</v>
      </c>
      <c r="M481" t="s">
        <v>856</v>
      </c>
      <c r="N481" t="s">
        <v>857</v>
      </c>
      <c r="O481">
        <v>14650</v>
      </c>
      <c r="P481" t="s">
        <v>858</v>
      </c>
      <c r="Q481" t="s">
        <v>7101</v>
      </c>
      <c r="R481" t="s">
        <v>7102</v>
      </c>
      <c r="T481">
        <v>597978</v>
      </c>
      <c r="U481" s="1">
        <v>43368</v>
      </c>
      <c r="V481" s="2">
        <v>0.33333333333333331</v>
      </c>
      <c r="W481" s="1">
        <v>43368.333333333336</v>
      </c>
      <c r="X481">
        <v>500</v>
      </c>
    </row>
    <row r="482" spans="1:24">
      <c r="A482">
        <v>3184449</v>
      </c>
      <c r="B482" t="s">
        <v>1331</v>
      </c>
      <c r="C482" t="s">
        <v>561</v>
      </c>
      <c r="D482">
        <v>14360</v>
      </c>
      <c r="E482" t="s">
        <v>1332</v>
      </c>
      <c r="F482">
        <v>5106</v>
      </c>
      <c r="G482" t="s">
        <v>58</v>
      </c>
      <c r="H482" t="s">
        <v>198</v>
      </c>
      <c r="J482" t="s">
        <v>30</v>
      </c>
      <c r="K482" t="s">
        <v>283</v>
      </c>
      <c r="L482" t="s">
        <v>284</v>
      </c>
      <c r="M482" t="s">
        <v>856</v>
      </c>
      <c r="N482" t="s">
        <v>857</v>
      </c>
      <c r="O482">
        <v>14650</v>
      </c>
      <c r="P482" t="s">
        <v>858</v>
      </c>
      <c r="Q482" t="s">
        <v>7101</v>
      </c>
      <c r="R482" t="s">
        <v>7102</v>
      </c>
      <c r="T482">
        <v>597978</v>
      </c>
      <c r="U482" s="1">
        <v>43368</v>
      </c>
      <c r="V482" s="2">
        <v>0.33333333333333331</v>
      </c>
      <c r="W482" s="1">
        <v>43368.333333333336</v>
      </c>
      <c r="X482">
        <v>500</v>
      </c>
    </row>
    <row r="483" spans="1:24">
      <c r="A483">
        <v>3178053</v>
      </c>
      <c r="B483" t="s">
        <v>890</v>
      </c>
      <c r="C483" t="s">
        <v>891</v>
      </c>
      <c r="D483">
        <v>60600</v>
      </c>
      <c r="E483" t="s">
        <v>892</v>
      </c>
      <c r="F483">
        <v>25123</v>
      </c>
      <c r="G483" t="s">
        <v>893</v>
      </c>
      <c r="H483" t="s">
        <v>123</v>
      </c>
      <c r="J483" t="s">
        <v>30</v>
      </c>
      <c r="K483" t="s">
        <v>283</v>
      </c>
      <c r="L483" t="s">
        <v>666</v>
      </c>
      <c r="M483" t="s">
        <v>856</v>
      </c>
      <c r="N483" t="s">
        <v>857</v>
      </c>
      <c r="O483">
        <v>14650</v>
      </c>
      <c r="P483" t="s">
        <v>858</v>
      </c>
      <c r="Q483" t="s">
        <v>7101</v>
      </c>
      <c r="R483" t="s">
        <v>7102</v>
      </c>
      <c r="S483" t="s">
        <v>921</v>
      </c>
      <c r="T483">
        <v>598901</v>
      </c>
      <c r="U483" s="1">
        <v>43368</v>
      </c>
      <c r="V483" s="2">
        <v>0.33333333333333331</v>
      </c>
      <c r="W483" s="1">
        <v>43368.333333333336</v>
      </c>
      <c r="X483">
        <v>500</v>
      </c>
    </row>
    <row r="484" spans="1:24">
      <c r="A484">
        <v>3181240</v>
      </c>
      <c r="B484" t="s">
        <v>788</v>
      </c>
      <c r="C484" t="s">
        <v>886</v>
      </c>
      <c r="D484">
        <v>91210</v>
      </c>
      <c r="E484" t="s">
        <v>887</v>
      </c>
      <c r="F484">
        <v>37374</v>
      </c>
      <c r="G484" t="s">
        <v>58</v>
      </c>
      <c r="H484" t="s">
        <v>888</v>
      </c>
      <c r="I484" t="s">
        <v>586</v>
      </c>
      <c r="J484" t="s">
        <v>30</v>
      </c>
      <c r="K484" t="s">
        <v>283</v>
      </c>
      <c r="L484" t="s">
        <v>666</v>
      </c>
      <c r="M484" t="s">
        <v>856</v>
      </c>
      <c r="N484" t="s">
        <v>857</v>
      </c>
      <c r="O484">
        <v>14650</v>
      </c>
      <c r="P484" t="s">
        <v>858</v>
      </c>
      <c r="Q484" t="s">
        <v>7101</v>
      </c>
      <c r="R484" t="s">
        <v>7102</v>
      </c>
      <c r="S484" t="s">
        <v>1333</v>
      </c>
      <c r="T484">
        <v>593768</v>
      </c>
      <c r="U484" s="1">
        <v>43368</v>
      </c>
      <c r="V484" s="2">
        <v>0.33333333333333331</v>
      </c>
      <c r="W484" s="1">
        <v>43368.333333333336</v>
      </c>
      <c r="X484">
        <v>500</v>
      </c>
    </row>
    <row r="485" spans="1:24">
      <c r="A485">
        <v>3179998</v>
      </c>
      <c r="B485" t="s">
        <v>1334</v>
      </c>
      <c r="C485" t="s">
        <v>1335</v>
      </c>
      <c r="D485">
        <v>93300</v>
      </c>
      <c r="E485" t="s">
        <v>701</v>
      </c>
      <c r="F485">
        <v>37593</v>
      </c>
      <c r="G485" t="s">
        <v>1223</v>
      </c>
      <c r="H485" t="s">
        <v>102</v>
      </c>
      <c r="J485" t="s">
        <v>30</v>
      </c>
      <c r="K485" t="s">
        <v>283</v>
      </c>
      <c r="L485" t="s">
        <v>666</v>
      </c>
      <c r="M485" t="s">
        <v>856</v>
      </c>
      <c r="N485" t="s">
        <v>857</v>
      </c>
      <c r="O485">
        <v>14650</v>
      </c>
      <c r="P485" t="s">
        <v>858</v>
      </c>
      <c r="Q485" t="s">
        <v>7101</v>
      </c>
      <c r="R485" t="s">
        <v>7102</v>
      </c>
      <c r="S485" t="s">
        <v>1055</v>
      </c>
      <c r="T485">
        <v>592327</v>
      </c>
      <c r="U485" s="1">
        <v>43368</v>
      </c>
      <c r="V485" s="2">
        <v>0.29166666666666669</v>
      </c>
      <c r="W485" s="1">
        <v>43368.291666666664</v>
      </c>
      <c r="X485">
        <v>500</v>
      </c>
    </row>
    <row r="486" spans="1:24">
      <c r="A486">
        <v>3169508</v>
      </c>
      <c r="B486" t="s">
        <v>517</v>
      </c>
      <c r="C486" t="s">
        <v>518</v>
      </c>
      <c r="D486">
        <v>75015</v>
      </c>
      <c r="E486" t="s">
        <v>519</v>
      </c>
      <c r="F486">
        <v>31880</v>
      </c>
      <c r="G486" t="s">
        <v>517</v>
      </c>
      <c r="H486" t="s">
        <v>520</v>
      </c>
      <c r="I486" t="s">
        <v>842</v>
      </c>
      <c r="J486" t="s">
        <v>30</v>
      </c>
      <c r="K486" t="s">
        <v>522</v>
      </c>
      <c r="L486" t="s">
        <v>523</v>
      </c>
      <c r="M486" t="s">
        <v>856</v>
      </c>
      <c r="N486" t="s">
        <v>857</v>
      </c>
      <c r="O486">
        <v>14650</v>
      </c>
      <c r="P486" t="s">
        <v>858</v>
      </c>
      <c r="Q486" t="s">
        <v>7101</v>
      </c>
      <c r="R486" t="s">
        <v>7102</v>
      </c>
      <c r="S486" t="s">
        <v>1336</v>
      </c>
      <c r="T486">
        <v>593359</v>
      </c>
      <c r="U486" s="1">
        <v>43368</v>
      </c>
      <c r="V486" s="2">
        <v>0.47916666666666669</v>
      </c>
      <c r="W486" s="1">
        <v>43368.479166666664</v>
      </c>
      <c r="X486">
        <v>500</v>
      </c>
    </row>
    <row r="487" spans="1:24">
      <c r="A487">
        <v>3169508</v>
      </c>
      <c r="B487" t="s">
        <v>517</v>
      </c>
      <c r="C487" t="s">
        <v>518</v>
      </c>
      <c r="D487">
        <v>75015</v>
      </c>
      <c r="E487" t="s">
        <v>519</v>
      </c>
      <c r="F487">
        <v>31880</v>
      </c>
      <c r="G487" t="s">
        <v>517</v>
      </c>
      <c r="H487" t="s">
        <v>520</v>
      </c>
      <c r="I487" t="s">
        <v>521</v>
      </c>
      <c r="J487" t="s">
        <v>30</v>
      </c>
      <c r="K487" t="s">
        <v>522</v>
      </c>
      <c r="L487" t="s">
        <v>523</v>
      </c>
      <c r="M487" t="s">
        <v>856</v>
      </c>
      <c r="N487" t="s">
        <v>857</v>
      </c>
      <c r="O487">
        <v>14650</v>
      </c>
      <c r="P487" t="s">
        <v>858</v>
      </c>
      <c r="Q487" t="s">
        <v>7101</v>
      </c>
      <c r="R487" t="s">
        <v>7102</v>
      </c>
      <c r="S487" t="s">
        <v>1337</v>
      </c>
      <c r="T487">
        <v>592480</v>
      </c>
      <c r="U487" s="1">
        <v>43368</v>
      </c>
      <c r="V487" s="2">
        <v>0.29166666666666669</v>
      </c>
      <c r="W487" s="1">
        <v>43368.291666666664</v>
      </c>
      <c r="X487">
        <v>500</v>
      </c>
    </row>
    <row r="488" spans="1:24">
      <c r="A488">
        <v>3180630</v>
      </c>
      <c r="B488" t="s">
        <v>899</v>
      </c>
      <c r="C488" t="s">
        <v>900</v>
      </c>
      <c r="D488">
        <v>73160</v>
      </c>
      <c r="E488" t="s">
        <v>901</v>
      </c>
      <c r="F488">
        <v>31293</v>
      </c>
      <c r="G488" t="s">
        <v>6</v>
      </c>
      <c r="H488" t="s">
        <v>902</v>
      </c>
      <c r="I488">
        <v>1</v>
      </c>
      <c r="J488" t="s">
        <v>30</v>
      </c>
      <c r="K488" t="s">
        <v>111</v>
      </c>
      <c r="L488" t="s">
        <v>112</v>
      </c>
      <c r="M488" t="s">
        <v>903</v>
      </c>
      <c r="N488" t="s">
        <v>904</v>
      </c>
      <c r="O488">
        <v>38120</v>
      </c>
      <c r="P488" t="s">
        <v>903</v>
      </c>
      <c r="Q488" t="s">
        <v>7103</v>
      </c>
      <c r="R488" t="s">
        <v>7104</v>
      </c>
      <c r="S488">
        <v>2</v>
      </c>
      <c r="T488">
        <v>596009</v>
      </c>
      <c r="U488" s="1">
        <v>43368</v>
      </c>
      <c r="V488" s="2">
        <v>0.39583333333333331</v>
      </c>
      <c r="W488" s="1">
        <v>43368.395833333336</v>
      </c>
      <c r="X488">
        <v>500</v>
      </c>
    </row>
    <row r="489" spans="1:24">
      <c r="A489">
        <v>3183735</v>
      </c>
      <c r="B489" t="s">
        <v>1338</v>
      </c>
      <c r="C489" t="s">
        <v>1339</v>
      </c>
      <c r="D489">
        <v>73550</v>
      </c>
      <c r="E489" t="s">
        <v>1340</v>
      </c>
      <c r="F489">
        <v>31495</v>
      </c>
      <c r="G489" t="s">
        <v>1014</v>
      </c>
      <c r="H489" t="s">
        <v>585</v>
      </c>
      <c r="J489" t="s">
        <v>30</v>
      </c>
      <c r="K489" t="s">
        <v>111</v>
      </c>
      <c r="L489" t="s">
        <v>112</v>
      </c>
      <c r="M489" t="s">
        <v>903</v>
      </c>
      <c r="N489" t="s">
        <v>904</v>
      </c>
      <c r="O489">
        <v>38120</v>
      </c>
      <c r="P489" t="s">
        <v>903</v>
      </c>
      <c r="Q489" t="s">
        <v>7103</v>
      </c>
      <c r="R489" t="s">
        <v>7104</v>
      </c>
      <c r="S489">
        <v>2</v>
      </c>
      <c r="T489">
        <v>595595</v>
      </c>
      <c r="U489" s="1">
        <v>43368</v>
      </c>
      <c r="V489" s="2">
        <v>0.54166666666666663</v>
      </c>
      <c r="W489" s="1">
        <v>43368.541666666664</v>
      </c>
      <c r="X489">
        <v>500</v>
      </c>
    </row>
    <row r="490" spans="1:24">
      <c r="A490">
        <v>3183735</v>
      </c>
      <c r="B490" t="s">
        <v>1338</v>
      </c>
      <c r="C490" t="s">
        <v>1339</v>
      </c>
      <c r="D490">
        <v>73550</v>
      </c>
      <c r="E490" t="s">
        <v>1340</v>
      </c>
      <c r="F490">
        <v>31495</v>
      </c>
      <c r="G490" t="s">
        <v>1014</v>
      </c>
      <c r="H490" t="s">
        <v>585</v>
      </c>
      <c r="J490" t="s">
        <v>30</v>
      </c>
      <c r="K490" t="s">
        <v>111</v>
      </c>
      <c r="L490" t="s">
        <v>112</v>
      </c>
      <c r="M490" t="s">
        <v>903</v>
      </c>
      <c r="N490" t="s">
        <v>904</v>
      </c>
      <c r="O490">
        <v>38120</v>
      </c>
      <c r="P490" t="s">
        <v>903</v>
      </c>
      <c r="Q490" t="s">
        <v>7103</v>
      </c>
      <c r="R490" t="s">
        <v>7104</v>
      </c>
      <c r="S490">
        <v>1</v>
      </c>
      <c r="T490">
        <v>595594</v>
      </c>
      <c r="U490" s="1">
        <v>43368</v>
      </c>
      <c r="V490" s="2">
        <v>0.33333333333333331</v>
      </c>
      <c r="W490" s="1">
        <v>43368.333333333336</v>
      </c>
      <c r="X490">
        <v>500</v>
      </c>
    </row>
    <row r="491" spans="1:24">
      <c r="A491">
        <v>3178155</v>
      </c>
      <c r="B491" t="s">
        <v>1341</v>
      </c>
      <c r="C491" t="s">
        <v>1342</v>
      </c>
      <c r="D491">
        <v>73230</v>
      </c>
      <c r="E491" t="s">
        <v>1343</v>
      </c>
      <c r="F491">
        <v>31353</v>
      </c>
      <c r="G491" t="s">
        <v>6</v>
      </c>
      <c r="H491" t="s">
        <v>1344</v>
      </c>
      <c r="J491" t="s">
        <v>30</v>
      </c>
      <c r="K491" t="s">
        <v>111</v>
      </c>
      <c r="L491" t="s">
        <v>112</v>
      </c>
      <c r="M491" t="s">
        <v>903</v>
      </c>
      <c r="N491" t="s">
        <v>904</v>
      </c>
      <c r="O491">
        <v>38120</v>
      </c>
      <c r="P491" t="s">
        <v>903</v>
      </c>
      <c r="Q491" t="s">
        <v>7103</v>
      </c>
      <c r="R491" t="s">
        <v>7104</v>
      </c>
      <c r="S491" t="s">
        <v>1345</v>
      </c>
      <c r="T491">
        <v>592368</v>
      </c>
      <c r="U491" s="1">
        <v>43368</v>
      </c>
      <c r="V491" s="2">
        <v>0.41666666666666669</v>
      </c>
      <c r="W491" s="1">
        <v>43368.416666666664</v>
      </c>
      <c r="X491">
        <v>500</v>
      </c>
    </row>
    <row r="492" spans="1:24">
      <c r="A492">
        <v>3182219</v>
      </c>
      <c r="B492" t="s">
        <v>905</v>
      </c>
      <c r="C492" t="s">
        <v>906</v>
      </c>
      <c r="D492">
        <v>73700</v>
      </c>
      <c r="E492" t="s">
        <v>907</v>
      </c>
      <c r="F492">
        <v>31534</v>
      </c>
      <c r="G492" t="s">
        <v>908</v>
      </c>
      <c r="H492" t="s">
        <v>909</v>
      </c>
      <c r="J492" t="s">
        <v>30</v>
      </c>
      <c r="K492" t="s">
        <v>111</v>
      </c>
      <c r="L492" t="s">
        <v>112</v>
      </c>
      <c r="M492" t="s">
        <v>903</v>
      </c>
      <c r="N492" t="s">
        <v>904</v>
      </c>
      <c r="O492">
        <v>38120</v>
      </c>
      <c r="P492" t="s">
        <v>903</v>
      </c>
      <c r="Q492" t="s">
        <v>7103</v>
      </c>
      <c r="R492" t="s">
        <v>7104</v>
      </c>
      <c r="S492" t="s">
        <v>1346</v>
      </c>
      <c r="T492">
        <v>595019</v>
      </c>
      <c r="U492" s="1">
        <v>43368</v>
      </c>
      <c r="V492" s="2">
        <v>0.41666666666666669</v>
      </c>
      <c r="W492" s="1">
        <v>43368.416666666664</v>
      </c>
      <c r="X492">
        <v>500</v>
      </c>
    </row>
    <row r="493" spans="1:24">
      <c r="A493">
        <v>3183099</v>
      </c>
      <c r="B493" t="s">
        <v>911</v>
      </c>
      <c r="C493" t="s">
        <v>912</v>
      </c>
      <c r="D493">
        <v>76960</v>
      </c>
      <c r="E493" t="s">
        <v>913</v>
      </c>
      <c r="F493">
        <v>32636</v>
      </c>
      <c r="G493" t="s">
        <v>58</v>
      </c>
      <c r="H493" t="s">
        <v>914</v>
      </c>
      <c r="I493" t="s">
        <v>915</v>
      </c>
      <c r="J493" t="s">
        <v>30</v>
      </c>
      <c r="K493" t="s">
        <v>283</v>
      </c>
      <c r="L493" t="s">
        <v>666</v>
      </c>
      <c r="M493" t="s">
        <v>916</v>
      </c>
      <c r="N493" t="s">
        <v>917</v>
      </c>
      <c r="O493">
        <v>76800</v>
      </c>
      <c r="P493" t="s">
        <v>916</v>
      </c>
      <c r="Q493" t="s">
        <v>7105</v>
      </c>
      <c r="R493" t="s">
        <v>7106</v>
      </c>
      <c r="S493" t="s">
        <v>1347</v>
      </c>
      <c r="T493">
        <v>598158</v>
      </c>
      <c r="U493" s="1">
        <v>43368</v>
      </c>
      <c r="V493" s="2">
        <v>0.39583333333333331</v>
      </c>
      <c r="W493" s="1">
        <v>43368.395833333336</v>
      </c>
      <c r="X493">
        <v>500</v>
      </c>
    </row>
    <row r="494" spans="1:24">
      <c r="A494">
        <v>3176870</v>
      </c>
      <c r="B494" t="s">
        <v>919</v>
      </c>
      <c r="C494" t="s">
        <v>920</v>
      </c>
      <c r="D494">
        <v>77127</v>
      </c>
      <c r="E494" t="s">
        <v>660</v>
      </c>
      <c r="F494">
        <v>32683</v>
      </c>
      <c r="G494" t="s">
        <v>58</v>
      </c>
      <c r="H494" t="s">
        <v>66</v>
      </c>
      <c r="J494" t="s">
        <v>30</v>
      </c>
      <c r="K494" t="s">
        <v>283</v>
      </c>
      <c r="L494" t="s">
        <v>666</v>
      </c>
      <c r="M494" t="s">
        <v>916</v>
      </c>
      <c r="N494" t="s">
        <v>917</v>
      </c>
      <c r="O494">
        <v>76800</v>
      </c>
      <c r="P494" t="s">
        <v>916</v>
      </c>
      <c r="Q494" t="s">
        <v>7105</v>
      </c>
      <c r="R494" t="s">
        <v>7106</v>
      </c>
      <c r="S494" t="s">
        <v>304</v>
      </c>
      <c r="T494">
        <v>598695</v>
      </c>
      <c r="U494" s="1">
        <v>43368</v>
      </c>
      <c r="V494" s="2">
        <v>0.29166666666666669</v>
      </c>
      <c r="W494" s="1">
        <v>43368.291666666664</v>
      </c>
      <c r="X494">
        <v>550</v>
      </c>
    </row>
    <row r="495" spans="1:24">
      <c r="A495">
        <v>3176870</v>
      </c>
      <c r="B495" t="s">
        <v>919</v>
      </c>
      <c r="C495" t="s">
        <v>920</v>
      </c>
      <c r="D495">
        <v>77127</v>
      </c>
      <c r="E495" t="s">
        <v>660</v>
      </c>
      <c r="F495">
        <v>32683</v>
      </c>
      <c r="G495" t="s">
        <v>58</v>
      </c>
      <c r="H495" t="s">
        <v>66</v>
      </c>
      <c r="J495" t="s">
        <v>30</v>
      </c>
      <c r="K495" t="s">
        <v>283</v>
      </c>
      <c r="L495" t="s">
        <v>666</v>
      </c>
      <c r="M495" t="s">
        <v>916</v>
      </c>
      <c r="N495" t="s">
        <v>917</v>
      </c>
      <c r="O495">
        <v>76800</v>
      </c>
      <c r="P495" t="s">
        <v>916</v>
      </c>
      <c r="Q495" t="s">
        <v>7105</v>
      </c>
      <c r="R495" t="s">
        <v>7106</v>
      </c>
      <c r="S495" t="s">
        <v>305</v>
      </c>
      <c r="T495">
        <v>598696</v>
      </c>
      <c r="U495" s="1">
        <v>43368</v>
      </c>
      <c r="V495" s="2">
        <v>0.45833333333333331</v>
      </c>
      <c r="W495" s="1">
        <v>43368.458333333336</v>
      </c>
      <c r="X495">
        <v>550</v>
      </c>
    </row>
    <row r="496" spans="1:24">
      <c r="A496">
        <v>3179379</v>
      </c>
      <c r="B496" t="s">
        <v>1348</v>
      </c>
      <c r="C496" t="s">
        <v>1349</v>
      </c>
      <c r="D496">
        <v>78390</v>
      </c>
      <c r="E496" t="s">
        <v>1350</v>
      </c>
      <c r="F496">
        <v>33267</v>
      </c>
      <c r="G496" t="s">
        <v>1351</v>
      </c>
      <c r="H496" t="s">
        <v>1020</v>
      </c>
      <c r="I496" t="s">
        <v>1163</v>
      </c>
      <c r="J496" t="s">
        <v>30</v>
      </c>
      <c r="K496" t="s">
        <v>283</v>
      </c>
      <c r="L496" t="s">
        <v>666</v>
      </c>
      <c r="M496" t="s">
        <v>916</v>
      </c>
      <c r="N496" t="s">
        <v>917</v>
      </c>
      <c r="O496">
        <v>76800</v>
      </c>
      <c r="P496" t="s">
        <v>916</v>
      </c>
      <c r="Q496" t="s">
        <v>7105</v>
      </c>
      <c r="R496" t="s">
        <v>7106</v>
      </c>
      <c r="S496" t="s">
        <v>1352</v>
      </c>
      <c r="T496">
        <v>596724</v>
      </c>
      <c r="U496" s="1">
        <v>43368</v>
      </c>
      <c r="V496" s="2">
        <v>0.33333333333333331</v>
      </c>
      <c r="W496" s="1">
        <v>43368.333333333336</v>
      </c>
      <c r="X496">
        <v>500</v>
      </c>
    </row>
    <row r="497" spans="1:24">
      <c r="A497">
        <v>3176558</v>
      </c>
      <c r="B497" t="s">
        <v>1353</v>
      </c>
      <c r="C497" t="s">
        <v>1354</v>
      </c>
      <c r="D497">
        <v>76600</v>
      </c>
      <c r="E497" t="s">
        <v>1355</v>
      </c>
      <c r="F497">
        <v>32381</v>
      </c>
      <c r="G497" t="s">
        <v>58</v>
      </c>
      <c r="H497" t="s">
        <v>102</v>
      </c>
      <c r="J497" t="s">
        <v>30</v>
      </c>
      <c r="K497" t="s">
        <v>283</v>
      </c>
      <c r="L497" t="s">
        <v>284</v>
      </c>
      <c r="M497" t="s">
        <v>916</v>
      </c>
      <c r="N497" t="s">
        <v>917</v>
      </c>
      <c r="O497">
        <v>76800</v>
      </c>
      <c r="P497" t="s">
        <v>916</v>
      </c>
      <c r="Q497" t="s">
        <v>7105</v>
      </c>
      <c r="R497" t="s">
        <v>7106</v>
      </c>
      <c r="S497" t="s">
        <v>1356</v>
      </c>
      <c r="T497">
        <v>594796</v>
      </c>
      <c r="U497" s="1">
        <v>43368</v>
      </c>
      <c r="V497" s="2">
        <v>0.6875</v>
      </c>
      <c r="W497" s="1">
        <v>43368.6875</v>
      </c>
      <c r="X497">
        <v>500</v>
      </c>
    </row>
    <row r="498" spans="1:24">
      <c r="A498">
        <v>3177099</v>
      </c>
      <c r="B498" t="s">
        <v>1357</v>
      </c>
      <c r="C498" t="s">
        <v>1358</v>
      </c>
      <c r="D498">
        <v>59300</v>
      </c>
      <c r="E498" t="s">
        <v>1359</v>
      </c>
      <c r="F498">
        <v>24266</v>
      </c>
      <c r="G498" t="s">
        <v>58</v>
      </c>
      <c r="H498" t="s">
        <v>1360</v>
      </c>
      <c r="I498" t="s">
        <v>1361</v>
      </c>
      <c r="J498" t="s">
        <v>30</v>
      </c>
      <c r="K498" t="s">
        <v>283</v>
      </c>
      <c r="L498" t="s">
        <v>284</v>
      </c>
      <c r="M498" t="s">
        <v>916</v>
      </c>
      <c r="N498" t="s">
        <v>917</v>
      </c>
      <c r="O498">
        <v>76800</v>
      </c>
      <c r="P498" t="s">
        <v>916</v>
      </c>
      <c r="Q498" t="s">
        <v>7105</v>
      </c>
      <c r="R498" t="s">
        <v>7106</v>
      </c>
      <c r="T498">
        <v>594787</v>
      </c>
      <c r="U498" s="1">
        <v>43368</v>
      </c>
      <c r="V498" s="2">
        <v>0.29166666666666669</v>
      </c>
      <c r="W498" s="1">
        <v>43368.291666666664</v>
      </c>
      <c r="X498">
        <v>500</v>
      </c>
    </row>
    <row r="499" spans="1:24">
      <c r="A499">
        <v>3179477</v>
      </c>
      <c r="B499" t="s">
        <v>934</v>
      </c>
      <c r="C499" t="s">
        <v>935</v>
      </c>
      <c r="D499">
        <v>94800</v>
      </c>
      <c r="E499" t="s">
        <v>549</v>
      </c>
      <c r="F499">
        <v>37662</v>
      </c>
      <c r="G499" t="s">
        <v>936</v>
      </c>
      <c r="H499" t="s">
        <v>937</v>
      </c>
      <c r="I499" t="s">
        <v>1362</v>
      </c>
      <c r="J499" t="s">
        <v>30</v>
      </c>
      <c r="K499" t="s">
        <v>522</v>
      </c>
      <c r="L499" t="s">
        <v>523</v>
      </c>
      <c r="M499" t="s">
        <v>916</v>
      </c>
      <c r="N499" t="s">
        <v>917</v>
      </c>
      <c r="O499">
        <v>76800</v>
      </c>
      <c r="P499" t="s">
        <v>916</v>
      </c>
      <c r="Q499" t="s">
        <v>7105</v>
      </c>
      <c r="R499" t="s">
        <v>7106</v>
      </c>
      <c r="S499" t="s">
        <v>1363</v>
      </c>
      <c r="T499">
        <v>598820</v>
      </c>
      <c r="U499" s="1">
        <v>43368</v>
      </c>
      <c r="V499" s="2">
        <v>0.29166666666666669</v>
      </c>
      <c r="W499" s="1">
        <v>43368.291666666664</v>
      </c>
      <c r="X499">
        <v>500</v>
      </c>
    </row>
    <row r="500" spans="1:24">
      <c r="A500">
        <v>3179564</v>
      </c>
      <c r="B500" t="s">
        <v>1364</v>
      </c>
      <c r="C500" t="s">
        <v>1365</v>
      </c>
      <c r="D500">
        <v>91000</v>
      </c>
      <c r="E500" t="s">
        <v>1366</v>
      </c>
      <c r="F500">
        <v>37339</v>
      </c>
      <c r="G500" t="s">
        <v>58</v>
      </c>
      <c r="H500" t="s">
        <v>1367</v>
      </c>
      <c r="J500" t="s">
        <v>30</v>
      </c>
      <c r="K500" t="s">
        <v>522</v>
      </c>
      <c r="L500" t="s">
        <v>545</v>
      </c>
      <c r="M500" t="s">
        <v>916</v>
      </c>
      <c r="N500" t="s">
        <v>917</v>
      </c>
      <c r="O500">
        <v>76800</v>
      </c>
      <c r="P500" t="s">
        <v>916</v>
      </c>
      <c r="Q500" t="s">
        <v>7105</v>
      </c>
      <c r="R500" t="s">
        <v>7106</v>
      </c>
      <c r="S500" t="s">
        <v>1368</v>
      </c>
      <c r="T500">
        <v>596803</v>
      </c>
      <c r="U500" s="1">
        <v>43368</v>
      </c>
      <c r="V500" s="2">
        <v>0.41666666666666669</v>
      </c>
      <c r="W500" s="1">
        <v>43368.416666666664</v>
      </c>
      <c r="X500">
        <v>500</v>
      </c>
    </row>
    <row r="501" spans="1:24">
      <c r="A501">
        <v>3177869</v>
      </c>
      <c r="B501" t="s">
        <v>1369</v>
      </c>
      <c r="C501" t="s">
        <v>1370</v>
      </c>
      <c r="D501">
        <v>6240</v>
      </c>
      <c r="E501" t="s">
        <v>1371</v>
      </c>
      <c r="F501">
        <v>2032</v>
      </c>
      <c r="G501" t="s">
        <v>58</v>
      </c>
      <c r="H501" t="s">
        <v>1372</v>
      </c>
      <c r="J501" t="s">
        <v>30</v>
      </c>
      <c r="K501" t="s">
        <v>130</v>
      </c>
      <c r="L501" t="s">
        <v>802</v>
      </c>
      <c r="M501" t="s">
        <v>944</v>
      </c>
      <c r="N501" t="s">
        <v>945</v>
      </c>
      <c r="O501">
        <v>99999</v>
      </c>
      <c r="P501" t="s">
        <v>944</v>
      </c>
      <c r="Q501" t="s">
        <v>7107</v>
      </c>
      <c r="R501" t="s">
        <v>7107</v>
      </c>
      <c r="S501" t="s">
        <v>1373</v>
      </c>
      <c r="U501" s="1">
        <v>43368</v>
      </c>
      <c r="V501" s="2">
        <v>0.20833333333333334</v>
      </c>
      <c r="W501" s="1">
        <v>43368.208333333336</v>
      </c>
      <c r="X501">
        <v>254</v>
      </c>
    </row>
    <row r="502" spans="1:24">
      <c r="A502">
        <v>3177325</v>
      </c>
      <c r="B502" t="s">
        <v>1374</v>
      </c>
      <c r="C502" t="s">
        <v>1375</v>
      </c>
      <c r="D502">
        <v>44000</v>
      </c>
      <c r="E502" t="s">
        <v>218</v>
      </c>
      <c r="F502">
        <v>17503</v>
      </c>
      <c r="G502" t="s">
        <v>58</v>
      </c>
      <c r="H502" t="s">
        <v>1376</v>
      </c>
      <c r="J502" t="s">
        <v>30</v>
      </c>
      <c r="K502" t="s">
        <v>221</v>
      </c>
      <c r="L502" t="s">
        <v>830</v>
      </c>
      <c r="M502" t="s">
        <v>33</v>
      </c>
      <c r="N502" t="s">
        <v>34</v>
      </c>
      <c r="O502">
        <v>33810</v>
      </c>
      <c r="P502" t="s">
        <v>33</v>
      </c>
      <c r="Q502" t="s">
        <v>7073</v>
      </c>
      <c r="R502" t="s">
        <v>7074</v>
      </c>
      <c r="S502" t="s">
        <v>1377</v>
      </c>
      <c r="T502">
        <v>598922</v>
      </c>
      <c r="U502" s="1">
        <v>43369</v>
      </c>
      <c r="V502" s="2">
        <v>0.41666666666666669</v>
      </c>
      <c r="W502" s="1">
        <v>43369.416666666664</v>
      </c>
      <c r="X502">
        <v>500</v>
      </c>
    </row>
    <row r="503" spans="1:24">
      <c r="A503">
        <v>3179173</v>
      </c>
      <c r="B503" t="s">
        <v>1378</v>
      </c>
      <c r="C503" t="s">
        <v>1379</v>
      </c>
      <c r="D503">
        <v>85270</v>
      </c>
      <c r="E503" t="s">
        <v>1380</v>
      </c>
      <c r="F503">
        <v>35555</v>
      </c>
      <c r="G503" t="s">
        <v>1381</v>
      </c>
      <c r="H503" t="s">
        <v>72</v>
      </c>
      <c r="J503" t="s">
        <v>30</v>
      </c>
      <c r="K503" t="s">
        <v>221</v>
      </c>
      <c r="L503" t="s">
        <v>830</v>
      </c>
      <c r="M503" t="s">
        <v>33</v>
      </c>
      <c r="N503" t="s">
        <v>34</v>
      </c>
      <c r="O503">
        <v>33810</v>
      </c>
      <c r="P503" t="s">
        <v>33</v>
      </c>
      <c r="Q503" t="s">
        <v>7073</v>
      </c>
      <c r="R503" t="s">
        <v>7074</v>
      </c>
      <c r="S503" t="s">
        <v>1382</v>
      </c>
      <c r="T503">
        <v>599030</v>
      </c>
      <c r="U503" s="1">
        <v>43369</v>
      </c>
      <c r="V503" s="2">
        <v>0.33333333333333331</v>
      </c>
      <c r="W503" s="1">
        <v>43369.333333333336</v>
      </c>
      <c r="X503">
        <v>450</v>
      </c>
    </row>
    <row r="504" spans="1:24">
      <c r="A504">
        <v>3181131</v>
      </c>
      <c r="B504" t="s">
        <v>1383</v>
      </c>
      <c r="C504" t="s">
        <v>1384</v>
      </c>
      <c r="D504">
        <v>17440</v>
      </c>
      <c r="E504" t="s">
        <v>70</v>
      </c>
      <c r="F504">
        <v>6433</v>
      </c>
      <c r="G504" t="s">
        <v>1385</v>
      </c>
      <c r="H504" t="s">
        <v>72</v>
      </c>
      <c r="I504" t="s">
        <v>29</v>
      </c>
      <c r="J504" t="s">
        <v>30</v>
      </c>
      <c r="K504" t="s">
        <v>221</v>
      </c>
      <c r="L504" t="s">
        <v>493</v>
      </c>
      <c r="M504" t="s">
        <v>33</v>
      </c>
      <c r="N504" t="s">
        <v>34</v>
      </c>
      <c r="O504">
        <v>33810</v>
      </c>
      <c r="P504" t="s">
        <v>33</v>
      </c>
      <c r="Q504" t="s">
        <v>7073</v>
      </c>
      <c r="R504" t="s">
        <v>7074</v>
      </c>
      <c r="S504" s="3">
        <v>43192</v>
      </c>
      <c r="T504">
        <v>598481</v>
      </c>
      <c r="U504" s="1">
        <v>43369</v>
      </c>
      <c r="V504" s="2">
        <v>0.41666666666666669</v>
      </c>
      <c r="W504" s="1">
        <v>43369.416666666664</v>
      </c>
      <c r="X504">
        <v>500</v>
      </c>
    </row>
    <row r="505" spans="1:24">
      <c r="A505">
        <v>3173476</v>
      </c>
      <c r="B505" t="s">
        <v>974</v>
      </c>
      <c r="C505" t="s">
        <v>975</v>
      </c>
      <c r="D505">
        <v>33360</v>
      </c>
      <c r="E505" t="s">
        <v>976</v>
      </c>
      <c r="F505">
        <v>13556</v>
      </c>
      <c r="G505" t="s">
        <v>1386</v>
      </c>
      <c r="H505" t="s">
        <v>977</v>
      </c>
      <c r="J505" t="s">
        <v>30</v>
      </c>
      <c r="K505" t="s">
        <v>31</v>
      </c>
      <c r="L505" t="s">
        <v>60</v>
      </c>
      <c r="M505" t="s">
        <v>33</v>
      </c>
      <c r="N505" t="s">
        <v>34</v>
      </c>
      <c r="O505">
        <v>33810</v>
      </c>
      <c r="P505" t="s">
        <v>33</v>
      </c>
      <c r="Q505" t="s">
        <v>7073</v>
      </c>
      <c r="R505" t="s">
        <v>7074</v>
      </c>
      <c r="S505" t="s">
        <v>1387</v>
      </c>
      <c r="T505">
        <v>597828</v>
      </c>
      <c r="U505" s="1">
        <v>43369</v>
      </c>
      <c r="V505" s="2">
        <v>0.54166666666666663</v>
      </c>
      <c r="W505" s="1">
        <v>43369.541666666664</v>
      </c>
      <c r="X505">
        <v>500</v>
      </c>
    </row>
    <row r="506" spans="1:24">
      <c r="A506">
        <v>3170267</v>
      </c>
      <c r="B506" t="s">
        <v>68</v>
      </c>
      <c r="C506" t="s">
        <v>69</v>
      </c>
      <c r="D506">
        <v>17440</v>
      </c>
      <c r="E506" t="s">
        <v>70</v>
      </c>
      <c r="F506">
        <v>6433</v>
      </c>
      <c r="G506" t="s">
        <v>71</v>
      </c>
      <c r="H506" t="s">
        <v>72</v>
      </c>
      <c r="J506" t="s">
        <v>30</v>
      </c>
      <c r="K506" t="s">
        <v>31</v>
      </c>
      <c r="L506" t="s">
        <v>60</v>
      </c>
      <c r="M506" t="s">
        <v>33</v>
      </c>
      <c r="N506" t="s">
        <v>34</v>
      </c>
      <c r="O506">
        <v>33810</v>
      </c>
      <c r="P506" t="s">
        <v>33</v>
      </c>
      <c r="Q506" t="s">
        <v>7073</v>
      </c>
      <c r="R506" t="s">
        <v>7074</v>
      </c>
      <c r="S506" t="s">
        <v>1388</v>
      </c>
      <c r="T506">
        <v>596741</v>
      </c>
      <c r="U506" s="1">
        <v>43369</v>
      </c>
      <c r="V506" s="2">
        <v>0.33333333333333331</v>
      </c>
      <c r="W506" s="1">
        <v>43369.333333333336</v>
      </c>
      <c r="X506">
        <v>500</v>
      </c>
    </row>
    <row r="507" spans="1:24">
      <c r="A507">
        <v>3170267</v>
      </c>
      <c r="B507" t="s">
        <v>68</v>
      </c>
      <c r="C507" t="s">
        <v>69</v>
      </c>
      <c r="D507">
        <v>17440</v>
      </c>
      <c r="E507" t="s">
        <v>70</v>
      </c>
      <c r="F507">
        <v>6433</v>
      </c>
      <c r="G507" t="s">
        <v>71</v>
      </c>
      <c r="H507" t="s">
        <v>72</v>
      </c>
      <c r="J507" t="s">
        <v>30</v>
      </c>
      <c r="K507" t="s">
        <v>31</v>
      </c>
      <c r="L507" t="s">
        <v>60</v>
      </c>
      <c r="M507" t="s">
        <v>33</v>
      </c>
      <c r="N507" t="s">
        <v>34</v>
      </c>
      <c r="O507">
        <v>33810</v>
      </c>
      <c r="P507" t="s">
        <v>33</v>
      </c>
      <c r="Q507" t="s">
        <v>7073</v>
      </c>
      <c r="R507" t="s">
        <v>7074</v>
      </c>
      <c r="S507" t="s">
        <v>1389</v>
      </c>
      <c r="T507">
        <v>596742</v>
      </c>
      <c r="U507" s="1">
        <v>43369</v>
      </c>
      <c r="V507" s="2">
        <v>0.41666666666666669</v>
      </c>
      <c r="W507" s="1">
        <v>43369.416666666664</v>
      </c>
      <c r="X507">
        <v>500</v>
      </c>
    </row>
    <row r="508" spans="1:24">
      <c r="A508">
        <v>3172934</v>
      </c>
      <c r="B508" t="s">
        <v>80</v>
      </c>
      <c r="C508" t="s">
        <v>81</v>
      </c>
      <c r="D508">
        <v>33400</v>
      </c>
      <c r="E508" t="s">
        <v>82</v>
      </c>
      <c r="F508">
        <v>13587</v>
      </c>
      <c r="G508" t="s">
        <v>1390</v>
      </c>
      <c r="H508" t="s">
        <v>1391</v>
      </c>
      <c r="J508" t="s">
        <v>30</v>
      </c>
      <c r="K508" t="s">
        <v>31</v>
      </c>
      <c r="L508" t="s">
        <v>60</v>
      </c>
      <c r="M508" t="s">
        <v>33</v>
      </c>
      <c r="N508" t="s">
        <v>34</v>
      </c>
      <c r="O508">
        <v>33810</v>
      </c>
      <c r="P508" t="s">
        <v>33</v>
      </c>
      <c r="Q508" t="s">
        <v>7073</v>
      </c>
      <c r="R508" t="s">
        <v>7074</v>
      </c>
      <c r="S508" t="s">
        <v>1392</v>
      </c>
      <c r="T508">
        <v>599146</v>
      </c>
      <c r="U508" s="1">
        <v>43369</v>
      </c>
      <c r="V508" s="2">
        <v>0.29166666666666669</v>
      </c>
      <c r="W508" s="1">
        <v>43369.291666666664</v>
      </c>
      <c r="X508">
        <v>450</v>
      </c>
    </row>
    <row r="509" spans="1:24">
      <c r="A509">
        <v>3179621</v>
      </c>
      <c r="B509" t="s">
        <v>74</v>
      </c>
      <c r="C509" t="s">
        <v>75</v>
      </c>
      <c r="D509">
        <v>33440</v>
      </c>
      <c r="E509" t="s">
        <v>76</v>
      </c>
      <c r="F509">
        <v>13631</v>
      </c>
      <c r="G509" t="s">
        <v>77</v>
      </c>
      <c r="H509" t="s">
        <v>78</v>
      </c>
      <c r="J509" t="s">
        <v>30</v>
      </c>
      <c r="K509" t="s">
        <v>31</v>
      </c>
      <c r="L509" t="s">
        <v>60</v>
      </c>
      <c r="M509" t="s">
        <v>33</v>
      </c>
      <c r="N509" t="s">
        <v>34</v>
      </c>
      <c r="O509">
        <v>33810</v>
      </c>
      <c r="P509" t="s">
        <v>33</v>
      </c>
      <c r="Q509" t="s">
        <v>7073</v>
      </c>
      <c r="R509" t="s">
        <v>7074</v>
      </c>
      <c r="S509" t="s">
        <v>1393</v>
      </c>
      <c r="T509">
        <v>597820</v>
      </c>
      <c r="U509" s="1">
        <v>43369</v>
      </c>
      <c r="V509" s="2">
        <v>0.33333333333333331</v>
      </c>
      <c r="W509" s="1">
        <v>43369.333333333336</v>
      </c>
      <c r="X509">
        <v>500</v>
      </c>
    </row>
    <row r="510" spans="1:24">
      <c r="A510">
        <v>3182674</v>
      </c>
      <c r="B510" t="s">
        <v>1394</v>
      </c>
      <c r="C510" t="s">
        <v>1395</v>
      </c>
      <c r="D510">
        <v>33127</v>
      </c>
      <c r="E510" t="s">
        <v>1396</v>
      </c>
      <c r="F510">
        <v>13386</v>
      </c>
      <c r="G510" t="s">
        <v>1397</v>
      </c>
      <c r="H510" t="s">
        <v>102</v>
      </c>
      <c r="J510" t="s">
        <v>30</v>
      </c>
      <c r="K510" t="s">
        <v>31</v>
      </c>
      <c r="L510" t="s">
        <v>60</v>
      </c>
      <c r="M510" t="s">
        <v>33</v>
      </c>
      <c r="N510" t="s">
        <v>34</v>
      </c>
      <c r="O510">
        <v>33810</v>
      </c>
      <c r="P510" t="s">
        <v>33</v>
      </c>
      <c r="Q510" t="s">
        <v>7073</v>
      </c>
      <c r="R510" t="s">
        <v>7074</v>
      </c>
      <c r="S510" t="s">
        <v>1398</v>
      </c>
      <c r="T510">
        <v>598725</v>
      </c>
      <c r="U510" s="1">
        <v>43369</v>
      </c>
      <c r="V510" s="2">
        <v>0.35416666666666669</v>
      </c>
      <c r="W510" s="1">
        <v>43369.354166666664</v>
      </c>
      <c r="X510">
        <v>450</v>
      </c>
    </row>
    <row r="511" spans="1:24">
      <c r="A511">
        <v>3182674</v>
      </c>
      <c r="B511" t="s">
        <v>1394</v>
      </c>
      <c r="C511" t="s">
        <v>1395</v>
      </c>
      <c r="D511">
        <v>33127</v>
      </c>
      <c r="E511" t="s">
        <v>1396</v>
      </c>
      <c r="F511">
        <v>13386</v>
      </c>
      <c r="G511" t="s">
        <v>1397</v>
      </c>
      <c r="H511" t="s">
        <v>102</v>
      </c>
      <c r="J511" t="s">
        <v>30</v>
      </c>
      <c r="K511" t="s">
        <v>31</v>
      </c>
      <c r="L511" t="s">
        <v>60</v>
      </c>
      <c r="M511" t="s">
        <v>33</v>
      </c>
      <c r="N511" t="s">
        <v>34</v>
      </c>
      <c r="O511">
        <v>33810</v>
      </c>
      <c r="P511" t="s">
        <v>33</v>
      </c>
      <c r="Q511" t="s">
        <v>7073</v>
      </c>
      <c r="R511" t="s">
        <v>7074</v>
      </c>
      <c r="S511" t="s">
        <v>1399</v>
      </c>
      <c r="T511">
        <v>598726</v>
      </c>
      <c r="U511" s="1">
        <v>43369</v>
      </c>
      <c r="V511" s="2">
        <v>0.4375</v>
      </c>
      <c r="W511" s="1">
        <v>43369.4375</v>
      </c>
      <c r="X511">
        <v>450</v>
      </c>
    </row>
    <row r="512" spans="1:24">
      <c r="A512">
        <v>3182674</v>
      </c>
      <c r="B512" t="s">
        <v>1394</v>
      </c>
      <c r="C512" t="s">
        <v>1395</v>
      </c>
      <c r="D512">
        <v>33127</v>
      </c>
      <c r="E512" t="s">
        <v>1396</v>
      </c>
      <c r="F512">
        <v>13386</v>
      </c>
      <c r="G512" t="s">
        <v>1397</v>
      </c>
      <c r="H512" t="s">
        <v>102</v>
      </c>
      <c r="J512" t="s">
        <v>30</v>
      </c>
      <c r="K512" t="s">
        <v>31</v>
      </c>
      <c r="L512" t="s">
        <v>60</v>
      </c>
      <c r="M512" t="s">
        <v>33</v>
      </c>
      <c r="N512" t="s">
        <v>34</v>
      </c>
      <c r="O512">
        <v>33810</v>
      </c>
      <c r="P512" t="s">
        <v>33</v>
      </c>
      <c r="Q512" t="s">
        <v>7073</v>
      </c>
      <c r="R512" t="s">
        <v>7074</v>
      </c>
      <c r="S512" t="s">
        <v>1400</v>
      </c>
      <c r="T512">
        <v>598727</v>
      </c>
      <c r="U512" s="1">
        <v>43369</v>
      </c>
      <c r="V512" s="2">
        <v>0.5625</v>
      </c>
      <c r="W512" s="1">
        <v>43369.5625</v>
      </c>
      <c r="X512">
        <v>450</v>
      </c>
    </row>
    <row r="513" spans="1:24">
      <c r="A513">
        <v>3179809</v>
      </c>
      <c r="B513" t="s">
        <v>1401</v>
      </c>
      <c r="C513" t="s">
        <v>1402</v>
      </c>
      <c r="D513">
        <v>33370</v>
      </c>
      <c r="E513" t="s">
        <v>101</v>
      </c>
      <c r="F513">
        <v>13562</v>
      </c>
      <c r="G513" t="s">
        <v>277</v>
      </c>
      <c r="H513" t="s">
        <v>123</v>
      </c>
      <c r="J513" t="s">
        <v>30</v>
      </c>
      <c r="K513" t="s">
        <v>31</v>
      </c>
      <c r="L513" t="s">
        <v>60</v>
      </c>
      <c r="M513" t="s">
        <v>33</v>
      </c>
      <c r="N513" t="s">
        <v>34</v>
      </c>
      <c r="O513">
        <v>33810</v>
      </c>
      <c r="P513" t="s">
        <v>33</v>
      </c>
      <c r="Q513" t="s">
        <v>7073</v>
      </c>
      <c r="R513" t="s">
        <v>7074</v>
      </c>
      <c r="S513" t="s">
        <v>1403</v>
      </c>
      <c r="T513">
        <v>596963</v>
      </c>
      <c r="U513" s="1">
        <v>43369</v>
      </c>
      <c r="V513" s="2">
        <v>0.5625</v>
      </c>
      <c r="W513" s="1">
        <v>43369.5625</v>
      </c>
      <c r="X513">
        <v>500</v>
      </c>
    </row>
    <row r="514" spans="1:24">
      <c r="A514">
        <v>3177198</v>
      </c>
      <c r="B514" t="s">
        <v>1404</v>
      </c>
      <c r="C514" t="s">
        <v>1405</v>
      </c>
      <c r="D514">
        <v>33700</v>
      </c>
      <c r="E514" t="s">
        <v>26</v>
      </c>
      <c r="F514">
        <v>13789</v>
      </c>
      <c r="G514" t="s">
        <v>1406</v>
      </c>
      <c r="H514" t="s">
        <v>390</v>
      </c>
      <c r="J514" t="s">
        <v>30</v>
      </c>
      <c r="K514" t="s">
        <v>31</v>
      </c>
      <c r="L514" t="s">
        <v>60</v>
      </c>
      <c r="M514" t="s">
        <v>33</v>
      </c>
      <c r="N514" t="s">
        <v>34</v>
      </c>
      <c r="O514">
        <v>33810</v>
      </c>
      <c r="P514" t="s">
        <v>33</v>
      </c>
      <c r="Q514" t="s">
        <v>7073</v>
      </c>
      <c r="R514" t="s">
        <v>7074</v>
      </c>
      <c r="S514" t="s">
        <v>1407</v>
      </c>
      <c r="T514">
        <v>594250</v>
      </c>
      <c r="U514" s="1">
        <v>43369</v>
      </c>
      <c r="V514" s="2">
        <v>0.33333333333333331</v>
      </c>
      <c r="W514" s="1">
        <v>43369.333333333336</v>
      </c>
      <c r="X514">
        <v>500</v>
      </c>
    </row>
    <row r="515" spans="1:24">
      <c r="A515">
        <v>3177886</v>
      </c>
      <c r="B515" t="s">
        <v>1408</v>
      </c>
      <c r="C515" t="s">
        <v>1409</v>
      </c>
      <c r="D515">
        <v>33000</v>
      </c>
      <c r="E515" t="s">
        <v>50</v>
      </c>
      <c r="F515">
        <v>13356</v>
      </c>
      <c r="G515" t="s">
        <v>58</v>
      </c>
      <c r="H515" t="s">
        <v>1410</v>
      </c>
      <c r="I515" t="s">
        <v>46</v>
      </c>
      <c r="J515" t="s">
        <v>30</v>
      </c>
      <c r="K515" t="s">
        <v>31</v>
      </c>
      <c r="L515" t="s">
        <v>60</v>
      </c>
      <c r="M515" t="s">
        <v>33</v>
      </c>
      <c r="N515" t="s">
        <v>34</v>
      </c>
      <c r="O515">
        <v>33810</v>
      </c>
      <c r="P515" t="s">
        <v>33</v>
      </c>
      <c r="Q515" t="s">
        <v>7073</v>
      </c>
      <c r="R515" t="s">
        <v>7074</v>
      </c>
      <c r="S515" t="s">
        <v>1411</v>
      </c>
      <c r="T515">
        <v>593992</v>
      </c>
      <c r="U515" s="1">
        <v>43369</v>
      </c>
      <c r="V515" s="2">
        <v>0.33333333333333331</v>
      </c>
      <c r="W515" s="1">
        <v>43369.333333333336</v>
      </c>
      <c r="X515">
        <v>450</v>
      </c>
    </row>
    <row r="516" spans="1:24">
      <c r="A516">
        <v>3171988</v>
      </c>
      <c r="B516" t="s">
        <v>962</v>
      </c>
      <c r="C516" t="s">
        <v>963</v>
      </c>
      <c r="D516">
        <v>33270</v>
      </c>
      <c r="E516" t="s">
        <v>964</v>
      </c>
      <c r="F516">
        <v>13505</v>
      </c>
      <c r="G516" t="s">
        <v>965</v>
      </c>
      <c r="H516" t="s">
        <v>966</v>
      </c>
      <c r="I516" t="s">
        <v>586</v>
      </c>
      <c r="J516" t="s">
        <v>30</v>
      </c>
      <c r="K516" t="s">
        <v>31</v>
      </c>
      <c r="L516" t="s">
        <v>60</v>
      </c>
      <c r="M516" t="s">
        <v>33</v>
      </c>
      <c r="N516" t="s">
        <v>34</v>
      </c>
      <c r="O516">
        <v>33810</v>
      </c>
      <c r="P516" t="s">
        <v>33</v>
      </c>
      <c r="Q516" t="s">
        <v>7073</v>
      </c>
      <c r="R516" t="s">
        <v>7074</v>
      </c>
      <c r="S516" t="s">
        <v>1412</v>
      </c>
      <c r="T516">
        <v>594675</v>
      </c>
      <c r="U516" s="1">
        <v>43369</v>
      </c>
      <c r="V516" s="2">
        <v>0.54166666666666663</v>
      </c>
      <c r="W516" s="1">
        <v>43369.541666666664</v>
      </c>
      <c r="X516">
        <v>500</v>
      </c>
    </row>
    <row r="517" spans="1:24">
      <c r="A517">
        <v>3185064</v>
      </c>
      <c r="B517" t="s">
        <v>1413</v>
      </c>
      <c r="C517" t="s">
        <v>1414</v>
      </c>
      <c r="D517">
        <v>16000</v>
      </c>
      <c r="E517" t="s">
        <v>1415</v>
      </c>
      <c r="F517">
        <v>5727</v>
      </c>
      <c r="G517" t="s">
        <v>1416</v>
      </c>
      <c r="H517" t="s">
        <v>1417</v>
      </c>
      <c r="J517" t="s">
        <v>30</v>
      </c>
      <c r="K517" t="s">
        <v>31</v>
      </c>
      <c r="L517" t="s">
        <v>380</v>
      </c>
      <c r="M517" t="s">
        <v>33</v>
      </c>
      <c r="N517" t="s">
        <v>34</v>
      </c>
      <c r="O517">
        <v>33810</v>
      </c>
      <c r="P517" t="s">
        <v>33</v>
      </c>
      <c r="Q517" t="s">
        <v>7073</v>
      </c>
      <c r="R517" t="s">
        <v>7074</v>
      </c>
      <c r="S517" t="s">
        <v>1418</v>
      </c>
      <c r="T517">
        <v>598740</v>
      </c>
      <c r="U517" s="1">
        <v>43369</v>
      </c>
      <c r="V517" s="2">
        <v>0.33333333333333331</v>
      </c>
      <c r="W517" s="1">
        <v>43369.333333333336</v>
      </c>
      <c r="X517">
        <v>500</v>
      </c>
    </row>
    <row r="518" spans="1:24">
      <c r="A518">
        <v>3179833</v>
      </c>
      <c r="B518" t="s">
        <v>24</v>
      </c>
      <c r="C518" t="s">
        <v>25</v>
      </c>
      <c r="D518">
        <v>33700</v>
      </c>
      <c r="E518" t="s">
        <v>26</v>
      </c>
      <c r="F518">
        <v>13789</v>
      </c>
      <c r="G518" t="s">
        <v>27</v>
      </c>
      <c r="H518" t="s">
        <v>28</v>
      </c>
      <c r="I518" t="s">
        <v>29</v>
      </c>
      <c r="J518" t="s">
        <v>30</v>
      </c>
      <c r="K518" t="s">
        <v>31</v>
      </c>
      <c r="L518" t="s">
        <v>32</v>
      </c>
      <c r="M518" t="s">
        <v>33</v>
      </c>
      <c r="N518" t="s">
        <v>34</v>
      </c>
      <c r="O518">
        <v>33810</v>
      </c>
      <c r="P518" t="s">
        <v>33</v>
      </c>
      <c r="Q518" t="s">
        <v>7073</v>
      </c>
      <c r="R518" t="s">
        <v>7074</v>
      </c>
      <c r="S518" t="s">
        <v>1419</v>
      </c>
      <c r="T518">
        <v>597836</v>
      </c>
      <c r="U518" s="1">
        <v>43369</v>
      </c>
      <c r="V518" s="2">
        <v>0.29166666666666669</v>
      </c>
      <c r="W518" s="1">
        <v>43369.291666666664</v>
      </c>
      <c r="X518">
        <v>500</v>
      </c>
    </row>
    <row r="519" spans="1:24">
      <c r="A519">
        <v>3179833</v>
      </c>
      <c r="B519" t="s">
        <v>24</v>
      </c>
      <c r="C519" t="s">
        <v>25</v>
      </c>
      <c r="D519">
        <v>33700</v>
      </c>
      <c r="E519" t="s">
        <v>26</v>
      </c>
      <c r="F519">
        <v>13789</v>
      </c>
      <c r="G519" t="s">
        <v>302</v>
      </c>
      <c r="H519" t="s">
        <v>28</v>
      </c>
      <c r="I519" t="s">
        <v>29</v>
      </c>
      <c r="J519" t="s">
        <v>30</v>
      </c>
      <c r="K519" t="s">
        <v>31</v>
      </c>
      <c r="L519" t="s">
        <v>32</v>
      </c>
      <c r="M519" t="s">
        <v>33</v>
      </c>
      <c r="N519" t="s">
        <v>34</v>
      </c>
      <c r="O519">
        <v>33810</v>
      </c>
      <c r="P519" t="s">
        <v>33</v>
      </c>
      <c r="Q519" t="s">
        <v>7073</v>
      </c>
      <c r="R519" t="s">
        <v>7074</v>
      </c>
      <c r="S519" t="s">
        <v>1420</v>
      </c>
      <c r="T519">
        <v>599209</v>
      </c>
      <c r="U519" s="1">
        <v>43369</v>
      </c>
      <c r="V519" s="2">
        <v>0.54166666666666663</v>
      </c>
      <c r="W519" s="1">
        <v>43369.541666666664</v>
      </c>
      <c r="X519">
        <v>450</v>
      </c>
    </row>
    <row r="520" spans="1:24">
      <c r="A520">
        <v>3175934</v>
      </c>
      <c r="B520" t="s">
        <v>42</v>
      </c>
      <c r="C520" t="s">
        <v>43</v>
      </c>
      <c r="D520">
        <v>33240</v>
      </c>
      <c r="E520" t="s">
        <v>44</v>
      </c>
      <c r="F520">
        <v>13498</v>
      </c>
      <c r="G520" t="s">
        <v>45</v>
      </c>
      <c r="H520" t="s">
        <v>46</v>
      </c>
      <c r="I520" t="s">
        <v>40</v>
      </c>
      <c r="J520" t="s">
        <v>30</v>
      </c>
      <c r="K520" t="s">
        <v>31</v>
      </c>
      <c r="L520" t="s">
        <v>32</v>
      </c>
      <c r="M520" t="s">
        <v>33</v>
      </c>
      <c r="N520" t="s">
        <v>34</v>
      </c>
      <c r="O520">
        <v>33810</v>
      </c>
      <c r="P520" t="s">
        <v>33</v>
      </c>
      <c r="Q520" t="s">
        <v>7073</v>
      </c>
      <c r="R520" t="s">
        <v>7074</v>
      </c>
      <c r="S520" t="s">
        <v>1421</v>
      </c>
      <c r="T520">
        <v>596567</v>
      </c>
      <c r="U520" s="1">
        <v>43369</v>
      </c>
      <c r="V520" s="2">
        <v>0.41666666666666669</v>
      </c>
      <c r="W520" s="1">
        <v>43369.416666666664</v>
      </c>
      <c r="X520">
        <v>450</v>
      </c>
    </row>
    <row r="521" spans="1:24">
      <c r="A521">
        <v>3179560</v>
      </c>
      <c r="B521" t="s">
        <v>989</v>
      </c>
      <c r="C521" t="s">
        <v>990</v>
      </c>
      <c r="D521">
        <v>33000</v>
      </c>
      <c r="E521" t="s">
        <v>50</v>
      </c>
      <c r="F521">
        <v>13356</v>
      </c>
      <c r="G521" t="s">
        <v>991</v>
      </c>
      <c r="H521" t="s">
        <v>992</v>
      </c>
      <c r="J521" t="s">
        <v>30</v>
      </c>
      <c r="K521" t="s">
        <v>31</v>
      </c>
      <c r="L521" t="s">
        <v>32</v>
      </c>
      <c r="M521" t="s">
        <v>33</v>
      </c>
      <c r="N521" t="s">
        <v>34</v>
      </c>
      <c r="O521">
        <v>33810</v>
      </c>
      <c r="P521" t="s">
        <v>33</v>
      </c>
      <c r="Q521" t="s">
        <v>7073</v>
      </c>
      <c r="R521" t="s">
        <v>7074</v>
      </c>
      <c r="S521" t="s">
        <v>1422</v>
      </c>
      <c r="T521">
        <v>597709</v>
      </c>
      <c r="U521" s="1">
        <v>43369</v>
      </c>
      <c r="V521" s="2">
        <v>0.47916666666666669</v>
      </c>
      <c r="W521" s="1">
        <v>43369.479166666664</v>
      </c>
      <c r="X521">
        <v>450</v>
      </c>
    </row>
    <row r="522" spans="1:24">
      <c r="A522">
        <v>3176117</v>
      </c>
      <c r="B522" t="s">
        <v>48</v>
      </c>
      <c r="C522" t="s">
        <v>49</v>
      </c>
      <c r="D522">
        <v>33000</v>
      </c>
      <c r="E522" t="s">
        <v>50</v>
      </c>
      <c r="F522">
        <v>13356</v>
      </c>
      <c r="G522" t="s">
        <v>51</v>
      </c>
      <c r="H522" t="s">
        <v>52</v>
      </c>
      <c r="I522" t="s">
        <v>53</v>
      </c>
      <c r="J522" t="s">
        <v>30</v>
      </c>
      <c r="K522" t="s">
        <v>31</v>
      </c>
      <c r="L522" t="s">
        <v>32</v>
      </c>
      <c r="M522" t="s">
        <v>33</v>
      </c>
      <c r="N522" t="s">
        <v>34</v>
      </c>
      <c r="O522">
        <v>33810</v>
      </c>
      <c r="P522" t="s">
        <v>33</v>
      </c>
      <c r="Q522" t="s">
        <v>7073</v>
      </c>
      <c r="R522" t="s">
        <v>7074</v>
      </c>
      <c r="S522" t="s">
        <v>1423</v>
      </c>
      <c r="T522">
        <v>596600</v>
      </c>
      <c r="U522" s="1">
        <v>43369</v>
      </c>
      <c r="V522" s="2">
        <v>0.64583333333333337</v>
      </c>
      <c r="W522" s="1">
        <v>43369.645833333336</v>
      </c>
      <c r="X522">
        <v>425</v>
      </c>
    </row>
    <row r="523" spans="1:24">
      <c r="A523">
        <v>3175856</v>
      </c>
      <c r="B523" t="s">
        <v>788</v>
      </c>
      <c r="C523" t="s">
        <v>1424</v>
      </c>
      <c r="D523">
        <v>66820</v>
      </c>
      <c r="E523" t="s">
        <v>1425</v>
      </c>
      <c r="F523">
        <v>28430</v>
      </c>
      <c r="G523" t="s">
        <v>1426</v>
      </c>
      <c r="H523" t="s">
        <v>137</v>
      </c>
      <c r="J523" t="s">
        <v>30</v>
      </c>
      <c r="K523" t="s">
        <v>130</v>
      </c>
      <c r="L523" t="s">
        <v>131</v>
      </c>
      <c r="M523" t="s">
        <v>127</v>
      </c>
      <c r="N523" t="s">
        <v>132</v>
      </c>
      <c r="O523">
        <v>34600</v>
      </c>
      <c r="P523" t="s">
        <v>127</v>
      </c>
      <c r="Q523" t="s">
        <v>7075</v>
      </c>
      <c r="R523" t="s">
        <v>7076</v>
      </c>
      <c r="S523" t="s">
        <v>1427</v>
      </c>
      <c r="T523">
        <v>598855</v>
      </c>
      <c r="U523" s="1">
        <v>43369</v>
      </c>
      <c r="V523" s="2">
        <v>0.20833333333333334</v>
      </c>
      <c r="W523" s="1">
        <v>43369.208333333336</v>
      </c>
      <c r="X523">
        <v>500</v>
      </c>
    </row>
    <row r="524" spans="1:24">
      <c r="A524" t="s">
        <v>125</v>
      </c>
      <c r="B524" t="s">
        <v>126</v>
      </c>
      <c r="D524">
        <v>34600</v>
      </c>
      <c r="E524" t="s">
        <v>127</v>
      </c>
      <c r="F524">
        <v>14174</v>
      </c>
      <c r="G524" t="s">
        <v>1428</v>
      </c>
      <c r="H524" t="s">
        <v>1429</v>
      </c>
      <c r="J524" t="s">
        <v>30</v>
      </c>
      <c r="K524" t="s">
        <v>130</v>
      </c>
      <c r="L524" t="s">
        <v>131</v>
      </c>
      <c r="M524" t="s">
        <v>127</v>
      </c>
      <c r="N524" t="s">
        <v>132</v>
      </c>
      <c r="O524">
        <v>34600</v>
      </c>
      <c r="P524" t="s">
        <v>127</v>
      </c>
      <c r="Q524" t="s">
        <v>7075</v>
      </c>
      <c r="R524" t="s">
        <v>7076</v>
      </c>
      <c r="S524" t="s">
        <v>1430</v>
      </c>
      <c r="T524">
        <v>598876</v>
      </c>
      <c r="U524" s="1">
        <v>43369</v>
      </c>
      <c r="V524" s="2">
        <v>0.20833333333333334</v>
      </c>
      <c r="W524" s="1">
        <v>43369.208333333336</v>
      </c>
      <c r="X524">
        <v>500</v>
      </c>
    </row>
    <row r="525" spans="1:24">
      <c r="A525">
        <v>3169159</v>
      </c>
      <c r="B525" t="s">
        <v>157</v>
      </c>
      <c r="C525" t="s">
        <v>158</v>
      </c>
      <c r="D525">
        <v>66000</v>
      </c>
      <c r="E525" t="s">
        <v>159</v>
      </c>
      <c r="F525">
        <v>28199</v>
      </c>
      <c r="G525" t="s">
        <v>58</v>
      </c>
      <c r="H525" t="s">
        <v>160</v>
      </c>
      <c r="J525" t="s">
        <v>30</v>
      </c>
      <c r="K525" t="s">
        <v>130</v>
      </c>
      <c r="L525" t="s">
        <v>131</v>
      </c>
      <c r="M525" t="s">
        <v>127</v>
      </c>
      <c r="N525" t="s">
        <v>132</v>
      </c>
      <c r="O525">
        <v>34600</v>
      </c>
      <c r="P525" t="s">
        <v>127</v>
      </c>
      <c r="Q525" t="s">
        <v>7075</v>
      </c>
      <c r="R525" t="s">
        <v>7076</v>
      </c>
      <c r="S525" t="s">
        <v>1431</v>
      </c>
      <c r="T525">
        <v>596832</v>
      </c>
      <c r="U525" s="1">
        <v>43369</v>
      </c>
      <c r="V525" s="2">
        <v>0.33333333333333331</v>
      </c>
      <c r="W525" s="1">
        <v>43369.333333333336</v>
      </c>
      <c r="X525">
        <v>400</v>
      </c>
    </row>
    <row r="526" spans="1:24">
      <c r="A526">
        <v>3179124</v>
      </c>
      <c r="B526" t="s">
        <v>1432</v>
      </c>
      <c r="C526" t="s">
        <v>1433</v>
      </c>
      <c r="D526">
        <v>34830</v>
      </c>
      <c r="E526" t="s">
        <v>1434</v>
      </c>
      <c r="F526">
        <v>14251</v>
      </c>
      <c r="G526" t="s">
        <v>1435</v>
      </c>
      <c r="H526" t="s">
        <v>1436</v>
      </c>
      <c r="J526" t="s">
        <v>30</v>
      </c>
      <c r="K526" t="s">
        <v>130</v>
      </c>
      <c r="L526" t="s">
        <v>131</v>
      </c>
      <c r="M526" t="s">
        <v>127</v>
      </c>
      <c r="N526" t="s">
        <v>132</v>
      </c>
      <c r="O526">
        <v>34600</v>
      </c>
      <c r="P526" t="s">
        <v>127</v>
      </c>
      <c r="Q526" t="s">
        <v>7075</v>
      </c>
      <c r="R526" t="s">
        <v>7076</v>
      </c>
      <c r="S526" t="s">
        <v>1437</v>
      </c>
      <c r="T526">
        <v>598484</v>
      </c>
      <c r="U526" s="1">
        <v>43369</v>
      </c>
      <c r="V526" s="2">
        <v>0.20833333333333334</v>
      </c>
      <c r="W526" s="1">
        <v>43369.208333333336</v>
      </c>
      <c r="X526">
        <v>400</v>
      </c>
    </row>
    <row r="527" spans="1:24">
      <c r="A527">
        <v>3172448</v>
      </c>
      <c r="B527" t="s">
        <v>1438</v>
      </c>
      <c r="C527" t="s">
        <v>1439</v>
      </c>
      <c r="D527">
        <v>12000</v>
      </c>
      <c r="E527" t="s">
        <v>1440</v>
      </c>
      <c r="F527">
        <v>4250</v>
      </c>
      <c r="G527" t="s">
        <v>1441</v>
      </c>
      <c r="H527" t="s">
        <v>1344</v>
      </c>
      <c r="J527" t="s">
        <v>30</v>
      </c>
      <c r="K527" t="s">
        <v>130</v>
      </c>
      <c r="L527" t="s">
        <v>131</v>
      </c>
      <c r="M527" t="s">
        <v>127</v>
      </c>
      <c r="N527" t="s">
        <v>132</v>
      </c>
      <c r="O527">
        <v>34600</v>
      </c>
      <c r="P527" t="s">
        <v>127</v>
      </c>
      <c r="Q527" t="s">
        <v>7075</v>
      </c>
      <c r="R527" t="s">
        <v>7076</v>
      </c>
      <c r="S527" s="3">
        <v>43160</v>
      </c>
      <c r="T527">
        <v>598518</v>
      </c>
      <c r="U527" s="1">
        <v>43369</v>
      </c>
      <c r="V527" s="2">
        <v>0.20833333333333334</v>
      </c>
      <c r="W527" s="1">
        <v>43369.208333333336</v>
      </c>
      <c r="X527">
        <v>400</v>
      </c>
    </row>
    <row r="528" spans="1:24">
      <c r="A528">
        <v>3177563</v>
      </c>
      <c r="B528" t="s">
        <v>1442</v>
      </c>
      <c r="C528" t="s">
        <v>1443</v>
      </c>
      <c r="D528">
        <v>31450</v>
      </c>
      <c r="E528" t="s">
        <v>1444</v>
      </c>
      <c r="F528">
        <v>12676</v>
      </c>
      <c r="G528" t="s">
        <v>1445</v>
      </c>
      <c r="H528" t="s">
        <v>390</v>
      </c>
      <c r="J528" t="s">
        <v>30</v>
      </c>
      <c r="K528" t="s">
        <v>130</v>
      </c>
      <c r="L528" t="s">
        <v>131</v>
      </c>
      <c r="M528" t="s">
        <v>127</v>
      </c>
      <c r="N528" t="s">
        <v>132</v>
      </c>
      <c r="O528">
        <v>34600</v>
      </c>
      <c r="P528" t="s">
        <v>127</v>
      </c>
      <c r="Q528" t="s">
        <v>7075</v>
      </c>
      <c r="R528" t="s">
        <v>7076</v>
      </c>
      <c r="S528" s="3">
        <v>43133</v>
      </c>
      <c r="T528">
        <v>597850</v>
      </c>
      <c r="U528" s="1">
        <v>43369</v>
      </c>
      <c r="V528" s="2">
        <v>0.41666666666666669</v>
      </c>
      <c r="W528" s="1">
        <v>43369.416666666664</v>
      </c>
      <c r="X528">
        <v>500</v>
      </c>
    </row>
    <row r="529" spans="1:24">
      <c r="A529">
        <v>3177563</v>
      </c>
      <c r="B529" t="s">
        <v>1442</v>
      </c>
      <c r="C529" t="s">
        <v>1443</v>
      </c>
      <c r="D529">
        <v>31450</v>
      </c>
      <c r="E529" t="s">
        <v>1444</v>
      </c>
      <c r="F529">
        <v>12676</v>
      </c>
      <c r="G529" t="s">
        <v>1445</v>
      </c>
      <c r="H529" t="s">
        <v>390</v>
      </c>
      <c r="J529" t="s">
        <v>30</v>
      </c>
      <c r="K529" t="s">
        <v>130</v>
      </c>
      <c r="L529" t="s">
        <v>131</v>
      </c>
      <c r="M529" t="s">
        <v>127</v>
      </c>
      <c r="N529" t="s">
        <v>132</v>
      </c>
      <c r="O529">
        <v>34600</v>
      </c>
      <c r="P529" t="s">
        <v>127</v>
      </c>
      <c r="Q529" t="s">
        <v>7075</v>
      </c>
      <c r="R529" t="s">
        <v>7076</v>
      </c>
      <c r="S529" s="3">
        <v>43132</v>
      </c>
      <c r="T529">
        <v>597849</v>
      </c>
      <c r="U529" s="1">
        <v>43369</v>
      </c>
      <c r="V529" s="2">
        <v>0.33333333333333331</v>
      </c>
      <c r="W529" s="1">
        <v>43369.333333333336</v>
      </c>
      <c r="X529">
        <v>500</v>
      </c>
    </row>
    <row r="530" spans="1:24">
      <c r="A530">
        <v>3180560</v>
      </c>
      <c r="B530" t="s">
        <v>1446</v>
      </c>
      <c r="C530" t="s">
        <v>1447</v>
      </c>
      <c r="D530">
        <v>34680</v>
      </c>
      <c r="E530" t="s">
        <v>1448</v>
      </c>
      <c r="F530">
        <v>14195</v>
      </c>
      <c r="G530" t="s">
        <v>812</v>
      </c>
      <c r="H530" t="s">
        <v>369</v>
      </c>
      <c r="I530" t="s">
        <v>1163</v>
      </c>
      <c r="J530" t="s">
        <v>30</v>
      </c>
      <c r="K530" t="s">
        <v>130</v>
      </c>
      <c r="L530" t="s">
        <v>802</v>
      </c>
      <c r="M530" t="s">
        <v>127</v>
      </c>
      <c r="N530" t="s">
        <v>132</v>
      </c>
      <c r="O530">
        <v>34600</v>
      </c>
      <c r="P530" t="s">
        <v>127</v>
      </c>
      <c r="Q530" t="s">
        <v>7075</v>
      </c>
      <c r="R530" t="s">
        <v>7076</v>
      </c>
      <c r="S530" t="s">
        <v>1449</v>
      </c>
      <c r="T530">
        <v>597363</v>
      </c>
      <c r="U530" s="1">
        <v>43369</v>
      </c>
      <c r="V530" s="2">
        <v>0.3125</v>
      </c>
      <c r="W530" s="1">
        <v>43369.3125</v>
      </c>
      <c r="X530">
        <v>500</v>
      </c>
    </row>
    <row r="531" spans="1:24">
      <c r="A531">
        <v>3183321</v>
      </c>
      <c r="B531" t="s">
        <v>1007</v>
      </c>
      <c r="C531" t="s">
        <v>1008</v>
      </c>
      <c r="D531">
        <v>66000</v>
      </c>
      <c r="E531" t="s">
        <v>159</v>
      </c>
      <c r="F531">
        <v>28199</v>
      </c>
      <c r="G531" t="s">
        <v>58</v>
      </c>
      <c r="H531" t="s">
        <v>137</v>
      </c>
      <c r="J531" t="s">
        <v>30</v>
      </c>
      <c r="K531" t="s">
        <v>130</v>
      </c>
      <c r="L531" t="s">
        <v>131</v>
      </c>
      <c r="M531" t="s">
        <v>127</v>
      </c>
      <c r="N531" t="s">
        <v>132</v>
      </c>
      <c r="O531">
        <v>34600</v>
      </c>
      <c r="P531" t="s">
        <v>127</v>
      </c>
      <c r="Q531" t="s">
        <v>7075</v>
      </c>
      <c r="R531" t="s">
        <v>7076</v>
      </c>
      <c r="S531" s="3">
        <v>43133</v>
      </c>
      <c r="T531">
        <v>597118</v>
      </c>
      <c r="U531" s="1">
        <v>43369</v>
      </c>
      <c r="V531" s="2">
        <v>0.33333333333333331</v>
      </c>
      <c r="W531" s="1">
        <v>43369.333333333336</v>
      </c>
      <c r="X531">
        <v>400</v>
      </c>
    </row>
    <row r="532" spans="1:24">
      <c r="A532">
        <v>3175330</v>
      </c>
      <c r="B532" t="s">
        <v>1450</v>
      </c>
      <c r="C532" t="s">
        <v>1451</v>
      </c>
      <c r="D532">
        <v>33290</v>
      </c>
      <c r="E532" t="s">
        <v>1452</v>
      </c>
      <c r="F532">
        <v>13509</v>
      </c>
      <c r="G532" t="s">
        <v>1453</v>
      </c>
      <c r="H532" t="s">
        <v>977</v>
      </c>
      <c r="J532" t="s">
        <v>30</v>
      </c>
      <c r="K532" t="s">
        <v>31</v>
      </c>
      <c r="L532" t="s">
        <v>1085</v>
      </c>
      <c r="M532" t="s">
        <v>176</v>
      </c>
      <c r="N532" t="s">
        <v>177</v>
      </c>
      <c r="O532">
        <v>33750</v>
      </c>
      <c r="P532" t="s">
        <v>178</v>
      </c>
      <c r="Q532" t="s">
        <v>7077</v>
      </c>
      <c r="R532" t="s">
        <v>7078</v>
      </c>
      <c r="S532" t="s">
        <v>1454</v>
      </c>
      <c r="T532">
        <v>596055</v>
      </c>
      <c r="U532" s="1">
        <v>43369</v>
      </c>
      <c r="V532" s="2">
        <v>0.41666666666666669</v>
      </c>
      <c r="W532" s="1">
        <v>43369.416666666664</v>
      </c>
      <c r="X532">
        <v>500</v>
      </c>
    </row>
    <row r="533" spans="1:24">
      <c r="A533">
        <v>3175330</v>
      </c>
      <c r="B533" t="s">
        <v>1450</v>
      </c>
      <c r="C533" t="s">
        <v>1451</v>
      </c>
      <c r="D533">
        <v>33290</v>
      </c>
      <c r="E533" t="s">
        <v>1452</v>
      </c>
      <c r="F533">
        <v>13509</v>
      </c>
      <c r="G533" t="s">
        <v>1453</v>
      </c>
      <c r="H533" t="s">
        <v>977</v>
      </c>
      <c r="J533" t="s">
        <v>30</v>
      </c>
      <c r="K533" t="s">
        <v>31</v>
      </c>
      <c r="L533" t="s">
        <v>1085</v>
      </c>
      <c r="M533" t="s">
        <v>176</v>
      </c>
      <c r="N533" t="s">
        <v>177</v>
      </c>
      <c r="O533">
        <v>33750</v>
      </c>
      <c r="P533" t="s">
        <v>178</v>
      </c>
      <c r="Q533" t="s">
        <v>7077</v>
      </c>
      <c r="R533" t="s">
        <v>7078</v>
      </c>
      <c r="S533" t="s">
        <v>1454</v>
      </c>
      <c r="T533">
        <v>596055</v>
      </c>
      <c r="U533" s="1">
        <v>43369</v>
      </c>
      <c r="V533" s="2">
        <v>0.41666666666666669</v>
      </c>
      <c r="W533" s="1">
        <v>43369.416666666664</v>
      </c>
      <c r="X533">
        <v>500</v>
      </c>
    </row>
    <row r="534" spans="1:24">
      <c r="A534">
        <v>3185014</v>
      </c>
      <c r="B534" t="s">
        <v>1455</v>
      </c>
      <c r="C534" t="s">
        <v>1456</v>
      </c>
      <c r="D534">
        <v>47210</v>
      </c>
      <c r="E534" t="s">
        <v>1457</v>
      </c>
      <c r="F534">
        <v>18526</v>
      </c>
      <c r="G534" t="s">
        <v>58</v>
      </c>
      <c r="H534" t="s">
        <v>198</v>
      </c>
      <c r="J534" t="s">
        <v>30</v>
      </c>
      <c r="K534" t="s">
        <v>31</v>
      </c>
      <c r="L534" t="s">
        <v>193</v>
      </c>
      <c r="M534" t="s">
        <v>176</v>
      </c>
      <c r="N534" t="s">
        <v>177</v>
      </c>
      <c r="O534">
        <v>33750</v>
      </c>
      <c r="P534" t="s">
        <v>178</v>
      </c>
      <c r="Q534" t="s">
        <v>7077</v>
      </c>
      <c r="R534" t="s">
        <v>7078</v>
      </c>
      <c r="S534" t="s">
        <v>1458</v>
      </c>
      <c r="T534">
        <v>598707</v>
      </c>
      <c r="U534" s="1">
        <v>43369</v>
      </c>
      <c r="V534" s="2">
        <v>0.33333333333333331</v>
      </c>
      <c r="W534" s="1">
        <v>43369.333333333336</v>
      </c>
      <c r="X534">
        <v>500</v>
      </c>
    </row>
    <row r="535" spans="1:24">
      <c r="A535">
        <v>3185014</v>
      </c>
      <c r="B535" t="s">
        <v>1455</v>
      </c>
      <c r="C535" t="s">
        <v>1456</v>
      </c>
      <c r="D535">
        <v>47210</v>
      </c>
      <c r="E535" t="s">
        <v>1457</v>
      </c>
      <c r="F535">
        <v>18526</v>
      </c>
      <c r="G535" t="s">
        <v>58</v>
      </c>
      <c r="H535" t="s">
        <v>198</v>
      </c>
      <c r="J535" t="s">
        <v>30</v>
      </c>
      <c r="K535" t="s">
        <v>31</v>
      </c>
      <c r="L535" t="s">
        <v>193</v>
      </c>
      <c r="M535" t="s">
        <v>176</v>
      </c>
      <c r="N535" t="s">
        <v>177</v>
      </c>
      <c r="O535">
        <v>33750</v>
      </c>
      <c r="P535" t="s">
        <v>178</v>
      </c>
      <c r="Q535" t="s">
        <v>7077</v>
      </c>
      <c r="R535" t="s">
        <v>7078</v>
      </c>
      <c r="S535" t="s">
        <v>1459</v>
      </c>
      <c r="T535">
        <v>598707</v>
      </c>
      <c r="U535" s="1">
        <v>43369</v>
      </c>
      <c r="V535" s="2">
        <v>0.33333333333333331</v>
      </c>
      <c r="W535" s="1">
        <v>43369.333333333336</v>
      </c>
      <c r="X535">
        <v>500</v>
      </c>
    </row>
    <row r="536" spans="1:24">
      <c r="A536">
        <v>3175011</v>
      </c>
      <c r="B536" t="s">
        <v>1460</v>
      </c>
      <c r="C536" t="s">
        <v>1461</v>
      </c>
      <c r="D536">
        <v>19110</v>
      </c>
      <c r="E536" t="s">
        <v>1462</v>
      </c>
      <c r="F536">
        <v>6928</v>
      </c>
      <c r="G536" t="s">
        <v>1463</v>
      </c>
      <c r="H536" t="s">
        <v>1464</v>
      </c>
      <c r="J536" t="s">
        <v>30</v>
      </c>
      <c r="K536" t="s">
        <v>111</v>
      </c>
      <c r="L536" t="s">
        <v>119</v>
      </c>
      <c r="M536" t="s">
        <v>176</v>
      </c>
      <c r="N536" t="s">
        <v>177</v>
      </c>
      <c r="O536">
        <v>33750</v>
      </c>
      <c r="P536" t="s">
        <v>178</v>
      </c>
      <c r="Q536" t="s">
        <v>7077</v>
      </c>
      <c r="R536" t="s">
        <v>7078</v>
      </c>
      <c r="S536" s="3">
        <v>43101</v>
      </c>
      <c r="T536">
        <v>597968</v>
      </c>
      <c r="U536" s="1">
        <v>43369</v>
      </c>
      <c r="V536" s="2">
        <v>0.33333333333333331</v>
      </c>
      <c r="W536" s="1">
        <v>43369.333333333336</v>
      </c>
      <c r="X536">
        <v>500</v>
      </c>
    </row>
    <row r="537" spans="1:24">
      <c r="A537">
        <v>3175011</v>
      </c>
      <c r="B537" t="s">
        <v>1460</v>
      </c>
      <c r="C537" t="s">
        <v>1461</v>
      </c>
      <c r="D537">
        <v>19110</v>
      </c>
      <c r="E537" t="s">
        <v>1462</v>
      </c>
      <c r="F537">
        <v>6928</v>
      </c>
      <c r="G537" t="s">
        <v>1463</v>
      </c>
      <c r="H537" t="s">
        <v>1464</v>
      </c>
      <c r="J537" t="s">
        <v>30</v>
      </c>
      <c r="K537" t="s">
        <v>111</v>
      </c>
      <c r="L537" t="s">
        <v>119</v>
      </c>
      <c r="M537" t="s">
        <v>176</v>
      </c>
      <c r="N537" t="s">
        <v>177</v>
      </c>
      <c r="O537">
        <v>33750</v>
      </c>
      <c r="P537" t="s">
        <v>178</v>
      </c>
      <c r="Q537" t="s">
        <v>7077</v>
      </c>
      <c r="R537" t="s">
        <v>7078</v>
      </c>
      <c r="S537" s="3">
        <v>43101</v>
      </c>
      <c r="T537">
        <v>597968</v>
      </c>
      <c r="U537" s="1">
        <v>43369</v>
      </c>
      <c r="V537" s="2">
        <v>0.33333333333333331</v>
      </c>
      <c r="W537" s="1">
        <v>43369.333333333336</v>
      </c>
      <c r="X537">
        <v>500</v>
      </c>
    </row>
    <row r="538" spans="1:24">
      <c r="A538">
        <v>3181290</v>
      </c>
      <c r="B538" t="s">
        <v>1018</v>
      </c>
      <c r="C538" t="s">
        <v>1019</v>
      </c>
      <c r="D538">
        <v>17000</v>
      </c>
      <c r="E538" t="s">
        <v>57</v>
      </c>
      <c r="F538">
        <v>6148</v>
      </c>
      <c r="G538" t="s">
        <v>681</v>
      </c>
      <c r="H538" t="s">
        <v>1020</v>
      </c>
      <c r="I538" t="s">
        <v>355</v>
      </c>
      <c r="J538" t="s">
        <v>30</v>
      </c>
      <c r="K538" t="s">
        <v>31</v>
      </c>
      <c r="L538" t="s">
        <v>60</v>
      </c>
      <c r="M538" t="s">
        <v>176</v>
      </c>
      <c r="N538" t="s">
        <v>177</v>
      </c>
      <c r="O538">
        <v>33750</v>
      </c>
      <c r="P538" t="s">
        <v>178</v>
      </c>
      <c r="Q538" t="s">
        <v>7077</v>
      </c>
      <c r="R538" t="s">
        <v>7078</v>
      </c>
      <c r="S538" t="s">
        <v>1465</v>
      </c>
      <c r="T538">
        <v>593311</v>
      </c>
      <c r="U538" s="1">
        <v>43369</v>
      </c>
      <c r="V538" s="2">
        <v>0.41666666666666669</v>
      </c>
      <c r="W538" s="1">
        <v>43369.416666666664</v>
      </c>
      <c r="X538">
        <v>500</v>
      </c>
    </row>
    <row r="539" spans="1:24">
      <c r="A539">
        <v>3181125</v>
      </c>
      <c r="B539" t="s">
        <v>1466</v>
      </c>
      <c r="C539" t="s">
        <v>1467</v>
      </c>
      <c r="D539">
        <v>33380</v>
      </c>
      <c r="E539" t="s">
        <v>1468</v>
      </c>
      <c r="F539">
        <v>13570</v>
      </c>
      <c r="G539" t="s">
        <v>1466</v>
      </c>
      <c r="H539" t="s">
        <v>808</v>
      </c>
      <c r="I539" t="s">
        <v>29</v>
      </c>
      <c r="J539" t="s">
        <v>30</v>
      </c>
      <c r="K539" t="s">
        <v>31</v>
      </c>
      <c r="L539" t="s">
        <v>32</v>
      </c>
      <c r="M539" t="s">
        <v>176</v>
      </c>
      <c r="N539" t="s">
        <v>177</v>
      </c>
      <c r="O539">
        <v>33750</v>
      </c>
      <c r="P539" t="s">
        <v>178</v>
      </c>
      <c r="Q539" t="s">
        <v>7077</v>
      </c>
      <c r="R539" t="s">
        <v>7078</v>
      </c>
      <c r="S539" t="s">
        <v>1469</v>
      </c>
      <c r="T539">
        <v>598025</v>
      </c>
      <c r="U539" s="1">
        <v>43369</v>
      </c>
      <c r="V539" s="2">
        <v>0.54166666666666663</v>
      </c>
      <c r="W539" s="1">
        <v>43369.541666666664</v>
      </c>
      <c r="X539">
        <v>500</v>
      </c>
    </row>
    <row r="540" spans="1:24">
      <c r="A540">
        <v>3181125</v>
      </c>
      <c r="B540" t="s">
        <v>1466</v>
      </c>
      <c r="C540" t="s">
        <v>1467</v>
      </c>
      <c r="D540">
        <v>33380</v>
      </c>
      <c r="E540" t="s">
        <v>1468</v>
      </c>
      <c r="F540">
        <v>13570</v>
      </c>
      <c r="G540" t="s">
        <v>1466</v>
      </c>
      <c r="H540" t="s">
        <v>808</v>
      </c>
      <c r="I540" t="s">
        <v>29</v>
      </c>
      <c r="J540" t="s">
        <v>30</v>
      </c>
      <c r="K540" t="s">
        <v>31</v>
      </c>
      <c r="L540" t="s">
        <v>32</v>
      </c>
      <c r="M540" t="s">
        <v>176</v>
      </c>
      <c r="N540" t="s">
        <v>177</v>
      </c>
      <c r="O540">
        <v>33750</v>
      </c>
      <c r="P540" t="s">
        <v>178</v>
      </c>
      <c r="Q540" t="s">
        <v>7077</v>
      </c>
      <c r="R540" t="s">
        <v>7078</v>
      </c>
      <c r="S540" t="s">
        <v>1470</v>
      </c>
      <c r="T540">
        <v>598024</v>
      </c>
      <c r="U540" s="1">
        <v>43369</v>
      </c>
      <c r="V540" s="2">
        <v>0.33333333333333331</v>
      </c>
      <c r="W540" s="1">
        <v>43369.333333333336</v>
      </c>
      <c r="X540">
        <v>500</v>
      </c>
    </row>
    <row r="541" spans="1:24">
      <c r="A541">
        <v>3177840</v>
      </c>
      <c r="B541" t="s">
        <v>1099</v>
      </c>
      <c r="C541" t="s">
        <v>1100</v>
      </c>
      <c r="D541">
        <v>31750</v>
      </c>
      <c r="E541" t="s">
        <v>1101</v>
      </c>
      <c r="F541">
        <v>12848</v>
      </c>
      <c r="G541" t="s">
        <v>1102</v>
      </c>
      <c r="H541" t="s">
        <v>1103</v>
      </c>
      <c r="I541" t="s">
        <v>1471</v>
      </c>
      <c r="J541" t="s">
        <v>30</v>
      </c>
      <c r="K541" t="s">
        <v>31</v>
      </c>
      <c r="L541" t="s">
        <v>315</v>
      </c>
      <c r="M541" t="s">
        <v>176</v>
      </c>
      <c r="N541" t="s">
        <v>177</v>
      </c>
      <c r="O541">
        <v>33750</v>
      </c>
      <c r="P541" t="s">
        <v>178</v>
      </c>
      <c r="Q541" t="s">
        <v>7077</v>
      </c>
      <c r="R541" t="s">
        <v>7078</v>
      </c>
      <c r="S541" t="s">
        <v>1472</v>
      </c>
      <c r="T541">
        <v>593596</v>
      </c>
      <c r="U541" s="1">
        <v>43369</v>
      </c>
      <c r="V541" s="2">
        <v>0.33333333333333331</v>
      </c>
      <c r="W541" s="1">
        <v>43369.333333333336</v>
      </c>
      <c r="X541">
        <v>500</v>
      </c>
    </row>
    <row r="542" spans="1:24">
      <c r="A542">
        <v>3176257</v>
      </c>
      <c r="B542" t="s">
        <v>225</v>
      </c>
      <c r="C542" t="s">
        <v>226</v>
      </c>
      <c r="D542">
        <v>33000</v>
      </c>
      <c r="E542" t="s">
        <v>50</v>
      </c>
      <c r="F542">
        <v>13356</v>
      </c>
      <c r="G542" t="s">
        <v>102</v>
      </c>
      <c r="H542" t="s">
        <v>227</v>
      </c>
      <c r="J542" t="s">
        <v>30</v>
      </c>
      <c r="K542" t="s">
        <v>31</v>
      </c>
      <c r="L542" t="s">
        <v>32</v>
      </c>
      <c r="M542" t="s">
        <v>176</v>
      </c>
      <c r="N542" t="s">
        <v>177</v>
      </c>
      <c r="O542">
        <v>33750</v>
      </c>
      <c r="P542" t="s">
        <v>178</v>
      </c>
      <c r="Q542" t="s">
        <v>7077</v>
      </c>
      <c r="R542" t="s">
        <v>7078</v>
      </c>
      <c r="S542" t="s">
        <v>1473</v>
      </c>
      <c r="T542">
        <v>597309</v>
      </c>
      <c r="U542" s="1">
        <v>43369</v>
      </c>
      <c r="V542" s="2">
        <v>0.41666666666666669</v>
      </c>
      <c r="W542" s="1">
        <v>43369.416666666664</v>
      </c>
      <c r="X542">
        <v>500</v>
      </c>
    </row>
    <row r="543" spans="1:24">
      <c r="A543">
        <v>3182428</v>
      </c>
      <c r="B543" t="s">
        <v>621</v>
      </c>
      <c r="C543" t="s">
        <v>615</v>
      </c>
      <c r="D543">
        <v>95000</v>
      </c>
      <c r="E543" t="s">
        <v>616</v>
      </c>
      <c r="F543">
        <v>37664</v>
      </c>
      <c r="G543" t="s">
        <v>45</v>
      </c>
      <c r="H543" t="s">
        <v>617</v>
      </c>
      <c r="I543" t="s">
        <v>622</v>
      </c>
      <c r="J543" t="s">
        <v>30</v>
      </c>
      <c r="K543" t="s">
        <v>522</v>
      </c>
      <c r="L543" t="s">
        <v>545</v>
      </c>
      <c r="M543" t="s">
        <v>232</v>
      </c>
      <c r="N543" t="s">
        <v>233</v>
      </c>
      <c r="O543">
        <v>71350</v>
      </c>
      <c r="P543" t="s">
        <v>234</v>
      </c>
      <c r="Q543" t="s">
        <v>7079</v>
      </c>
      <c r="R543" t="s">
        <v>7080</v>
      </c>
      <c r="S543" t="s">
        <v>623</v>
      </c>
      <c r="T543">
        <v>594660</v>
      </c>
      <c r="U543" s="1">
        <v>43369</v>
      </c>
      <c r="V543" s="2">
        <v>0.54166666666666663</v>
      </c>
      <c r="W543" s="1">
        <v>43369.541666666664</v>
      </c>
      <c r="X543">
        <v>315</v>
      </c>
    </row>
    <row r="544" spans="1:24">
      <c r="A544">
        <v>3182428</v>
      </c>
      <c r="B544" t="s">
        <v>621</v>
      </c>
      <c r="C544" t="s">
        <v>615</v>
      </c>
      <c r="D544">
        <v>95000</v>
      </c>
      <c r="E544" t="s">
        <v>616</v>
      </c>
      <c r="F544">
        <v>37664</v>
      </c>
      <c r="G544" t="s">
        <v>45</v>
      </c>
      <c r="H544" t="s">
        <v>617</v>
      </c>
      <c r="I544" t="s">
        <v>622</v>
      </c>
      <c r="J544" t="s">
        <v>30</v>
      </c>
      <c r="K544" t="s">
        <v>522</v>
      </c>
      <c r="L544" t="s">
        <v>545</v>
      </c>
      <c r="M544" t="s">
        <v>232</v>
      </c>
      <c r="N544" t="s">
        <v>233</v>
      </c>
      <c r="O544">
        <v>71350</v>
      </c>
      <c r="P544" t="s">
        <v>234</v>
      </c>
      <c r="Q544" t="s">
        <v>7079</v>
      </c>
      <c r="R544" t="s">
        <v>7080</v>
      </c>
      <c r="S544" t="s">
        <v>623</v>
      </c>
      <c r="T544">
        <v>594661</v>
      </c>
      <c r="U544" s="1">
        <v>43369</v>
      </c>
      <c r="V544" s="2">
        <v>0.625</v>
      </c>
      <c r="W544" s="1">
        <v>43369.625</v>
      </c>
      <c r="X544">
        <v>315</v>
      </c>
    </row>
    <row r="545" spans="1:24">
      <c r="A545">
        <v>3180230</v>
      </c>
      <c r="B545" t="s">
        <v>247</v>
      </c>
      <c r="C545" t="s">
        <v>248</v>
      </c>
      <c r="D545">
        <v>73440</v>
      </c>
      <c r="E545" t="s">
        <v>249</v>
      </c>
      <c r="F545">
        <v>31453</v>
      </c>
      <c r="G545" t="s">
        <v>58</v>
      </c>
      <c r="H545" t="s">
        <v>250</v>
      </c>
      <c r="J545" t="s">
        <v>30</v>
      </c>
      <c r="K545" t="s">
        <v>111</v>
      </c>
      <c r="L545" t="s">
        <v>112</v>
      </c>
      <c r="M545" t="s">
        <v>232</v>
      </c>
      <c r="N545" t="s">
        <v>233</v>
      </c>
      <c r="O545">
        <v>71350</v>
      </c>
      <c r="P545" t="s">
        <v>234</v>
      </c>
      <c r="Q545" t="s">
        <v>7079</v>
      </c>
      <c r="R545" t="s">
        <v>7080</v>
      </c>
      <c r="S545" s="3">
        <v>43381</v>
      </c>
      <c r="T545">
        <v>597766</v>
      </c>
      <c r="U545" s="1">
        <v>43369</v>
      </c>
      <c r="V545" s="2">
        <v>0.33333333333333331</v>
      </c>
      <c r="W545" s="1">
        <v>43369.333333333336</v>
      </c>
      <c r="X545">
        <v>500</v>
      </c>
    </row>
    <row r="546" spans="1:24">
      <c r="A546">
        <v>3180230</v>
      </c>
      <c r="B546" t="s">
        <v>247</v>
      </c>
      <c r="C546" t="s">
        <v>248</v>
      </c>
      <c r="D546">
        <v>73440</v>
      </c>
      <c r="E546" t="s">
        <v>249</v>
      </c>
      <c r="F546">
        <v>31453</v>
      </c>
      <c r="G546" t="s">
        <v>58</v>
      </c>
      <c r="H546" t="s">
        <v>250</v>
      </c>
      <c r="J546" t="s">
        <v>30</v>
      </c>
      <c r="K546" t="s">
        <v>111</v>
      </c>
      <c r="L546" t="s">
        <v>112</v>
      </c>
      <c r="M546" t="s">
        <v>232</v>
      </c>
      <c r="N546" t="s">
        <v>233</v>
      </c>
      <c r="O546">
        <v>71350</v>
      </c>
      <c r="P546" t="s">
        <v>234</v>
      </c>
      <c r="Q546" t="s">
        <v>7079</v>
      </c>
      <c r="R546" t="s">
        <v>7080</v>
      </c>
      <c r="S546" s="3">
        <v>43382</v>
      </c>
      <c r="T546">
        <v>597767</v>
      </c>
      <c r="U546" s="1">
        <v>43369</v>
      </c>
      <c r="V546" s="2">
        <v>0.54166666666666663</v>
      </c>
      <c r="W546" s="1">
        <v>43369.541666666664</v>
      </c>
      <c r="X546">
        <v>500</v>
      </c>
    </row>
    <row r="547" spans="1:24">
      <c r="A547" t="s">
        <v>229</v>
      </c>
      <c r="B547" t="s">
        <v>230</v>
      </c>
      <c r="C547" t="s">
        <v>139</v>
      </c>
      <c r="D547">
        <v>69200</v>
      </c>
      <c r="E547" t="s">
        <v>182</v>
      </c>
      <c r="F547">
        <v>29417</v>
      </c>
      <c r="G547" t="s">
        <v>231</v>
      </c>
      <c r="J547" t="s">
        <v>184</v>
      </c>
      <c r="K547" t="s">
        <v>111</v>
      </c>
      <c r="L547" t="s">
        <v>214</v>
      </c>
      <c r="M547" t="s">
        <v>232</v>
      </c>
      <c r="N547" t="s">
        <v>233</v>
      </c>
      <c r="O547">
        <v>71350</v>
      </c>
      <c r="P547" t="s">
        <v>234</v>
      </c>
      <c r="Q547" t="s">
        <v>7079</v>
      </c>
      <c r="R547" t="s">
        <v>7080</v>
      </c>
      <c r="S547" t="s">
        <v>1474</v>
      </c>
      <c r="U547" s="1">
        <v>43369</v>
      </c>
      <c r="V547" s="2">
        <v>0.20833333333333334</v>
      </c>
      <c r="W547" s="1">
        <v>43369.208333333336</v>
      </c>
      <c r="X547">
        <v>500</v>
      </c>
    </row>
    <row r="548" spans="1:24">
      <c r="A548" t="s">
        <v>229</v>
      </c>
      <c r="B548" t="s">
        <v>230</v>
      </c>
      <c r="C548" t="s">
        <v>139</v>
      </c>
      <c r="D548">
        <v>69200</v>
      </c>
      <c r="E548" t="s">
        <v>182</v>
      </c>
      <c r="F548">
        <v>29417</v>
      </c>
      <c r="G548" t="s">
        <v>231</v>
      </c>
      <c r="J548" t="s">
        <v>184</v>
      </c>
      <c r="K548" t="s">
        <v>111</v>
      </c>
      <c r="L548" t="s">
        <v>214</v>
      </c>
      <c r="M548" t="s">
        <v>232</v>
      </c>
      <c r="N548" t="s">
        <v>233</v>
      </c>
      <c r="O548">
        <v>71350</v>
      </c>
      <c r="P548" t="s">
        <v>234</v>
      </c>
      <c r="Q548" t="s">
        <v>7079</v>
      </c>
      <c r="R548" t="s">
        <v>7080</v>
      </c>
      <c r="S548" t="s">
        <v>1475</v>
      </c>
      <c r="U548" s="1">
        <v>43369</v>
      </c>
      <c r="V548" s="2">
        <v>0.20833333333333334</v>
      </c>
      <c r="W548" s="1">
        <v>43369.208333333336</v>
      </c>
      <c r="X548">
        <v>400</v>
      </c>
    </row>
    <row r="549" spans="1:24">
      <c r="A549" t="s">
        <v>229</v>
      </c>
      <c r="B549" t="s">
        <v>230</v>
      </c>
      <c r="C549" t="s">
        <v>139</v>
      </c>
      <c r="D549">
        <v>69200</v>
      </c>
      <c r="E549" t="s">
        <v>182</v>
      </c>
      <c r="F549">
        <v>29417</v>
      </c>
      <c r="G549" t="s">
        <v>231</v>
      </c>
      <c r="J549" t="s">
        <v>184</v>
      </c>
      <c r="K549" t="s">
        <v>111</v>
      </c>
      <c r="L549" t="s">
        <v>214</v>
      </c>
      <c r="M549" t="s">
        <v>232</v>
      </c>
      <c r="N549" t="s">
        <v>233</v>
      </c>
      <c r="O549">
        <v>71350</v>
      </c>
      <c r="P549" t="s">
        <v>234</v>
      </c>
      <c r="Q549" t="s">
        <v>7079</v>
      </c>
      <c r="R549" t="s">
        <v>7080</v>
      </c>
      <c r="S549" t="s">
        <v>1476</v>
      </c>
      <c r="U549" s="1">
        <v>43369</v>
      </c>
      <c r="V549" s="2">
        <v>0.20833333333333334</v>
      </c>
      <c r="W549" s="1">
        <v>43369.208333333336</v>
      </c>
      <c r="X549">
        <v>315</v>
      </c>
    </row>
    <row r="550" spans="1:24">
      <c r="A550" t="s">
        <v>229</v>
      </c>
      <c r="B550" t="s">
        <v>230</v>
      </c>
      <c r="C550" t="s">
        <v>139</v>
      </c>
      <c r="D550">
        <v>69200</v>
      </c>
      <c r="E550" t="s">
        <v>182</v>
      </c>
      <c r="F550">
        <v>29417</v>
      </c>
      <c r="G550" t="s">
        <v>231</v>
      </c>
      <c r="J550" t="s">
        <v>184</v>
      </c>
      <c r="K550" t="s">
        <v>111</v>
      </c>
      <c r="L550" t="s">
        <v>214</v>
      </c>
      <c r="M550" t="s">
        <v>232</v>
      </c>
      <c r="N550" t="s">
        <v>233</v>
      </c>
      <c r="O550">
        <v>71350</v>
      </c>
      <c r="P550" t="s">
        <v>234</v>
      </c>
      <c r="Q550" t="s">
        <v>7079</v>
      </c>
      <c r="R550" t="s">
        <v>7080</v>
      </c>
      <c r="S550" t="s">
        <v>1477</v>
      </c>
      <c r="U550" s="1">
        <v>43369</v>
      </c>
      <c r="V550" s="2">
        <v>0.20833333333333334</v>
      </c>
      <c r="W550" s="1">
        <v>43369.208333333336</v>
      </c>
      <c r="X550">
        <v>315</v>
      </c>
    </row>
    <row r="551" spans="1:24">
      <c r="A551" t="s">
        <v>229</v>
      </c>
      <c r="B551" t="s">
        <v>230</v>
      </c>
      <c r="C551" t="s">
        <v>139</v>
      </c>
      <c r="D551">
        <v>69200</v>
      </c>
      <c r="E551" t="s">
        <v>182</v>
      </c>
      <c r="F551">
        <v>29417</v>
      </c>
      <c r="G551" t="s">
        <v>237</v>
      </c>
      <c r="J551" t="s">
        <v>184</v>
      </c>
      <c r="K551" t="s">
        <v>111</v>
      </c>
      <c r="L551" t="s">
        <v>214</v>
      </c>
      <c r="M551" t="s">
        <v>232</v>
      </c>
      <c r="N551" t="s">
        <v>233</v>
      </c>
      <c r="O551">
        <v>71350</v>
      </c>
      <c r="P551" t="s">
        <v>234</v>
      </c>
      <c r="Q551" t="s">
        <v>7079</v>
      </c>
      <c r="R551" t="s">
        <v>7080</v>
      </c>
      <c r="S551" t="s">
        <v>1478</v>
      </c>
      <c r="U551" s="1">
        <v>43369</v>
      </c>
      <c r="V551" s="2">
        <v>0.20833333333333334</v>
      </c>
      <c r="W551" s="1">
        <v>43369.208333333336</v>
      </c>
      <c r="X551">
        <v>500</v>
      </c>
    </row>
    <row r="552" spans="1:24">
      <c r="A552" t="s">
        <v>229</v>
      </c>
      <c r="B552" t="s">
        <v>230</v>
      </c>
      <c r="C552" t="s">
        <v>139</v>
      </c>
      <c r="D552">
        <v>69200</v>
      </c>
      <c r="E552" t="s">
        <v>182</v>
      </c>
      <c r="F552">
        <v>29417</v>
      </c>
      <c r="G552" t="s">
        <v>237</v>
      </c>
      <c r="J552" t="s">
        <v>184</v>
      </c>
      <c r="K552" t="s">
        <v>111</v>
      </c>
      <c r="L552" t="s">
        <v>214</v>
      </c>
      <c r="M552" t="s">
        <v>232</v>
      </c>
      <c r="N552" t="s">
        <v>233</v>
      </c>
      <c r="O552">
        <v>71350</v>
      </c>
      <c r="P552" t="s">
        <v>234</v>
      </c>
      <c r="Q552" t="s">
        <v>7079</v>
      </c>
      <c r="R552" t="s">
        <v>7080</v>
      </c>
      <c r="S552" t="s">
        <v>1479</v>
      </c>
      <c r="U552" s="1">
        <v>43369</v>
      </c>
      <c r="V552" s="2">
        <v>0.20833333333333334</v>
      </c>
      <c r="W552" s="1">
        <v>43369.208333333336</v>
      </c>
      <c r="X552">
        <v>400</v>
      </c>
    </row>
    <row r="553" spans="1:24">
      <c r="A553">
        <v>3164445</v>
      </c>
      <c r="B553" t="s">
        <v>1028</v>
      </c>
      <c r="C553" t="s">
        <v>1029</v>
      </c>
      <c r="D553">
        <v>69003</v>
      </c>
      <c r="E553" t="s">
        <v>212</v>
      </c>
      <c r="F553">
        <v>29388</v>
      </c>
      <c r="G553" t="s">
        <v>1030</v>
      </c>
      <c r="H553" t="s">
        <v>1031</v>
      </c>
      <c r="J553" t="s">
        <v>30</v>
      </c>
      <c r="K553" t="s">
        <v>111</v>
      </c>
      <c r="L553" t="s">
        <v>255</v>
      </c>
      <c r="M553" t="s">
        <v>232</v>
      </c>
      <c r="N553" t="s">
        <v>233</v>
      </c>
      <c r="O553">
        <v>71350</v>
      </c>
      <c r="P553" t="s">
        <v>234</v>
      </c>
      <c r="Q553" t="s">
        <v>7079</v>
      </c>
      <c r="R553" t="s">
        <v>7080</v>
      </c>
      <c r="S553" t="s">
        <v>256</v>
      </c>
      <c r="T553">
        <v>597734</v>
      </c>
      <c r="U553" s="1">
        <v>43369</v>
      </c>
      <c r="V553" s="2">
        <v>0.41666666666666669</v>
      </c>
      <c r="W553" s="1">
        <v>43369.416666666664</v>
      </c>
      <c r="X553">
        <v>500</v>
      </c>
    </row>
    <row r="554" spans="1:24">
      <c r="A554">
        <v>3175331</v>
      </c>
      <c r="B554" t="s">
        <v>1480</v>
      </c>
      <c r="C554" t="s">
        <v>1481</v>
      </c>
      <c r="D554">
        <v>7500</v>
      </c>
      <c r="E554" t="s">
        <v>1482</v>
      </c>
      <c r="F554">
        <v>2475</v>
      </c>
      <c r="G554" t="s">
        <v>1483</v>
      </c>
      <c r="H554" t="s">
        <v>1484</v>
      </c>
      <c r="J554" t="s">
        <v>30</v>
      </c>
      <c r="K554" t="s">
        <v>111</v>
      </c>
      <c r="L554" t="s">
        <v>112</v>
      </c>
      <c r="M554" t="s">
        <v>232</v>
      </c>
      <c r="N554" t="s">
        <v>233</v>
      </c>
      <c r="O554">
        <v>71350</v>
      </c>
      <c r="P554" t="s">
        <v>234</v>
      </c>
      <c r="Q554" t="s">
        <v>7079</v>
      </c>
      <c r="R554" t="s">
        <v>7080</v>
      </c>
      <c r="S554" s="3">
        <v>43160</v>
      </c>
      <c r="T554">
        <v>594945</v>
      </c>
      <c r="U554" s="1">
        <v>43369</v>
      </c>
      <c r="V554" s="2">
        <v>0.41666666666666669</v>
      </c>
      <c r="W554" s="1">
        <v>43369.416666666664</v>
      </c>
      <c r="X554">
        <v>500</v>
      </c>
    </row>
    <row r="555" spans="1:24">
      <c r="A555" t="s">
        <v>229</v>
      </c>
      <c r="B555" t="s">
        <v>230</v>
      </c>
      <c r="C555" t="s">
        <v>139</v>
      </c>
      <c r="D555">
        <v>69200</v>
      </c>
      <c r="E555" t="s">
        <v>182</v>
      </c>
      <c r="F555">
        <v>29417</v>
      </c>
      <c r="G555" t="s">
        <v>231</v>
      </c>
      <c r="J555" t="s">
        <v>184</v>
      </c>
      <c r="K555" t="s">
        <v>111</v>
      </c>
      <c r="L555" t="s">
        <v>214</v>
      </c>
      <c r="M555" t="s">
        <v>232</v>
      </c>
      <c r="N555" t="s">
        <v>233</v>
      </c>
      <c r="O555">
        <v>71350</v>
      </c>
      <c r="P555" t="s">
        <v>234</v>
      </c>
      <c r="Q555" t="s">
        <v>7079</v>
      </c>
      <c r="R555" t="s">
        <v>7080</v>
      </c>
      <c r="S555" t="s">
        <v>1485</v>
      </c>
      <c r="U555" s="1">
        <v>43369</v>
      </c>
      <c r="V555" s="2">
        <v>0.20833333333333334</v>
      </c>
      <c r="W555" s="1">
        <v>43369.208333333336</v>
      </c>
      <c r="X555">
        <v>400</v>
      </c>
    </row>
    <row r="556" spans="1:24">
      <c r="A556" t="s">
        <v>229</v>
      </c>
      <c r="B556" t="s">
        <v>230</v>
      </c>
      <c r="C556" t="s">
        <v>139</v>
      </c>
      <c r="D556">
        <v>69200</v>
      </c>
      <c r="E556" t="s">
        <v>182</v>
      </c>
      <c r="F556">
        <v>29417</v>
      </c>
      <c r="G556" t="s">
        <v>231</v>
      </c>
      <c r="J556" t="s">
        <v>184</v>
      </c>
      <c r="K556" t="s">
        <v>111</v>
      </c>
      <c r="L556" t="s">
        <v>214</v>
      </c>
      <c r="M556" t="s">
        <v>232</v>
      </c>
      <c r="N556" t="s">
        <v>233</v>
      </c>
      <c r="O556">
        <v>71350</v>
      </c>
      <c r="P556" t="s">
        <v>234</v>
      </c>
      <c r="Q556" t="s">
        <v>7079</v>
      </c>
      <c r="R556" t="s">
        <v>7080</v>
      </c>
      <c r="S556" t="s">
        <v>1486</v>
      </c>
      <c r="U556" s="1">
        <v>43369</v>
      </c>
      <c r="V556" s="2">
        <v>0.20833333333333334</v>
      </c>
      <c r="W556" s="1">
        <v>43369.208333333336</v>
      </c>
      <c r="X556">
        <v>400</v>
      </c>
    </row>
    <row r="557" spans="1:24">
      <c r="A557">
        <v>3183222</v>
      </c>
      <c r="B557" t="s">
        <v>1487</v>
      </c>
      <c r="C557" t="s">
        <v>1488</v>
      </c>
      <c r="D557">
        <v>73590</v>
      </c>
      <c r="E557" t="s">
        <v>1489</v>
      </c>
      <c r="F557">
        <v>31498</v>
      </c>
      <c r="G557" t="s">
        <v>58</v>
      </c>
      <c r="H557" t="s">
        <v>1490</v>
      </c>
      <c r="J557" t="s">
        <v>30</v>
      </c>
      <c r="K557" t="s">
        <v>111</v>
      </c>
      <c r="L557" t="s">
        <v>112</v>
      </c>
      <c r="M557" t="s">
        <v>232</v>
      </c>
      <c r="N557" t="s">
        <v>233</v>
      </c>
      <c r="O557">
        <v>71350</v>
      </c>
      <c r="P557" t="s">
        <v>234</v>
      </c>
      <c r="Q557" t="s">
        <v>7079</v>
      </c>
      <c r="R557" t="s">
        <v>7080</v>
      </c>
      <c r="S557">
        <v>1</v>
      </c>
      <c r="T557">
        <v>597593</v>
      </c>
      <c r="U557" s="1">
        <v>43369</v>
      </c>
      <c r="V557" s="2">
        <v>0.29166666666666669</v>
      </c>
      <c r="W557" s="1">
        <v>43369.291666666664</v>
      </c>
      <c r="X557">
        <v>500</v>
      </c>
    </row>
    <row r="558" spans="1:24">
      <c r="A558">
        <v>3183222</v>
      </c>
      <c r="B558" t="s">
        <v>1487</v>
      </c>
      <c r="C558" t="s">
        <v>1488</v>
      </c>
      <c r="D558">
        <v>73590</v>
      </c>
      <c r="E558" t="s">
        <v>1489</v>
      </c>
      <c r="F558">
        <v>31498</v>
      </c>
      <c r="G558" t="s">
        <v>58</v>
      </c>
      <c r="H558" t="s">
        <v>1490</v>
      </c>
      <c r="J558" t="s">
        <v>30</v>
      </c>
      <c r="K558" t="s">
        <v>111</v>
      </c>
      <c r="L558" t="s">
        <v>112</v>
      </c>
      <c r="M558" t="s">
        <v>232</v>
      </c>
      <c r="N558" t="s">
        <v>233</v>
      </c>
      <c r="O558">
        <v>71350</v>
      </c>
      <c r="P558" t="s">
        <v>234</v>
      </c>
      <c r="Q558" t="s">
        <v>7079</v>
      </c>
      <c r="R558" t="s">
        <v>7080</v>
      </c>
      <c r="S558">
        <v>2</v>
      </c>
      <c r="T558">
        <v>597594</v>
      </c>
      <c r="U558" s="1">
        <v>43369</v>
      </c>
      <c r="V558" s="2">
        <v>0.375</v>
      </c>
      <c r="W558" s="1">
        <v>43369.375</v>
      </c>
      <c r="X558">
        <v>400</v>
      </c>
    </row>
    <row r="559" spans="1:24">
      <c r="A559">
        <v>3168988</v>
      </c>
      <c r="B559" t="s">
        <v>269</v>
      </c>
      <c r="C559" t="s">
        <v>270</v>
      </c>
      <c r="D559">
        <v>69100</v>
      </c>
      <c r="E559" t="s">
        <v>271</v>
      </c>
      <c r="F559">
        <v>29395</v>
      </c>
      <c r="G559" t="s">
        <v>58</v>
      </c>
      <c r="H559" t="s">
        <v>272</v>
      </c>
      <c r="J559" t="s">
        <v>30</v>
      </c>
      <c r="K559" t="s">
        <v>111</v>
      </c>
      <c r="L559" t="s">
        <v>255</v>
      </c>
      <c r="M559" t="s">
        <v>232</v>
      </c>
      <c r="N559" t="s">
        <v>233</v>
      </c>
      <c r="O559">
        <v>71350</v>
      </c>
      <c r="P559" t="s">
        <v>234</v>
      </c>
      <c r="Q559" t="s">
        <v>7079</v>
      </c>
      <c r="R559" t="s">
        <v>7080</v>
      </c>
      <c r="S559" t="s">
        <v>256</v>
      </c>
      <c r="T559">
        <v>594620</v>
      </c>
      <c r="U559" s="1">
        <v>43369</v>
      </c>
      <c r="V559" s="2">
        <v>0.4375</v>
      </c>
      <c r="W559" s="1">
        <v>43369.4375</v>
      </c>
      <c r="X559">
        <v>500</v>
      </c>
    </row>
    <row r="560" spans="1:24">
      <c r="A560">
        <v>3180137</v>
      </c>
      <c r="B560" t="s">
        <v>1491</v>
      </c>
      <c r="C560" t="s">
        <v>1492</v>
      </c>
      <c r="D560">
        <v>21140</v>
      </c>
      <c r="E560" t="s">
        <v>1493</v>
      </c>
      <c r="F560">
        <v>7657</v>
      </c>
      <c r="G560" t="s">
        <v>58</v>
      </c>
      <c r="H560" t="s">
        <v>772</v>
      </c>
      <c r="J560" t="s">
        <v>30</v>
      </c>
      <c r="K560" t="s">
        <v>111</v>
      </c>
      <c r="L560" t="s">
        <v>255</v>
      </c>
      <c r="M560" t="s">
        <v>232</v>
      </c>
      <c r="N560" t="s">
        <v>233</v>
      </c>
      <c r="O560">
        <v>71350</v>
      </c>
      <c r="P560" t="s">
        <v>234</v>
      </c>
      <c r="Q560" t="s">
        <v>7079</v>
      </c>
      <c r="R560" t="s">
        <v>7080</v>
      </c>
      <c r="S560" t="s">
        <v>256</v>
      </c>
      <c r="T560">
        <v>598904</v>
      </c>
      <c r="U560" s="1">
        <v>43369</v>
      </c>
      <c r="V560" s="2">
        <v>0.5625</v>
      </c>
      <c r="W560" s="1">
        <v>43369.5625</v>
      </c>
      <c r="X560">
        <v>400</v>
      </c>
    </row>
    <row r="561" spans="1:24">
      <c r="A561">
        <v>3180137</v>
      </c>
      <c r="B561" t="s">
        <v>1491</v>
      </c>
      <c r="C561" t="s">
        <v>1492</v>
      </c>
      <c r="D561">
        <v>21140</v>
      </c>
      <c r="E561" t="s">
        <v>1493</v>
      </c>
      <c r="F561">
        <v>7657</v>
      </c>
      <c r="G561" t="s">
        <v>58</v>
      </c>
      <c r="H561" t="s">
        <v>772</v>
      </c>
      <c r="J561" t="s">
        <v>30</v>
      </c>
      <c r="K561" t="s">
        <v>111</v>
      </c>
      <c r="L561" t="s">
        <v>255</v>
      </c>
      <c r="M561" t="s">
        <v>232</v>
      </c>
      <c r="N561" t="s">
        <v>233</v>
      </c>
      <c r="O561">
        <v>71350</v>
      </c>
      <c r="P561" t="s">
        <v>234</v>
      </c>
      <c r="Q561" t="s">
        <v>7079</v>
      </c>
      <c r="R561" t="s">
        <v>7080</v>
      </c>
      <c r="S561" t="s">
        <v>256</v>
      </c>
      <c r="T561">
        <v>598399</v>
      </c>
      <c r="U561" s="1">
        <v>43369</v>
      </c>
      <c r="V561" s="2">
        <v>0.33333333333333331</v>
      </c>
      <c r="W561" s="1">
        <v>43369.333333333336</v>
      </c>
      <c r="X561">
        <v>400</v>
      </c>
    </row>
    <row r="562" spans="1:24">
      <c r="A562">
        <v>3180805</v>
      </c>
      <c r="B562" t="s">
        <v>1494</v>
      </c>
      <c r="C562" t="s">
        <v>1495</v>
      </c>
      <c r="D562">
        <v>69220</v>
      </c>
      <c r="E562" t="s">
        <v>1496</v>
      </c>
      <c r="F562">
        <v>29437</v>
      </c>
      <c r="G562" t="s">
        <v>600</v>
      </c>
      <c r="H562" t="s">
        <v>451</v>
      </c>
      <c r="J562" t="s">
        <v>30</v>
      </c>
      <c r="K562" t="s">
        <v>111</v>
      </c>
      <c r="L562" t="s">
        <v>255</v>
      </c>
      <c r="M562" t="s">
        <v>232</v>
      </c>
      <c r="N562" t="s">
        <v>233</v>
      </c>
      <c r="O562">
        <v>71350</v>
      </c>
      <c r="P562" t="s">
        <v>234</v>
      </c>
      <c r="Q562" t="s">
        <v>7079</v>
      </c>
      <c r="R562" t="s">
        <v>7080</v>
      </c>
      <c r="S562" t="s">
        <v>1497</v>
      </c>
      <c r="T562">
        <v>598750</v>
      </c>
      <c r="U562" s="1">
        <v>43369</v>
      </c>
      <c r="V562" s="2">
        <v>0.375</v>
      </c>
      <c r="W562" s="1">
        <v>43369.375</v>
      </c>
      <c r="X562">
        <v>500</v>
      </c>
    </row>
    <row r="563" spans="1:24">
      <c r="A563">
        <v>3178402</v>
      </c>
      <c r="B563" t="s">
        <v>1498</v>
      </c>
      <c r="C563" t="s">
        <v>1499</v>
      </c>
      <c r="D563">
        <v>21000</v>
      </c>
      <c r="E563" t="s">
        <v>1500</v>
      </c>
      <c r="F563">
        <v>7582</v>
      </c>
      <c r="G563" t="s">
        <v>1501</v>
      </c>
      <c r="H563" t="s">
        <v>1502</v>
      </c>
      <c r="J563" t="s">
        <v>30</v>
      </c>
      <c r="K563" t="s">
        <v>111</v>
      </c>
      <c r="L563" t="s">
        <v>255</v>
      </c>
      <c r="M563" t="s">
        <v>232</v>
      </c>
      <c r="N563" t="s">
        <v>233</v>
      </c>
      <c r="O563">
        <v>71350</v>
      </c>
      <c r="P563" t="s">
        <v>234</v>
      </c>
      <c r="Q563" t="s">
        <v>7079</v>
      </c>
      <c r="R563" t="s">
        <v>7080</v>
      </c>
      <c r="S563" t="s">
        <v>1503</v>
      </c>
      <c r="T563">
        <v>599232</v>
      </c>
      <c r="U563" s="1">
        <v>43369</v>
      </c>
      <c r="V563" s="2">
        <v>0.39583333333333331</v>
      </c>
      <c r="W563" s="1">
        <v>43369.395833333336</v>
      </c>
      <c r="X563">
        <v>400</v>
      </c>
    </row>
    <row r="564" spans="1:24">
      <c r="A564">
        <v>3178402</v>
      </c>
      <c r="B564" t="s">
        <v>1498</v>
      </c>
      <c r="C564" t="s">
        <v>1499</v>
      </c>
      <c r="D564">
        <v>21000</v>
      </c>
      <c r="E564" t="s">
        <v>1500</v>
      </c>
      <c r="F564">
        <v>7582</v>
      </c>
      <c r="G564" t="s">
        <v>1501</v>
      </c>
      <c r="H564" t="s">
        <v>1502</v>
      </c>
      <c r="J564" t="s">
        <v>30</v>
      </c>
      <c r="K564" t="s">
        <v>111</v>
      </c>
      <c r="L564" t="s">
        <v>255</v>
      </c>
      <c r="M564" t="s">
        <v>232</v>
      </c>
      <c r="N564" t="s">
        <v>233</v>
      </c>
      <c r="O564">
        <v>71350</v>
      </c>
      <c r="P564" t="s">
        <v>234</v>
      </c>
      <c r="Q564" t="s">
        <v>7079</v>
      </c>
      <c r="R564" t="s">
        <v>7080</v>
      </c>
      <c r="S564" t="s">
        <v>1503</v>
      </c>
      <c r="T564">
        <v>599231</v>
      </c>
      <c r="U564" s="1">
        <v>43369</v>
      </c>
      <c r="V564" s="2">
        <v>0.3125</v>
      </c>
      <c r="W564" s="1">
        <v>43369.3125</v>
      </c>
      <c r="X564">
        <v>400</v>
      </c>
    </row>
    <row r="565" spans="1:24">
      <c r="A565">
        <v>3170963</v>
      </c>
      <c r="B565" t="s">
        <v>1504</v>
      </c>
      <c r="C565" t="s">
        <v>1505</v>
      </c>
      <c r="D565">
        <v>25000</v>
      </c>
      <c r="E565" t="s">
        <v>289</v>
      </c>
      <c r="F565">
        <v>9517</v>
      </c>
      <c r="G565" t="s">
        <v>1506</v>
      </c>
      <c r="H565" t="s">
        <v>1507</v>
      </c>
      <c r="J565" t="s">
        <v>30</v>
      </c>
      <c r="K565" t="s">
        <v>283</v>
      </c>
      <c r="L565" t="s">
        <v>292</v>
      </c>
      <c r="M565" t="s">
        <v>285</v>
      </c>
      <c r="N565" t="s">
        <v>286</v>
      </c>
      <c r="O565">
        <v>68190</v>
      </c>
      <c r="P565" t="s">
        <v>285</v>
      </c>
      <c r="Q565" t="s">
        <v>7081</v>
      </c>
      <c r="R565" t="s">
        <v>7082</v>
      </c>
      <c r="S565" t="s">
        <v>595</v>
      </c>
      <c r="T565">
        <v>597792</v>
      </c>
      <c r="U565" s="1">
        <v>43369</v>
      </c>
      <c r="V565" s="2">
        <v>0.35416666666666669</v>
      </c>
      <c r="W565" s="1">
        <v>43369.354166666664</v>
      </c>
      <c r="X565">
        <v>500</v>
      </c>
    </row>
    <row r="566" spans="1:24">
      <c r="A566">
        <v>3182087</v>
      </c>
      <c r="B566" t="s">
        <v>1508</v>
      </c>
      <c r="C566" t="s">
        <v>1509</v>
      </c>
      <c r="D566">
        <v>68110</v>
      </c>
      <c r="E566" t="s">
        <v>1510</v>
      </c>
      <c r="F566">
        <v>28998</v>
      </c>
      <c r="G566" t="s">
        <v>1511</v>
      </c>
      <c r="H566" t="s">
        <v>303</v>
      </c>
      <c r="I566" t="s">
        <v>1512</v>
      </c>
      <c r="J566" t="s">
        <v>30</v>
      </c>
      <c r="K566" t="s">
        <v>283</v>
      </c>
      <c r="L566" t="s">
        <v>292</v>
      </c>
      <c r="M566" t="s">
        <v>285</v>
      </c>
      <c r="N566" t="s">
        <v>286</v>
      </c>
      <c r="O566">
        <v>68190</v>
      </c>
      <c r="P566" t="s">
        <v>285</v>
      </c>
      <c r="Q566" t="s">
        <v>7081</v>
      </c>
      <c r="R566" t="s">
        <v>7082</v>
      </c>
      <c r="S566" t="s">
        <v>1055</v>
      </c>
      <c r="T566">
        <v>594710</v>
      </c>
      <c r="U566" s="1">
        <v>43369</v>
      </c>
      <c r="V566" s="2">
        <v>0.33333333333333331</v>
      </c>
      <c r="W566" s="1">
        <v>43369.333333333336</v>
      </c>
      <c r="X566">
        <v>500</v>
      </c>
    </row>
    <row r="567" spans="1:24">
      <c r="A567">
        <v>3185097</v>
      </c>
      <c r="B567" t="s">
        <v>1513</v>
      </c>
      <c r="C567" t="s">
        <v>378</v>
      </c>
      <c r="D567">
        <v>81600</v>
      </c>
      <c r="E567" t="s">
        <v>1514</v>
      </c>
      <c r="F567">
        <v>34883</v>
      </c>
      <c r="G567" t="s">
        <v>58</v>
      </c>
      <c r="H567" t="s">
        <v>137</v>
      </c>
      <c r="J567" t="s">
        <v>30</v>
      </c>
      <c r="K567" t="s">
        <v>31</v>
      </c>
      <c r="L567" t="s">
        <v>193</v>
      </c>
      <c r="M567" t="s">
        <v>316</v>
      </c>
      <c r="N567" t="s">
        <v>317</v>
      </c>
      <c r="O567">
        <v>81300</v>
      </c>
      <c r="P567" t="s">
        <v>316</v>
      </c>
      <c r="Q567" t="s">
        <v>7083</v>
      </c>
      <c r="R567" t="s">
        <v>7084</v>
      </c>
      <c r="S567" t="s">
        <v>1515</v>
      </c>
      <c r="T567">
        <v>597783</v>
      </c>
      <c r="U567" s="1">
        <v>43369</v>
      </c>
      <c r="V567" s="2">
        <v>0.20833333333333334</v>
      </c>
      <c r="W567" s="1">
        <v>43369.208333333336</v>
      </c>
      <c r="X567">
        <v>500</v>
      </c>
    </row>
    <row r="568" spans="1:24">
      <c r="A568">
        <v>3185119</v>
      </c>
      <c r="B568" t="s">
        <v>1516</v>
      </c>
      <c r="C568" t="s">
        <v>139</v>
      </c>
      <c r="D568">
        <v>81600</v>
      </c>
      <c r="E568" t="s">
        <v>1514</v>
      </c>
      <c r="F568">
        <v>34883</v>
      </c>
      <c r="G568" t="s">
        <v>58</v>
      </c>
      <c r="H568" t="s">
        <v>137</v>
      </c>
      <c r="J568" t="s">
        <v>30</v>
      </c>
      <c r="K568" t="s">
        <v>31</v>
      </c>
      <c r="L568" t="s">
        <v>193</v>
      </c>
      <c r="M568" t="s">
        <v>316</v>
      </c>
      <c r="N568" t="s">
        <v>317</v>
      </c>
      <c r="O568">
        <v>81300</v>
      </c>
      <c r="P568" t="s">
        <v>316</v>
      </c>
      <c r="Q568" t="s">
        <v>7083</v>
      </c>
      <c r="R568" t="s">
        <v>7084</v>
      </c>
      <c r="S568" t="s">
        <v>1517</v>
      </c>
      <c r="T568">
        <v>598143</v>
      </c>
      <c r="U568" s="1">
        <v>43369</v>
      </c>
      <c r="V568" s="2">
        <v>0.20833333333333334</v>
      </c>
      <c r="W568" s="1">
        <v>43369.208333333336</v>
      </c>
      <c r="X568">
        <v>500</v>
      </c>
    </row>
    <row r="569" spans="1:24">
      <c r="A569" t="s">
        <v>1518</v>
      </c>
      <c r="B569" t="s">
        <v>1519</v>
      </c>
      <c r="F569">
        <v>1</v>
      </c>
      <c r="G569" t="s">
        <v>1520</v>
      </c>
      <c r="H569" t="s">
        <v>1521</v>
      </c>
      <c r="J569" t="s">
        <v>30</v>
      </c>
      <c r="K569" t="s">
        <v>31</v>
      </c>
      <c r="L569" t="s">
        <v>193</v>
      </c>
      <c r="M569" t="s">
        <v>316</v>
      </c>
      <c r="N569" t="s">
        <v>317</v>
      </c>
      <c r="O569">
        <v>81300</v>
      </c>
      <c r="P569" t="s">
        <v>316</v>
      </c>
      <c r="Q569" t="s">
        <v>7083</v>
      </c>
      <c r="R569" t="s">
        <v>7084</v>
      </c>
      <c r="S569" t="s">
        <v>1522</v>
      </c>
      <c r="T569">
        <v>598860</v>
      </c>
      <c r="U569" s="1">
        <v>43369</v>
      </c>
      <c r="V569" s="2">
        <v>0.20833333333333334</v>
      </c>
      <c r="W569" s="1">
        <v>43369.208333333336</v>
      </c>
      <c r="X569">
        <v>400</v>
      </c>
    </row>
    <row r="570" spans="1:24">
      <c r="A570">
        <v>3162478</v>
      </c>
      <c r="B570" t="s">
        <v>1523</v>
      </c>
      <c r="C570" t="s">
        <v>139</v>
      </c>
      <c r="D570">
        <v>81290</v>
      </c>
      <c r="E570" t="s">
        <v>1524</v>
      </c>
      <c r="F570">
        <v>34757</v>
      </c>
      <c r="G570" t="s">
        <v>1525</v>
      </c>
      <c r="H570" t="s">
        <v>1526</v>
      </c>
      <c r="J570" t="s">
        <v>30</v>
      </c>
      <c r="K570" t="s">
        <v>31</v>
      </c>
      <c r="L570" t="s">
        <v>193</v>
      </c>
      <c r="M570" t="s">
        <v>316</v>
      </c>
      <c r="N570" t="s">
        <v>317</v>
      </c>
      <c r="O570">
        <v>81300</v>
      </c>
      <c r="P570" t="s">
        <v>316</v>
      </c>
      <c r="Q570" t="s">
        <v>7083</v>
      </c>
      <c r="R570" t="s">
        <v>7084</v>
      </c>
      <c r="S570" t="s">
        <v>1527</v>
      </c>
      <c r="T570">
        <v>598723</v>
      </c>
      <c r="U570" s="1">
        <v>43369</v>
      </c>
      <c r="V570" s="2">
        <v>0.20833333333333334</v>
      </c>
      <c r="W570" s="1">
        <v>43369.208333333336</v>
      </c>
      <c r="X570">
        <v>450</v>
      </c>
    </row>
    <row r="571" spans="1:24">
      <c r="A571">
        <v>3177163</v>
      </c>
      <c r="B571" t="s">
        <v>332</v>
      </c>
      <c r="C571" t="s">
        <v>333</v>
      </c>
      <c r="D571">
        <v>16600</v>
      </c>
      <c r="E571" t="s">
        <v>334</v>
      </c>
      <c r="F571">
        <v>6115</v>
      </c>
      <c r="G571" t="s">
        <v>58</v>
      </c>
      <c r="H571" t="s">
        <v>335</v>
      </c>
      <c r="I571" t="s">
        <v>336</v>
      </c>
      <c r="J571" t="s">
        <v>30</v>
      </c>
      <c r="K571" t="s">
        <v>31</v>
      </c>
      <c r="L571" t="s">
        <v>32</v>
      </c>
      <c r="M571" t="s">
        <v>316</v>
      </c>
      <c r="N571" t="s">
        <v>317</v>
      </c>
      <c r="O571">
        <v>81300</v>
      </c>
      <c r="P571" t="s">
        <v>316</v>
      </c>
      <c r="Q571" t="s">
        <v>7083</v>
      </c>
      <c r="R571" t="s">
        <v>7084</v>
      </c>
      <c r="S571" t="s">
        <v>1528</v>
      </c>
      <c r="T571">
        <v>598000</v>
      </c>
      <c r="U571" s="1">
        <v>43369</v>
      </c>
      <c r="V571" s="2">
        <v>0.33333333333333331</v>
      </c>
      <c r="W571" s="1">
        <v>43369.333333333336</v>
      </c>
      <c r="X571">
        <v>500</v>
      </c>
    </row>
    <row r="572" spans="1:24">
      <c r="A572">
        <v>3177163</v>
      </c>
      <c r="B572" t="s">
        <v>332</v>
      </c>
      <c r="C572" t="s">
        <v>333</v>
      </c>
      <c r="D572">
        <v>16600</v>
      </c>
      <c r="E572" t="s">
        <v>334</v>
      </c>
      <c r="F572">
        <v>6115</v>
      </c>
      <c r="G572" t="s">
        <v>58</v>
      </c>
      <c r="H572" t="s">
        <v>335</v>
      </c>
      <c r="I572" t="s">
        <v>336</v>
      </c>
      <c r="J572" t="s">
        <v>30</v>
      </c>
      <c r="K572" t="s">
        <v>31</v>
      </c>
      <c r="L572" t="s">
        <v>32</v>
      </c>
      <c r="M572" t="s">
        <v>316</v>
      </c>
      <c r="N572" t="s">
        <v>317</v>
      </c>
      <c r="O572">
        <v>81300</v>
      </c>
      <c r="P572" t="s">
        <v>316</v>
      </c>
      <c r="Q572" t="s">
        <v>7083</v>
      </c>
      <c r="R572" t="s">
        <v>7084</v>
      </c>
      <c r="S572" t="s">
        <v>1529</v>
      </c>
      <c r="T572">
        <v>598001</v>
      </c>
      <c r="U572" s="1">
        <v>43369</v>
      </c>
      <c r="V572" s="2">
        <v>0.45833333333333331</v>
      </c>
      <c r="W572" s="1">
        <v>43369.458333333336</v>
      </c>
      <c r="X572">
        <v>500</v>
      </c>
    </row>
    <row r="573" spans="1:24">
      <c r="A573">
        <v>3178997</v>
      </c>
      <c r="B573" t="s">
        <v>1530</v>
      </c>
      <c r="C573" t="s">
        <v>1531</v>
      </c>
      <c r="D573">
        <v>30420</v>
      </c>
      <c r="E573" t="s">
        <v>1532</v>
      </c>
      <c r="F573">
        <v>12153</v>
      </c>
      <c r="G573" t="s">
        <v>58</v>
      </c>
      <c r="H573" t="s">
        <v>585</v>
      </c>
      <c r="J573" t="s">
        <v>30</v>
      </c>
      <c r="K573" t="s">
        <v>130</v>
      </c>
      <c r="L573" t="s">
        <v>331</v>
      </c>
      <c r="M573" t="s">
        <v>316</v>
      </c>
      <c r="N573" t="s">
        <v>317</v>
      </c>
      <c r="O573">
        <v>81300</v>
      </c>
      <c r="P573" t="s">
        <v>316</v>
      </c>
      <c r="Q573" t="s">
        <v>7083</v>
      </c>
      <c r="R573" t="s">
        <v>7084</v>
      </c>
      <c r="S573" t="s">
        <v>1533</v>
      </c>
      <c r="T573">
        <v>596707</v>
      </c>
      <c r="U573" s="1">
        <v>43369</v>
      </c>
      <c r="V573" s="2">
        <v>0.41666666666666669</v>
      </c>
      <c r="W573" s="1">
        <v>43369.416666666664</v>
      </c>
      <c r="X573">
        <v>500</v>
      </c>
    </row>
    <row r="574" spans="1:24">
      <c r="A574">
        <v>3178997</v>
      </c>
      <c r="B574" t="s">
        <v>1530</v>
      </c>
      <c r="C574" t="s">
        <v>1531</v>
      </c>
      <c r="D574">
        <v>30420</v>
      </c>
      <c r="E574" t="s">
        <v>1532</v>
      </c>
      <c r="F574">
        <v>12153</v>
      </c>
      <c r="G574" t="s">
        <v>58</v>
      </c>
      <c r="H574" t="s">
        <v>585</v>
      </c>
      <c r="J574" t="s">
        <v>30</v>
      </c>
      <c r="K574" t="s">
        <v>130</v>
      </c>
      <c r="L574" t="s">
        <v>331</v>
      </c>
      <c r="M574" t="s">
        <v>316</v>
      </c>
      <c r="N574" t="s">
        <v>317</v>
      </c>
      <c r="O574">
        <v>81300</v>
      </c>
      <c r="P574" t="s">
        <v>316</v>
      </c>
      <c r="Q574" t="s">
        <v>7083</v>
      </c>
      <c r="R574" t="s">
        <v>7084</v>
      </c>
      <c r="S574" t="s">
        <v>1534</v>
      </c>
      <c r="T574">
        <v>596708</v>
      </c>
      <c r="U574" s="1">
        <v>43369</v>
      </c>
      <c r="V574" s="2">
        <v>0.45833333333333331</v>
      </c>
      <c r="W574" s="1">
        <v>43369.458333333336</v>
      </c>
      <c r="X574">
        <v>500</v>
      </c>
    </row>
    <row r="575" spans="1:24">
      <c r="A575">
        <v>3178997</v>
      </c>
      <c r="B575" t="s">
        <v>1530</v>
      </c>
      <c r="C575" t="s">
        <v>1531</v>
      </c>
      <c r="D575">
        <v>30420</v>
      </c>
      <c r="E575" t="s">
        <v>1532</v>
      </c>
      <c r="F575">
        <v>12153</v>
      </c>
      <c r="G575" t="s">
        <v>58</v>
      </c>
      <c r="H575" t="s">
        <v>585</v>
      </c>
      <c r="J575" t="s">
        <v>30</v>
      </c>
      <c r="K575" t="s">
        <v>130</v>
      </c>
      <c r="L575" t="s">
        <v>331</v>
      </c>
      <c r="M575" t="s">
        <v>316</v>
      </c>
      <c r="N575" t="s">
        <v>317</v>
      </c>
      <c r="O575">
        <v>81300</v>
      </c>
      <c r="P575" t="s">
        <v>316</v>
      </c>
      <c r="Q575" t="s">
        <v>7083</v>
      </c>
      <c r="R575" t="s">
        <v>7084</v>
      </c>
      <c r="S575" t="s">
        <v>1275</v>
      </c>
      <c r="T575">
        <v>596705</v>
      </c>
      <c r="U575" s="1">
        <v>43369</v>
      </c>
      <c r="V575" s="2">
        <v>0.33333333333333331</v>
      </c>
      <c r="W575" s="1">
        <v>43369.333333333336</v>
      </c>
      <c r="X575">
        <v>450</v>
      </c>
    </row>
    <row r="576" spans="1:24">
      <c r="A576">
        <v>3178997</v>
      </c>
      <c r="B576" t="s">
        <v>1530</v>
      </c>
      <c r="C576" t="s">
        <v>1531</v>
      </c>
      <c r="D576">
        <v>30420</v>
      </c>
      <c r="E576" t="s">
        <v>1532</v>
      </c>
      <c r="F576">
        <v>12153</v>
      </c>
      <c r="G576" t="s">
        <v>58</v>
      </c>
      <c r="H576" t="s">
        <v>585</v>
      </c>
      <c r="J576" t="s">
        <v>30</v>
      </c>
      <c r="K576" t="s">
        <v>130</v>
      </c>
      <c r="L576" t="s">
        <v>331</v>
      </c>
      <c r="M576" t="s">
        <v>316</v>
      </c>
      <c r="N576" t="s">
        <v>317</v>
      </c>
      <c r="O576">
        <v>81300</v>
      </c>
      <c r="P576" t="s">
        <v>316</v>
      </c>
      <c r="Q576" t="s">
        <v>7083</v>
      </c>
      <c r="R576" t="s">
        <v>7084</v>
      </c>
      <c r="S576" t="s">
        <v>1535</v>
      </c>
      <c r="T576">
        <v>596706</v>
      </c>
      <c r="U576" s="1">
        <v>43369</v>
      </c>
      <c r="V576" s="2">
        <v>0.375</v>
      </c>
      <c r="W576" s="1">
        <v>43369.375</v>
      </c>
      <c r="X576">
        <v>450</v>
      </c>
    </row>
    <row r="577" spans="1:24">
      <c r="A577">
        <v>3178997</v>
      </c>
      <c r="B577" t="s">
        <v>1530</v>
      </c>
      <c r="C577" t="s">
        <v>1531</v>
      </c>
      <c r="D577">
        <v>30420</v>
      </c>
      <c r="E577" t="s">
        <v>1532</v>
      </c>
      <c r="F577">
        <v>12153</v>
      </c>
      <c r="G577" t="s">
        <v>58</v>
      </c>
      <c r="H577" t="s">
        <v>585</v>
      </c>
      <c r="J577" t="s">
        <v>30</v>
      </c>
      <c r="K577" t="s">
        <v>130</v>
      </c>
      <c r="L577" t="s">
        <v>331</v>
      </c>
      <c r="M577" t="s">
        <v>316</v>
      </c>
      <c r="N577" t="s">
        <v>317</v>
      </c>
      <c r="O577">
        <v>81300</v>
      </c>
      <c r="P577" t="s">
        <v>316</v>
      </c>
      <c r="Q577" t="s">
        <v>7083</v>
      </c>
      <c r="R577" t="s">
        <v>7084</v>
      </c>
      <c r="S577" t="s">
        <v>1533</v>
      </c>
      <c r="T577">
        <v>596707</v>
      </c>
      <c r="U577" s="1">
        <v>43369</v>
      </c>
      <c r="V577" s="2">
        <v>0.41666666666666669</v>
      </c>
      <c r="W577" s="1">
        <v>43369.416666666664</v>
      </c>
      <c r="X577">
        <v>500</v>
      </c>
    </row>
    <row r="578" spans="1:24">
      <c r="A578">
        <v>3178997</v>
      </c>
      <c r="B578" t="s">
        <v>1530</v>
      </c>
      <c r="C578" t="s">
        <v>1531</v>
      </c>
      <c r="D578">
        <v>30420</v>
      </c>
      <c r="E578" t="s">
        <v>1532</v>
      </c>
      <c r="F578">
        <v>12153</v>
      </c>
      <c r="G578" t="s">
        <v>58</v>
      </c>
      <c r="H578" t="s">
        <v>585</v>
      </c>
      <c r="J578" t="s">
        <v>30</v>
      </c>
      <c r="K578" t="s">
        <v>130</v>
      </c>
      <c r="L578" t="s">
        <v>331</v>
      </c>
      <c r="M578" t="s">
        <v>316</v>
      </c>
      <c r="N578" t="s">
        <v>317</v>
      </c>
      <c r="O578">
        <v>81300</v>
      </c>
      <c r="P578" t="s">
        <v>316</v>
      </c>
      <c r="Q578" t="s">
        <v>7083</v>
      </c>
      <c r="R578" t="s">
        <v>7084</v>
      </c>
      <c r="S578" t="s">
        <v>1534</v>
      </c>
      <c r="T578">
        <v>596708</v>
      </c>
      <c r="U578" s="1">
        <v>43369</v>
      </c>
      <c r="V578" s="2">
        <v>0.45833333333333331</v>
      </c>
      <c r="W578" s="1">
        <v>43369.458333333336</v>
      </c>
      <c r="X578">
        <v>500</v>
      </c>
    </row>
    <row r="579" spans="1:24">
      <c r="A579">
        <v>3178997</v>
      </c>
      <c r="B579" t="s">
        <v>1530</v>
      </c>
      <c r="C579" t="s">
        <v>1531</v>
      </c>
      <c r="D579">
        <v>30420</v>
      </c>
      <c r="E579" t="s">
        <v>1532</v>
      </c>
      <c r="F579">
        <v>12153</v>
      </c>
      <c r="G579" t="s">
        <v>58</v>
      </c>
      <c r="H579" t="s">
        <v>585</v>
      </c>
      <c r="J579" t="s">
        <v>30</v>
      </c>
      <c r="K579" t="s">
        <v>130</v>
      </c>
      <c r="L579" t="s">
        <v>331</v>
      </c>
      <c r="M579" t="s">
        <v>316</v>
      </c>
      <c r="N579" t="s">
        <v>317</v>
      </c>
      <c r="O579">
        <v>81300</v>
      </c>
      <c r="P579" t="s">
        <v>316</v>
      </c>
      <c r="Q579" t="s">
        <v>7083</v>
      </c>
      <c r="R579" t="s">
        <v>7084</v>
      </c>
      <c r="S579" t="s">
        <v>1536</v>
      </c>
      <c r="T579">
        <v>596709</v>
      </c>
      <c r="U579" s="1">
        <v>43369</v>
      </c>
      <c r="V579" s="2">
        <v>0.54166666666666663</v>
      </c>
      <c r="W579" s="1">
        <v>43369.541666666664</v>
      </c>
      <c r="X579">
        <v>500</v>
      </c>
    </row>
    <row r="580" spans="1:24">
      <c r="A580" t="s">
        <v>338</v>
      </c>
      <c r="B580" t="s">
        <v>339</v>
      </c>
      <c r="C580" t="s">
        <v>139</v>
      </c>
      <c r="D580">
        <v>69200</v>
      </c>
      <c r="E580" t="s">
        <v>182</v>
      </c>
      <c r="F580">
        <v>29417</v>
      </c>
      <c r="G580" t="s">
        <v>340</v>
      </c>
      <c r="J580" t="s">
        <v>184</v>
      </c>
      <c r="K580" t="s">
        <v>111</v>
      </c>
      <c r="L580" t="s">
        <v>255</v>
      </c>
      <c r="M580" t="s">
        <v>316</v>
      </c>
      <c r="N580" t="s">
        <v>317</v>
      </c>
      <c r="O580">
        <v>81300</v>
      </c>
      <c r="P580" t="s">
        <v>316</v>
      </c>
      <c r="Q580" t="s">
        <v>7083</v>
      </c>
      <c r="R580" t="s">
        <v>7084</v>
      </c>
      <c r="S580" t="s">
        <v>1537</v>
      </c>
      <c r="T580">
        <v>594931</v>
      </c>
      <c r="U580" s="1">
        <v>43369</v>
      </c>
      <c r="V580" s="2">
        <v>0.3125</v>
      </c>
      <c r="W580" s="1">
        <v>43369.3125</v>
      </c>
      <c r="X580">
        <v>500</v>
      </c>
    </row>
    <row r="581" spans="1:24">
      <c r="A581" t="s">
        <v>338</v>
      </c>
      <c r="B581" t="s">
        <v>339</v>
      </c>
      <c r="C581" t="s">
        <v>139</v>
      </c>
      <c r="D581">
        <v>69200</v>
      </c>
      <c r="E581" t="s">
        <v>182</v>
      </c>
      <c r="F581">
        <v>29417</v>
      </c>
      <c r="G581" t="s">
        <v>340</v>
      </c>
      <c r="J581" t="s">
        <v>184</v>
      </c>
      <c r="K581" t="s">
        <v>111</v>
      </c>
      <c r="L581" t="s">
        <v>255</v>
      </c>
      <c r="M581" t="s">
        <v>316</v>
      </c>
      <c r="N581" t="s">
        <v>317</v>
      </c>
      <c r="O581">
        <v>81300</v>
      </c>
      <c r="P581" t="s">
        <v>316</v>
      </c>
      <c r="Q581" t="s">
        <v>7083</v>
      </c>
      <c r="R581" t="s">
        <v>7084</v>
      </c>
      <c r="S581" t="s">
        <v>1538</v>
      </c>
      <c r="T581">
        <v>594932</v>
      </c>
      <c r="U581" s="1">
        <v>43369</v>
      </c>
      <c r="V581" s="2">
        <v>0.375</v>
      </c>
      <c r="W581" s="1">
        <v>43369.375</v>
      </c>
      <c r="X581">
        <v>500</v>
      </c>
    </row>
    <row r="582" spans="1:24">
      <c r="A582" t="s">
        <v>338</v>
      </c>
      <c r="B582" t="s">
        <v>339</v>
      </c>
      <c r="C582" t="s">
        <v>139</v>
      </c>
      <c r="D582">
        <v>69200</v>
      </c>
      <c r="E582" t="s">
        <v>182</v>
      </c>
      <c r="F582">
        <v>29417</v>
      </c>
      <c r="G582" t="s">
        <v>340</v>
      </c>
      <c r="J582" t="s">
        <v>184</v>
      </c>
      <c r="K582" t="s">
        <v>111</v>
      </c>
      <c r="L582" t="s">
        <v>255</v>
      </c>
      <c r="M582" t="s">
        <v>316</v>
      </c>
      <c r="N582" t="s">
        <v>317</v>
      </c>
      <c r="O582">
        <v>81300</v>
      </c>
      <c r="P582" t="s">
        <v>316</v>
      </c>
      <c r="Q582" t="s">
        <v>7083</v>
      </c>
      <c r="R582" t="s">
        <v>7084</v>
      </c>
      <c r="S582" t="s">
        <v>1539</v>
      </c>
      <c r="T582">
        <v>594933</v>
      </c>
      <c r="U582" s="1">
        <v>43369</v>
      </c>
      <c r="V582" s="2">
        <v>0.45833333333333331</v>
      </c>
      <c r="W582" s="1">
        <v>43369.458333333336</v>
      </c>
      <c r="X582">
        <v>450</v>
      </c>
    </row>
    <row r="583" spans="1:24">
      <c r="A583">
        <v>3172427</v>
      </c>
      <c r="B583" t="s">
        <v>342</v>
      </c>
      <c r="C583" t="s">
        <v>343</v>
      </c>
      <c r="D583">
        <v>63000</v>
      </c>
      <c r="E583" t="s">
        <v>344</v>
      </c>
      <c r="F583">
        <v>26686</v>
      </c>
      <c r="G583" t="s">
        <v>6</v>
      </c>
      <c r="H583" t="s">
        <v>345</v>
      </c>
      <c r="J583" t="s">
        <v>30</v>
      </c>
      <c r="K583" t="s">
        <v>111</v>
      </c>
      <c r="L583" t="s">
        <v>112</v>
      </c>
      <c r="M583" t="s">
        <v>316</v>
      </c>
      <c r="N583" t="s">
        <v>317</v>
      </c>
      <c r="O583">
        <v>81300</v>
      </c>
      <c r="P583" t="s">
        <v>316</v>
      </c>
      <c r="Q583" t="s">
        <v>7083</v>
      </c>
      <c r="R583" t="s">
        <v>7084</v>
      </c>
      <c r="S583">
        <v>28</v>
      </c>
      <c r="T583">
        <v>592211</v>
      </c>
      <c r="U583" s="1">
        <v>43369</v>
      </c>
      <c r="V583" s="2">
        <v>0.54166666666666663</v>
      </c>
      <c r="W583" s="1">
        <v>43369.541666666664</v>
      </c>
      <c r="X583">
        <v>500</v>
      </c>
    </row>
    <row r="584" spans="1:24">
      <c r="A584">
        <v>3172427</v>
      </c>
      <c r="B584" t="s">
        <v>342</v>
      </c>
      <c r="C584" t="s">
        <v>343</v>
      </c>
      <c r="D584">
        <v>63000</v>
      </c>
      <c r="E584" t="s">
        <v>344</v>
      </c>
      <c r="F584">
        <v>26686</v>
      </c>
      <c r="G584" t="s">
        <v>6</v>
      </c>
      <c r="H584" t="s">
        <v>345</v>
      </c>
      <c r="J584" t="s">
        <v>30</v>
      </c>
      <c r="K584" t="s">
        <v>111</v>
      </c>
      <c r="L584" t="s">
        <v>112</v>
      </c>
      <c r="M584" t="s">
        <v>316</v>
      </c>
      <c r="N584" t="s">
        <v>317</v>
      </c>
      <c r="O584">
        <v>81300</v>
      </c>
      <c r="P584" t="s">
        <v>316</v>
      </c>
      <c r="Q584" t="s">
        <v>7083</v>
      </c>
      <c r="R584" t="s">
        <v>7084</v>
      </c>
      <c r="S584">
        <v>29</v>
      </c>
      <c r="T584">
        <v>592212</v>
      </c>
      <c r="U584" s="1">
        <v>43369</v>
      </c>
      <c r="V584" s="2">
        <v>0.5625</v>
      </c>
      <c r="W584" s="1">
        <v>43369.5625</v>
      </c>
      <c r="X584">
        <v>500</v>
      </c>
    </row>
    <row r="585" spans="1:24">
      <c r="A585">
        <v>3181839</v>
      </c>
      <c r="B585" t="s">
        <v>366</v>
      </c>
      <c r="C585" t="s">
        <v>367</v>
      </c>
      <c r="D585">
        <v>34000</v>
      </c>
      <c r="E585" t="s">
        <v>368</v>
      </c>
      <c r="F585">
        <v>13912</v>
      </c>
      <c r="G585" t="s">
        <v>58</v>
      </c>
      <c r="H585" t="s">
        <v>369</v>
      </c>
      <c r="J585" t="s">
        <v>30</v>
      </c>
      <c r="K585" t="s">
        <v>130</v>
      </c>
      <c r="L585" t="s">
        <v>331</v>
      </c>
      <c r="M585" t="s">
        <v>316</v>
      </c>
      <c r="N585" t="s">
        <v>317</v>
      </c>
      <c r="O585">
        <v>81300</v>
      </c>
      <c r="P585" t="s">
        <v>316</v>
      </c>
      <c r="Q585" t="s">
        <v>7083</v>
      </c>
      <c r="R585" t="s">
        <v>7084</v>
      </c>
      <c r="S585" t="s">
        <v>1540</v>
      </c>
      <c r="T585">
        <v>596187</v>
      </c>
      <c r="U585" s="1">
        <v>43369</v>
      </c>
      <c r="V585" s="2">
        <v>0.33333333333333331</v>
      </c>
      <c r="W585" s="1">
        <v>43369.333333333336</v>
      </c>
      <c r="X585">
        <v>400</v>
      </c>
    </row>
    <row r="586" spans="1:24">
      <c r="A586">
        <v>3181131</v>
      </c>
      <c r="B586" t="s">
        <v>1383</v>
      </c>
      <c r="C586" t="s">
        <v>1384</v>
      </c>
      <c r="D586">
        <v>17440</v>
      </c>
      <c r="E586" t="s">
        <v>70</v>
      </c>
      <c r="F586">
        <v>6433</v>
      </c>
      <c r="G586" t="s">
        <v>1541</v>
      </c>
      <c r="H586" t="s">
        <v>102</v>
      </c>
      <c r="I586" t="s">
        <v>364</v>
      </c>
      <c r="J586" t="s">
        <v>30</v>
      </c>
      <c r="K586" t="s">
        <v>221</v>
      </c>
      <c r="L586" t="s">
        <v>493</v>
      </c>
      <c r="M586" t="s">
        <v>316</v>
      </c>
      <c r="N586" t="s">
        <v>317</v>
      </c>
      <c r="O586">
        <v>81300</v>
      </c>
      <c r="P586" t="s">
        <v>316</v>
      </c>
      <c r="Q586" t="s">
        <v>7083</v>
      </c>
      <c r="R586" t="s">
        <v>7084</v>
      </c>
      <c r="U586" s="1">
        <v>43369</v>
      </c>
      <c r="V586" s="2">
        <v>0.20833333333333334</v>
      </c>
      <c r="W586" s="1">
        <v>43369.208333333336</v>
      </c>
      <c r="X586">
        <v>205</v>
      </c>
    </row>
    <row r="587" spans="1:24">
      <c r="A587">
        <v>3175743</v>
      </c>
      <c r="B587" t="s">
        <v>346</v>
      </c>
      <c r="C587" t="s">
        <v>347</v>
      </c>
      <c r="D587">
        <v>31000</v>
      </c>
      <c r="E587" t="s">
        <v>321</v>
      </c>
      <c r="F587">
        <v>12293</v>
      </c>
      <c r="G587" t="s">
        <v>58</v>
      </c>
      <c r="H587" t="s">
        <v>348</v>
      </c>
      <c r="I587" t="s">
        <v>349</v>
      </c>
      <c r="J587" t="s">
        <v>30</v>
      </c>
      <c r="K587" t="s">
        <v>31</v>
      </c>
      <c r="L587" t="s">
        <v>32</v>
      </c>
      <c r="M587" t="s">
        <v>316</v>
      </c>
      <c r="N587" t="s">
        <v>317</v>
      </c>
      <c r="O587">
        <v>81300</v>
      </c>
      <c r="P587" t="s">
        <v>316</v>
      </c>
      <c r="Q587" t="s">
        <v>7083</v>
      </c>
      <c r="R587" t="s">
        <v>7084</v>
      </c>
      <c r="S587" t="s">
        <v>1542</v>
      </c>
      <c r="T587">
        <v>596360</v>
      </c>
      <c r="U587" s="1">
        <v>43369</v>
      </c>
      <c r="V587" s="2">
        <v>0.29166666666666669</v>
      </c>
      <c r="W587" s="1">
        <v>43369.291666666664</v>
      </c>
      <c r="X587">
        <v>450</v>
      </c>
    </row>
    <row r="588" spans="1:24">
      <c r="A588">
        <v>3180604</v>
      </c>
      <c r="B588" t="s">
        <v>351</v>
      </c>
      <c r="C588" t="s">
        <v>352</v>
      </c>
      <c r="D588">
        <v>40000</v>
      </c>
      <c r="E588" t="s">
        <v>353</v>
      </c>
      <c r="F588">
        <v>16272</v>
      </c>
      <c r="G588" t="s">
        <v>58</v>
      </c>
      <c r="H588" t="s">
        <v>354</v>
      </c>
      <c r="I588" t="s">
        <v>1078</v>
      </c>
      <c r="J588" t="s">
        <v>30</v>
      </c>
      <c r="K588" t="s">
        <v>31</v>
      </c>
      <c r="L588" t="s">
        <v>32</v>
      </c>
      <c r="M588" t="s">
        <v>316</v>
      </c>
      <c r="N588" t="s">
        <v>317</v>
      </c>
      <c r="O588">
        <v>81300</v>
      </c>
      <c r="P588" t="s">
        <v>316</v>
      </c>
      <c r="Q588" t="s">
        <v>7083</v>
      </c>
      <c r="R588" t="s">
        <v>7084</v>
      </c>
      <c r="S588" t="s">
        <v>1543</v>
      </c>
      <c r="T588">
        <v>596027</v>
      </c>
      <c r="U588" s="1">
        <v>43369</v>
      </c>
      <c r="V588" s="2">
        <v>0.33333333333333331</v>
      </c>
      <c r="W588" s="1">
        <v>43369.333333333336</v>
      </c>
      <c r="X588">
        <v>400</v>
      </c>
    </row>
    <row r="589" spans="1:24">
      <c r="A589">
        <v>3180604</v>
      </c>
      <c r="B589" t="s">
        <v>351</v>
      </c>
      <c r="C589" t="s">
        <v>352</v>
      </c>
      <c r="D589">
        <v>40000</v>
      </c>
      <c r="E589" t="s">
        <v>353</v>
      </c>
      <c r="F589">
        <v>16272</v>
      </c>
      <c r="G589" t="s">
        <v>58</v>
      </c>
      <c r="H589" t="s">
        <v>354</v>
      </c>
      <c r="I589" t="s">
        <v>1078</v>
      </c>
      <c r="J589" t="s">
        <v>30</v>
      </c>
      <c r="K589" t="s">
        <v>31</v>
      </c>
      <c r="L589" t="s">
        <v>32</v>
      </c>
      <c r="M589" t="s">
        <v>316</v>
      </c>
      <c r="N589" t="s">
        <v>317</v>
      </c>
      <c r="O589">
        <v>81300</v>
      </c>
      <c r="P589" t="s">
        <v>316</v>
      </c>
      <c r="Q589" t="s">
        <v>7083</v>
      </c>
      <c r="R589" t="s">
        <v>7084</v>
      </c>
      <c r="S589" t="s">
        <v>1544</v>
      </c>
      <c r="T589">
        <v>596028</v>
      </c>
      <c r="U589" s="1">
        <v>43369</v>
      </c>
      <c r="V589" s="2">
        <v>0.5625</v>
      </c>
      <c r="W589" s="1">
        <v>43369.5625</v>
      </c>
      <c r="X589">
        <v>400</v>
      </c>
    </row>
    <row r="590" spans="1:24">
      <c r="A590">
        <v>3172356</v>
      </c>
      <c r="B590" t="s">
        <v>1545</v>
      </c>
      <c r="C590" t="s">
        <v>1546</v>
      </c>
      <c r="D590">
        <v>16000</v>
      </c>
      <c r="E590" t="s">
        <v>1415</v>
      </c>
      <c r="F590">
        <v>5727</v>
      </c>
      <c r="G590" t="s">
        <v>1547</v>
      </c>
      <c r="H590" t="s">
        <v>390</v>
      </c>
      <c r="I590" t="s">
        <v>364</v>
      </c>
      <c r="J590" t="s">
        <v>30</v>
      </c>
      <c r="K590" t="s">
        <v>31</v>
      </c>
      <c r="L590" t="s">
        <v>32</v>
      </c>
      <c r="M590" t="s">
        <v>316</v>
      </c>
      <c r="N590" t="s">
        <v>317</v>
      </c>
      <c r="O590">
        <v>81300</v>
      </c>
      <c r="P590" t="s">
        <v>316</v>
      </c>
      <c r="Q590" t="s">
        <v>7083</v>
      </c>
      <c r="R590" t="s">
        <v>7084</v>
      </c>
      <c r="S590" t="s">
        <v>1548</v>
      </c>
      <c r="T590">
        <v>562787</v>
      </c>
      <c r="U590" s="1">
        <v>43369</v>
      </c>
      <c r="V590" s="2">
        <v>0.33333333333333331</v>
      </c>
      <c r="W590" s="1">
        <v>43369.333333333336</v>
      </c>
      <c r="X590">
        <v>500</v>
      </c>
    </row>
    <row r="591" spans="1:24">
      <c r="A591">
        <v>3180448</v>
      </c>
      <c r="B591" t="s">
        <v>1549</v>
      </c>
      <c r="C591" t="s">
        <v>1550</v>
      </c>
      <c r="D591">
        <v>31000</v>
      </c>
      <c r="E591" t="s">
        <v>321</v>
      </c>
      <c r="F591">
        <v>12293</v>
      </c>
      <c r="G591" t="s">
        <v>58</v>
      </c>
      <c r="H591" t="s">
        <v>369</v>
      </c>
      <c r="I591" t="s">
        <v>364</v>
      </c>
      <c r="J591" t="s">
        <v>30</v>
      </c>
      <c r="K591" t="s">
        <v>31</v>
      </c>
      <c r="L591" t="s">
        <v>32</v>
      </c>
      <c r="M591" t="s">
        <v>316</v>
      </c>
      <c r="N591" t="s">
        <v>317</v>
      </c>
      <c r="O591">
        <v>81300</v>
      </c>
      <c r="P591" t="s">
        <v>316</v>
      </c>
      <c r="Q591" t="s">
        <v>7083</v>
      </c>
      <c r="R591" t="s">
        <v>7084</v>
      </c>
      <c r="S591" t="s">
        <v>1551</v>
      </c>
      <c r="T591">
        <v>597391</v>
      </c>
      <c r="U591" s="1">
        <v>43369</v>
      </c>
      <c r="V591" s="2">
        <v>0.33333333333333331</v>
      </c>
      <c r="W591" s="1">
        <v>43369.333333333336</v>
      </c>
      <c r="X591">
        <v>400</v>
      </c>
    </row>
    <row r="592" spans="1:24">
      <c r="A592">
        <v>3177707</v>
      </c>
      <c r="B592" t="s">
        <v>358</v>
      </c>
      <c r="C592" t="s">
        <v>359</v>
      </c>
      <c r="D592">
        <v>81100</v>
      </c>
      <c r="E592" t="s">
        <v>360</v>
      </c>
      <c r="F592">
        <v>34610</v>
      </c>
      <c r="G592" t="s">
        <v>58</v>
      </c>
      <c r="H592" t="s">
        <v>361</v>
      </c>
      <c r="I592" t="s">
        <v>362</v>
      </c>
      <c r="J592" t="s">
        <v>30</v>
      </c>
      <c r="K592" t="s">
        <v>31</v>
      </c>
      <c r="L592" t="s">
        <v>32</v>
      </c>
      <c r="M592" t="s">
        <v>316</v>
      </c>
      <c r="N592" t="s">
        <v>317</v>
      </c>
      <c r="O592">
        <v>81300</v>
      </c>
      <c r="P592" t="s">
        <v>316</v>
      </c>
      <c r="Q592" t="s">
        <v>7083</v>
      </c>
      <c r="R592" t="s">
        <v>7084</v>
      </c>
      <c r="S592" t="s">
        <v>1552</v>
      </c>
      <c r="T592">
        <v>596207</v>
      </c>
      <c r="U592" s="1">
        <v>43369</v>
      </c>
      <c r="V592" s="2">
        <v>0.3125</v>
      </c>
      <c r="W592" s="1">
        <v>43369.3125</v>
      </c>
      <c r="X592">
        <v>425</v>
      </c>
    </row>
    <row r="593" spans="1:24">
      <c r="A593">
        <v>3161475</v>
      </c>
      <c r="B593" t="s">
        <v>1553</v>
      </c>
      <c r="C593" t="s">
        <v>1554</v>
      </c>
      <c r="D593">
        <v>17300</v>
      </c>
      <c r="E593" t="s">
        <v>1555</v>
      </c>
      <c r="F593">
        <v>6341</v>
      </c>
      <c r="G593" t="s">
        <v>1556</v>
      </c>
      <c r="H593" t="s">
        <v>1557</v>
      </c>
      <c r="I593" t="s">
        <v>1558</v>
      </c>
      <c r="J593" t="s">
        <v>30</v>
      </c>
      <c r="K593" t="s">
        <v>31</v>
      </c>
      <c r="L593" t="s">
        <v>380</v>
      </c>
      <c r="M593" t="s">
        <v>316</v>
      </c>
      <c r="N593" t="s">
        <v>317</v>
      </c>
      <c r="O593">
        <v>81300</v>
      </c>
      <c r="P593" t="s">
        <v>316</v>
      </c>
      <c r="Q593" t="s">
        <v>7083</v>
      </c>
      <c r="R593" t="s">
        <v>7084</v>
      </c>
      <c r="S593" t="s">
        <v>1559</v>
      </c>
      <c r="T593">
        <v>595219</v>
      </c>
      <c r="U593" s="1">
        <v>43369</v>
      </c>
      <c r="V593" s="2">
        <v>0.33333333333333331</v>
      </c>
      <c r="W593" s="1">
        <v>43369.333333333336</v>
      </c>
      <c r="X593">
        <v>450</v>
      </c>
    </row>
    <row r="594" spans="1:24">
      <c r="A594">
        <v>3179833</v>
      </c>
      <c r="B594" t="s">
        <v>24</v>
      </c>
      <c r="C594" t="s">
        <v>25</v>
      </c>
      <c r="D594">
        <v>33700</v>
      </c>
      <c r="E594" t="s">
        <v>26</v>
      </c>
      <c r="F594">
        <v>13789</v>
      </c>
      <c r="G594" t="s">
        <v>1560</v>
      </c>
      <c r="H594" t="s">
        <v>28</v>
      </c>
      <c r="I594" t="s">
        <v>364</v>
      </c>
      <c r="J594" t="s">
        <v>30</v>
      </c>
      <c r="K594" t="s">
        <v>31</v>
      </c>
      <c r="L594" t="s">
        <v>32</v>
      </c>
      <c r="M594" t="s">
        <v>316</v>
      </c>
      <c r="N594" t="s">
        <v>317</v>
      </c>
      <c r="O594">
        <v>81300</v>
      </c>
      <c r="P594" t="s">
        <v>316</v>
      </c>
      <c r="Q594" t="s">
        <v>7083</v>
      </c>
      <c r="R594" t="s">
        <v>7084</v>
      </c>
      <c r="S594" t="s">
        <v>1561</v>
      </c>
      <c r="T594">
        <v>596889</v>
      </c>
      <c r="U594" s="1">
        <v>43369</v>
      </c>
      <c r="V594" s="2">
        <v>0.375</v>
      </c>
      <c r="W594" s="1">
        <v>43369.375</v>
      </c>
      <c r="X594">
        <v>400</v>
      </c>
    </row>
    <row r="595" spans="1:24">
      <c r="A595">
        <v>3179833</v>
      </c>
      <c r="B595" t="s">
        <v>24</v>
      </c>
      <c r="C595" t="s">
        <v>25</v>
      </c>
      <c r="D595">
        <v>33700</v>
      </c>
      <c r="E595" t="s">
        <v>26</v>
      </c>
      <c r="F595">
        <v>13789</v>
      </c>
      <c r="G595" t="s">
        <v>302</v>
      </c>
      <c r="H595" t="s">
        <v>28</v>
      </c>
      <c r="I595" t="s">
        <v>364</v>
      </c>
      <c r="J595" t="s">
        <v>30</v>
      </c>
      <c r="K595" t="s">
        <v>31</v>
      </c>
      <c r="L595" t="s">
        <v>32</v>
      </c>
      <c r="M595" t="s">
        <v>316</v>
      </c>
      <c r="N595" t="s">
        <v>317</v>
      </c>
      <c r="O595">
        <v>81300</v>
      </c>
      <c r="P595" t="s">
        <v>316</v>
      </c>
      <c r="Q595" t="s">
        <v>7083</v>
      </c>
      <c r="R595" t="s">
        <v>7084</v>
      </c>
      <c r="S595" t="s">
        <v>1562</v>
      </c>
      <c r="T595">
        <v>597377</v>
      </c>
      <c r="U595" s="1">
        <v>43369</v>
      </c>
      <c r="V595" s="2">
        <v>0.375</v>
      </c>
      <c r="W595" s="1">
        <v>43369.375</v>
      </c>
      <c r="X595">
        <v>400</v>
      </c>
    </row>
    <row r="596" spans="1:24">
      <c r="A596">
        <v>3182811</v>
      </c>
      <c r="B596" t="s">
        <v>1081</v>
      </c>
      <c r="C596" t="s">
        <v>1082</v>
      </c>
      <c r="D596">
        <v>17620</v>
      </c>
      <c r="E596" t="s">
        <v>1083</v>
      </c>
      <c r="F596">
        <v>6557</v>
      </c>
      <c r="G596" t="s">
        <v>1084</v>
      </c>
      <c r="H596" t="s">
        <v>369</v>
      </c>
      <c r="J596" t="s">
        <v>30</v>
      </c>
      <c r="K596" t="s">
        <v>31</v>
      </c>
      <c r="L596" t="s">
        <v>1085</v>
      </c>
      <c r="M596" t="s">
        <v>316</v>
      </c>
      <c r="N596" t="s">
        <v>317</v>
      </c>
      <c r="O596">
        <v>81300</v>
      </c>
      <c r="P596" t="s">
        <v>316</v>
      </c>
      <c r="Q596" t="s">
        <v>7083</v>
      </c>
      <c r="R596" t="s">
        <v>7084</v>
      </c>
      <c r="S596" t="s">
        <v>1563</v>
      </c>
      <c r="T596">
        <v>596386</v>
      </c>
      <c r="U596" s="1">
        <v>43369</v>
      </c>
      <c r="V596" s="2">
        <v>0.33333333333333331</v>
      </c>
      <c r="W596" s="1">
        <v>43369.333333333336</v>
      </c>
      <c r="X596">
        <v>400</v>
      </c>
    </row>
    <row r="597" spans="1:24">
      <c r="A597">
        <v>3182811</v>
      </c>
      <c r="B597" t="s">
        <v>1081</v>
      </c>
      <c r="C597" t="s">
        <v>1082</v>
      </c>
      <c r="D597">
        <v>17620</v>
      </c>
      <c r="E597" t="s">
        <v>1083</v>
      </c>
      <c r="F597">
        <v>6557</v>
      </c>
      <c r="G597" t="s">
        <v>1084</v>
      </c>
      <c r="H597" t="s">
        <v>369</v>
      </c>
      <c r="J597" t="s">
        <v>30</v>
      </c>
      <c r="K597" t="s">
        <v>31</v>
      </c>
      <c r="L597" t="s">
        <v>1085</v>
      </c>
      <c r="M597" t="s">
        <v>316</v>
      </c>
      <c r="N597" t="s">
        <v>317</v>
      </c>
      <c r="O597">
        <v>81300</v>
      </c>
      <c r="P597" t="s">
        <v>316</v>
      </c>
      <c r="Q597" t="s">
        <v>7083</v>
      </c>
      <c r="R597" t="s">
        <v>7084</v>
      </c>
      <c r="S597" t="s">
        <v>1564</v>
      </c>
      <c r="T597">
        <v>596387</v>
      </c>
      <c r="U597" s="1">
        <v>43369</v>
      </c>
      <c r="V597" s="2">
        <v>0.45833333333333331</v>
      </c>
      <c r="W597" s="1">
        <v>43369.458333333336</v>
      </c>
      <c r="X597">
        <v>400</v>
      </c>
    </row>
    <row r="598" spans="1:24">
      <c r="A598">
        <v>3182811</v>
      </c>
      <c r="B598" t="s">
        <v>1081</v>
      </c>
      <c r="C598" t="s">
        <v>1082</v>
      </c>
      <c r="D598">
        <v>17620</v>
      </c>
      <c r="E598" t="s">
        <v>1083</v>
      </c>
      <c r="F598">
        <v>6557</v>
      </c>
      <c r="G598" t="s">
        <v>1084</v>
      </c>
      <c r="H598" t="s">
        <v>369</v>
      </c>
      <c r="J598" t="s">
        <v>30</v>
      </c>
      <c r="K598" t="s">
        <v>31</v>
      </c>
      <c r="L598" t="s">
        <v>1085</v>
      </c>
      <c r="M598" t="s">
        <v>316</v>
      </c>
      <c r="N598" t="s">
        <v>317</v>
      </c>
      <c r="O598">
        <v>81300</v>
      </c>
      <c r="P598" t="s">
        <v>316</v>
      </c>
      <c r="Q598" t="s">
        <v>7083</v>
      </c>
      <c r="R598" t="s">
        <v>7084</v>
      </c>
      <c r="S598" t="s">
        <v>1565</v>
      </c>
      <c r="T598">
        <v>596388</v>
      </c>
      <c r="U598" s="1">
        <v>43369</v>
      </c>
      <c r="V598" s="2">
        <v>0.625</v>
      </c>
      <c r="W598" s="1">
        <v>43369.625</v>
      </c>
      <c r="X598">
        <v>400</v>
      </c>
    </row>
    <row r="599" spans="1:24">
      <c r="A599">
        <v>3178673</v>
      </c>
      <c r="B599" t="s">
        <v>1566</v>
      </c>
      <c r="C599" t="s">
        <v>1567</v>
      </c>
      <c r="D599">
        <v>19130</v>
      </c>
      <c r="E599" t="s">
        <v>1568</v>
      </c>
      <c r="F599">
        <v>6944</v>
      </c>
      <c r="G599" t="s">
        <v>1569</v>
      </c>
      <c r="H599" t="s">
        <v>1570</v>
      </c>
      <c r="J599" t="s">
        <v>30</v>
      </c>
      <c r="K599" t="s">
        <v>31</v>
      </c>
      <c r="L599" t="s">
        <v>32</v>
      </c>
      <c r="M599" t="s">
        <v>316</v>
      </c>
      <c r="N599" t="s">
        <v>317</v>
      </c>
      <c r="O599">
        <v>81300</v>
      </c>
      <c r="P599" t="s">
        <v>316</v>
      </c>
      <c r="Q599" t="s">
        <v>7083</v>
      </c>
      <c r="R599" t="s">
        <v>7084</v>
      </c>
      <c r="S599" t="s">
        <v>1571</v>
      </c>
      <c r="T599">
        <v>596801</v>
      </c>
      <c r="U599" s="1">
        <v>43369</v>
      </c>
      <c r="V599" s="2">
        <v>0.33333333333333331</v>
      </c>
      <c r="W599" s="1">
        <v>43369.333333333336</v>
      </c>
      <c r="X599">
        <v>400</v>
      </c>
    </row>
    <row r="600" spans="1:24">
      <c r="A600">
        <v>3178673</v>
      </c>
      <c r="B600" t="s">
        <v>1566</v>
      </c>
      <c r="C600" t="s">
        <v>1567</v>
      </c>
      <c r="D600">
        <v>19130</v>
      </c>
      <c r="E600" t="s">
        <v>1568</v>
      </c>
      <c r="F600">
        <v>6944</v>
      </c>
      <c r="G600" t="s">
        <v>1569</v>
      </c>
      <c r="H600" t="s">
        <v>1570</v>
      </c>
      <c r="J600" t="s">
        <v>30</v>
      </c>
      <c r="K600" t="s">
        <v>31</v>
      </c>
      <c r="L600" t="s">
        <v>32</v>
      </c>
      <c r="M600" t="s">
        <v>316</v>
      </c>
      <c r="N600" t="s">
        <v>317</v>
      </c>
      <c r="O600">
        <v>81300</v>
      </c>
      <c r="P600" t="s">
        <v>316</v>
      </c>
      <c r="Q600" t="s">
        <v>7083</v>
      </c>
      <c r="R600" t="s">
        <v>7084</v>
      </c>
      <c r="S600" t="s">
        <v>1572</v>
      </c>
      <c r="T600">
        <v>596802</v>
      </c>
      <c r="U600" s="1">
        <v>43369</v>
      </c>
      <c r="V600" s="2">
        <v>0.45833333333333331</v>
      </c>
      <c r="W600" s="1">
        <v>43369.458333333336</v>
      </c>
      <c r="X600">
        <v>400</v>
      </c>
    </row>
    <row r="601" spans="1:24">
      <c r="A601">
        <v>3176892</v>
      </c>
      <c r="B601" t="s">
        <v>1573</v>
      </c>
      <c r="C601" t="s">
        <v>1574</v>
      </c>
      <c r="D601">
        <v>31000</v>
      </c>
      <c r="E601" t="s">
        <v>321</v>
      </c>
      <c r="F601">
        <v>12293</v>
      </c>
      <c r="G601" t="s">
        <v>58</v>
      </c>
      <c r="H601" t="s">
        <v>1575</v>
      </c>
      <c r="J601" t="s">
        <v>30</v>
      </c>
      <c r="K601" t="s">
        <v>31</v>
      </c>
      <c r="L601" t="s">
        <v>1085</v>
      </c>
      <c r="M601" t="s">
        <v>316</v>
      </c>
      <c r="N601" t="s">
        <v>317</v>
      </c>
      <c r="O601">
        <v>81300</v>
      </c>
      <c r="P601" t="s">
        <v>316</v>
      </c>
      <c r="Q601" t="s">
        <v>7083</v>
      </c>
      <c r="R601" t="s">
        <v>7084</v>
      </c>
      <c r="S601" t="s">
        <v>1576</v>
      </c>
      <c r="T601">
        <v>596596</v>
      </c>
      <c r="U601" s="1">
        <v>43369</v>
      </c>
      <c r="V601" s="2">
        <v>0.4375</v>
      </c>
      <c r="W601" s="1">
        <v>43369.4375</v>
      </c>
      <c r="X601">
        <v>500</v>
      </c>
    </row>
    <row r="602" spans="1:24">
      <c r="A602">
        <v>3176892</v>
      </c>
      <c r="B602" t="s">
        <v>1573</v>
      </c>
      <c r="C602" t="s">
        <v>1574</v>
      </c>
      <c r="D602">
        <v>31000</v>
      </c>
      <c r="E602" t="s">
        <v>321</v>
      </c>
      <c r="F602">
        <v>12293</v>
      </c>
      <c r="G602" t="s">
        <v>58</v>
      </c>
      <c r="H602" t="s">
        <v>1575</v>
      </c>
      <c r="J602" t="s">
        <v>30</v>
      </c>
      <c r="K602" t="s">
        <v>31</v>
      </c>
      <c r="L602" t="s">
        <v>1085</v>
      </c>
      <c r="M602" t="s">
        <v>316</v>
      </c>
      <c r="N602" t="s">
        <v>317</v>
      </c>
      <c r="O602">
        <v>81300</v>
      </c>
      <c r="P602" t="s">
        <v>316</v>
      </c>
      <c r="Q602" t="s">
        <v>7083</v>
      </c>
      <c r="R602" t="s">
        <v>7084</v>
      </c>
      <c r="S602" t="s">
        <v>1576</v>
      </c>
      <c r="T602">
        <v>596596</v>
      </c>
      <c r="U602" s="1">
        <v>43369</v>
      </c>
      <c r="V602" s="2">
        <v>0.4375</v>
      </c>
      <c r="W602" s="1">
        <v>43369.4375</v>
      </c>
      <c r="X602">
        <v>500</v>
      </c>
    </row>
    <row r="603" spans="1:24">
      <c r="A603">
        <v>3179439</v>
      </c>
      <c r="B603" t="s">
        <v>1577</v>
      </c>
      <c r="C603" t="s">
        <v>1578</v>
      </c>
      <c r="D603">
        <v>33127</v>
      </c>
      <c r="E603" t="s">
        <v>1396</v>
      </c>
      <c r="F603">
        <v>13386</v>
      </c>
      <c r="G603" t="s">
        <v>1579</v>
      </c>
      <c r="H603" t="s">
        <v>28</v>
      </c>
      <c r="J603" t="s">
        <v>30</v>
      </c>
      <c r="K603" t="s">
        <v>31</v>
      </c>
      <c r="L603" t="s">
        <v>60</v>
      </c>
      <c r="M603" t="s">
        <v>316</v>
      </c>
      <c r="N603" t="s">
        <v>317</v>
      </c>
      <c r="O603">
        <v>81300</v>
      </c>
      <c r="P603" t="s">
        <v>316</v>
      </c>
      <c r="Q603" t="s">
        <v>7083</v>
      </c>
      <c r="R603" t="s">
        <v>7084</v>
      </c>
      <c r="S603" t="s">
        <v>1580</v>
      </c>
      <c r="T603">
        <v>596221</v>
      </c>
      <c r="U603" s="1">
        <v>43369</v>
      </c>
      <c r="V603" s="2">
        <v>0.33333333333333331</v>
      </c>
      <c r="W603" s="1">
        <v>43369.333333333336</v>
      </c>
      <c r="X603">
        <v>450</v>
      </c>
    </row>
    <row r="604" spans="1:24">
      <c r="A604">
        <v>3176797</v>
      </c>
      <c r="B604" t="s">
        <v>371</v>
      </c>
      <c r="C604" t="s">
        <v>372</v>
      </c>
      <c r="D604">
        <v>34530</v>
      </c>
      <c r="E604" t="s">
        <v>373</v>
      </c>
      <c r="F604">
        <v>14154</v>
      </c>
      <c r="G604" t="s">
        <v>58</v>
      </c>
      <c r="H604" t="s">
        <v>374</v>
      </c>
      <c r="J604" t="s">
        <v>30</v>
      </c>
      <c r="K604" t="s">
        <v>130</v>
      </c>
      <c r="L604" t="s">
        <v>131</v>
      </c>
      <c r="M604" t="s">
        <v>316</v>
      </c>
      <c r="N604" t="s">
        <v>317</v>
      </c>
      <c r="O604">
        <v>81300</v>
      </c>
      <c r="P604" t="s">
        <v>316</v>
      </c>
      <c r="Q604" t="s">
        <v>7083</v>
      </c>
      <c r="R604" t="s">
        <v>7084</v>
      </c>
      <c r="S604" t="s">
        <v>1581</v>
      </c>
      <c r="T604">
        <v>596692</v>
      </c>
      <c r="U604" s="1">
        <v>43369</v>
      </c>
      <c r="V604" s="2">
        <v>0.4375</v>
      </c>
      <c r="W604" s="1">
        <v>43369.4375</v>
      </c>
      <c r="X604">
        <v>500</v>
      </c>
    </row>
    <row r="605" spans="1:24">
      <c r="A605">
        <v>3181070</v>
      </c>
      <c r="B605" t="s">
        <v>1582</v>
      </c>
      <c r="C605" t="s">
        <v>1583</v>
      </c>
      <c r="D605">
        <v>31470</v>
      </c>
      <c r="E605" t="s">
        <v>1584</v>
      </c>
      <c r="F605">
        <v>12717</v>
      </c>
      <c r="G605" t="s">
        <v>1585</v>
      </c>
      <c r="H605" t="s">
        <v>1586</v>
      </c>
      <c r="J605" t="s">
        <v>30</v>
      </c>
      <c r="K605" t="s">
        <v>31</v>
      </c>
      <c r="L605" t="s">
        <v>315</v>
      </c>
      <c r="M605" t="s">
        <v>316</v>
      </c>
      <c r="N605" t="s">
        <v>317</v>
      </c>
      <c r="O605">
        <v>81300</v>
      </c>
      <c r="P605" t="s">
        <v>316</v>
      </c>
      <c r="Q605" t="s">
        <v>7083</v>
      </c>
      <c r="R605" t="s">
        <v>7084</v>
      </c>
      <c r="S605" t="s">
        <v>1587</v>
      </c>
      <c r="T605">
        <v>596272</v>
      </c>
      <c r="U605" s="1">
        <v>43369</v>
      </c>
      <c r="V605" s="2">
        <v>0.33333333333333331</v>
      </c>
      <c r="W605" s="1">
        <v>43369.333333333336</v>
      </c>
      <c r="X605">
        <v>500</v>
      </c>
    </row>
    <row r="606" spans="1:24">
      <c r="A606">
        <v>3175603</v>
      </c>
      <c r="B606" t="s">
        <v>1588</v>
      </c>
      <c r="C606" t="s">
        <v>1589</v>
      </c>
      <c r="D606">
        <v>31000</v>
      </c>
      <c r="E606" t="s">
        <v>321</v>
      </c>
      <c r="F606">
        <v>12293</v>
      </c>
      <c r="G606" t="s">
        <v>58</v>
      </c>
      <c r="H606" t="s">
        <v>1590</v>
      </c>
      <c r="J606" t="s">
        <v>30</v>
      </c>
      <c r="K606" t="s">
        <v>31</v>
      </c>
      <c r="L606" t="s">
        <v>315</v>
      </c>
      <c r="M606" t="s">
        <v>316</v>
      </c>
      <c r="N606" t="s">
        <v>317</v>
      </c>
      <c r="O606">
        <v>81300</v>
      </c>
      <c r="P606" t="s">
        <v>316</v>
      </c>
      <c r="Q606" t="s">
        <v>7083</v>
      </c>
      <c r="R606" t="s">
        <v>7084</v>
      </c>
      <c r="S606" t="s">
        <v>1591</v>
      </c>
      <c r="T606">
        <v>597919</v>
      </c>
      <c r="U606" s="1">
        <v>43369</v>
      </c>
      <c r="V606" s="2">
        <v>0.33333333333333331</v>
      </c>
      <c r="W606" s="1">
        <v>43369.333333333336</v>
      </c>
      <c r="X606">
        <v>500</v>
      </c>
    </row>
    <row r="607" spans="1:24">
      <c r="A607">
        <v>3175603</v>
      </c>
      <c r="B607" t="s">
        <v>1588</v>
      </c>
      <c r="C607" t="s">
        <v>1589</v>
      </c>
      <c r="D607">
        <v>31000</v>
      </c>
      <c r="E607" t="s">
        <v>321</v>
      </c>
      <c r="F607">
        <v>12293</v>
      </c>
      <c r="G607" t="s">
        <v>58</v>
      </c>
      <c r="H607" t="s">
        <v>1590</v>
      </c>
      <c r="J607" t="s">
        <v>30</v>
      </c>
      <c r="K607" t="s">
        <v>31</v>
      </c>
      <c r="L607" t="s">
        <v>315</v>
      </c>
      <c r="M607" t="s">
        <v>316</v>
      </c>
      <c r="N607" t="s">
        <v>317</v>
      </c>
      <c r="O607">
        <v>81300</v>
      </c>
      <c r="P607" t="s">
        <v>316</v>
      </c>
      <c r="Q607" t="s">
        <v>7083</v>
      </c>
      <c r="R607" t="s">
        <v>7084</v>
      </c>
      <c r="S607" t="s">
        <v>1592</v>
      </c>
      <c r="T607">
        <v>597920</v>
      </c>
      <c r="U607" s="1">
        <v>43369</v>
      </c>
      <c r="V607" s="2">
        <v>0.54166666666666663</v>
      </c>
      <c r="W607" s="1">
        <v>43369.541666666664</v>
      </c>
      <c r="X607">
        <v>500</v>
      </c>
    </row>
    <row r="608" spans="1:24">
      <c r="A608">
        <v>3179977</v>
      </c>
      <c r="B608" t="s">
        <v>1057</v>
      </c>
      <c r="C608" t="s">
        <v>1058</v>
      </c>
      <c r="D608">
        <v>31000</v>
      </c>
      <c r="E608" t="s">
        <v>321</v>
      </c>
      <c r="F608">
        <v>12293</v>
      </c>
      <c r="G608" t="s">
        <v>58</v>
      </c>
      <c r="H608" t="s">
        <v>313</v>
      </c>
      <c r="I608" t="s">
        <v>1593</v>
      </c>
      <c r="J608" t="s">
        <v>30</v>
      </c>
      <c r="K608" t="s">
        <v>31</v>
      </c>
      <c r="L608" t="s">
        <v>315</v>
      </c>
      <c r="M608" t="s">
        <v>316</v>
      </c>
      <c r="N608" t="s">
        <v>317</v>
      </c>
      <c r="O608">
        <v>81300</v>
      </c>
      <c r="P608" t="s">
        <v>316</v>
      </c>
      <c r="Q608" t="s">
        <v>7083</v>
      </c>
      <c r="R608" t="s">
        <v>7084</v>
      </c>
      <c r="S608" t="s">
        <v>1594</v>
      </c>
      <c r="T608">
        <v>598555</v>
      </c>
      <c r="U608" s="1">
        <v>43369</v>
      </c>
      <c r="V608" s="2">
        <v>0.29166666666666669</v>
      </c>
      <c r="W608" s="1">
        <v>43369.291666666664</v>
      </c>
      <c r="X608">
        <v>450</v>
      </c>
    </row>
    <row r="609" spans="1:24">
      <c r="A609">
        <v>3179977</v>
      </c>
      <c r="B609" t="s">
        <v>1057</v>
      </c>
      <c r="C609" t="s">
        <v>1058</v>
      </c>
      <c r="D609">
        <v>31000</v>
      </c>
      <c r="E609" t="s">
        <v>321</v>
      </c>
      <c r="F609">
        <v>12293</v>
      </c>
      <c r="G609" t="s">
        <v>58</v>
      </c>
      <c r="H609" t="s">
        <v>313</v>
      </c>
      <c r="I609" t="s">
        <v>1593</v>
      </c>
      <c r="J609" t="s">
        <v>30</v>
      </c>
      <c r="K609" t="s">
        <v>31</v>
      </c>
      <c r="L609" t="s">
        <v>315</v>
      </c>
      <c r="M609" t="s">
        <v>316</v>
      </c>
      <c r="N609" t="s">
        <v>317</v>
      </c>
      <c r="O609">
        <v>81300</v>
      </c>
      <c r="P609" t="s">
        <v>316</v>
      </c>
      <c r="Q609" t="s">
        <v>7083</v>
      </c>
      <c r="R609" t="s">
        <v>7084</v>
      </c>
      <c r="S609" t="s">
        <v>1595</v>
      </c>
      <c r="T609">
        <v>598556</v>
      </c>
      <c r="U609" s="1">
        <v>43369</v>
      </c>
      <c r="V609" s="2">
        <v>0.47916666666666669</v>
      </c>
      <c r="W609" s="1">
        <v>43369.479166666664</v>
      </c>
      <c r="X609">
        <v>500</v>
      </c>
    </row>
    <row r="610" spans="1:24">
      <c r="A610">
        <v>3179781</v>
      </c>
      <c r="B610" t="s">
        <v>1108</v>
      </c>
      <c r="C610" t="s">
        <v>1109</v>
      </c>
      <c r="D610">
        <v>31000</v>
      </c>
      <c r="E610" t="s">
        <v>321</v>
      </c>
      <c r="F610">
        <v>12293</v>
      </c>
      <c r="G610" t="s">
        <v>1110</v>
      </c>
      <c r="H610" t="s">
        <v>313</v>
      </c>
      <c r="J610" t="s">
        <v>30</v>
      </c>
      <c r="K610" t="s">
        <v>31</v>
      </c>
      <c r="L610" t="s">
        <v>315</v>
      </c>
      <c r="M610" t="s">
        <v>316</v>
      </c>
      <c r="N610" t="s">
        <v>317</v>
      </c>
      <c r="O610">
        <v>81300</v>
      </c>
      <c r="P610" t="s">
        <v>316</v>
      </c>
      <c r="Q610" t="s">
        <v>7083</v>
      </c>
      <c r="R610" t="s">
        <v>7084</v>
      </c>
      <c r="S610" t="s">
        <v>1596</v>
      </c>
      <c r="T610">
        <v>598743</v>
      </c>
      <c r="U610" s="1">
        <v>43369</v>
      </c>
      <c r="V610" s="2">
        <v>0.33333333333333331</v>
      </c>
      <c r="W610" s="1">
        <v>43369.333333333336</v>
      </c>
      <c r="X610">
        <v>500</v>
      </c>
    </row>
    <row r="611" spans="1:24">
      <c r="A611">
        <v>3179965</v>
      </c>
      <c r="B611" t="s">
        <v>1062</v>
      </c>
      <c r="C611" t="s">
        <v>1063</v>
      </c>
      <c r="D611">
        <v>31000</v>
      </c>
      <c r="E611" t="s">
        <v>321</v>
      </c>
      <c r="F611">
        <v>12293</v>
      </c>
      <c r="G611" t="s">
        <v>58</v>
      </c>
      <c r="H611" t="s">
        <v>1597</v>
      </c>
      <c r="I611" t="s">
        <v>1598</v>
      </c>
      <c r="J611" t="s">
        <v>30</v>
      </c>
      <c r="K611" t="s">
        <v>31</v>
      </c>
      <c r="L611" t="s">
        <v>315</v>
      </c>
      <c r="M611" t="s">
        <v>316</v>
      </c>
      <c r="N611" t="s">
        <v>317</v>
      </c>
      <c r="O611">
        <v>81300</v>
      </c>
      <c r="P611" t="s">
        <v>316</v>
      </c>
      <c r="Q611" t="s">
        <v>7083</v>
      </c>
      <c r="R611" t="s">
        <v>7084</v>
      </c>
      <c r="S611" t="s">
        <v>1599</v>
      </c>
      <c r="T611">
        <v>595144</v>
      </c>
      <c r="U611" s="1">
        <v>43369</v>
      </c>
      <c r="V611" s="2">
        <v>0.33333333333333331</v>
      </c>
      <c r="W611" s="1">
        <v>43369.333333333336</v>
      </c>
      <c r="X611">
        <v>500</v>
      </c>
    </row>
    <row r="612" spans="1:24">
      <c r="A612">
        <v>3179762</v>
      </c>
      <c r="B612" t="s">
        <v>402</v>
      </c>
      <c r="C612" t="s">
        <v>403</v>
      </c>
      <c r="D612">
        <v>31000</v>
      </c>
      <c r="E612" t="s">
        <v>321</v>
      </c>
      <c r="F612">
        <v>12293</v>
      </c>
      <c r="G612" t="s">
        <v>404</v>
      </c>
      <c r="H612" t="s">
        <v>405</v>
      </c>
      <c r="J612" t="s">
        <v>30</v>
      </c>
      <c r="K612" t="s">
        <v>31</v>
      </c>
      <c r="L612" t="s">
        <v>315</v>
      </c>
      <c r="M612" t="s">
        <v>316</v>
      </c>
      <c r="N612" t="s">
        <v>317</v>
      </c>
      <c r="O612">
        <v>81300</v>
      </c>
      <c r="P612" t="s">
        <v>316</v>
      </c>
      <c r="Q612" t="s">
        <v>7083</v>
      </c>
      <c r="R612" t="s">
        <v>7084</v>
      </c>
      <c r="S612" t="s">
        <v>1600</v>
      </c>
      <c r="T612">
        <v>598055</v>
      </c>
      <c r="U612" s="1">
        <v>43369</v>
      </c>
      <c r="V612" s="2">
        <v>0.41666666666666669</v>
      </c>
      <c r="W612" s="1">
        <v>43369.416666666664</v>
      </c>
      <c r="X612">
        <v>450</v>
      </c>
    </row>
    <row r="613" spans="1:24">
      <c r="A613">
        <v>3171793</v>
      </c>
      <c r="B613" t="s">
        <v>1401</v>
      </c>
      <c r="C613" t="s">
        <v>1601</v>
      </c>
      <c r="D613">
        <v>31000</v>
      </c>
      <c r="E613" t="s">
        <v>321</v>
      </c>
      <c r="F613">
        <v>12293</v>
      </c>
      <c r="G613" t="s">
        <v>1602</v>
      </c>
      <c r="H613" t="s">
        <v>361</v>
      </c>
      <c r="I613" t="s">
        <v>1593</v>
      </c>
      <c r="J613" t="s">
        <v>30</v>
      </c>
      <c r="K613" t="s">
        <v>31</v>
      </c>
      <c r="L613" t="s">
        <v>315</v>
      </c>
      <c r="M613" t="s">
        <v>316</v>
      </c>
      <c r="N613" t="s">
        <v>317</v>
      </c>
      <c r="O613">
        <v>81300</v>
      </c>
      <c r="P613" t="s">
        <v>316</v>
      </c>
      <c r="Q613" t="s">
        <v>7083</v>
      </c>
      <c r="R613" t="s">
        <v>7084</v>
      </c>
      <c r="S613" t="s">
        <v>1603</v>
      </c>
      <c r="T613">
        <v>597539</v>
      </c>
      <c r="U613" s="1">
        <v>43369</v>
      </c>
      <c r="V613" s="2">
        <v>0.33333333333333331</v>
      </c>
      <c r="W613" s="1">
        <v>43369.333333333336</v>
      </c>
      <c r="X613">
        <v>450</v>
      </c>
    </row>
    <row r="614" spans="1:24">
      <c r="A614">
        <v>3176995</v>
      </c>
      <c r="B614" t="s">
        <v>310</v>
      </c>
      <c r="C614" t="s">
        <v>311</v>
      </c>
      <c r="D614">
        <v>82000</v>
      </c>
      <c r="E614" t="s">
        <v>312</v>
      </c>
      <c r="F614">
        <v>34933</v>
      </c>
      <c r="G614" t="s">
        <v>58</v>
      </c>
      <c r="H614" t="s">
        <v>313</v>
      </c>
      <c r="I614" t="s">
        <v>1593</v>
      </c>
      <c r="J614" t="s">
        <v>30</v>
      </c>
      <c r="K614" t="s">
        <v>31</v>
      </c>
      <c r="L614" t="s">
        <v>315</v>
      </c>
      <c r="M614" t="s">
        <v>316</v>
      </c>
      <c r="N614" t="s">
        <v>317</v>
      </c>
      <c r="O614">
        <v>81300</v>
      </c>
      <c r="P614" t="s">
        <v>316</v>
      </c>
      <c r="Q614" t="s">
        <v>7083</v>
      </c>
      <c r="R614" t="s">
        <v>7084</v>
      </c>
      <c r="S614" t="s">
        <v>1604</v>
      </c>
      <c r="T614">
        <v>598005</v>
      </c>
      <c r="U614" s="1">
        <v>43369</v>
      </c>
      <c r="V614" s="2">
        <v>0.29166666666666669</v>
      </c>
      <c r="W614" s="1">
        <v>43369.291666666664</v>
      </c>
      <c r="X614">
        <v>500</v>
      </c>
    </row>
    <row r="615" spans="1:24">
      <c r="A615">
        <v>3181224</v>
      </c>
      <c r="B615" t="s">
        <v>1605</v>
      </c>
      <c r="C615" t="s">
        <v>1606</v>
      </c>
      <c r="D615">
        <v>31790</v>
      </c>
      <c r="E615" t="s">
        <v>1607</v>
      </c>
      <c r="F615">
        <v>12852</v>
      </c>
      <c r="G615" t="s">
        <v>450</v>
      </c>
      <c r="H615" t="s">
        <v>1199</v>
      </c>
      <c r="J615" t="s">
        <v>30</v>
      </c>
      <c r="K615" t="s">
        <v>31</v>
      </c>
      <c r="L615" t="s">
        <v>315</v>
      </c>
      <c r="M615" t="s">
        <v>316</v>
      </c>
      <c r="N615" t="s">
        <v>317</v>
      </c>
      <c r="O615">
        <v>81300</v>
      </c>
      <c r="P615" t="s">
        <v>316</v>
      </c>
      <c r="Q615" t="s">
        <v>7083</v>
      </c>
      <c r="R615" t="s">
        <v>7084</v>
      </c>
      <c r="S615" t="s">
        <v>1608</v>
      </c>
      <c r="T615">
        <v>597846</v>
      </c>
      <c r="U615" s="1">
        <v>43369</v>
      </c>
      <c r="V615" s="2">
        <v>0.41666666666666669</v>
      </c>
      <c r="W615" s="1">
        <v>43369.416666666664</v>
      </c>
      <c r="X615">
        <v>450</v>
      </c>
    </row>
    <row r="616" spans="1:24">
      <c r="A616">
        <v>3183133</v>
      </c>
      <c r="B616" t="s">
        <v>1609</v>
      </c>
      <c r="C616" t="s">
        <v>1610</v>
      </c>
      <c r="D616">
        <v>81000</v>
      </c>
      <c r="E616" t="s">
        <v>1611</v>
      </c>
      <c r="F616">
        <v>34607</v>
      </c>
      <c r="G616" t="s">
        <v>58</v>
      </c>
      <c r="H616" t="s">
        <v>137</v>
      </c>
      <c r="J616" t="s">
        <v>30</v>
      </c>
      <c r="K616" t="s">
        <v>31</v>
      </c>
      <c r="L616" t="s">
        <v>96</v>
      </c>
      <c r="M616" t="s">
        <v>316</v>
      </c>
      <c r="N616" t="s">
        <v>317</v>
      </c>
      <c r="O616">
        <v>81300</v>
      </c>
      <c r="P616" t="s">
        <v>316</v>
      </c>
      <c r="Q616" t="s">
        <v>7083</v>
      </c>
      <c r="R616" t="s">
        <v>7084</v>
      </c>
      <c r="S616" t="s">
        <v>1612</v>
      </c>
      <c r="T616">
        <v>598755</v>
      </c>
      <c r="U616" s="1">
        <v>43369</v>
      </c>
      <c r="V616" s="2">
        <v>0.33333333333333331</v>
      </c>
      <c r="W616" s="1">
        <v>43369.333333333336</v>
      </c>
      <c r="X616">
        <v>500</v>
      </c>
    </row>
    <row r="617" spans="1:24">
      <c r="A617">
        <v>3184092</v>
      </c>
      <c r="B617" t="s">
        <v>1613</v>
      </c>
      <c r="C617" t="s">
        <v>1614</v>
      </c>
      <c r="D617">
        <v>31000</v>
      </c>
      <c r="E617" t="s">
        <v>321</v>
      </c>
      <c r="F617">
        <v>12293</v>
      </c>
      <c r="G617" t="s">
        <v>58</v>
      </c>
      <c r="H617" t="s">
        <v>313</v>
      </c>
      <c r="J617" t="s">
        <v>30</v>
      </c>
      <c r="K617" t="s">
        <v>31</v>
      </c>
      <c r="L617" t="s">
        <v>96</v>
      </c>
      <c r="M617" t="s">
        <v>316</v>
      </c>
      <c r="N617" t="s">
        <v>317</v>
      </c>
      <c r="O617">
        <v>81300</v>
      </c>
      <c r="P617" t="s">
        <v>316</v>
      </c>
      <c r="Q617" t="s">
        <v>7083</v>
      </c>
      <c r="R617" t="s">
        <v>7084</v>
      </c>
      <c r="S617" t="s">
        <v>1615</v>
      </c>
      <c r="T617">
        <v>596992</v>
      </c>
      <c r="U617" s="1">
        <v>43369</v>
      </c>
      <c r="V617" s="2">
        <v>0.375</v>
      </c>
      <c r="W617" s="1">
        <v>43369.375</v>
      </c>
      <c r="X617">
        <v>500</v>
      </c>
    </row>
    <row r="618" spans="1:24">
      <c r="A618">
        <v>3184092</v>
      </c>
      <c r="B618" t="s">
        <v>1613</v>
      </c>
      <c r="C618" t="s">
        <v>1614</v>
      </c>
      <c r="D618">
        <v>31000</v>
      </c>
      <c r="E618" t="s">
        <v>321</v>
      </c>
      <c r="F618">
        <v>12293</v>
      </c>
      <c r="G618" t="s">
        <v>58</v>
      </c>
      <c r="H618" t="s">
        <v>313</v>
      </c>
      <c r="J618" t="s">
        <v>30</v>
      </c>
      <c r="K618" t="s">
        <v>31</v>
      </c>
      <c r="L618" t="s">
        <v>96</v>
      </c>
      <c r="M618" t="s">
        <v>316</v>
      </c>
      <c r="N618" t="s">
        <v>317</v>
      </c>
      <c r="O618">
        <v>81300</v>
      </c>
      <c r="P618" t="s">
        <v>316</v>
      </c>
      <c r="Q618" t="s">
        <v>7083</v>
      </c>
      <c r="R618" t="s">
        <v>7084</v>
      </c>
      <c r="S618" t="s">
        <v>1616</v>
      </c>
      <c r="T618">
        <v>596993</v>
      </c>
      <c r="U618" s="1">
        <v>43369</v>
      </c>
      <c r="V618" s="2">
        <v>0.54166666666666663</v>
      </c>
      <c r="W618" s="1">
        <v>43369.541666666664</v>
      </c>
      <c r="X618">
        <v>500</v>
      </c>
    </row>
    <row r="619" spans="1:24">
      <c r="A619">
        <v>3181995</v>
      </c>
      <c r="B619" t="s">
        <v>418</v>
      </c>
      <c r="C619" t="s">
        <v>419</v>
      </c>
      <c r="D619">
        <v>15000</v>
      </c>
      <c r="E619" t="s">
        <v>420</v>
      </c>
      <c r="F619">
        <v>5460</v>
      </c>
      <c r="G619" t="s">
        <v>290</v>
      </c>
      <c r="H619" t="s">
        <v>84</v>
      </c>
      <c r="J619" t="s">
        <v>30</v>
      </c>
      <c r="K619" t="s">
        <v>111</v>
      </c>
      <c r="L619" t="s">
        <v>112</v>
      </c>
      <c r="M619" t="s">
        <v>316</v>
      </c>
      <c r="N619" t="s">
        <v>317</v>
      </c>
      <c r="O619">
        <v>81300</v>
      </c>
      <c r="P619" t="s">
        <v>316</v>
      </c>
      <c r="Q619" t="s">
        <v>7083</v>
      </c>
      <c r="R619" t="s">
        <v>7084</v>
      </c>
      <c r="S619" s="3">
        <v>43162</v>
      </c>
      <c r="T619">
        <v>596903</v>
      </c>
      <c r="U619" s="1">
        <v>43369</v>
      </c>
      <c r="V619" s="2">
        <v>0.33333333333333331</v>
      </c>
      <c r="W619" s="1">
        <v>43369.333333333336</v>
      </c>
      <c r="X619">
        <v>450</v>
      </c>
    </row>
    <row r="620" spans="1:24">
      <c r="A620">
        <v>3184170</v>
      </c>
      <c r="B620" t="s">
        <v>1617</v>
      </c>
      <c r="C620" t="s">
        <v>1248</v>
      </c>
      <c r="D620">
        <v>43240</v>
      </c>
      <c r="E620" t="s">
        <v>1618</v>
      </c>
      <c r="F620">
        <v>17334</v>
      </c>
      <c r="G620" t="s">
        <v>1619</v>
      </c>
      <c r="H620" t="s">
        <v>1620</v>
      </c>
      <c r="J620" t="s">
        <v>30</v>
      </c>
      <c r="K620" t="s">
        <v>111</v>
      </c>
      <c r="L620" t="s">
        <v>214</v>
      </c>
      <c r="M620" t="s">
        <v>425</v>
      </c>
      <c r="N620" t="s">
        <v>426</v>
      </c>
      <c r="O620">
        <v>69700</v>
      </c>
      <c r="P620" t="s">
        <v>427</v>
      </c>
      <c r="Q620" t="s">
        <v>7085</v>
      </c>
      <c r="R620" t="s">
        <v>7086</v>
      </c>
      <c r="S620" t="s">
        <v>1123</v>
      </c>
      <c r="T620">
        <v>598724</v>
      </c>
      <c r="U620" s="1">
        <v>43369</v>
      </c>
      <c r="V620" s="2">
        <v>0.20833333333333334</v>
      </c>
      <c r="W620" s="1">
        <v>43369.208333333336</v>
      </c>
      <c r="X620">
        <v>260</v>
      </c>
    </row>
    <row r="621" spans="1:24">
      <c r="A621">
        <v>3172427</v>
      </c>
      <c r="B621" t="s">
        <v>342</v>
      </c>
      <c r="C621" t="s">
        <v>343</v>
      </c>
      <c r="D621">
        <v>63000</v>
      </c>
      <c r="E621" t="s">
        <v>344</v>
      </c>
      <c r="F621">
        <v>26686</v>
      </c>
      <c r="G621" t="s">
        <v>58</v>
      </c>
      <c r="H621" t="s">
        <v>345</v>
      </c>
      <c r="J621" t="s">
        <v>30</v>
      </c>
      <c r="K621" t="s">
        <v>111</v>
      </c>
      <c r="L621" t="s">
        <v>112</v>
      </c>
      <c r="M621" t="s">
        <v>425</v>
      </c>
      <c r="N621" t="s">
        <v>426</v>
      </c>
      <c r="O621">
        <v>69700</v>
      </c>
      <c r="P621" t="s">
        <v>427</v>
      </c>
      <c r="Q621" t="s">
        <v>7085</v>
      </c>
      <c r="R621" t="s">
        <v>7086</v>
      </c>
      <c r="S621">
        <v>1</v>
      </c>
      <c r="T621">
        <v>593156</v>
      </c>
      <c r="U621" s="1">
        <v>43369</v>
      </c>
      <c r="V621" s="2">
        <v>0.33333333333333331</v>
      </c>
      <c r="W621" s="1">
        <v>43369.333333333336</v>
      </c>
      <c r="X621">
        <v>400</v>
      </c>
    </row>
    <row r="622" spans="1:24">
      <c r="A622">
        <v>3178626</v>
      </c>
      <c r="B622" t="s">
        <v>1621</v>
      </c>
      <c r="C622" t="s">
        <v>1622</v>
      </c>
      <c r="D622">
        <v>69250</v>
      </c>
      <c r="E622" t="s">
        <v>1623</v>
      </c>
      <c r="F622">
        <v>29450</v>
      </c>
      <c r="G622" t="s">
        <v>771</v>
      </c>
      <c r="H622" t="s">
        <v>123</v>
      </c>
      <c r="J622" t="s">
        <v>30</v>
      </c>
      <c r="K622" t="s">
        <v>111</v>
      </c>
      <c r="L622" t="s">
        <v>112</v>
      </c>
      <c r="M622" t="s">
        <v>425</v>
      </c>
      <c r="N622" t="s">
        <v>426</v>
      </c>
      <c r="O622">
        <v>69700</v>
      </c>
      <c r="P622" t="s">
        <v>427</v>
      </c>
      <c r="Q622" t="s">
        <v>7085</v>
      </c>
      <c r="R622" t="s">
        <v>7086</v>
      </c>
      <c r="S622" s="3">
        <v>43101</v>
      </c>
      <c r="T622">
        <v>598219</v>
      </c>
      <c r="U622" s="1">
        <v>43369</v>
      </c>
      <c r="V622" s="2">
        <v>0.33333333333333331</v>
      </c>
      <c r="W622" s="1">
        <v>43369.333333333336</v>
      </c>
      <c r="X622">
        <v>260</v>
      </c>
    </row>
    <row r="623" spans="1:24">
      <c r="A623" t="s">
        <v>1120</v>
      </c>
      <c r="B623" t="s">
        <v>1121</v>
      </c>
      <c r="F623">
        <v>1</v>
      </c>
      <c r="G623" t="s">
        <v>1624</v>
      </c>
      <c r="J623" t="s">
        <v>30</v>
      </c>
      <c r="K623" t="s">
        <v>111</v>
      </c>
      <c r="L623" t="s">
        <v>119</v>
      </c>
      <c r="M623" t="s">
        <v>425</v>
      </c>
      <c r="N623" t="s">
        <v>426</v>
      </c>
      <c r="O623">
        <v>69700</v>
      </c>
      <c r="P623" t="s">
        <v>427</v>
      </c>
      <c r="Q623" t="s">
        <v>7085</v>
      </c>
      <c r="R623" t="s">
        <v>7086</v>
      </c>
      <c r="S623" t="s">
        <v>1625</v>
      </c>
      <c r="T623">
        <v>598877</v>
      </c>
      <c r="U623" s="1">
        <v>43369</v>
      </c>
      <c r="V623" s="2">
        <v>0.20833333333333334</v>
      </c>
      <c r="W623" s="1">
        <v>43369.208333333336</v>
      </c>
      <c r="X623">
        <v>400</v>
      </c>
    </row>
    <row r="624" spans="1:24">
      <c r="A624">
        <v>3182532</v>
      </c>
      <c r="B624" t="s">
        <v>1626</v>
      </c>
      <c r="C624" t="s">
        <v>1627</v>
      </c>
      <c r="D624">
        <v>63170</v>
      </c>
      <c r="E624" t="s">
        <v>1628</v>
      </c>
      <c r="F624">
        <v>26728</v>
      </c>
      <c r="G624" t="s">
        <v>1629</v>
      </c>
      <c r="J624" t="s">
        <v>30</v>
      </c>
      <c r="K624" t="s">
        <v>111</v>
      </c>
      <c r="L624" t="s">
        <v>119</v>
      </c>
      <c r="M624" t="s">
        <v>425</v>
      </c>
      <c r="N624" t="s">
        <v>426</v>
      </c>
      <c r="O624">
        <v>69700</v>
      </c>
      <c r="P624" t="s">
        <v>427</v>
      </c>
      <c r="Q624" t="s">
        <v>7085</v>
      </c>
      <c r="R624" t="s">
        <v>7086</v>
      </c>
      <c r="S624" t="s">
        <v>1630</v>
      </c>
      <c r="T624">
        <v>597632</v>
      </c>
      <c r="U624" s="1">
        <v>43369</v>
      </c>
      <c r="V624" s="2">
        <v>0.33333333333333331</v>
      </c>
      <c r="W624" s="1">
        <v>43369.333333333336</v>
      </c>
      <c r="X624">
        <v>500</v>
      </c>
    </row>
    <row r="625" spans="1:24">
      <c r="A625">
        <v>3174033</v>
      </c>
      <c r="B625" t="s">
        <v>1631</v>
      </c>
      <c r="C625" t="s">
        <v>1632</v>
      </c>
      <c r="D625">
        <v>42800</v>
      </c>
      <c r="E625" t="s">
        <v>1633</v>
      </c>
      <c r="F625">
        <v>17213</v>
      </c>
      <c r="G625" t="s">
        <v>1634</v>
      </c>
      <c r="H625" t="s">
        <v>1635</v>
      </c>
      <c r="J625" t="s">
        <v>30</v>
      </c>
      <c r="K625" t="s">
        <v>111</v>
      </c>
      <c r="L625" t="s">
        <v>112</v>
      </c>
      <c r="M625" t="s">
        <v>425</v>
      </c>
      <c r="N625" t="s">
        <v>426</v>
      </c>
      <c r="O625">
        <v>69700</v>
      </c>
      <c r="P625" t="s">
        <v>427</v>
      </c>
      <c r="Q625" t="s">
        <v>7085</v>
      </c>
      <c r="R625" t="s">
        <v>7086</v>
      </c>
      <c r="S625" t="s">
        <v>1636</v>
      </c>
      <c r="T625">
        <v>596358</v>
      </c>
      <c r="U625" s="1">
        <v>43369</v>
      </c>
      <c r="V625" s="2">
        <v>0.33333333333333331</v>
      </c>
      <c r="W625" s="1">
        <v>43369.333333333336</v>
      </c>
      <c r="X625">
        <v>500</v>
      </c>
    </row>
    <row r="626" spans="1:24">
      <c r="A626">
        <v>3182677</v>
      </c>
      <c r="B626" t="s">
        <v>444</v>
      </c>
      <c r="C626" t="s">
        <v>139</v>
      </c>
      <c r="D626">
        <v>42600</v>
      </c>
      <c r="E626" t="s">
        <v>445</v>
      </c>
      <c r="F626">
        <v>17155</v>
      </c>
      <c r="G626" t="s">
        <v>58</v>
      </c>
      <c r="H626" t="s">
        <v>123</v>
      </c>
      <c r="J626" t="s">
        <v>30</v>
      </c>
      <c r="K626" t="s">
        <v>111</v>
      </c>
      <c r="L626" t="s">
        <v>112</v>
      </c>
      <c r="M626" t="s">
        <v>425</v>
      </c>
      <c r="N626" t="s">
        <v>426</v>
      </c>
      <c r="O626">
        <v>69700</v>
      </c>
      <c r="P626" t="s">
        <v>427</v>
      </c>
      <c r="Q626" t="s">
        <v>7085</v>
      </c>
      <c r="R626" t="s">
        <v>7086</v>
      </c>
      <c r="S626" t="s">
        <v>1637</v>
      </c>
      <c r="T626">
        <v>598464</v>
      </c>
      <c r="U626" s="1">
        <v>43369</v>
      </c>
      <c r="V626" s="2">
        <v>0.33333333333333331</v>
      </c>
      <c r="W626" s="1">
        <v>43369.333333333336</v>
      </c>
      <c r="X626">
        <v>500</v>
      </c>
    </row>
    <row r="627" spans="1:24">
      <c r="A627">
        <v>3179126</v>
      </c>
      <c r="B627" t="s">
        <v>1638</v>
      </c>
      <c r="C627" t="s">
        <v>1639</v>
      </c>
      <c r="D627">
        <v>69100</v>
      </c>
      <c r="E627" t="s">
        <v>271</v>
      </c>
      <c r="F627">
        <v>29395</v>
      </c>
      <c r="G627" t="s">
        <v>6</v>
      </c>
      <c r="H627" t="s">
        <v>1635</v>
      </c>
      <c r="J627" t="s">
        <v>30</v>
      </c>
      <c r="K627" t="s">
        <v>111</v>
      </c>
      <c r="L627" t="s">
        <v>112</v>
      </c>
      <c r="M627" t="s">
        <v>425</v>
      </c>
      <c r="N627" t="s">
        <v>426</v>
      </c>
      <c r="O627">
        <v>69700</v>
      </c>
      <c r="P627" t="s">
        <v>427</v>
      </c>
      <c r="Q627" t="s">
        <v>7085</v>
      </c>
      <c r="R627" t="s">
        <v>7086</v>
      </c>
      <c r="S627" t="s">
        <v>1640</v>
      </c>
      <c r="T627">
        <v>595954</v>
      </c>
      <c r="U627" s="1">
        <v>43369</v>
      </c>
      <c r="V627" s="2">
        <v>0.33333333333333331</v>
      </c>
      <c r="W627" s="1">
        <v>43369.333333333336</v>
      </c>
      <c r="X627">
        <v>500</v>
      </c>
    </row>
    <row r="628" spans="1:24">
      <c r="A628">
        <v>3179135</v>
      </c>
      <c r="B628" t="s">
        <v>1641</v>
      </c>
      <c r="C628" t="s">
        <v>1642</v>
      </c>
      <c r="D628">
        <v>42480</v>
      </c>
      <c r="E628" t="s">
        <v>464</v>
      </c>
      <c r="F628">
        <v>17112</v>
      </c>
      <c r="G628" t="s">
        <v>6</v>
      </c>
      <c r="H628" t="s">
        <v>585</v>
      </c>
      <c r="J628" t="s">
        <v>30</v>
      </c>
      <c r="K628" t="s">
        <v>111</v>
      </c>
      <c r="L628" t="s">
        <v>112</v>
      </c>
      <c r="M628" t="s">
        <v>425</v>
      </c>
      <c r="N628" t="s">
        <v>426</v>
      </c>
      <c r="O628">
        <v>69700</v>
      </c>
      <c r="P628" t="s">
        <v>427</v>
      </c>
      <c r="Q628" t="s">
        <v>7085</v>
      </c>
      <c r="R628" t="s">
        <v>7086</v>
      </c>
      <c r="S628">
        <v>1</v>
      </c>
      <c r="T628">
        <v>597597</v>
      </c>
      <c r="U628" s="1">
        <v>43369</v>
      </c>
      <c r="V628" s="2">
        <v>0.33333333333333331</v>
      </c>
      <c r="W628" s="1">
        <v>43369.333333333336</v>
      </c>
      <c r="X628">
        <v>260</v>
      </c>
    </row>
    <row r="629" spans="1:24">
      <c r="A629">
        <v>3179135</v>
      </c>
      <c r="B629" t="s">
        <v>1641</v>
      </c>
      <c r="C629" t="s">
        <v>1642</v>
      </c>
      <c r="D629">
        <v>42480</v>
      </c>
      <c r="E629" t="s">
        <v>464</v>
      </c>
      <c r="F629">
        <v>17112</v>
      </c>
      <c r="G629" t="s">
        <v>6</v>
      </c>
      <c r="H629" t="s">
        <v>585</v>
      </c>
      <c r="J629" t="s">
        <v>30</v>
      </c>
      <c r="K629" t="s">
        <v>111</v>
      </c>
      <c r="L629" t="s">
        <v>112</v>
      </c>
      <c r="M629" t="s">
        <v>425</v>
      </c>
      <c r="N629" t="s">
        <v>426</v>
      </c>
      <c r="O629">
        <v>69700</v>
      </c>
      <c r="P629" t="s">
        <v>427</v>
      </c>
      <c r="Q629" t="s">
        <v>7085</v>
      </c>
      <c r="R629" t="s">
        <v>7086</v>
      </c>
      <c r="S629">
        <v>1</v>
      </c>
      <c r="T629">
        <v>597597</v>
      </c>
      <c r="U629" s="1">
        <v>43369</v>
      </c>
      <c r="V629" s="2">
        <v>0.33333333333333331</v>
      </c>
      <c r="W629" s="1">
        <v>43369.333333333336</v>
      </c>
      <c r="X629">
        <v>500</v>
      </c>
    </row>
    <row r="630" spans="1:24">
      <c r="A630">
        <v>3174908</v>
      </c>
      <c r="B630" t="s">
        <v>1297</v>
      </c>
      <c r="C630" t="s">
        <v>1298</v>
      </c>
      <c r="D630">
        <v>35000</v>
      </c>
      <c r="E630" t="s">
        <v>509</v>
      </c>
      <c r="F630">
        <v>14262</v>
      </c>
      <c r="G630" t="s">
        <v>1643</v>
      </c>
      <c r="H630" t="s">
        <v>369</v>
      </c>
      <c r="J630" t="s">
        <v>30</v>
      </c>
      <c r="K630" t="s">
        <v>221</v>
      </c>
      <c r="L630" t="s">
        <v>493</v>
      </c>
      <c r="M630" t="s">
        <v>474</v>
      </c>
      <c r="N630" t="s">
        <v>475</v>
      </c>
      <c r="O630">
        <v>56690</v>
      </c>
      <c r="P630" t="s">
        <v>476</v>
      </c>
      <c r="Q630" t="s">
        <v>7087</v>
      </c>
      <c r="R630" t="s">
        <v>7088</v>
      </c>
      <c r="S630" t="s">
        <v>1644</v>
      </c>
      <c r="T630">
        <v>597653</v>
      </c>
      <c r="U630" s="1">
        <v>43369</v>
      </c>
      <c r="V630" s="2">
        <v>0.375</v>
      </c>
      <c r="W630" s="1">
        <v>43369.375</v>
      </c>
      <c r="X630">
        <v>400</v>
      </c>
    </row>
    <row r="631" spans="1:24">
      <c r="A631">
        <v>3182994</v>
      </c>
      <c r="B631" t="s">
        <v>1645</v>
      </c>
      <c r="C631" t="s">
        <v>1646</v>
      </c>
      <c r="D631">
        <v>35000</v>
      </c>
      <c r="E631" t="s">
        <v>509</v>
      </c>
      <c r="F631">
        <v>14262</v>
      </c>
      <c r="G631" t="s">
        <v>1647</v>
      </c>
      <c r="H631" t="s">
        <v>756</v>
      </c>
      <c r="J631" t="s">
        <v>30</v>
      </c>
      <c r="K631" t="s">
        <v>221</v>
      </c>
      <c r="L631" t="s">
        <v>473</v>
      </c>
      <c r="M631" t="s">
        <v>474</v>
      </c>
      <c r="N631" t="s">
        <v>475</v>
      </c>
      <c r="O631">
        <v>56690</v>
      </c>
      <c r="P631" t="s">
        <v>476</v>
      </c>
      <c r="Q631" t="s">
        <v>7087</v>
      </c>
      <c r="R631" t="s">
        <v>7088</v>
      </c>
      <c r="S631" t="s">
        <v>1648</v>
      </c>
      <c r="T631">
        <v>598130</v>
      </c>
      <c r="U631" s="1">
        <v>43369</v>
      </c>
      <c r="V631" s="2">
        <v>0.20833333333333334</v>
      </c>
      <c r="W631" s="1">
        <v>43369.208333333336</v>
      </c>
      <c r="X631">
        <v>400</v>
      </c>
    </row>
    <row r="632" spans="1:24">
      <c r="A632">
        <v>3182994</v>
      </c>
      <c r="B632" t="s">
        <v>1645</v>
      </c>
      <c r="C632" t="s">
        <v>1646</v>
      </c>
      <c r="D632">
        <v>35000</v>
      </c>
      <c r="E632" t="s">
        <v>509</v>
      </c>
      <c r="F632">
        <v>14262</v>
      </c>
      <c r="G632" t="s">
        <v>1647</v>
      </c>
      <c r="H632" t="s">
        <v>756</v>
      </c>
      <c r="J632" t="s">
        <v>30</v>
      </c>
      <c r="K632" t="s">
        <v>221</v>
      </c>
      <c r="L632" t="s">
        <v>473</v>
      </c>
      <c r="M632" t="s">
        <v>474</v>
      </c>
      <c r="N632" t="s">
        <v>475</v>
      </c>
      <c r="O632">
        <v>56690</v>
      </c>
      <c r="P632" t="s">
        <v>476</v>
      </c>
      <c r="Q632" t="s">
        <v>7087</v>
      </c>
      <c r="R632" t="s">
        <v>7088</v>
      </c>
      <c r="S632" t="s">
        <v>1648</v>
      </c>
      <c r="T632">
        <v>598130</v>
      </c>
      <c r="U632" s="1">
        <v>43369</v>
      </c>
      <c r="V632" s="2">
        <v>0.20833333333333334</v>
      </c>
      <c r="W632" s="1">
        <v>43369.208333333336</v>
      </c>
      <c r="X632">
        <v>400</v>
      </c>
    </row>
    <row r="633" spans="1:24">
      <c r="A633">
        <v>3182648</v>
      </c>
      <c r="B633" t="s">
        <v>1649</v>
      </c>
      <c r="C633" t="s">
        <v>1650</v>
      </c>
      <c r="D633">
        <v>44000</v>
      </c>
      <c r="E633" t="s">
        <v>218</v>
      </c>
      <c r="F633">
        <v>17503</v>
      </c>
      <c r="G633" t="s">
        <v>58</v>
      </c>
      <c r="H633" t="s">
        <v>1651</v>
      </c>
      <c r="J633" t="s">
        <v>30</v>
      </c>
      <c r="K633" t="s">
        <v>221</v>
      </c>
      <c r="L633" t="s">
        <v>473</v>
      </c>
      <c r="M633" t="s">
        <v>474</v>
      </c>
      <c r="N633" t="s">
        <v>475</v>
      </c>
      <c r="O633">
        <v>56690</v>
      </c>
      <c r="P633" t="s">
        <v>476</v>
      </c>
      <c r="Q633" t="s">
        <v>7087</v>
      </c>
      <c r="R633" t="s">
        <v>7088</v>
      </c>
      <c r="S633" t="s">
        <v>1652</v>
      </c>
      <c r="T633">
        <v>598135</v>
      </c>
      <c r="U633" s="1">
        <v>43369</v>
      </c>
      <c r="V633" s="2">
        <v>0.3125</v>
      </c>
      <c r="W633" s="1">
        <v>43369.3125</v>
      </c>
      <c r="X633">
        <v>400</v>
      </c>
    </row>
    <row r="634" spans="1:24">
      <c r="A634">
        <v>3179782</v>
      </c>
      <c r="B634" t="s">
        <v>1653</v>
      </c>
      <c r="C634" t="s">
        <v>1654</v>
      </c>
      <c r="D634">
        <v>35000</v>
      </c>
      <c r="E634" t="s">
        <v>509</v>
      </c>
      <c r="F634">
        <v>14262</v>
      </c>
      <c r="G634" t="s">
        <v>58</v>
      </c>
      <c r="H634" t="s">
        <v>756</v>
      </c>
      <c r="J634" t="s">
        <v>30</v>
      </c>
      <c r="K634" t="s">
        <v>221</v>
      </c>
      <c r="L634" t="s">
        <v>473</v>
      </c>
      <c r="M634" t="s">
        <v>474</v>
      </c>
      <c r="N634" t="s">
        <v>475</v>
      </c>
      <c r="O634">
        <v>56690</v>
      </c>
      <c r="P634" t="s">
        <v>476</v>
      </c>
      <c r="Q634" t="s">
        <v>7087</v>
      </c>
      <c r="R634" t="s">
        <v>7088</v>
      </c>
      <c r="S634" t="s">
        <v>1655</v>
      </c>
      <c r="T634">
        <v>591159</v>
      </c>
      <c r="U634" s="1">
        <v>43369</v>
      </c>
      <c r="V634" s="2">
        <v>0.33333333333333331</v>
      </c>
      <c r="W634" s="1">
        <v>43369.333333333336</v>
      </c>
      <c r="X634">
        <v>500</v>
      </c>
    </row>
    <row r="635" spans="1:24">
      <c r="A635">
        <v>3183640</v>
      </c>
      <c r="B635" t="s">
        <v>495</v>
      </c>
      <c r="C635" t="s">
        <v>496</v>
      </c>
      <c r="D635">
        <v>29380</v>
      </c>
      <c r="E635" t="s">
        <v>497</v>
      </c>
      <c r="F635">
        <v>11745</v>
      </c>
      <c r="G635" t="s">
        <v>58</v>
      </c>
      <c r="H635" t="s">
        <v>369</v>
      </c>
      <c r="J635" t="s">
        <v>30</v>
      </c>
      <c r="K635" t="s">
        <v>221</v>
      </c>
      <c r="L635" t="s">
        <v>473</v>
      </c>
      <c r="M635" t="s">
        <v>474</v>
      </c>
      <c r="N635" t="s">
        <v>475</v>
      </c>
      <c r="O635">
        <v>56690</v>
      </c>
      <c r="P635" t="s">
        <v>476</v>
      </c>
      <c r="Q635" t="s">
        <v>7087</v>
      </c>
      <c r="R635" t="s">
        <v>7088</v>
      </c>
      <c r="S635" t="s">
        <v>1656</v>
      </c>
      <c r="T635">
        <v>596877</v>
      </c>
      <c r="U635" s="1">
        <v>43369</v>
      </c>
      <c r="V635" s="2">
        <v>0.33333333333333331</v>
      </c>
      <c r="W635" s="1">
        <v>43369.333333333336</v>
      </c>
      <c r="X635">
        <v>400</v>
      </c>
    </row>
    <row r="636" spans="1:24">
      <c r="A636">
        <v>3183640</v>
      </c>
      <c r="B636" t="s">
        <v>495</v>
      </c>
      <c r="C636" t="s">
        <v>496</v>
      </c>
      <c r="D636">
        <v>29380</v>
      </c>
      <c r="E636" t="s">
        <v>497</v>
      </c>
      <c r="F636">
        <v>11745</v>
      </c>
      <c r="G636" t="s">
        <v>58</v>
      </c>
      <c r="H636" t="s">
        <v>369</v>
      </c>
      <c r="J636" t="s">
        <v>30</v>
      </c>
      <c r="K636" t="s">
        <v>221</v>
      </c>
      <c r="L636" t="s">
        <v>473</v>
      </c>
      <c r="M636" t="s">
        <v>474</v>
      </c>
      <c r="N636" t="s">
        <v>475</v>
      </c>
      <c r="O636">
        <v>56690</v>
      </c>
      <c r="P636" t="s">
        <v>476</v>
      </c>
      <c r="Q636" t="s">
        <v>7087</v>
      </c>
      <c r="R636" t="s">
        <v>7088</v>
      </c>
      <c r="S636" t="s">
        <v>1657</v>
      </c>
      <c r="T636">
        <v>596878</v>
      </c>
      <c r="U636" s="1">
        <v>43369</v>
      </c>
      <c r="V636" s="2">
        <v>0.41666666666666669</v>
      </c>
      <c r="W636" s="1">
        <v>43369.416666666664</v>
      </c>
      <c r="X636">
        <v>400</v>
      </c>
    </row>
    <row r="637" spans="1:24">
      <c r="A637">
        <v>3183640</v>
      </c>
      <c r="B637" t="s">
        <v>495</v>
      </c>
      <c r="C637" t="s">
        <v>496</v>
      </c>
      <c r="D637">
        <v>29380</v>
      </c>
      <c r="E637" t="s">
        <v>497</v>
      </c>
      <c r="F637">
        <v>11745</v>
      </c>
      <c r="G637" t="s">
        <v>58</v>
      </c>
      <c r="H637" t="s">
        <v>369</v>
      </c>
      <c r="J637" t="s">
        <v>30</v>
      </c>
      <c r="K637" t="s">
        <v>221</v>
      </c>
      <c r="L637" t="s">
        <v>473</v>
      </c>
      <c r="M637" t="s">
        <v>474</v>
      </c>
      <c r="N637" t="s">
        <v>475</v>
      </c>
      <c r="O637">
        <v>56690</v>
      </c>
      <c r="P637" t="s">
        <v>476</v>
      </c>
      <c r="Q637" t="s">
        <v>7087</v>
      </c>
      <c r="R637" t="s">
        <v>7088</v>
      </c>
      <c r="S637" t="s">
        <v>1658</v>
      </c>
      <c r="T637">
        <v>596879</v>
      </c>
      <c r="U637" s="1">
        <v>43369</v>
      </c>
      <c r="V637" s="2">
        <v>0.58333333333333337</v>
      </c>
      <c r="W637" s="1">
        <v>43369.583333333336</v>
      </c>
      <c r="X637">
        <v>400</v>
      </c>
    </row>
    <row r="638" spans="1:24">
      <c r="A638">
        <v>3183611</v>
      </c>
      <c r="B638" t="s">
        <v>1146</v>
      </c>
      <c r="C638" t="s">
        <v>1147</v>
      </c>
      <c r="D638">
        <v>35136</v>
      </c>
      <c r="E638" t="s">
        <v>820</v>
      </c>
      <c r="F638">
        <v>14312</v>
      </c>
      <c r="G638" t="s">
        <v>58</v>
      </c>
      <c r="H638" t="s">
        <v>1148</v>
      </c>
      <c r="J638" t="s">
        <v>30</v>
      </c>
      <c r="K638" t="s">
        <v>221</v>
      </c>
      <c r="L638" t="s">
        <v>473</v>
      </c>
      <c r="M638" t="s">
        <v>474</v>
      </c>
      <c r="N638" t="s">
        <v>475</v>
      </c>
      <c r="O638">
        <v>56690</v>
      </c>
      <c r="P638" t="s">
        <v>476</v>
      </c>
      <c r="Q638" t="s">
        <v>7087</v>
      </c>
      <c r="R638" t="s">
        <v>7088</v>
      </c>
      <c r="S638" t="s">
        <v>1659</v>
      </c>
      <c r="T638">
        <v>597825</v>
      </c>
      <c r="U638" s="1">
        <v>43369</v>
      </c>
      <c r="V638" s="2">
        <v>0.33333333333333331</v>
      </c>
      <c r="W638" s="1">
        <v>43369.333333333336</v>
      </c>
      <c r="X638">
        <v>400</v>
      </c>
    </row>
    <row r="639" spans="1:24">
      <c r="A639">
        <v>3183611</v>
      </c>
      <c r="B639" t="s">
        <v>1146</v>
      </c>
      <c r="C639" t="s">
        <v>1147</v>
      </c>
      <c r="D639">
        <v>35136</v>
      </c>
      <c r="E639" t="s">
        <v>820</v>
      </c>
      <c r="F639">
        <v>14312</v>
      </c>
      <c r="G639" t="s">
        <v>58</v>
      </c>
      <c r="H639" t="s">
        <v>1148</v>
      </c>
      <c r="J639" t="s">
        <v>30</v>
      </c>
      <c r="K639" t="s">
        <v>221</v>
      </c>
      <c r="L639" t="s">
        <v>473</v>
      </c>
      <c r="M639" t="s">
        <v>474</v>
      </c>
      <c r="N639" t="s">
        <v>475</v>
      </c>
      <c r="O639">
        <v>56690</v>
      </c>
      <c r="P639" t="s">
        <v>476</v>
      </c>
      <c r="Q639" t="s">
        <v>7087</v>
      </c>
      <c r="R639" t="s">
        <v>7088</v>
      </c>
      <c r="S639" t="s">
        <v>1660</v>
      </c>
      <c r="T639">
        <v>597826</v>
      </c>
      <c r="U639" s="1">
        <v>43369</v>
      </c>
      <c r="V639" s="2">
        <v>0.58333333333333337</v>
      </c>
      <c r="W639" s="1">
        <v>43369.583333333336</v>
      </c>
      <c r="X639">
        <v>400</v>
      </c>
    </row>
    <row r="640" spans="1:24">
      <c r="A640">
        <v>3181407</v>
      </c>
      <c r="B640" t="s">
        <v>507</v>
      </c>
      <c r="C640" t="s">
        <v>508</v>
      </c>
      <c r="D640">
        <v>35000</v>
      </c>
      <c r="E640" t="s">
        <v>509</v>
      </c>
      <c r="F640">
        <v>14262</v>
      </c>
      <c r="G640" t="s">
        <v>58</v>
      </c>
      <c r="H640" t="s">
        <v>369</v>
      </c>
      <c r="J640" t="s">
        <v>30</v>
      </c>
      <c r="K640" t="s">
        <v>221</v>
      </c>
      <c r="L640" t="s">
        <v>473</v>
      </c>
      <c r="M640" t="s">
        <v>474</v>
      </c>
      <c r="N640" t="s">
        <v>475</v>
      </c>
      <c r="O640">
        <v>56690</v>
      </c>
      <c r="P640" t="s">
        <v>476</v>
      </c>
      <c r="Q640" t="s">
        <v>7087</v>
      </c>
      <c r="R640" t="s">
        <v>7088</v>
      </c>
      <c r="S640" t="s">
        <v>1661</v>
      </c>
      <c r="T640">
        <v>591613</v>
      </c>
      <c r="U640" s="1">
        <v>43369</v>
      </c>
      <c r="V640" s="2">
        <v>0.58333333333333337</v>
      </c>
      <c r="W640" s="1">
        <v>43369.583333333336</v>
      </c>
      <c r="X640">
        <v>500</v>
      </c>
    </row>
    <row r="641" spans="1:24">
      <c r="A641">
        <v>3176897</v>
      </c>
      <c r="B641" t="s">
        <v>826</v>
      </c>
      <c r="C641" t="s">
        <v>827</v>
      </c>
      <c r="D641">
        <v>53810</v>
      </c>
      <c r="E641" t="s">
        <v>828</v>
      </c>
      <c r="F641">
        <v>21388</v>
      </c>
      <c r="G641" t="s">
        <v>829</v>
      </c>
      <c r="H641" t="s">
        <v>1662</v>
      </c>
      <c r="J641" t="s">
        <v>30</v>
      </c>
      <c r="K641" t="s">
        <v>221</v>
      </c>
      <c r="L641" t="s">
        <v>830</v>
      </c>
      <c r="M641" t="s">
        <v>474</v>
      </c>
      <c r="N641" t="s">
        <v>475</v>
      </c>
      <c r="O641">
        <v>56690</v>
      </c>
      <c r="P641" t="s">
        <v>476</v>
      </c>
      <c r="Q641" t="s">
        <v>7087</v>
      </c>
      <c r="R641" t="s">
        <v>7088</v>
      </c>
      <c r="S641" t="s">
        <v>1663</v>
      </c>
      <c r="T641">
        <v>598115</v>
      </c>
      <c r="U641" s="1">
        <v>43369</v>
      </c>
      <c r="V641" s="2">
        <v>0.375</v>
      </c>
      <c r="W641" s="1">
        <v>43369.375</v>
      </c>
      <c r="X641">
        <v>400</v>
      </c>
    </row>
    <row r="642" spans="1:24">
      <c r="A642">
        <v>3179189</v>
      </c>
      <c r="B642" t="s">
        <v>1664</v>
      </c>
      <c r="C642" t="s">
        <v>1665</v>
      </c>
      <c r="D642">
        <v>85000</v>
      </c>
      <c r="E642" t="s">
        <v>1666</v>
      </c>
      <c r="F642">
        <v>35439</v>
      </c>
      <c r="G642" t="s">
        <v>58</v>
      </c>
      <c r="H642" t="s">
        <v>1667</v>
      </c>
      <c r="J642" t="s">
        <v>30</v>
      </c>
      <c r="K642" t="s">
        <v>221</v>
      </c>
      <c r="L642" t="s">
        <v>830</v>
      </c>
      <c r="M642" t="s">
        <v>474</v>
      </c>
      <c r="N642" t="s">
        <v>475</v>
      </c>
      <c r="O642">
        <v>56690</v>
      </c>
      <c r="P642" t="s">
        <v>476</v>
      </c>
      <c r="Q642" t="s">
        <v>7087</v>
      </c>
      <c r="R642" t="s">
        <v>7088</v>
      </c>
      <c r="U642" s="1">
        <v>43369</v>
      </c>
      <c r="V642" s="2">
        <v>0.20833333333333334</v>
      </c>
      <c r="W642" s="1">
        <v>43369.208333333336</v>
      </c>
      <c r="X642">
        <v>200</v>
      </c>
    </row>
    <row r="643" spans="1:24">
      <c r="A643">
        <v>3169508</v>
      </c>
      <c r="B643" t="s">
        <v>517</v>
      </c>
      <c r="C643" t="s">
        <v>518</v>
      </c>
      <c r="D643">
        <v>75015</v>
      </c>
      <c r="E643" t="s">
        <v>519</v>
      </c>
      <c r="F643">
        <v>31880</v>
      </c>
      <c r="G643" t="s">
        <v>517</v>
      </c>
      <c r="H643" t="s">
        <v>520</v>
      </c>
      <c r="I643" t="s">
        <v>521</v>
      </c>
      <c r="J643" t="s">
        <v>30</v>
      </c>
      <c r="K643" t="s">
        <v>522</v>
      </c>
      <c r="L643" t="s">
        <v>523</v>
      </c>
      <c r="M643" t="s">
        <v>524</v>
      </c>
      <c r="N643" t="s">
        <v>525</v>
      </c>
      <c r="O643">
        <v>78520</v>
      </c>
      <c r="P643" t="s">
        <v>524</v>
      </c>
      <c r="Q643" t="s">
        <v>7089</v>
      </c>
      <c r="R643" t="s">
        <v>7090</v>
      </c>
      <c r="S643" t="s">
        <v>1668</v>
      </c>
      <c r="T643">
        <v>594314</v>
      </c>
      <c r="U643" s="1">
        <v>43369</v>
      </c>
      <c r="V643" s="2">
        <v>0.29166666666666669</v>
      </c>
      <c r="W643" s="1">
        <v>43369.291666666664</v>
      </c>
      <c r="X643">
        <v>500</v>
      </c>
    </row>
    <row r="644" spans="1:24">
      <c r="A644">
        <v>3169508</v>
      </c>
      <c r="B644" t="s">
        <v>517</v>
      </c>
      <c r="C644" t="s">
        <v>518</v>
      </c>
      <c r="D644">
        <v>75015</v>
      </c>
      <c r="E644" t="s">
        <v>519</v>
      </c>
      <c r="F644">
        <v>31880</v>
      </c>
      <c r="G644" t="s">
        <v>517</v>
      </c>
      <c r="H644" t="s">
        <v>520</v>
      </c>
      <c r="I644" t="s">
        <v>521</v>
      </c>
      <c r="J644" t="s">
        <v>30</v>
      </c>
      <c r="K644" t="s">
        <v>522</v>
      </c>
      <c r="L644" t="s">
        <v>523</v>
      </c>
      <c r="M644" t="s">
        <v>524</v>
      </c>
      <c r="N644" t="s">
        <v>525</v>
      </c>
      <c r="O644">
        <v>78520</v>
      </c>
      <c r="P644" t="s">
        <v>524</v>
      </c>
      <c r="Q644" t="s">
        <v>7089</v>
      </c>
      <c r="R644" t="s">
        <v>7090</v>
      </c>
      <c r="S644" t="s">
        <v>1669</v>
      </c>
      <c r="T644">
        <v>594316</v>
      </c>
      <c r="U644" s="1">
        <v>43369</v>
      </c>
      <c r="V644" s="2">
        <v>0.54166666666666663</v>
      </c>
      <c r="W644" s="1">
        <v>43369.541666666664</v>
      </c>
      <c r="X644">
        <v>500</v>
      </c>
    </row>
    <row r="645" spans="1:24">
      <c r="A645">
        <v>3178938</v>
      </c>
      <c r="B645" t="s">
        <v>1670</v>
      </c>
      <c r="C645" t="s">
        <v>1671</v>
      </c>
      <c r="D645">
        <v>94310</v>
      </c>
      <c r="E645" t="s">
        <v>1672</v>
      </c>
      <c r="F645">
        <v>37635</v>
      </c>
      <c r="G645" t="s">
        <v>1673</v>
      </c>
      <c r="H645" t="s">
        <v>268</v>
      </c>
      <c r="I645" t="s">
        <v>1674</v>
      </c>
      <c r="J645" t="s">
        <v>30</v>
      </c>
      <c r="K645" t="s">
        <v>522</v>
      </c>
      <c r="L645" t="s">
        <v>523</v>
      </c>
      <c r="M645" t="s">
        <v>524</v>
      </c>
      <c r="N645" t="s">
        <v>525</v>
      </c>
      <c r="O645">
        <v>78520</v>
      </c>
      <c r="P645" t="s">
        <v>524</v>
      </c>
      <c r="Q645" t="s">
        <v>7089</v>
      </c>
      <c r="R645" t="s">
        <v>7090</v>
      </c>
      <c r="U645" s="1">
        <v>43369</v>
      </c>
      <c r="V645" s="2">
        <v>0.20833333333333334</v>
      </c>
      <c r="W645" s="1">
        <v>43369.208333333336</v>
      </c>
      <c r="X645">
        <v>240</v>
      </c>
    </row>
    <row r="646" spans="1:24">
      <c r="A646">
        <v>3169508</v>
      </c>
      <c r="B646" t="s">
        <v>517</v>
      </c>
      <c r="C646" t="s">
        <v>518</v>
      </c>
      <c r="D646">
        <v>75015</v>
      </c>
      <c r="E646" t="s">
        <v>519</v>
      </c>
      <c r="F646">
        <v>31880</v>
      </c>
      <c r="G646" t="s">
        <v>517</v>
      </c>
      <c r="H646" t="s">
        <v>520</v>
      </c>
      <c r="I646" t="s">
        <v>842</v>
      </c>
      <c r="J646" t="s">
        <v>30</v>
      </c>
      <c r="K646" t="s">
        <v>522</v>
      </c>
      <c r="L646" t="s">
        <v>523</v>
      </c>
      <c r="M646" t="s">
        <v>524</v>
      </c>
      <c r="N646" t="s">
        <v>525</v>
      </c>
      <c r="O646">
        <v>78520</v>
      </c>
      <c r="P646" t="s">
        <v>524</v>
      </c>
      <c r="Q646" t="s">
        <v>7089</v>
      </c>
      <c r="R646" t="s">
        <v>7090</v>
      </c>
      <c r="S646" t="s">
        <v>1675</v>
      </c>
      <c r="T646">
        <v>593360</v>
      </c>
      <c r="U646" s="1">
        <v>43369</v>
      </c>
      <c r="V646" s="2">
        <v>0.5</v>
      </c>
      <c r="W646" s="1">
        <v>43369.5</v>
      </c>
      <c r="X646">
        <v>500</v>
      </c>
    </row>
    <row r="647" spans="1:24">
      <c r="A647">
        <v>3169508</v>
      </c>
      <c r="B647" t="s">
        <v>517</v>
      </c>
      <c r="C647" t="s">
        <v>518</v>
      </c>
      <c r="D647">
        <v>75015</v>
      </c>
      <c r="E647" t="s">
        <v>519</v>
      </c>
      <c r="F647">
        <v>31880</v>
      </c>
      <c r="G647" t="s">
        <v>517</v>
      </c>
      <c r="H647" t="s">
        <v>520</v>
      </c>
      <c r="I647" t="s">
        <v>521</v>
      </c>
      <c r="J647" t="s">
        <v>30</v>
      </c>
      <c r="K647" t="s">
        <v>522</v>
      </c>
      <c r="L647" t="s">
        <v>523</v>
      </c>
      <c r="M647" t="s">
        <v>524</v>
      </c>
      <c r="N647" t="s">
        <v>525</v>
      </c>
      <c r="O647">
        <v>78520</v>
      </c>
      <c r="P647" t="s">
        <v>524</v>
      </c>
      <c r="Q647" t="s">
        <v>7089</v>
      </c>
      <c r="R647" t="s">
        <v>7090</v>
      </c>
      <c r="S647" t="s">
        <v>1676</v>
      </c>
      <c r="T647">
        <v>592482</v>
      </c>
      <c r="U647" s="1">
        <v>43369</v>
      </c>
      <c r="V647" s="2">
        <v>0.29166666666666669</v>
      </c>
      <c r="W647" s="1">
        <v>43369.291666666664</v>
      </c>
      <c r="X647">
        <v>400</v>
      </c>
    </row>
    <row r="648" spans="1:24">
      <c r="A648">
        <v>3169508</v>
      </c>
      <c r="B648" t="s">
        <v>517</v>
      </c>
      <c r="C648" t="s">
        <v>518</v>
      </c>
      <c r="D648">
        <v>75015</v>
      </c>
      <c r="E648" t="s">
        <v>519</v>
      </c>
      <c r="F648">
        <v>31880</v>
      </c>
      <c r="G648" t="s">
        <v>517</v>
      </c>
      <c r="H648" t="s">
        <v>520</v>
      </c>
      <c r="I648" t="s">
        <v>521</v>
      </c>
      <c r="J648" t="s">
        <v>30</v>
      </c>
      <c r="K648" t="s">
        <v>522</v>
      </c>
      <c r="L648" t="s">
        <v>523</v>
      </c>
      <c r="M648" t="s">
        <v>524</v>
      </c>
      <c r="N648" t="s">
        <v>525</v>
      </c>
      <c r="O648">
        <v>78520</v>
      </c>
      <c r="P648" t="s">
        <v>524</v>
      </c>
      <c r="Q648" t="s">
        <v>7089</v>
      </c>
      <c r="R648" t="s">
        <v>7090</v>
      </c>
      <c r="S648" t="s">
        <v>1677</v>
      </c>
      <c r="T648">
        <v>592483</v>
      </c>
      <c r="U648" s="1">
        <v>43369</v>
      </c>
      <c r="V648" s="2">
        <v>0.58333333333333337</v>
      </c>
      <c r="W648" s="1">
        <v>43369.583333333336</v>
      </c>
      <c r="X648">
        <v>400</v>
      </c>
    </row>
    <row r="649" spans="1:24">
      <c r="A649">
        <v>3183351</v>
      </c>
      <c r="B649" t="s">
        <v>1678</v>
      </c>
      <c r="C649" t="s">
        <v>1679</v>
      </c>
      <c r="D649">
        <v>93150</v>
      </c>
      <c r="E649" t="s">
        <v>1235</v>
      </c>
      <c r="F649">
        <v>37580</v>
      </c>
      <c r="G649" t="s">
        <v>58</v>
      </c>
      <c r="H649" t="s">
        <v>268</v>
      </c>
      <c r="J649" t="s">
        <v>30</v>
      </c>
      <c r="K649" t="s">
        <v>522</v>
      </c>
      <c r="L649" t="s">
        <v>523</v>
      </c>
      <c r="M649" t="s">
        <v>524</v>
      </c>
      <c r="N649" t="s">
        <v>525</v>
      </c>
      <c r="O649">
        <v>78520</v>
      </c>
      <c r="P649" t="s">
        <v>524</v>
      </c>
      <c r="Q649" t="s">
        <v>7089</v>
      </c>
      <c r="R649" t="s">
        <v>7090</v>
      </c>
      <c r="S649" t="s">
        <v>1680</v>
      </c>
      <c r="T649">
        <v>595111</v>
      </c>
      <c r="U649" s="1">
        <v>43369</v>
      </c>
      <c r="V649" s="2">
        <v>0.3125</v>
      </c>
      <c r="W649" s="1">
        <v>43369.3125</v>
      </c>
      <c r="X649">
        <v>400</v>
      </c>
    </row>
    <row r="650" spans="1:24">
      <c r="A650">
        <v>3183351</v>
      </c>
      <c r="B650" t="s">
        <v>1678</v>
      </c>
      <c r="C650" t="s">
        <v>1679</v>
      </c>
      <c r="D650">
        <v>93150</v>
      </c>
      <c r="E650" t="s">
        <v>1235</v>
      </c>
      <c r="F650">
        <v>37580</v>
      </c>
      <c r="G650" t="s">
        <v>58</v>
      </c>
      <c r="H650" t="s">
        <v>268</v>
      </c>
      <c r="J650" t="s">
        <v>30</v>
      </c>
      <c r="K650" t="s">
        <v>522</v>
      </c>
      <c r="L650" t="s">
        <v>523</v>
      </c>
      <c r="M650" t="s">
        <v>524</v>
      </c>
      <c r="N650" t="s">
        <v>525</v>
      </c>
      <c r="O650">
        <v>78520</v>
      </c>
      <c r="P650" t="s">
        <v>524</v>
      </c>
      <c r="Q650" t="s">
        <v>7089</v>
      </c>
      <c r="R650" t="s">
        <v>7090</v>
      </c>
      <c r="S650" t="s">
        <v>1681</v>
      </c>
      <c r="T650">
        <v>595112</v>
      </c>
      <c r="U650" s="1">
        <v>43369</v>
      </c>
      <c r="V650" s="2">
        <v>0.375</v>
      </c>
      <c r="W650" s="1">
        <v>43369.375</v>
      </c>
      <c r="X650">
        <v>400</v>
      </c>
    </row>
    <row r="651" spans="1:24">
      <c r="A651">
        <v>3183351</v>
      </c>
      <c r="B651" t="s">
        <v>1678</v>
      </c>
      <c r="C651" t="s">
        <v>1679</v>
      </c>
      <c r="D651">
        <v>93150</v>
      </c>
      <c r="E651" t="s">
        <v>1235</v>
      </c>
      <c r="F651">
        <v>37580</v>
      </c>
      <c r="G651" t="s">
        <v>58</v>
      </c>
      <c r="H651" t="s">
        <v>268</v>
      </c>
      <c r="J651" t="s">
        <v>30</v>
      </c>
      <c r="K651" t="s">
        <v>522</v>
      </c>
      <c r="L651" t="s">
        <v>523</v>
      </c>
      <c r="M651" t="s">
        <v>524</v>
      </c>
      <c r="N651" t="s">
        <v>525</v>
      </c>
      <c r="O651">
        <v>78520</v>
      </c>
      <c r="P651" t="s">
        <v>524</v>
      </c>
      <c r="Q651" t="s">
        <v>7089</v>
      </c>
      <c r="R651" t="s">
        <v>7090</v>
      </c>
      <c r="S651" t="s">
        <v>1682</v>
      </c>
      <c r="T651">
        <v>595113</v>
      </c>
      <c r="U651" s="1">
        <v>43369</v>
      </c>
      <c r="V651" s="2">
        <v>0.4375</v>
      </c>
      <c r="W651" s="1">
        <v>43369.4375</v>
      </c>
      <c r="X651">
        <v>500</v>
      </c>
    </row>
    <row r="652" spans="1:24">
      <c r="A652">
        <v>3183351</v>
      </c>
      <c r="B652" t="s">
        <v>1678</v>
      </c>
      <c r="C652" t="s">
        <v>1679</v>
      </c>
      <c r="D652">
        <v>93150</v>
      </c>
      <c r="E652" t="s">
        <v>1235</v>
      </c>
      <c r="F652">
        <v>37580</v>
      </c>
      <c r="G652" t="s">
        <v>58</v>
      </c>
      <c r="H652" t="s">
        <v>268</v>
      </c>
      <c r="J652" t="s">
        <v>30</v>
      </c>
      <c r="K652" t="s">
        <v>522</v>
      </c>
      <c r="L652" t="s">
        <v>523</v>
      </c>
      <c r="M652" t="s">
        <v>524</v>
      </c>
      <c r="N652" t="s">
        <v>525</v>
      </c>
      <c r="O652">
        <v>78520</v>
      </c>
      <c r="P652" t="s">
        <v>524</v>
      </c>
      <c r="Q652" t="s">
        <v>7089</v>
      </c>
      <c r="R652" t="s">
        <v>7090</v>
      </c>
      <c r="S652" t="s">
        <v>1683</v>
      </c>
      <c r="T652">
        <v>595114</v>
      </c>
      <c r="U652" s="1">
        <v>43369</v>
      </c>
      <c r="V652" s="2">
        <v>0.47916666666666669</v>
      </c>
      <c r="W652" s="1">
        <v>43369.479166666664</v>
      </c>
      <c r="X652">
        <v>400</v>
      </c>
    </row>
    <row r="653" spans="1:24">
      <c r="A653">
        <v>3183351</v>
      </c>
      <c r="B653" t="s">
        <v>1678</v>
      </c>
      <c r="C653" t="s">
        <v>1679</v>
      </c>
      <c r="D653">
        <v>93150</v>
      </c>
      <c r="E653" t="s">
        <v>1235</v>
      </c>
      <c r="F653">
        <v>37580</v>
      </c>
      <c r="G653" t="s">
        <v>58</v>
      </c>
      <c r="H653" t="s">
        <v>268</v>
      </c>
      <c r="J653" t="s">
        <v>30</v>
      </c>
      <c r="K653" t="s">
        <v>522</v>
      </c>
      <c r="L653" t="s">
        <v>523</v>
      </c>
      <c r="M653" t="s">
        <v>524</v>
      </c>
      <c r="N653" t="s">
        <v>525</v>
      </c>
      <c r="O653">
        <v>78520</v>
      </c>
      <c r="P653" t="s">
        <v>524</v>
      </c>
      <c r="Q653" t="s">
        <v>7089</v>
      </c>
      <c r="R653" t="s">
        <v>7090</v>
      </c>
      <c r="S653" t="s">
        <v>1684</v>
      </c>
      <c r="T653">
        <v>595115</v>
      </c>
      <c r="U653" s="1">
        <v>43369</v>
      </c>
      <c r="V653" s="2">
        <v>0.5625</v>
      </c>
      <c r="W653" s="1">
        <v>43369.5625</v>
      </c>
      <c r="X653">
        <v>500</v>
      </c>
    </row>
    <row r="654" spans="1:24">
      <c r="A654">
        <v>3172445</v>
      </c>
      <c r="B654" t="s">
        <v>573</v>
      </c>
      <c r="C654" t="s">
        <v>574</v>
      </c>
      <c r="D654">
        <v>75015</v>
      </c>
      <c r="E654" t="s">
        <v>519</v>
      </c>
      <c r="F654">
        <v>31880</v>
      </c>
      <c r="G654" t="s">
        <v>575</v>
      </c>
      <c r="H654" t="s">
        <v>123</v>
      </c>
      <c r="J654" t="s">
        <v>30</v>
      </c>
      <c r="K654" t="s">
        <v>522</v>
      </c>
      <c r="L654" t="s">
        <v>533</v>
      </c>
      <c r="M654" t="s">
        <v>524</v>
      </c>
      <c r="N654" t="s">
        <v>525</v>
      </c>
      <c r="O654">
        <v>78520</v>
      </c>
      <c r="P654" t="s">
        <v>524</v>
      </c>
      <c r="Q654" t="s">
        <v>7089</v>
      </c>
      <c r="R654" t="s">
        <v>7090</v>
      </c>
      <c r="S654" t="s">
        <v>1685</v>
      </c>
      <c r="T654">
        <v>594107</v>
      </c>
      <c r="U654" s="1">
        <v>43369</v>
      </c>
      <c r="V654" s="2">
        <v>0.27083333333333331</v>
      </c>
      <c r="W654" s="1">
        <v>43369.270833333336</v>
      </c>
      <c r="X654">
        <v>500</v>
      </c>
    </row>
    <row r="655" spans="1:24">
      <c r="A655">
        <v>3179325</v>
      </c>
      <c r="B655" t="s">
        <v>576</v>
      </c>
      <c r="C655" t="s">
        <v>577</v>
      </c>
      <c r="D655">
        <v>94290</v>
      </c>
      <c r="E655" t="s">
        <v>578</v>
      </c>
      <c r="F655">
        <v>37633</v>
      </c>
      <c r="G655" t="s">
        <v>139</v>
      </c>
      <c r="H655" t="s">
        <v>579</v>
      </c>
      <c r="J655" t="s">
        <v>30</v>
      </c>
      <c r="K655" t="s">
        <v>522</v>
      </c>
      <c r="L655" t="s">
        <v>533</v>
      </c>
      <c r="M655" t="s">
        <v>524</v>
      </c>
      <c r="N655" t="s">
        <v>525</v>
      </c>
      <c r="O655">
        <v>78520</v>
      </c>
      <c r="P655" t="s">
        <v>524</v>
      </c>
      <c r="Q655" t="s">
        <v>7089</v>
      </c>
      <c r="R655" t="s">
        <v>7090</v>
      </c>
      <c r="S655" t="s">
        <v>1686</v>
      </c>
      <c r="T655">
        <v>596580</v>
      </c>
      <c r="U655" s="1">
        <v>43369</v>
      </c>
      <c r="V655" s="2">
        <v>0.29166666666666669</v>
      </c>
      <c r="W655" s="1">
        <v>43369.291666666664</v>
      </c>
      <c r="X655">
        <v>400</v>
      </c>
    </row>
    <row r="656" spans="1:24">
      <c r="A656">
        <v>3172445</v>
      </c>
      <c r="B656" t="s">
        <v>573</v>
      </c>
      <c r="C656" t="s">
        <v>574</v>
      </c>
      <c r="D656">
        <v>75015</v>
      </c>
      <c r="E656" t="s">
        <v>519</v>
      </c>
      <c r="F656">
        <v>31880</v>
      </c>
      <c r="G656" t="s">
        <v>1687</v>
      </c>
      <c r="H656" t="s">
        <v>585</v>
      </c>
      <c r="J656" t="s">
        <v>30</v>
      </c>
      <c r="K656" t="s">
        <v>522</v>
      </c>
      <c r="L656" t="s">
        <v>533</v>
      </c>
      <c r="M656" t="s">
        <v>524</v>
      </c>
      <c r="N656" t="s">
        <v>525</v>
      </c>
      <c r="O656">
        <v>78520</v>
      </c>
      <c r="P656" t="s">
        <v>524</v>
      </c>
      <c r="Q656" t="s">
        <v>7089</v>
      </c>
      <c r="R656" t="s">
        <v>7090</v>
      </c>
      <c r="S656" t="s">
        <v>1688</v>
      </c>
      <c r="T656">
        <v>595348</v>
      </c>
      <c r="U656" s="1">
        <v>43369</v>
      </c>
      <c r="V656" s="2">
        <v>0.5</v>
      </c>
      <c r="W656" s="1">
        <v>43369.5</v>
      </c>
      <c r="X656">
        <v>500</v>
      </c>
    </row>
    <row r="657" spans="1:24">
      <c r="A657">
        <v>3179325</v>
      </c>
      <c r="B657" t="s">
        <v>576</v>
      </c>
      <c r="C657" t="s">
        <v>577</v>
      </c>
      <c r="D657">
        <v>94290</v>
      </c>
      <c r="E657" t="s">
        <v>578</v>
      </c>
      <c r="F657">
        <v>37633</v>
      </c>
      <c r="G657" t="s">
        <v>139</v>
      </c>
      <c r="H657" t="s">
        <v>579</v>
      </c>
      <c r="J657" t="s">
        <v>30</v>
      </c>
      <c r="K657" t="s">
        <v>522</v>
      </c>
      <c r="L657" t="s">
        <v>533</v>
      </c>
      <c r="M657" t="s">
        <v>524</v>
      </c>
      <c r="N657" t="s">
        <v>525</v>
      </c>
      <c r="O657">
        <v>78520</v>
      </c>
      <c r="P657" t="s">
        <v>524</v>
      </c>
      <c r="Q657" t="s">
        <v>7089</v>
      </c>
      <c r="R657" t="s">
        <v>7090</v>
      </c>
      <c r="S657" t="s">
        <v>1686</v>
      </c>
      <c r="T657">
        <v>596580</v>
      </c>
      <c r="U657" s="1">
        <v>43369</v>
      </c>
      <c r="V657" s="2">
        <v>0.29166666666666669</v>
      </c>
      <c r="W657" s="1">
        <v>43369.291666666664</v>
      </c>
      <c r="X657">
        <v>400</v>
      </c>
    </row>
    <row r="658" spans="1:24">
      <c r="A658">
        <v>3184095</v>
      </c>
      <c r="B658" t="s">
        <v>1689</v>
      </c>
      <c r="C658" t="s">
        <v>1690</v>
      </c>
      <c r="D658">
        <v>75019</v>
      </c>
      <c r="E658" t="s">
        <v>519</v>
      </c>
      <c r="F658">
        <v>31884</v>
      </c>
      <c r="G658" t="s">
        <v>58</v>
      </c>
      <c r="H658" t="s">
        <v>776</v>
      </c>
      <c r="J658" t="s">
        <v>30</v>
      </c>
      <c r="K658" t="s">
        <v>522</v>
      </c>
      <c r="L658" t="s">
        <v>551</v>
      </c>
      <c r="M658" t="s">
        <v>524</v>
      </c>
      <c r="N658" t="s">
        <v>525</v>
      </c>
      <c r="O658">
        <v>78520</v>
      </c>
      <c r="P658" t="s">
        <v>524</v>
      </c>
      <c r="Q658" t="s">
        <v>7089</v>
      </c>
      <c r="R658" t="s">
        <v>7090</v>
      </c>
      <c r="S658" t="s">
        <v>1691</v>
      </c>
      <c r="T658">
        <v>599091</v>
      </c>
      <c r="U658" s="1">
        <v>43369</v>
      </c>
      <c r="V658" s="2">
        <v>0.33333333333333331</v>
      </c>
      <c r="W658" s="1">
        <v>43369.333333333336</v>
      </c>
      <c r="X658">
        <v>400</v>
      </c>
    </row>
    <row r="659" spans="1:24">
      <c r="A659">
        <v>3175059</v>
      </c>
      <c r="B659" t="s">
        <v>540</v>
      </c>
      <c r="C659" t="s">
        <v>541</v>
      </c>
      <c r="D659">
        <v>92130</v>
      </c>
      <c r="E659" t="s">
        <v>542</v>
      </c>
      <c r="F659">
        <v>37541</v>
      </c>
      <c r="G659" t="s">
        <v>139</v>
      </c>
      <c r="H659" t="s">
        <v>1692</v>
      </c>
      <c r="I659" t="s">
        <v>544</v>
      </c>
      <c r="J659" t="s">
        <v>30</v>
      </c>
      <c r="K659" t="s">
        <v>522</v>
      </c>
      <c r="L659" t="s">
        <v>545</v>
      </c>
      <c r="M659" t="s">
        <v>524</v>
      </c>
      <c r="N659" t="s">
        <v>525</v>
      </c>
      <c r="O659">
        <v>78520</v>
      </c>
      <c r="P659" t="s">
        <v>524</v>
      </c>
      <c r="Q659" t="s">
        <v>7089</v>
      </c>
      <c r="R659" t="s">
        <v>7090</v>
      </c>
      <c r="S659" t="s">
        <v>1693</v>
      </c>
      <c r="T659">
        <v>593046</v>
      </c>
      <c r="U659" s="1">
        <v>43369</v>
      </c>
      <c r="V659" s="2">
        <v>0.54166666666666663</v>
      </c>
      <c r="W659" s="1">
        <v>43369.541666666664</v>
      </c>
      <c r="X659">
        <v>400</v>
      </c>
    </row>
    <row r="660" spans="1:24">
      <c r="A660">
        <v>3181645</v>
      </c>
      <c r="B660" t="s">
        <v>1694</v>
      </c>
      <c r="C660" t="s">
        <v>1695</v>
      </c>
      <c r="D660">
        <v>25160</v>
      </c>
      <c r="E660" t="s">
        <v>1696</v>
      </c>
      <c r="F660">
        <v>9576</v>
      </c>
      <c r="G660" t="s">
        <v>58</v>
      </c>
      <c r="H660" t="s">
        <v>585</v>
      </c>
      <c r="J660" t="s">
        <v>30</v>
      </c>
      <c r="K660" t="s">
        <v>283</v>
      </c>
      <c r="L660" t="s">
        <v>292</v>
      </c>
      <c r="M660" t="s">
        <v>593</v>
      </c>
      <c r="N660" t="s">
        <v>594</v>
      </c>
      <c r="O660">
        <v>57420</v>
      </c>
      <c r="P660" t="s">
        <v>593</v>
      </c>
      <c r="Q660" t="s">
        <v>7091</v>
      </c>
      <c r="R660" t="s">
        <v>7092</v>
      </c>
      <c r="S660" t="s">
        <v>309</v>
      </c>
      <c r="T660">
        <v>598968</v>
      </c>
      <c r="U660" s="1">
        <v>43369</v>
      </c>
      <c r="V660" s="2">
        <v>0.33333333333333331</v>
      </c>
      <c r="W660" s="1">
        <v>43369.333333333336</v>
      </c>
      <c r="X660">
        <v>400</v>
      </c>
    </row>
    <row r="661" spans="1:24">
      <c r="A661">
        <v>3181645</v>
      </c>
      <c r="B661" t="s">
        <v>1694</v>
      </c>
      <c r="C661" t="s">
        <v>1695</v>
      </c>
      <c r="D661">
        <v>25160</v>
      </c>
      <c r="E661" t="s">
        <v>1696</v>
      </c>
      <c r="F661">
        <v>9576</v>
      </c>
      <c r="G661" t="s">
        <v>58</v>
      </c>
      <c r="H661" t="s">
        <v>585</v>
      </c>
      <c r="J661" t="s">
        <v>30</v>
      </c>
      <c r="K661" t="s">
        <v>283</v>
      </c>
      <c r="L661" t="s">
        <v>292</v>
      </c>
      <c r="M661" t="s">
        <v>593</v>
      </c>
      <c r="N661" t="s">
        <v>594</v>
      </c>
      <c r="O661">
        <v>57420</v>
      </c>
      <c r="P661" t="s">
        <v>593</v>
      </c>
      <c r="Q661" t="s">
        <v>7091</v>
      </c>
      <c r="R661" t="s">
        <v>7092</v>
      </c>
      <c r="S661" t="s">
        <v>1055</v>
      </c>
      <c r="T661">
        <v>598969</v>
      </c>
      <c r="U661" s="1">
        <v>43369</v>
      </c>
      <c r="V661" s="2">
        <v>0.41666666666666669</v>
      </c>
      <c r="W661" s="1">
        <v>43369.416666666664</v>
      </c>
      <c r="X661">
        <v>400</v>
      </c>
    </row>
    <row r="662" spans="1:24">
      <c r="A662">
        <v>3181645</v>
      </c>
      <c r="B662" t="s">
        <v>1694</v>
      </c>
      <c r="C662" t="s">
        <v>1695</v>
      </c>
      <c r="D662">
        <v>25160</v>
      </c>
      <c r="E662" t="s">
        <v>1696</v>
      </c>
      <c r="F662">
        <v>9576</v>
      </c>
      <c r="G662" t="s">
        <v>58</v>
      </c>
      <c r="H662" t="s">
        <v>585</v>
      </c>
      <c r="J662" t="s">
        <v>30</v>
      </c>
      <c r="K662" t="s">
        <v>283</v>
      </c>
      <c r="L662" t="s">
        <v>292</v>
      </c>
      <c r="M662" t="s">
        <v>593</v>
      </c>
      <c r="N662" t="s">
        <v>594</v>
      </c>
      <c r="O662">
        <v>57420</v>
      </c>
      <c r="P662" t="s">
        <v>593</v>
      </c>
      <c r="Q662" t="s">
        <v>7091</v>
      </c>
      <c r="R662" t="s">
        <v>7092</v>
      </c>
      <c r="S662" t="s">
        <v>1056</v>
      </c>
      <c r="T662">
        <v>598970</v>
      </c>
      <c r="U662" s="1">
        <v>43369</v>
      </c>
      <c r="V662" s="2">
        <v>0.54166666666666663</v>
      </c>
      <c r="W662" s="1">
        <v>43369.541666666664</v>
      </c>
      <c r="X662">
        <v>400</v>
      </c>
    </row>
    <row r="663" spans="1:24">
      <c r="A663">
        <v>3182458</v>
      </c>
      <c r="B663" t="s">
        <v>658</v>
      </c>
      <c r="C663" t="s">
        <v>659</v>
      </c>
      <c r="D663">
        <v>77127</v>
      </c>
      <c r="E663" t="s">
        <v>660</v>
      </c>
      <c r="F663">
        <v>32683</v>
      </c>
      <c r="G663" t="s">
        <v>58</v>
      </c>
      <c r="H663" t="s">
        <v>661</v>
      </c>
      <c r="J663" t="s">
        <v>30</v>
      </c>
      <c r="K663" t="s">
        <v>283</v>
      </c>
      <c r="L663" t="s">
        <v>284</v>
      </c>
      <c r="M663" t="s">
        <v>593</v>
      </c>
      <c r="N663" t="s">
        <v>594</v>
      </c>
      <c r="O663">
        <v>57420</v>
      </c>
      <c r="P663" t="s">
        <v>593</v>
      </c>
      <c r="Q663" t="s">
        <v>7091</v>
      </c>
      <c r="R663" t="s">
        <v>7092</v>
      </c>
      <c r="T663">
        <v>597421</v>
      </c>
      <c r="U663" s="1">
        <v>43369</v>
      </c>
      <c r="V663" s="2">
        <v>0.33333333333333331</v>
      </c>
      <c r="W663" s="1">
        <v>43369.333333333336</v>
      </c>
      <c r="X663">
        <v>500</v>
      </c>
    </row>
    <row r="664" spans="1:24">
      <c r="A664">
        <v>3182404</v>
      </c>
      <c r="B664" t="s">
        <v>614</v>
      </c>
      <c r="C664" t="s">
        <v>615</v>
      </c>
      <c r="D664">
        <v>95000</v>
      </c>
      <c r="E664" t="s">
        <v>616</v>
      </c>
      <c r="F664">
        <v>37664</v>
      </c>
      <c r="G664" t="s">
        <v>45</v>
      </c>
      <c r="H664" t="s">
        <v>617</v>
      </c>
      <c r="I664" t="s">
        <v>618</v>
      </c>
      <c r="J664" t="s">
        <v>30</v>
      </c>
      <c r="K664" t="s">
        <v>522</v>
      </c>
      <c r="L664" t="s">
        <v>545</v>
      </c>
      <c r="M664" t="s">
        <v>619</v>
      </c>
      <c r="N664" t="s">
        <v>620</v>
      </c>
      <c r="O664">
        <v>77470</v>
      </c>
      <c r="P664" t="s">
        <v>619</v>
      </c>
      <c r="Q664" t="s">
        <v>7095</v>
      </c>
      <c r="R664" t="s">
        <v>7096</v>
      </c>
      <c r="S664" t="s">
        <v>1697</v>
      </c>
      <c r="T664">
        <v>596575</v>
      </c>
      <c r="U664" s="1">
        <v>43369</v>
      </c>
      <c r="V664" s="2">
        <v>0.33333333333333331</v>
      </c>
      <c r="W664" s="1">
        <v>43369.333333333336</v>
      </c>
      <c r="X664">
        <v>400</v>
      </c>
    </row>
    <row r="665" spans="1:24">
      <c r="A665">
        <v>3179513</v>
      </c>
      <c r="B665" t="s">
        <v>1223</v>
      </c>
      <c r="C665" t="s">
        <v>1224</v>
      </c>
      <c r="D665">
        <v>93130</v>
      </c>
      <c r="E665" t="s">
        <v>1225</v>
      </c>
      <c r="F665">
        <v>37578</v>
      </c>
      <c r="G665" t="s">
        <v>1226</v>
      </c>
      <c r="H665" t="s">
        <v>1227</v>
      </c>
      <c r="I665" t="s">
        <v>355</v>
      </c>
      <c r="J665" t="s">
        <v>30</v>
      </c>
      <c r="K665" t="s">
        <v>522</v>
      </c>
      <c r="L665" t="s">
        <v>545</v>
      </c>
      <c r="M665" t="s">
        <v>619</v>
      </c>
      <c r="N665" t="s">
        <v>620</v>
      </c>
      <c r="O665">
        <v>77470</v>
      </c>
      <c r="P665" t="s">
        <v>619</v>
      </c>
      <c r="Q665" t="s">
        <v>7095</v>
      </c>
      <c r="R665" t="s">
        <v>7096</v>
      </c>
      <c r="T665">
        <v>596646</v>
      </c>
      <c r="U665" s="1">
        <v>43369</v>
      </c>
      <c r="V665" s="2">
        <v>0.33333333333333331</v>
      </c>
      <c r="W665" s="1">
        <v>43369.333333333336</v>
      </c>
      <c r="X665">
        <v>500</v>
      </c>
    </row>
    <row r="666" spans="1:24">
      <c r="A666">
        <v>3169636</v>
      </c>
      <c r="B666" t="s">
        <v>1698</v>
      </c>
      <c r="C666" t="s">
        <v>1699</v>
      </c>
      <c r="D666">
        <v>51100</v>
      </c>
      <c r="E666" t="s">
        <v>1700</v>
      </c>
      <c r="F666">
        <v>19956</v>
      </c>
      <c r="G666" t="s">
        <v>1701</v>
      </c>
      <c r="H666" t="s">
        <v>1702</v>
      </c>
      <c r="I666" t="s">
        <v>1703</v>
      </c>
      <c r="J666" t="s">
        <v>30</v>
      </c>
      <c r="K666" t="s">
        <v>522</v>
      </c>
      <c r="L666" t="s">
        <v>551</v>
      </c>
      <c r="M666" t="s">
        <v>619</v>
      </c>
      <c r="N666" t="s">
        <v>620</v>
      </c>
      <c r="O666">
        <v>77470</v>
      </c>
      <c r="P666" t="s">
        <v>619</v>
      </c>
      <c r="Q666" t="s">
        <v>7095</v>
      </c>
      <c r="R666" t="s">
        <v>7096</v>
      </c>
      <c r="S666" t="s">
        <v>1704</v>
      </c>
      <c r="T666">
        <v>597865</v>
      </c>
      <c r="U666" s="1">
        <v>43369</v>
      </c>
      <c r="V666" s="2">
        <v>0.29166666666666669</v>
      </c>
      <c r="W666" s="1">
        <v>43369.291666666664</v>
      </c>
      <c r="X666">
        <v>500</v>
      </c>
    </row>
    <row r="667" spans="1:24">
      <c r="A667">
        <v>3182428</v>
      </c>
      <c r="B667" t="s">
        <v>621</v>
      </c>
      <c r="C667" t="s">
        <v>615</v>
      </c>
      <c r="D667">
        <v>95000</v>
      </c>
      <c r="E667" t="s">
        <v>616</v>
      </c>
      <c r="F667">
        <v>37664</v>
      </c>
      <c r="G667" t="s">
        <v>45</v>
      </c>
      <c r="H667" t="s">
        <v>617</v>
      </c>
      <c r="I667" t="s">
        <v>622</v>
      </c>
      <c r="J667" t="s">
        <v>30</v>
      </c>
      <c r="K667" t="s">
        <v>522</v>
      </c>
      <c r="L667" t="s">
        <v>545</v>
      </c>
      <c r="M667" t="s">
        <v>619</v>
      </c>
      <c r="N667" t="s">
        <v>620</v>
      </c>
      <c r="O667">
        <v>77470</v>
      </c>
      <c r="P667" t="s">
        <v>619</v>
      </c>
      <c r="Q667" t="s">
        <v>7095</v>
      </c>
      <c r="R667" t="s">
        <v>7096</v>
      </c>
      <c r="S667" t="s">
        <v>623</v>
      </c>
      <c r="T667">
        <v>594634</v>
      </c>
      <c r="U667" s="1">
        <v>43369</v>
      </c>
      <c r="V667" s="2">
        <v>0.29166666666666669</v>
      </c>
      <c r="W667" s="1">
        <v>43369.291666666664</v>
      </c>
      <c r="X667">
        <v>500</v>
      </c>
    </row>
    <row r="668" spans="1:24">
      <c r="A668">
        <v>3182428</v>
      </c>
      <c r="B668" t="s">
        <v>621</v>
      </c>
      <c r="C668" t="s">
        <v>615</v>
      </c>
      <c r="D668">
        <v>95000</v>
      </c>
      <c r="E668" t="s">
        <v>616</v>
      </c>
      <c r="F668">
        <v>37664</v>
      </c>
      <c r="G668" t="s">
        <v>45</v>
      </c>
      <c r="H668" t="s">
        <v>617</v>
      </c>
      <c r="I668" t="s">
        <v>622</v>
      </c>
      <c r="J668" t="s">
        <v>30</v>
      </c>
      <c r="K668" t="s">
        <v>522</v>
      </c>
      <c r="L668" t="s">
        <v>545</v>
      </c>
      <c r="M668" t="s">
        <v>619</v>
      </c>
      <c r="N668" t="s">
        <v>620</v>
      </c>
      <c r="O668">
        <v>77470</v>
      </c>
      <c r="P668" t="s">
        <v>619</v>
      </c>
      <c r="Q668" t="s">
        <v>7095</v>
      </c>
      <c r="R668" t="s">
        <v>7096</v>
      </c>
      <c r="S668" t="s">
        <v>623</v>
      </c>
      <c r="T668">
        <v>594643</v>
      </c>
      <c r="U668" s="1">
        <v>43369</v>
      </c>
      <c r="V668" s="2">
        <v>0.375</v>
      </c>
      <c r="W668" s="1">
        <v>43369.375</v>
      </c>
      <c r="X668">
        <v>500</v>
      </c>
    </row>
    <row r="669" spans="1:24">
      <c r="A669">
        <v>3182428</v>
      </c>
      <c r="B669" t="s">
        <v>621</v>
      </c>
      <c r="C669" t="s">
        <v>615</v>
      </c>
      <c r="D669">
        <v>95000</v>
      </c>
      <c r="E669" t="s">
        <v>616</v>
      </c>
      <c r="F669">
        <v>37664</v>
      </c>
      <c r="G669" t="s">
        <v>45</v>
      </c>
      <c r="H669" t="s">
        <v>617</v>
      </c>
      <c r="I669" t="s">
        <v>622</v>
      </c>
      <c r="J669" t="s">
        <v>30</v>
      </c>
      <c r="K669" t="s">
        <v>522</v>
      </c>
      <c r="L669" t="s">
        <v>545</v>
      </c>
      <c r="M669" t="s">
        <v>619</v>
      </c>
      <c r="N669" t="s">
        <v>620</v>
      </c>
      <c r="O669">
        <v>77470</v>
      </c>
      <c r="P669" t="s">
        <v>619</v>
      </c>
      <c r="Q669" t="s">
        <v>7095</v>
      </c>
      <c r="R669" t="s">
        <v>7096</v>
      </c>
      <c r="S669" t="s">
        <v>623</v>
      </c>
      <c r="T669">
        <v>597940</v>
      </c>
      <c r="U669" s="1">
        <v>43369</v>
      </c>
      <c r="V669" s="2">
        <v>0.375</v>
      </c>
      <c r="W669" s="1">
        <v>43369.375</v>
      </c>
      <c r="X669">
        <v>500</v>
      </c>
    </row>
    <row r="670" spans="1:24">
      <c r="A670">
        <v>3182428</v>
      </c>
      <c r="B670" t="s">
        <v>621</v>
      </c>
      <c r="C670" t="s">
        <v>615</v>
      </c>
      <c r="D670">
        <v>95000</v>
      </c>
      <c r="E670" t="s">
        <v>616</v>
      </c>
      <c r="F670">
        <v>37664</v>
      </c>
      <c r="G670" t="s">
        <v>45</v>
      </c>
      <c r="H670" t="s">
        <v>617</v>
      </c>
      <c r="I670" t="s">
        <v>622</v>
      </c>
      <c r="J670" t="s">
        <v>30</v>
      </c>
      <c r="K670" t="s">
        <v>522</v>
      </c>
      <c r="L670" t="s">
        <v>545</v>
      </c>
      <c r="M670" t="s">
        <v>619</v>
      </c>
      <c r="N670" t="s">
        <v>620</v>
      </c>
      <c r="O670">
        <v>77470</v>
      </c>
      <c r="P670" t="s">
        <v>619</v>
      </c>
      <c r="Q670" t="s">
        <v>7095</v>
      </c>
      <c r="R670" t="s">
        <v>7096</v>
      </c>
      <c r="S670" t="s">
        <v>623</v>
      </c>
      <c r="T670">
        <v>594659</v>
      </c>
      <c r="U670" s="1">
        <v>43369</v>
      </c>
      <c r="V670" s="2">
        <v>0.45833333333333331</v>
      </c>
      <c r="W670" s="1">
        <v>43369.458333333336</v>
      </c>
      <c r="X670">
        <v>500</v>
      </c>
    </row>
    <row r="671" spans="1:24">
      <c r="A671">
        <v>3182190</v>
      </c>
      <c r="B671" t="s">
        <v>627</v>
      </c>
      <c r="C671" t="s">
        <v>628</v>
      </c>
      <c r="D671">
        <v>94000</v>
      </c>
      <c r="E671" t="s">
        <v>629</v>
      </c>
      <c r="F671">
        <v>37615</v>
      </c>
      <c r="G671" t="s">
        <v>429</v>
      </c>
      <c r="H671" t="s">
        <v>630</v>
      </c>
      <c r="I671" t="s">
        <v>631</v>
      </c>
      <c r="J671" t="s">
        <v>30</v>
      </c>
      <c r="K671" t="s">
        <v>522</v>
      </c>
      <c r="L671" t="s">
        <v>632</v>
      </c>
      <c r="M671" t="s">
        <v>619</v>
      </c>
      <c r="N671" t="s">
        <v>620</v>
      </c>
      <c r="O671">
        <v>77470</v>
      </c>
      <c r="P671" t="s">
        <v>619</v>
      </c>
      <c r="Q671" t="s">
        <v>7095</v>
      </c>
      <c r="R671" t="s">
        <v>7096</v>
      </c>
      <c r="S671" t="s">
        <v>1705</v>
      </c>
      <c r="T671">
        <v>597929</v>
      </c>
      <c r="U671" s="1">
        <v>43369</v>
      </c>
      <c r="V671" s="2">
        <v>0.29166666666666669</v>
      </c>
      <c r="W671" s="1">
        <v>43369.291666666664</v>
      </c>
      <c r="X671">
        <v>500</v>
      </c>
    </row>
    <row r="672" spans="1:24">
      <c r="A672">
        <v>3182190</v>
      </c>
      <c r="B672" t="s">
        <v>627</v>
      </c>
      <c r="C672" t="s">
        <v>628</v>
      </c>
      <c r="D672">
        <v>94000</v>
      </c>
      <c r="E672" t="s">
        <v>629</v>
      </c>
      <c r="F672">
        <v>37615</v>
      </c>
      <c r="G672" t="s">
        <v>429</v>
      </c>
      <c r="H672" t="s">
        <v>630</v>
      </c>
      <c r="I672" t="s">
        <v>631</v>
      </c>
      <c r="J672" t="s">
        <v>30</v>
      </c>
      <c r="K672" t="s">
        <v>522</v>
      </c>
      <c r="L672" t="s">
        <v>632</v>
      </c>
      <c r="M672" t="s">
        <v>619</v>
      </c>
      <c r="N672" t="s">
        <v>620</v>
      </c>
      <c r="O672">
        <v>77470</v>
      </c>
      <c r="P672" t="s">
        <v>619</v>
      </c>
      <c r="Q672" t="s">
        <v>7095</v>
      </c>
      <c r="R672" t="s">
        <v>7096</v>
      </c>
      <c r="S672" t="s">
        <v>1706</v>
      </c>
      <c r="T672">
        <v>597930</v>
      </c>
      <c r="U672" s="1">
        <v>43369</v>
      </c>
      <c r="V672" s="2">
        <v>0.375</v>
      </c>
      <c r="W672" s="1">
        <v>43369.375</v>
      </c>
      <c r="X672">
        <v>500</v>
      </c>
    </row>
    <row r="673" spans="1:24">
      <c r="A673">
        <v>3182190</v>
      </c>
      <c r="B673" t="s">
        <v>627</v>
      </c>
      <c r="C673" t="s">
        <v>628</v>
      </c>
      <c r="D673">
        <v>94000</v>
      </c>
      <c r="E673" t="s">
        <v>629</v>
      </c>
      <c r="F673">
        <v>37615</v>
      </c>
      <c r="G673" t="s">
        <v>429</v>
      </c>
      <c r="H673" t="s">
        <v>630</v>
      </c>
      <c r="I673" t="s">
        <v>631</v>
      </c>
      <c r="J673" t="s">
        <v>30</v>
      </c>
      <c r="K673" t="s">
        <v>522</v>
      </c>
      <c r="L673" t="s">
        <v>632</v>
      </c>
      <c r="M673" t="s">
        <v>619</v>
      </c>
      <c r="N673" t="s">
        <v>620</v>
      </c>
      <c r="O673">
        <v>77470</v>
      </c>
      <c r="P673" t="s">
        <v>619</v>
      </c>
      <c r="Q673" t="s">
        <v>7095</v>
      </c>
      <c r="R673" t="s">
        <v>7096</v>
      </c>
      <c r="S673" t="s">
        <v>1707</v>
      </c>
      <c r="T673">
        <v>597931</v>
      </c>
      <c r="U673" s="1">
        <v>43369</v>
      </c>
      <c r="V673" s="2">
        <v>0.45833333333333331</v>
      </c>
      <c r="W673" s="1">
        <v>43369.458333333336</v>
      </c>
      <c r="X673">
        <v>500</v>
      </c>
    </row>
    <row r="674" spans="1:24">
      <c r="A674">
        <v>3182190</v>
      </c>
      <c r="B674" t="s">
        <v>627</v>
      </c>
      <c r="C674" t="s">
        <v>628</v>
      </c>
      <c r="D674">
        <v>94000</v>
      </c>
      <c r="E674" t="s">
        <v>629</v>
      </c>
      <c r="F674">
        <v>37615</v>
      </c>
      <c r="G674" t="s">
        <v>429</v>
      </c>
      <c r="H674" t="s">
        <v>1708</v>
      </c>
      <c r="I674" t="s">
        <v>1709</v>
      </c>
      <c r="J674" t="s">
        <v>30</v>
      </c>
      <c r="K674" t="s">
        <v>522</v>
      </c>
      <c r="L674" t="s">
        <v>632</v>
      </c>
      <c r="M674" t="s">
        <v>619</v>
      </c>
      <c r="N674" t="s">
        <v>620</v>
      </c>
      <c r="O674">
        <v>77470</v>
      </c>
      <c r="P674" t="s">
        <v>619</v>
      </c>
      <c r="Q674" t="s">
        <v>7095</v>
      </c>
      <c r="R674" t="s">
        <v>7096</v>
      </c>
      <c r="S674" t="s">
        <v>1710</v>
      </c>
      <c r="T674">
        <v>591965</v>
      </c>
      <c r="U674" s="1">
        <v>43369</v>
      </c>
      <c r="V674" s="2">
        <v>0.20833333333333334</v>
      </c>
      <c r="W674" s="1">
        <v>43369.208333333336</v>
      </c>
      <c r="X674">
        <v>500</v>
      </c>
    </row>
    <row r="675" spans="1:24">
      <c r="A675">
        <v>3182190</v>
      </c>
      <c r="B675" t="s">
        <v>627</v>
      </c>
      <c r="C675" t="s">
        <v>628</v>
      </c>
      <c r="D675">
        <v>94000</v>
      </c>
      <c r="E675" t="s">
        <v>629</v>
      </c>
      <c r="F675">
        <v>37615</v>
      </c>
      <c r="G675" t="s">
        <v>429</v>
      </c>
      <c r="H675" t="s">
        <v>630</v>
      </c>
      <c r="I675" t="s">
        <v>1711</v>
      </c>
      <c r="J675" t="s">
        <v>30</v>
      </c>
      <c r="K675" t="s">
        <v>522</v>
      </c>
      <c r="L675" t="s">
        <v>632</v>
      </c>
      <c r="M675" t="s">
        <v>619</v>
      </c>
      <c r="N675" t="s">
        <v>620</v>
      </c>
      <c r="O675">
        <v>77470</v>
      </c>
      <c r="P675" t="s">
        <v>619</v>
      </c>
      <c r="Q675" t="s">
        <v>7095</v>
      </c>
      <c r="R675" t="s">
        <v>7096</v>
      </c>
      <c r="S675" t="s">
        <v>539</v>
      </c>
      <c r="T675">
        <v>596473</v>
      </c>
      <c r="U675" s="1">
        <v>43369</v>
      </c>
      <c r="V675" s="2">
        <v>0.20833333333333334</v>
      </c>
      <c r="W675" s="1">
        <v>43369.208333333336</v>
      </c>
      <c r="X675">
        <v>500</v>
      </c>
    </row>
    <row r="676" spans="1:24">
      <c r="A676">
        <v>3182190</v>
      </c>
      <c r="B676" t="s">
        <v>627</v>
      </c>
      <c r="C676" t="s">
        <v>628</v>
      </c>
      <c r="D676">
        <v>94000</v>
      </c>
      <c r="E676" t="s">
        <v>629</v>
      </c>
      <c r="F676">
        <v>37615</v>
      </c>
      <c r="G676" t="s">
        <v>429</v>
      </c>
      <c r="H676" t="s">
        <v>630</v>
      </c>
      <c r="I676" t="s">
        <v>1711</v>
      </c>
      <c r="J676" t="s">
        <v>30</v>
      </c>
      <c r="K676" t="s">
        <v>522</v>
      </c>
      <c r="L676" t="s">
        <v>632</v>
      </c>
      <c r="M676" t="s">
        <v>619</v>
      </c>
      <c r="N676" t="s">
        <v>620</v>
      </c>
      <c r="O676">
        <v>77470</v>
      </c>
      <c r="P676" t="s">
        <v>619</v>
      </c>
      <c r="Q676" t="s">
        <v>7095</v>
      </c>
      <c r="R676" t="s">
        <v>7096</v>
      </c>
      <c r="S676" t="s">
        <v>1044</v>
      </c>
      <c r="T676">
        <v>596474</v>
      </c>
      <c r="U676" s="1">
        <v>43369</v>
      </c>
      <c r="V676" s="2">
        <v>0.20833333333333334</v>
      </c>
      <c r="W676" s="1">
        <v>43369.208333333336</v>
      </c>
      <c r="X676">
        <v>500</v>
      </c>
    </row>
    <row r="677" spans="1:24">
      <c r="A677">
        <v>3180815</v>
      </c>
      <c r="B677" t="s">
        <v>641</v>
      </c>
      <c r="C677" t="s">
        <v>642</v>
      </c>
      <c r="D677">
        <v>95000</v>
      </c>
      <c r="E677" t="s">
        <v>616</v>
      </c>
      <c r="F677">
        <v>37664</v>
      </c>
      <c r="G677" t="s">
        <v>139</v>
      </c>
      <c r="H677" t="s">
        <v>643</v>
      </c>
      <c r="J677" t="s">
        <v>30</v>
      </c>
      <c r="K677" t="s">
        <v>522</v>
      </c>
      <c r="L677" t="s">
        <v>533</v>
      </c>
      <c r="M677" t="s">
        <v>619</v>
      </c>
      <c r="N677" t="s">
        <v>620</v>
      </c>
      <c r="O677">
        <v>77470</v>
      </c>
      <c r="P677" t="s">
        <v>619</v>
      </c>
      <c r="Q677" t="s">
        <v>7095</v>
      </c>
      <c r="R677" t="s">
        <v>7096</v>
      </c>
      <c r="S677" t="s">
        <v>1322</v>
      </c>
      <c r="T677">
        <v>596146</v>
      </c>
      <c r="U677" s="1">
        <v>43369</v>
      </c>
      <c r="V677" s="2">
        <v>0.29166666666666669</v>
      </c>
      <c r="W677" s="1">
        <v>43369.291666666664</v>
      </c>
      <c r="X677">
        <v>500</v>
      </c>
    </row>
    <row r="678" spans="1:24">
      <c r="A678">
        <v>3182458</v>
      </c>
      <c r="B678" t="s">
        <v>658</v>
      </c>
      <c r="C678" t="s">
        <v>659</v>
      </c>
      <c r="D678">
        <v>77127</v>
      </c>
      <c r="E678" t="s">
        <v>660</v>
      </c>
      <c r="F678">
        <v>32683</v>
      </c>
      <c r="G678" t="s">
        <v>58</v>
      </c>
      <c r="H678" t="s">
        <v>661</v>
      </c>
      <c r="J678" t="s">
        <v>30</v>
      </c>
      <c r="K678" t="s">
        <v>283</v>
      </c>
      <c r="L678" t="s">
        <v>284</v>
      </c>
      <c r="M678" t="s">
        <v>619</v>
      </c>
      <c r="N678" t="s">
        <v>620</v>
      </c>
      <c r="O678">
        <v>77470</v>
      </c>
      <c r="P678" t="s">
        <v>619</v>
      </c>
      <c r="Q678" t="s">
        <v>7095</v>
      </c>
      <c r="R678" t="s">
        <v>7096</v>
      </c>
      <c r="T678">
        <v>596496</v>
      </c>
      <c r="U678" s="1">
        <v>43369</v>
      </c>
      <c r="V678" s="2">
        <v>0.41666666666666669</v>
      </c>
      <c r="W678" s="1">
        <v>43369.416666666664</v>
      </c>
      <c r="X678">
        <v>500</v>
      </c>
    </row>
    <row r="679" spans="1:24">
      <c r="A679">
        <v>3182458</v>
      </c>
      <c r="B679" t="s">
        <v>658</v>
      </c>
      <c r="C679" t="s">
        <v>659</v>
      </c>
      <c r="D679">
        <v>77127</v>
      </c>
      <c r="E679" t="s">
        <v>660</v>
      </c>
      <c r="F679">
        <v>32683</v>
      </c>
      <c r="G679" t="s">
        <v>58</v>
      </c>
      <c r="H679" t="s">
        <v>661</v>
      </c>
      <c r="J679" t="s">
        <v>30</v>
      </c>
      <c r="K679" t="s">
        <v>283</v>
      </c>
      <c r="L679" t="s">
        <v>284</v>
      </c>
      <c r="M679" t="s">
        <v>619</v>
      </c>
      <c r="N679" t="s">
        <v>620</v>
      </c>
      <c r="O679">
        <v>77470</v>
      </c>
      <c r="P679" t="s">
        <v>619</v>
      </c>
      <c r="Q679" t="s">
        <v>7095</v>
      </c>
      <c r="R679" t="s">
        <v>7096</v>
      </c>
      <c r="T679">
        <v>596497</v>
      </c>
      <c r="U679" s="1">
        <v>43369</v>
      </c>
      <c r="V679" s="2">
        <v>0.54166666666666663</v>
      </c>
      <c r="W679" s="1">
        <v>43369.541666666664</v>
      </c>
      <c r="X679">
        <v>500</v>
      </c>
    </row>
    <row r="680" spans="1:24">
      <c r="A680">
        <v>3176463</v>
      </c>
      <c r="B680" t="s">
        <v>650</v>
      </c>
      <c r="C680" t="s">
        <v>651</v>
      </c>
      <c r="D680">
        <v>59300</v>
      </c>
      <c r="E680" t="s">
        <v>652</v>
      </c>
      <c r="F680">
        <v>24265</v>
      </c>
      <c r="G680" t="s">
        <v>58</v>
      </c>
      <c r="H680" t="s">
        <v>653</v>
      </c>
      <c r="J680" t="s">
        <v>30</v>
      </c>
      <c r="K680" t="s">
        <v>283</v>
      </c>
      <c r="L680" t="s">
        <v>284</v>
      </c>
      <c r="M680" t="s">
        <v>619</v>
      </c>
      <c r="N680" t="s">
        <v>620</v>
      </c>
      <c r="O680">
        <v>77470</v>
      </c>
      <c r="P680" t="s">
        <v>619</v>
      </c>
      <c r="Q680" t="s">
        <v>7095</v>
      </c>
      <c r="R680" t="s">
        <v>7096</v>
      </c>
      <c r="T680">
        <v>597553</v>
      </c>
      <c r="U680" s="1">
        <v>43369</v>
      </c>
      <c r="V680" s="2">
        <v>0.29166666666666669</v>
      </c>
      <c r="W680" s="1">
        <v>43369.291666666664</v>
      </c>
      <c r="X680">
        <v>400</v>
      </c>
    </row>
    <row r="681" spans="1:24">
      <c r="A681">
        <v>3176463</v>
      </c>
      <c r="B681" t="s">
        <v>650</v>
      </c>
      <c r="C681" t="s">
        <v>651</v>
      </c>
      <c r="D681">
        <v>59300</v>
      </c>
      <c r="E681" t="s">
        <v>652</v>
      </c>
      <c r="F681">
        <v>24265</v>
      </c>
      <c r="G681" t="s">
        <v>58</v>
      </c>
      <c r="H681" t="s">
        <v>653</v>
      </c>
      <c r="J681" t="s">
        <v>30</v>
      </c>
      <c r="K681" t="s">
        <v>283</v>
      </c>
      <c r="L681" t="s">
        <v>284</v>
      </c>
      <c r="M681" t="s">
        <v>619</v>
      </c>
      <c r="N681" t="s">
        <v>620</v>
      </c>
      <c r="O681">
        <v>77470</v>
      </c>
      <c r="P681" t="s">
        <v>619</v>
      </c>
      <c r="Q681" t="s">
        <v>7095</v>
      </c>
      <c r="R681" t="s">
        <v>7096</v>
      </c>
      <c r="T681">
        <v>597554</v>
      </c>
      <c r="U681" s="1">
        <v>43369</v>
      </c>
      <c r="V681" s="2">
        <v>0.52083333333333337</v>
      </c>
      <c r="W681" s="1">
        <v>43369.520833333336</v>
      </c>
      <c r="X681">
        <v>400</v>
      </c>
    </row>
    <row r="682" spans="1:24">
      <c r="A682">
        <v>3172867</v>
      </c>
      <c r="B682" t="s">
        <v>654</v>
      </c>
      <c r="C682" t="s">
        <v>655</v>
      </c>
      <c r="D682">
        <v>59300</v>
      </c>
      <c r="E682" t="s">
        <v>652</v>
      </c>
      <c r="F682">
        <v>24265</v>
      </c>
      <c r="G682" t="s">
        <v>656</v>
      </c>
      <c r="H682" t="s">
        <v>657</v>
      </c>
      <c r="J682" t="s">
        <v>30</v>
      </c>
      <c r="K682" t="s">
        <v>283</v>
      </c>
      <c r="L682" t="s">
        <v>284</v>
      </c>
      <c r="M682" t="s">
        <v>619</v>
      </c>
      <c r="N682" t="s">
        <v>620</v>
      </c>
      <c r="O682">
        <v>77470</v>
      </c>
      <c r="P682" t="s">
        <v>619</v>
      </c>
      <c r="Q682" t="s">
        <v>7095</v>
      </c>
      <c r="R682" t="s">
        <v>7096</v>
      </c>
      <c r="T682">
        <v>596932</v>
      </c>
      <c r="U682" s="1">
        <v>43369</v>
      </c>
      <c r="V682" s="2">
        <v>0.22916666666666666</v>
      </c>
      <c r="W682" s="1">
        <v>43369.229166666664</v>
      </c>
      <c r="X682">
        <v>400</v>
      </c>
    </row>
    <row r="683" spans="1:24">
      <c r="A683">
        <v>3172867</v>
      </c>
      <c r="B683" t="s">
        <v>654</v>
      </c>
      <c r="C683" t="s">
        <v>655</v>
      </c>
      <c r="D683">
        <v>59300</v>
      </c>
      <c r="E683" t="s">
        <v>652</v>
      </c>
      <c r="F683">
        <v>24265</v>
      </c>
      <c r="G683" t="s">
        <v>656</v>
      </c>
      <c r="H683" t="s">
        <v>657</v>
      </c>
      <c r="J683" t="s">
        <v>30</v>
      </c>
      <c r="K683" t="s">
        <v>283</v>
      </c>
      <c r="L683" t="s">
        <v>284</v>
      </c>
      <c r="M683" t="s">
        <v>619</v>
      </c>
      <c r="N683" t="s">
        <v>620</v>
      </c>
      <c r="O683">
        <v>77470</v>
      </c>
      <c r="P683" t="s">
        <v>619</v>
      </c>
      <c r="Q683" t="s">
        <v>7095</v>
      </c>
      <c r="R683" t="s">
        <v>7096</v>
      </c>
      <c r="T683">
        <v>596941</v>
      </c>
      <c r="U683" s="1">
        <v>43369</v>
      </c>
      <c r="V683" s="2">
        <v>0.25</v>
      </c>
      <c r="W683" s="1">
        <v>43369.25</v>
      </c>
      <c r="X683">
        <v>400</v>
      </c>
    </row>
    <row r="684" spans="1:24">
      <c r="A684">
        <v>3176463</v>
      </c>
      <c r="B684" t="s">
        <v>650</v>
      </c>
      <c r="C684" t="s">
        <v>651</v>
      </c>
      <c r="D684">
        <v>59300</v>
      </c>
      <c r="E684" t="s">
        <v>652</v>
      </c>
      <c r="F684">
        <v>24265</v>
      </c>
      <c r="G684" t="s">
        <v>58</v>
      </c>
      <c r="H684" t="s">
        <v>653</v>
      </c>
      <c r="J684" t="s">
        <v>30</v>
      </c>
      <c r="K684" t="s">
        <v>283</v>
      </c>
      <c r="L684" t="s">
        <v>284</v>
      </c>
      <c r="M684" t="s">
        <v>619</v>
      </c>
      <c r="N684" t="s">
        <v>620</v>
      </c>
      <c r="O684">
        <v>77470</v>
      </c>
      <c r="P684" t="s">
        <v>619</v>
      </c>
      <c r="Q684" t="s">
        <v>7095</v>
      </c>
      <c r="R684" t="s">
        <v>7096</v>
      </c>
      <c r="T684">
        <v>597552</v>
      </c>
      <c r="U684" s="1">
        <v>43369</v>
      </c>
      <c r="V684" s="2">
        <v>0.27083333333333331</v>
      </c>
      <c r="W684" s="1">
        <v>43369.270833333336</v>
      </c>
      <c r="X684">
        <v>400</v>
      </c>
    </row>
    <row r="685" spans="1:24">
      <c r="A685">
        <v>3169982</v>
      </c>
      <c r="B685" t="s">
        <v>868</v>
      </c>
      <c r="C685" t="s">
        <v>869</v>
      </c>
      <c r="D685">
        <v>37000</v>
      </c>
      <c r="E685" t="s">
        <v>870</v>
      </c>
      <c r="F685">
        <v>14873</v>
      </c>
      <c r="G685" t="s">
        <v>871</v>
      </c>
      <c r="H685" t="s">
        <v>78</v>
      </c>
      <c r="J685" t="s">
        <v>30</v>
      </c>
      <c r="K685" t="s">
        <v>283</v>
      </c>
      <c r="L685" t="s">
        <v>284</v>
      </c>
      <c r="M685" t="s">
        <v>619</v>
      </c>
      <c r="N685" t="s">
        <v>620</v>
      </c>
      <c r="O685">
        <v>77470</v>
      </c>
      <c r="P685" t="s">
        <v>619</v>
      </c>
      <c r="Q685" t="s">
        <v>7095</v>
      </c>
      <c r="R685" t="s">
        <v>7096</v>
      </c>
      <c r="T685">
        <v>596683</v>
      </c>
      <c r="U685" s="1">
        <v>43369</v>
      </c>
      <c r="V685" s="2">
        <v>0.375</v>
      </c>
      <c r="W685" s="1">
        <v>43369.375</v>
      </c>
      <c r="X685">
        <v>400</v>
      </c>
    </row>
    <row r="686" spans="1:24">
      <c r="A686">
        <v>3169982</v>
      </c>
      <c r="B686" t="s">
        <v>868</v>
      </c>
      <c r="C686" t="s">
        <v>869</v>
      </c>
      <c r="D686">
        <v>37000</v>
      </c>
      <c r="E686" t="s">
        <v>870</v>
      </c>
      <c r="F686">
        <v>14873</v>
      </c>
      <c r="G686" t="s">
        <v>871</v>
      </c>
      <c r="H686" t="s">
        <v>78</v>
      </c>
      <c r="J686" t="s">
        <v>30</v>
      </c>
      <c r="K686" t="s">
        <v>283</v>
      </c>
      <c r="L686" t="s">
        <v>284</v>
      </c>
      <c r="M686" t="s">
        <v>619</v>
      </c>
      <c r="N686" t="s">
        <v>620</v>
      </c>
      <c r="O686">
        <v>77470</v>
      </c>
      <c r="P686" t="s">
        <v>619</v>
      </c>
      <c r="Q686" t="s">
        <v>7095</v>
      </c>
      <c r="R686" t="s">
        <v>7096</v>
      </c>
      <c r="T686">
        <v>596684</v>
      </c>
      <c r="U686" s="1">
        <v>43369</v>
      </c>
      <c r="V686" s="2">
        <v>0.45833333333333331</v>
      </c>
      <c r="W686" s="1">
        <v>43369.458333333336</v>
      </c>
      <c r="X686">
        <v>500</v>
      </c>
    </row>
    <row r="687" spans="1:24">
      <c r="A687">
        <v>3169982</v>
      </c>
      <c r="B687" t="s">
        <v>868</v>
      </c>
      <c r="C687" t="s">
        <v>869</v>
      </c>
      <c r="D687">
        <v>37000</v>
      </c>
      <c r="E687" t="s">
        <v>870</v>
      </c>
      <c r="F687">
        <v>14873</v>
      </c>
      <c r="G687" t="s">
        <v>871</v>
      </c>
      <c r="H687" t="s">
        <v>78</v>
      </c>
      <c r="J687" t="s">
        <v>30</v>
      </c>
      <c r="K687" t="s">
        <v>283</v>
      </c>
      <c r="L687" t="s">
        <v>284</v>
      </c>
      <c r="M687" t="s">
        <v>619</v>
      </c>
      <c r="N687" t="s">
        <v>620</v>
      </c>
      <c r="O687">
        <v>77470</v>
      </c>
      <c r="P687" t="s">
        <v>619</v>
      </c>
      <c r="Q687" t="s">
        <v>7095</v>
      </c>
      <c r="R687" t="s">
        <v>7096</v>
      </c>
      <c r="T687">
        <v>596685</v>
      </c>
      <c r="U687" s="1">
        <v>43369</v>
      </c>
      <c r="V687" s="2">
        <v>0.54166666666666663</v>
      </c>
      <c r="W687" s="1">
        <v>43369.541666666664</v>
      </c>
      <c r="X687">
        <v>500</v>
      </c>
    </row>
    <row r="688" spans="1:24">
      <c r="A688">
        <v>3179286</v>
      </c>
      <c r="B688" t="s">
        <v>1712</v>
      </c>
      <c r="C688" t="s">
        <v>1713</v>
      </c>
      <c r="D688">
        <v>59491</v>
      </c>
      <c r="E688" t="s">
        <v>1714</v>
      </c>
      <c r="F688">
        <v>24371</v>
      </c>
      <c r="G688" t="s">
        <v>1715</v>
      </c>
      <c r="H688" t="s">
        <v>756</v>
      </c>
      <c r="I688" t="s">
        <v>1716</v>
      </c>
      <c r="J688" t="s">
        <v>30</v>
      </c>
      <c r="K688" t="s">
        <v>283</v>
      </c>
      <c r="L688" t="s">
        <v>284</v>
      </c>
      <c r="M688" t="s">
        <v>619</v>
      </c>
      <c r="N688" t="s">
        <v>620</v>
      </c>
      <c r="O688">
        <v>77470</v>
      </c>
      <c r="P688" t="s">
        <v>619</v>
      </c>
      <c r="Q688" t="s">
        <v>7095</v>
      </c>
      <c r="R688" t="s">
        <v>7096</v>
      </c>
      <c r="T688">
        <v>582114</v>
      </c>
      <c r="U688" s="1">
        <v>43369</v>
      </c>
      <c r="V688" s="2">
        <v>0.29166666666666669</v>
      </c>
      <c r="W688" s="1">
        <v>43369.291666666664</v>
      </c>
      <c r="X688">
        <v>400</v>
      </c>
    </row>
    <row r="689" spans="1:24">
      <c r="A689">
        <v>3179286</v>
      </c>
      <c r="B689" t="s">
        <v>1712</v>
      </c>
      <c r="C689" t="s">
        <v>1713</v>
      </c>
      <c r="D689">
        <v>59491</v>
      </c>
      <c r="E689" t="s">
        <v>1714</v>
      </c>
      <c r="F689">
        <v>24371</v>
      </c>
      <c r="G689" t="s">
        <v>1715</v>
      </c>
      <c r="H689" t="s">
        <v>756</v>
      </c>
      <c r="I689" t="s">
        <v>1716</v>
      </c>
      <c r="J689" t="s">
        <v>30</v>
      </c>
      <c r="K689" t="s">
        <v>283</v>
      </c>
      <c r="L689" t="s">
        <v>284</v>
      </c>
      <c r="M689" t="s">
        <v>619</v>
      </c>
      <c r="N689" t="s">
        <v>620</v>
      </c>
      <c r="O689">
        <v>77470</v>
      </c>
      <c r="P689" t="s">
        <v>619</v>
      </c>
      <c r="Q689" t="s">
        <v>7095</v>
      </c>
      <c r="R689" t="s">
        <v>7096</v>
      </c>
      <c r="T689">
        <v>582118</v>
      </c>
      <c r="U689" s="1">
        <v>43369</v>
      </c>
      <c r="V689" s="2">
        <v>0.33333333333333331</v>
      </c>
      <c r="W689" s="1">
        <v>43369.333333333336</v>
      </c>
      <c r="X689">
        <v>400</v>
      </c>
    </row>
    <row r="690" spans="1:24">
      <c r="A690">
        <v>3181627</v>
      </c>
      <c r="B690" t="s">
        <v>663</v>
      </c>
      <c r="C690" t="s">
        <v>664</v>
      </c>
      <c r="D690">
        <v>59125</v>
      </c>
      <c r="E690" t="s">
        <v>665</v>
      </c>
      <c r="F690">
        <v>23938</v>
      </c>
      <c r="G690" t="s">
        <v>671</v>
      </c>
      <c r="H690" t="s">
        <v>1717</v>
      </c>
      <c r="J690" t="s">
        <v>30</v>
      </c>
      <c r="K690" t="s">
        <v>283</v>
      </c>
      <c r="L690" t="s">
        <v>666</v>
      </c>
      <c r="M690" t="s">
        <v>619</v>
      </c>
      <c r="N690" t="s">
        <v>620</v>
      </c>
      <c r="O690">
        <v>77470</v>
      </c>
      <c r="P690" t="s">
        <v>619</v>
      </c>
      <c r="Q690" t="s">
        <v>7095</v>
      </c>
      <c r="R690" t="s">
        <v>7096</v>
      </c>
      <c r="S690" t="s">
        <v>921</v>
      </c>
      <c r="T690">
        <v>596181</v>
      </c>
      <c r="U690" s="1">
        <v>43369</v>
      </c>
      <c r="V690" s="2">
        <v>0.33333333333333331</v>
      </c>
      <c r="W690" s="1">
        <v>43369.333333333336</v>
      </c>
      <c r="X690">
        <v>500</v>
      </c>
    </row>
    <row r="691" spans="1:24">
      <c r="A691">
        <v>3182918</v>
      </c>
      <c r="B691" t="s">
        <v>668</v>
      </c>
      <c r="C691" t="s">
        <v>669</v>
      </c>
      <c r="D691">
        <v>51160</v>
      </c>
      <c r="E691" t="s">
        <v>670</v>
      </c>
      <c r="F691">
        <v>20064</v>
      </c>
      <c r="G691" t="s">
        <v>671</v>
      </c>
      <c r="H691" t="s">
        <v>672</v>
      </c>
      <c r="J691" t="s">
        <v>30</v>
      </c>
      <c r="K691" t="s">
        <v>283</v>
      </c>
      <c r="L691" t="s">
        <v>666</v>
      </c>
      <c r="M691" t="s">
        <v>619</v>
      </c>
      <c r="N691" t="s">
        <v>620</v>
      </c>
      <c r="O691">
        <v>77470</v>
      </c>
      <c r="P691" t="s">
        <v>619</v>
      </c>
      <c r="Q691" t="s">
        <v>7095</v>
      </c>
      <c r="R691" t="s">
        <v>7096</v>
      </c>
      <c r="S691" t="s">
        <v>1718</v>
      </c>
      <c r="T691">
        <v>596975</v>
      </c>
      <c r="U691" s="1">
        <v>43369</v>
      </c>
      <c r="V691" s="2">
        <v>0.54166666666666663</v>
      </c>
      <c r="W691" s="1">
        <v>43369.541666666664</v>
      </c>
      <c r="X691">
        <v>400</v>
      </c>
    </row>
    <row r="692" spans="1:24">
      <c r="A692">
        <v>3176870</v>
      </c>
      <c r="B692" t="s">
        <v>919</v>
      </c>
      <c r="C692" t="s">
        <v>920</v>
      </c>
      <c r="D692">
        <v>77127</v>
      </c>
      <c r="E692" t="s">
        <v>660</v>
      </c>
      <c r="F692">
        <v>32683</v>
      </c>
      <c r="G692" t="s">
        <v>58</v>
      </c>
      <c r="H692" t="s">
        <v>66</v>
      </c>
      <c r="J692" t="s">
        <v>30</v>
      </c>
      <c r="K692" t="s">
        <v>283</v>
      </c>
      <c r="L692" t="s">
        <v>666</v>
      </c>
      <c r="M692" t="s">
        <v>619</v>
      </c>
      <c r="N692" t="s">
        <v>620</v>
      </c>
      <c r="O692">
        <v>77470</v>
      </c>
      <c r="P692" t="s">
        <v>619</v>
      </c>
      <c r="Q692" t="s">
        <v>7095</v>
      </c>
      <c r="R692" t="s">
        <v>7096</v>
      </c>
      <c r="S692" t="s">
        <v>1719</v>
      </c>
      <c r="T692">
        <v>591135</v>
      </c>
      <c r="U692" s="1">
        <v>43369</v>
      </c>
      <c r="V692" s="2">
        <v>0.20833333333333334</v>
      </c>
      <c r="W692" s="1">
        <v>43369.208333333336</v>
      </c>
      <c r="X692">
        <v>500</v>
      </c>
    </row>
    <row r="693" spans="1:24">
      <c r="A693">
        <v>3182918</v>
      </c>
      <c r="B693" t="s">
        <v>668</v>
      </c>
      <c r="C693" t="s">
        <v>669</v>
      </c>
      <c r="D693">
        <v>51160</v>
      </c>
      <c r="E693" t="s">
        <v>670</v>
      </c>
      <c r="F693">
        <v>20064</v>
      </c>
      <c r="G693" t="s">
        <v>671</v>
      </c>
      <c r="H693" t="s">
        <v>672</v>
      </c>
      <c r="J693" t="s">
        <v>30</v>
      </c>
      <c r="K693" t="s">
        <v>283</v>
      </c>
      <c r="L693" t="s">
        <v>666</v>
      </c>
      <c r="M693" t="s">
        <v>619</v>
      </c>
      <c r="N693" t="s">
        <v>620</v>
      </c>
      <c r="O693">
        <v>77470</v>
      </c>
      <c r="P693" t="s">
        <v>619</v>
      </c>
      <c r="Q693" t="s">
        <v>7095</v>
      </c>
      <c r="R693" t="s">
        <v>7096</v>
      </c>
      <c r="S693" t="s">
        <v>1720</v>
      </c>
      <c r="T693">
        <v>597110</v>
      </c>
      <c r="U693" s="1">
        <v>43369</v>
      </c>
      <c r="V693" s="2">
        <v>0.33333333333333331</v>
      </c>
      <c r="W693" s="1">
        <v>43369.333333333336</v>
      </c>
      <c r="X693">
        <v>400</v>
      </c>
    </row>
    <row r="694" spans="1:24">
      <c r="A694">
        <v>3182918</v>
      </c>
      <c r="B694" t="s">
        <v>668</v>
      </c>
      <c r="C694" t="s">
        <v>669</v>
      </c>
      <c r="D694">
        <v>51160</v>
      </c>
      <c r="E694" t="s">
        <v>670</v>
      </c>
      <c r="F694">
        <v>20064</v>
      </c>
      <c r="G694" t="s">
        <v>671</v>
      </c>
      <c r="H694" t="s">
        <v>672</v>
      </c>
      <c r="J694" t="s">
        <v>30</v>
      </c>
      <c r="K694" t="s">
        <v>283</v>
      </c>
      <c r="L694" t="s">
        <v>666</v>
      </c>
      <c r="M694" t="s">
        <v>619</v>
      </c>
      <c r="N694" t="s">
        <v>620</v>
      </c>
      <c r="O694">
        <v>77470</v>
      </c>
      <c r="P694" t="s">
        <v>619</v>
      </c>
      <c r="Q694" t="s">
        <v>7095</v>
      </c>
      <c r="R694" t="s">
        <v>7096</v>
      </c>
      <c r="S694" t="s">
        <v>1718</v>
      </c>
      <c r="T694">
        <v>596975</v>
      </c>
      <c r="U694" s="1">
        <v>43369</v>
      </c>
      <c r="V694" s="2">
        <v>0.54166666666666663</v>
      </c>
      <c r="W694" s="1">
        <v>43369.541666666664</v>
      </c>
      <c r="X694">
        <v>400</v>
      </c>
    </row>
    <row r="695" spans="1:24">
      <c r="A695">
        <v>3177713</v>
      </c>
      <c r="B695" t="s">
        <v>1721</v>
      </c>
      <c r="C695" t="s">
        <v>1722</v>
      </c>
      <c r="D695">
        <v>51520</v>
      </c>
      <c r="E695" t="s">
        <v>1723</v>
      </c>
      <c r="F695">
        <v>20480</v>
      </c>
      <c r="G695" t="s">
        <v>1724</v>
      </c>
      <c r="H695" t="s">
        <v>369</v>
      </c>
      <c r="J695" t="s">
        <v>30</v>
      </c>
      <c r="K695" t="s">
        <v>522</v>
      </c>
      <c r="L695" t="s">
        <v>533</v>
      </c>
      <c r="M695" t="s">
        <v>619</v>
      </c>
      <c r="N695" t="s">
        <v>620</v>
      </c>
      <c r="O695">
        <v>77470</v>
      </c>
      <c r="P695" t="s">
        <v>619</v>
      </c>
      <c r="Q695" t="s">
        <v>7095</v>
      </c>
      <c r="R695" t="s">
        <v>7096</v>
      </c>
      <c r="S695" t="s">
        <v>539</v>
      </c>
      <c r="T695">
        <v>598681</v>
      </c>
      <c r="U695" s="1">
        <v>43369</v>
      </c>
      <c r="V695" s="2">
        <v>0.54166666666666663</v>
      </c>
      <c r="W695" s="1">
        <v>43369.541666666664</v>
      </c>
      <c r="X695">
        <v>400</v>
      </c>
    </row>
    <row r="696" spans="1:24">
      <c r="A696">
        <v>3174800</v>
      </c>
      <c r="B696" t="s">
        <v>646</v>
      </c>
      <c r="C696" t="s">
        <v>647</v>
      </c>
      <c r="D696">
        <v>75010</v>
      </c>
      <c r="E696" t="s">
        <v>519</v>
      </c>
      <c r="F696">
        <v>31875</v>
      </c>
      <c r="G696" t="s">
        <v>139</v>
      </c>
      <c r="H696" t="s">
        <v>1725</v>
      </c>
      <c r="J696" t="s">
        <v>30</v>
      </c>
      <c r="K696" t="s">
        <v>522</v>
      </c>
      <c r="L696" t="s">
        <v>523</v>
      </c>
      <c r="M696" t="s">
        <v>619</v>
      </c>
      <c r="N696" t="s">
        <v>620</v>
      </c>
      <c r="O696">
        <v>77470</v>
      </c>
      <c r="P696" t="s">
        <v>619</v>
      </c>
      <c r="Q696" t="s">
        <v>7095</v>
      </c>
      <c r="R696" t="s">
        <v>7096</v>
      </c>
      <c r="S696" t="s">
        <v>1726</v>
      </c>
      <c r="T696">
        <v>598673</v>
      </c>
      <c r="U696" s="1">
        <v>43369</v>
      </c>
      <c r="V696" s="2">
        <v>0.3125</v>
      </c>
      <c r="W696" s="1">
        <v>43369.3125</v>
      </c>
      <c r="X696">
        <v>400</v>
      </c>
    </row>
    <row r="697" spans="1:24">
      <c r="A697">
        <v>3178554</v>
      </c>
      <c r="B697" t="s">
        <v>716</v>
      </c>
      <c r="C697" t="s">
        <v>717</v>
      </c>
      <c r="D697">
        <v>92700</v>
      </c>
      <c r="E697" t="s">
        <v>718</v>
      </c>
      <c r="F697">
        <v>37572</v>
      </c>
      <c r="G697" t="s">
        <v>65</v>
      </c>
      <c r="H697" t="s">
        <v>28</v>
      </c>
      <c r="I697" t="s">
        <v>695</v>
      </c>
      <c r="J697" t="s">
        <v>30</v>
      </c>
      <c r="K697" t="s">
        <v>522</v>
      </c>
      <c r="L697" t="s">
        <v>545</v>
      </c>
      <c r="M697" t="s">
        <v>619</v>
      </c>
      <c r="N697" t="s">
        <v>620</v>
      </c>
      <c r="O697">
        <v>77470</v>
      </c>
      <c r="P697" t="s">
        <v>619</v>
      </c>
      <c r="Q697" t="s">
        <v>7095</v>
      </c>
      <c r="R697" t="s">
        <v>7096</v>
      </c>
      <c r="S697" t="s">
        <v>1727</v>
      </c>
      <c r="T697">
        <v>597623</v>
      </c>
      <c r="U697" s="1">
        <v>43369</v>
      </c>
      <c r="V697" s="2">
        <v>0.33333333333333331</v>
      </c>
      <c r="W697" s="1">
        <v>43369.333333333336</v>
      </c>
      <c r="X697">
        <v>400</v>
      </c>
    </row>
    <row r="698" spans="1:24">
      <c r="A698">
        <v>3178554</v>
      </c>
      <c r="B698" t="s">
        <v>716</v>
      </c>
      <c r="C698" t="s">
        <v>717</v>
      </c>
      <c r="D698">
        <v>92700</v>
      </c>
      <c r="E698" t="s">
        <v>718</v>
      </c>
      <c r="F698">
        <v>37572</v>
      </c>
      <c r="G698" t="s">
        <v>65</v>
      </c>
      <c r="H698" t="s">
        <v>28</v>
      </c>
      <c r="I698" t="s">
        <v>695</v>
      </c>
      <c r="J698" t="s">
        <v>30</v>
      </c>
      <c r="K698" t="s">
        <v>522</v>
      </c>
      <c r="L698" t="s">
        <v>545</v>
      </c>
      <c r="M698" t="s">
        <v>619</v>
      </c>
      <c r="N698" t="s">
        <v>620</v>
      </c>
      <c r="O698">
        <v>77470</v>
      </c>
      <c r="P698" t="s">
        <v>619</v>
      </c>
      <c r="Q698" t="s">
        <v>7095</v>
      </c>
      <c r="R698" t="s">
        <v>7096</v>
      </c>
      <c r="S698" t="s">
        <v>1727</v>
      </c>
      <c r="T698">
        <v>597623</v>
      </c>
      <c r="U698" s="1">
        <v>43369</v>
      </c>
      <c r="V698" s="2">
        <v>0.33333333333333331</v>
      </c>
      <c r="W698" s="1">
        <v>43369.333333333336</v>
      </c>
      <c r="X698">
        <v>400</v>
      </c>
    </row>
    <row r="699" spans="1:24">
      <c r="A699">
        <v>3179134</v>
      </c>
      <c r="B699" t="s">
        <v>535</v>
      </c>
      <c r="C699" t="s">
        <v>536</v>
      </c>
      <c r="D699">
        <v>91190</v>
      </c>
      <c r="E699" t="s">
        <v>537</v>
      </c>
      <c r="F699">
        <v>37370</v>
      </c>
      <c r="G699" t="s">
        <v>1728</v>
      </c>
      <c r="H699" t="s">
        <v>756</v>
      </c>
      <c r="J699" t="s">
        <v>30</v>
      </c>
      <c r="K699" t="s">
        <v>522</v>
      </c>
      <c r="L699" t="s">
        <v>533</v>
      </c>
      <c r="M699" t="s">
        <v>619</v>
      </c>
      <c r="N699" t="s">
        <v>620</v>
      </c>
      <c r="O699">
        <v>77470</v>
      </c>
      <c r="P699" t="s">
        <v>619</v>
      </c>
      <c r="Q699" t="s">
        <v>7095</v>
      </c>
      <c r="R699" t="s">
        <v>7096</v>
      </c>
      <c r="S699" t="s">
        <v>534</v>
      </c>
      <c r="T699">
        <v>598989</v>
      </c>
      <c r="U699" s="1">
        <v>43369</v>
      </c>
      <c r="V699" s="2">
        <v>0.54166666666666663</v>
      </c>
      <c r="W699" s="1">
        <v>43369.541666666664</v>
      </c>
      <c r="X699">
        <v>400</v>
      </c>
    </row>
    <row r="700" spans="1:24">
      <c r="A700">
        <v>3179134</v>
      </c>
      <c r="B700" t="s">
        <v>535</v>
      </c>
      <c r="C700" t="s">
        <v>536</v>
      </c>
      <c r="D700">
        <v>91190</v>
      </c>
      <c r="E700" t="s">
        <v>537</v>
      </c>
      <c r="F700">
        <v>37370</v>
      </c>
      <c r="G700" t="s">
        <v>1728</v>
      </c>
      <c r="H700" t="s">
        <v>756</v>
      </c>
      <c r="J700" t="s">
        <v>30</v>
      </c>
      <c r="K700" t="s">
        <v>522</v>
      </c>
      <c r="L700" t="s">
        <v>533</v>
      </c>
      <c r="M700" t="s">
        <v>619</v>
      </c>
      <c r="N700" t="s">
        <v>620</v>
      </c>
      <c r="O700">
        <v>77470</v>
      </c>
      <c r="P700" t="s">
        <v>619</v>
      </c>
      <c r="Q700" t="s">
        <v>7095</v>
      </c>
      <c r="R700" t="s">
        <v>7096</v>
      </c>
      <c r="S700" t="s">
        <v>534</v>
      </c>
      <c r="T700">
        <v>598989</v>
      </c>
      <c r="U700" s="1">
        <v>43369</v>
      </c>
      <c r="V700" s="2">
        <v>0.54166666666666663</v>
      </c>
      <c r="W700" s="1">
        <v>43369.541666666664</v>
      </c>
      <c r="X700">
        <v>400</v>
      </c>
    </row>
    <row r="701" spans="1:24">
      <c r="A701">
        <v>3170119</v>
      </c>
      <c r="B701" t="s">
        <v>1729</v>
      </c>
      <c r="C701" t="s">
        <v>724</v>
      </c>
      <c r="D701">
        <v>13000</v>
      </c>
      <c r="E701" t="s">
        <v>725</v>
      </c>
      <c r="F701">
        <v>4558</v>
      </c>
      <c r="G701" t="s">
        <v>726</v>
      </c>
      <c r="H701" t="s">
        <v>727</v>
      </c>
      <c r="J701" t="s">
        <v>30</v>
      </c>
      <c r="K701" t="s">
        <v>130</v>
      </c>
      <c r="L701" t="s">
        <v>185</v>
      </c>
      <c r="M701" t="s">
        <v>720</v>
      </c>
      <c r="N701" t="s">
        <v>721</v>
      </c>
      <c r="O701">
        <v>30131</v>
      </c>
      <c r="P701" t="s">
        <v>720</v>
      </c>
      <c r="Q701" t="s">
        <v>7097</v>
      </c>
      <c r="R701" t="s">
        <v>7098</v>
      </c>
      <c r="S701" t="s">
        <v>1730</v>
      </c>
      <c r="T701">
        <v>584421</v>
      </c>
      <c r="U701" s="1">
        <v>43369</v>
      </c>
      <c r="V701" s="2">
        <v>0.3125</v>
      </c>
      <c r="W701" s="1">
        <v>43369.3125</v>
      </c>
      <c r="X701">
        <v>500</v>
      </c>
    </row>
    <row r="702" spans="1:24">
      <c r="A702">
        <v>3170119</v>
      </c>
      <c r="B702" t="s">
        <v>1729</v>
      </c>
      <c r="C702" t="s">
        <v>724</v>
      </c>
      <c r="D702">
        <v>13000</v>
      </c>
      <c r="E702" t="s">
        <v>725</v>
      </c>
      <c r="F702">
        <v>4558</v>
      </c>
      <c r="G702" t="s">
        <v>726</v>
      </c>
      <c r="H702" t="s">
        <v>1731</v>
      </c>
      <c r="J702" t="s">
        <v>30</v>
      </c>
      <c r="K702" t="s">
        <v>130</v>
      </c>
      <c r="L702" t="s">
        <v>185</v>
      </c>
      <c r="M702" t="s">
        <v>720</v>
      </c>
      <c r="N702" t="s">
        <v>721</v>
      </c>
      <c r="O702">
        <v>30131</v>
      </c>
      <c r="P702" t="s">
        <v>720</v>
      </c>
      <c r="Q702" t="s">
        <v>7097</v>
      </c>
      <c r="R702" t="s">
        <v>7098</v>
      </c>
      <c r="S702" t="s">
        <v>1732</v>
      </c>
      <c r="T702">
        <v>587359</v>
      </c>
      <c r="U702" s="1">
        <v>43369</v>
      </c>
      <c r="V702" s="2">
        <v>0.3125</v>
      </c>
      <c r="W702" s="1">
        <v>43369.3125</v>
      </c>
      <c r="X702">
        <v>500</v>
      </c>
    </row>
    <row r="703" spans="1:24">
      <c r="A703">
        <v>3185190</v>
      </c>
      <c r="B703" t="s">
        <v>1733</v>
      </c>
      <c r="C703" t="s">
        <v>794</v>
      </c>
      <c r="D703">
        <v>30700</v>
      </c>
      <c r="E703" t="s">
        <v>1734</v>
      </c>
      <c r="F703">
        <v>12236</v>
      </c>
      <c r="G703" t="s">
        <v>58</v>
      </c>
      <c r="H703" t="s">
        <v>297</v>
      </c>
      <c r="J703" t="s">
        <v>30</v>
      </c>
      <c r="K703" t="s">
        <v>130</v>
      </c>
      <c r="L703" t="s">
        <v>185</v>
      </c>
      <c r="M703" t="s">
        <v>720</v>
      </c>
      <c r="N703" t="s">
        <v>721</v>
      </c>
      <c r="O703">
        <v>30131</v>
      </c>
      <c r="P703" t="s">
        <v>720</v>
      </c>
      <c r="Q703" t="s">
        <v>7097</v>
      </c>
      <c r="R703" t="s">
        <v>7098</v>
      </c>
      <c r="S703" t="s">
        <v>1735</v>
      </c>
      <c r="T703">
        <v>598847</v>
      </c>
      <c r="U703" s="1">
        <v>43369</v>
      </c>
      <c r="V703" s="2">
        <v>0.20833333333333334</v>
      </c>
      <c r="W703" s="1">
        <v>43369.208333333336</v>
      </c>
      <c r="X703">
        <v>400</v>
      </c>
    </row>
    <row r="704" spans="1:24">
      <c r="A704" t="s">
        <v>180</v>
      </c>
      <c r="B704" t="s">
        <v>181</v>
      </c>
      <c r="C704" t="s">
        <v>139</v>
      </c>
      <c r="D704">
        <v>69200</v>
      </c>
      <c r="E704" t="s">
        <v>182</v>
      </c>
      <c r="F704">
        <v>29417</v>
      </c>
      <c r="G704" t="s">
        <v>187</v>
      </c>
      <c r="J704" t="s">
        <v>184</v>
      </c>
      <c r="K704" t="s">
        <v>130</v>
      </c>
      <c r="L704" t="s">
        <v>185</v>
      </c>
      <c r="M704" t="s">
        <v>720</v>
      </c>
      <c r="N704" t="s">
        <v>721</v>
      </c>
      <c r="O704">
        <v>30131</v>
      </c>
      <c r="P704" t="s">
        <v>720</v>
      </c>
      <c r="Q704" t="s">
        <v>7097</v>
      </c>
      <c r="R704" t="s">
        <v>7098</v>
      </c>
      <c r="U704" s="1">
        <v>43369</v>
      </c>
      <c r="V704" s="2">
        <v>0.20833333333333334</v>
      </c>
      <c r="W704" s="1">
        <v>43369.208333333336</v>
      </c>
      <c r="X704">
        <v>400</v>
      </c>
    </row>
    <row r="705" spans="1:24">
      <c r="A705">
        <v>3172901</v>
      </c>
      <c r="B705" t="s">
        <v>747</v>
      </c>
      <c r="C705" t="s">
        <v>748</v>
      </c>
      <c r="D705">
        <v>13015</v>
      </c>
      <c r="E705" t="s">
        <v>725</v>
      </c>
      <c r="F705">
        <v>4573</v>
      </c>
      <c r="G705" t="s">
        <v>749</v>
      </c>
      <c r="H705" t="s">
        <v>750</v>
      </c>
      <c r="J705" t="s">
        <v>30</v>
      </c>
      <c r="K705" t="s">
        <v>130</v>
      </c>
      <c r="L705" t="s">
        <v>331</v>
      </c>
      <c r="M705" t="s">
        <v>720</v>
      </c>
      <c r="N705" t="s">
        <v>721</v>
      </c>
      <c r="O705">
        <v>30131</v>
      </c>
      <c r="P705" t="s">
        <v>720</v>
      </c>
      <c r="Q705" t="s">
        <v>7097</v>
      </c>
      <c r="R705" t="s">
        <v>7098</v>
      </c>
      <c r="S705" t="s">
        <v>751</v>
      </c>
      <c r="T705">
        <v>597265</v>
      </c>
      <c r="U705" s="1">
        <v>43369</v>
      </c>
      <c r="V705" s="2">
        <v>0.33333333333333331</v>
      </c>
      <c r="W705" s="1">
        <v>43369.333333333336</v>
      </c>
      <c r="X705">
        <v>500</v>
      </c>
    </row>
    <row r="706" spans="1:24">
      <c r="A706">
        <v>3172901</v>
      </c>
      <c r="B706" t="s">
        <v>747</v>
      </c>
      <c r="C706" t="s">
        <v>748</v>
      </c>
      <c r="D706">
        <v>13015</v>
      </c>
      <c r="E706" t="s">
        <v>725</v>
      </c>
      <c r="F706">
        <v>4573</v>
      </c>
      <c r="G706" t="s">
        <v>749</v>
      </c>
      <c r="H706" t="s">
        <v>750</v>
      </c>
      <c r="J706" t="s">
        <v>30</v>
      </c>
      <c r="K706" t="s">
        <v>130</v>
      </c>
      <c r="L706" t="s">
        <v>331</v>
      </c>
      <c r="M706" t="s">
        <v>720</v>
      </c>
      <c r="N706" t="s">
        <v>721</v>
      </c>
      <c r="O706">
        <v>30131</v>
      </c>
      <c r="P706" t="s">
        <v>720</v>
      </c>
      <c r="Q706" t="s">
        <v>7097</v>
      </c>
      <c r="R706" t="s">
        <v>7098</v>
      </c>
      <c r="S706" t="s">
        <v>751</v>
      </c>
      <c r="T706">
        <v>597266</v>
      </c>
      <c r="U706" s="1">
        <v>43369</v>
      </c>
      <c r="V706" s="2">
        <v>0.375</v>
      </c>
      <c r="W706" s="1">
        <v>43369.375</v>
      </c>
      <c r="X706">
        <v>500</v>
      </c>
    </row>
    <row r="707" spans="1:24">
      <c r="A707">
        <v>3177031</v>
      </c>
      <c r="B707" t="s">
        <v>1254</v>
      </c>
      <c r="C707" t="s">
        <v>1255</v>
      </c>
      <c r="D707">
        <v>83120</v>
      </c>
      <c r="E707" t="s">
        <v>1256</v>
      </c>
      <c r="F707">
        <v>35133</v>
      </c>
      <c r="G707" t="s">
        <v>58</v>
      </c>
      <c r="H707" t="s">
        <v>1257</v>
      </c>
      <c r="J707" t="s">
        <v>30</v>
      </c>
      <c r="K707" t="s">
        <v>130</v>
      </c>
      <c r="L707" t="s">
        <v>331</v>
      </c>
      <c r="M707" t="s">
        <v>720</v>
      </c>
      <c r="N707" t="s">
        <v>721</v>
      </c>
      <c r="O707">
        <v>30131</v>
      </c>
      <c r="P707" t="s">
        <v>720</v>
      </c>
      <c r="Q707" t="s">
        <v>7097</v>
      </c>
      <c r="R707" t="s">
        <v>7098</v>
      </c>
      <c r="S707" t="s">
        <v>1258</v>
      </c>
      <c r="T707">
        <v>596119</v>
      </c>
      <c r="U707" s="1">
        <v>43369</v>
      </c>
      <c r="V707" s="2">
        <v>0.3125</v>
      </c>
      <c r="W707" s="1">
        <v>43369.3125</v>
      </c>
      <c r="X707">
        <v>400</v>
      </c>
    </row>
    <row r="708" spans="1:24">
      <c r="A708">
        <v>3177031</v>
      </c>
      <c r="B708" t="s">
        <v>1254</v>
      </c>
      <c r="C708" t="s">
        <v>1255</v>
      </c>
      <c r="D708">
        <v>83120</v>
      </c>
      <c r="E708" t="s">
        <v>1256</v>
      </c>
      <c r="F708">
        <v>35133</v>
      </c>
      <c r="G708" t="s">
        <v>58</v>
      </c>
      <c r="H708" t="s">
        <v>1257</v>
      </c>
      <c r="J708" t="s">
        <v>30</v>
      </c>
      <c r="K708" t="s">
        <v>130</v>
      </c>
      <c r="L708" t="s">
        <v>331</v>
      </c>
      <c r="M708" t="s">
        <v>720</v>
      </c>
      <c r="N708" t="s">
        <v>721</v>
      </c>
      <c r="O708">
        <v>30131</v>
      </c>
      <c r="P708" t="s">
        <v>720</v>
      </c>
      <c r="Q708" t="s">
        <v>7097</v>
      </c>
      <c r="R708" t="s">
        <v>7098</v>
      </c>
      <c r="S708" t="s">
        <v>1258</v>
      </c>
      <c r="T708">
        <v>596120</v>
      </c>
      <c r="U708" s="1">
        <v>43369</v>
      </c>
      <c r="V708" s="2">
        <v>0.35416666666666669</v>
      </c>
      <c r="W708" s="1">
        <v>43369.354166666664</v>
      </c>
      <c r="X708">
        <v>400</v>
      </c>
    </row>
    <row r="709" spans="1:24">
      <c r="A709">
        <v>3177031</v>
      </c>
      <c r="B709" t="s">
        <v>1254</v>
      </c>
      <c r="C709" t="s">
        <v>1255</v>
      </c>
      <c r="D709">
        <v>83120</v>
      </c>
      <c r="E709" t="s">
        <v>1256</v>
      </c>
      <c r="F709">
        <v>35133</v>
      </c>
      <c r="G709" t="s">
        <v>58</v>
      </c>
      <c r="H709" t="s">
        <v>1257</v>
      </c>
      <c r="J709" t="s">
        <v>30</v>
      </c>
      <c r="K709" t="s">
        <v>130</v>
      </c>
      <c r="L709" t="s">
        <v>331</v>
      </c>
      <c r="M709" t="s">
        <v>720</v>
      </c>
      <c r="N709" t="s">
        <v>721</v>
      </c>
      <c r="O709">
        <v>30131</v>
      </c>
      <c r="P709" t="s">
        <v>720</v>
      </c>
      <c r="Q709" t="s">
        <v>7097</v>
      </c>
      <c r="R709" t="s">
        <v>7098</v>
      </c>
      <c r="S709" t="s">
        <v>1258</v>
      </c>
      <c r="T709">
        <v>596121</v>
      </c>
      <c r="U709" s="1">
        <v>43369</v>
      </c>
      <c r="V709" s="2">
        <v>0.39583333333333331</v>
      </c>
      <c r="W709" s="1">
        <v>43369.395833333336</v>
      </c>
      <c r="X709">
        <v>400</v>
      </c>
    </row>
    <row r="710" spans="1:24">
      <c r="A710">
        <v>3177031</v>
      </c>
      <c r="B710" t="s">
        <v>1254</v>
      </c>
      <c r="C710" t="s">
        <v>1255</v>
      </c>
      <c r="D710">
        <v>83120</v>
      </c>
      <c r="E710" t="s">
        <v>1256</v>
      </c>
      <c r="F710">
        <v>35133</v>
      </c>
      <c r="G710" t="s">
        <v>58</v>
      </c>
      <c r="H710" t="s">
        <v>1257</v>
      </c>
      <c r="J710" t="s">
        <v>30</v>
      </c>
      <c r="K710" t="s">
        <v>130</v>
      </c>
      <c r="L710" t="s">
        <v>331</v>
      </c>
      <c r="M710" t="s">
        <v>720</v>
      </c>
      <c r="N710" t="s">
        <v>721</v>
      </c>
      <c r="O710">
        <v>30131</v>
      </c>
      <c r="P710" t="s">
        <v>720</v>
      </c>
      <c r="Q710" t="s">
        <v>7097</v>
      </c>
      <c r="R710" t="s">
        <v>7098</v>
      </c>
      <c r="S710" t="s">
        <v>1258</v>
      </c>
      <c r="T710">
        <v>596122</v>
      </c>
      <c r="U710" s="1">
        <v>43369</v>
      </c>
      <c r="V710" s="2">
        <v>0.47916666666666669</v>
      </c>
      <c r="W710" s="1">
        <v>43369.479166666664</v>
      </c>
      <c r="X710">
        <v>400</v>
      </c>
    </row>
    <row r="711" spans="1:24">
      <c r="A711">
        <v>3167746</v>
      </c>
      <c r="B711" t="s">
        <v>793</v>
      </c>
      <c r="C711" t="s">
        <v>794</v>
      </c>
      <c r="D711">
        <v>20000</v>
      </c>
      <c r="E711" t="s">
        <v>795</v>
      </c>
      <c r="F711">
        <v>7211</v>
      </c>
      <c r="G711" t="s">
        <v>355</v>
      </c>
      <c r="H711" t="s">
        <v>369</v>
      </c>
      <c r="J711" t="s">
        <v>30</v>
      </c>
      <c r="K711" t="s">
        <v>130</v>
      </c>
      <c r="L711" t="s">
        <v>331</v>
      </c>
      <c r="M711" t="s">
        <v>720</v>
      </c>
      <c r="N711" t="s">
        <v>721</v>
      </c>
      <c r="O711">
        <v>30131</v>
      </c>
      <c r="P711" t="s">
        <v>720</v>
      </c>
      <c r="Q711" t="s">
        <v>7097</v>
      </c>
      <c r="R711" t="s">
        <v>7098</v>
      </c>
      <c r="S711" t="s">
        <v>1736</v>
      </c>
      <c r="T711">
        <v>597335</v>
      </c>
      <c r="U711" s="1">
        <v>43369</v>
      </c>
      <c r="V711" s="2">
        <v>0.20833333333333334</v>
      </c>
      <c r="W711" s="1">
        <v>43369.208333333336</v>
      </c>
      <c r="X711">
        <v>400</v>
      </c>
    </row>
    <row r="712" spans="1:24">
      <c r="A712">
        <v>3167746</v>
      </c>
      <c r="B712" t="s">
        <v>793</v>
      </c>
      <c r="C712" t="s">
        <v>794</v>
      </c>
      <c r="D712">
        <v>20000</v>
      </c>
      <c r="E712" t="s">
        <v>795</v>
      </c>
      <c r="F712">
        <v>7211</v>
      </c>
      <c r="G712" t="s">
        <v>796</v>
      </c>
      <c r="H712" t="s">
        <v>797</v>
      </c>
      <c r="J712" t="s">
        <v>30</v>
      </c>
      <c r="K712" t="s">
        <v>130</v>
      </c>
      <c r="L712" t="s">
        <v>331</v>
      </c>
      <c r="M712" t="s">
        <v>720</v>
      </c>
      <c r="N712" t="s">
        <v>721</v>
      </c>
      <c r="O712">
        <v>30131</v>
      </c>
      <c r="P712" t="s">
        <v>720</v>
      </c>
      <c r="Q712" t="s">
        <v>7097</v>
      </c>
      <c r="R712" t="s">
        <v>7098</v>
      </c>
      <c r="S712" t="s">
        <v>1737</v>
      </c>
      <c r="T712">
        <v>594639</v>
      </c>
      <c r="U712" s="1">
        <v>43369</v>
      </c>
      <c r="V712" s="2">
        <v>0.20833333333333334</v>
      </c>
      <c r="W712" s="1">
        <v>43369.208333333336</v>
      </c>
      <c r="X712">
        <v>500</v>
      </c>
    </row>
    <row r="713" spans="1:24">
      <c r="A713">
        <v>3181332</v>
      </c>
      <c r="B713" t="s">
        <v>1282</v>
      </c>
      <c r="C713" t="s">
        <v>1283</v>
      </c>
      <c r="D713">
        <v>69009</v>
      </c>
      <c r="E713" t="s">
        <v>212</v>
      </c>
      <c r="F713">
        <v>29394</v>
      </c>
      <c r="G713" t="s">
        <v>58</v>
      </c>
      <c r="H713" t="s">
        <v>102</v>
      </c>
      <c r="I713" t="s">
        <v>1292</v>
      </c>
      <c r="J713" t="s">
        <v>30</v>
      </c>
      <c r="K713" t="s">
        <v>130</v>
      </c>
      <c r="L713" t="s">
        <v>331</v>
      </c>
      <c r="M713" t="s">
        <v>720</v>
      </c>
      <c r="N713" t="s">
        <v>721</v>
      </c>
      <c r="O713">
        <v>30131</v>
      </c>
      <c r="P713" t="s">
        <v>720</v>
      </c>
      <c r="Q713" t="s">
        <v>7097</v>
      </c>
      <c r="R713" t="s">
        <v>7098</v>
      </c>
      <c r="S713" s="3">
        <v>43192</v>
      </c>
      <c r="T713">
        <v>598010</v>
      </c>
      <c r="U713" s="1">
        <v>43369</v>
      </c>
      <c r="V713" s="2">
        <v>0.41666666666666669</v>
      </c>
      <c r="W713" s="1">
        <v>43369.416666666664</v>
      </c>
      <c r="X713">
        <v>400</v>
      </c>
    </row>
    <row r="714" spans="1:24">
      <c r="A714">
        <v>3172901</v>
      </c>
      <c r="B714" t="s">
        <v>747</v>
      </c>
      <c r="C714" t="s">
        <v>748</v>
      </c>
      <c r="D714">
        <v>13015</v>
      </c>
      <c r="E714" t="s">
        <v>725</v>
      </c>
      <c r="F714">
        <v>4573</v>
      </c>
      <c r="G714" t="s">
        <v>749</v>
      </c>
      <c r="H714" t="s">
        <v>792</v>
      </c>
      <c r="J714" t="s">
        <v>30</v>
      </c>
      <c r="K714" t="s">
        <v>130</v>
      </c>
      <c r="L714" t="s">
        <v>331</v>
      </c>
      <c r="M714" t="s">
        <v>720</v>
      </c>
      <c r="N714" t="s">
        <v>721</v>
      </c>
      <c r="O714">
        <v>30131</v>
      </c>
      <c r="P714" t="s">
        <v>720</v>
      </c>
      <c r="Q714" t="s">
        <v>7097</v>
      </c>
      <c r="R714" t="s">
        <v>7098</v>
      </c>
      <c r="S714" s="3">
        <v>43252</v>
      </c>
      <c r="T714">
        <v>598107</v>
      </c>
      <c r="U714" s="1">
        <v>43369</v>
      </c>
      <c r="V714" s="2">
        <v>0.54166666666666663</v>
      </c>
      <c r="W714" s="1">
        <v>43369.541666666664</v>
      </c>
      <c r="X714">
        <v>400</v>
      </c>
    </row>
    <row r="715" spans="1:24">
      <c r="A715">
        <v>3178202</v>
      </c>
      <c r="B715" t="s">
        <v>1738</v>
      </c>
      <c r="C715" t="s">
        <v>252</v>
      </c>
      <c r="D715">
        <v>13007</v>
      </c>
      <c r="E715" t="s">
        <v>725</v>
      </c>
      <c r="F715">
        <v>4565</v>
      </c>
      <c r="G715" t="s">
        <v>58</v>
      </c>
      <c r="H715" t="s">
        <v>28</v>
      </c>
      <c r="J715" t="s">
        <v>30</v>
      </c>
      <c r="K715" t="s">
        <v>130</v>
      </c>
      <c r="L715" t="s">
        <v>331</v>
      </c>
      <c r="M715" t="s">
        <v>720</v>
      </c>
      <c r="N715" t="s">
        <v>721</v>
      </c>
      <c r="O715">
        <v>30131</v>
      </c>
      <c r="P715" t="s">
        <v>720</v>
      </c>
      <c r="Q715" t="s">
        <v>7097</v>
      </c>
      <c r="R715" t="s">
        <v>7098</v>
      </c>
      <c r="S715" t="s">
        <v>1739</v>
      </c>
      <c r="T715">
        <v>594398</v>
      </c>
      <c r="U715" s="1">
        <v>43369</v>
      </c>
      <c r="V715" s="2">
        <v>0.3125</v>
      </c>
      <c r="W715" s="1">
        <v>43369.3125</v>
      </c>
      <c r="X715">
        <v>500</v>
      </c>
    </row>
    <row r="716" spans="1:24">
      <c r="A716">
        <v>3179522</v>
      </c>
      <c r="B716" t="s">
        <v>1740</v>
      </c>
      <c r="C716" t="s">
        <v>1741</v>
      </c>
      <c r="D716">
        <v>4160</v>
      </c>
      <c r="E716" t="s">
        <v>1742</v>
      </c>
      <c r="F716">
        <v>1653</v>
      </c>
      <c r="G716" t="s">
        <v>58</v>
      </c>
      <c r="H716" t="s">
        <v>1344</v>
      </c>
      <c r="J716" t="s">
        <v>30</v>
      </c>
      <c r="K716" t="s">
        <v>130</v>
      </c>
      <c r="L716" t="s">
        <v>802</v>
      </c>
      <c r="M716" t="s">
        <v>720</v>
      </c>
      <c r="N716" t="s">
        <v>721</v>
      </c>
      <c r="O716">
        <v>30131</v>
      </c>
      <c r="P716" t="s">
        <v>720</v>
      </c>
      <c r="Q716" t="s">
        <v>7097</v>
      </c>
      <c r="R716" t="s">
        <v>7098</v>
      </c>
      <c r="T716">
        <v>598102</v>
      </c>
      <c r="U716" s="1">
        <v>43369</v>
      </c>
      <c r="V716" s="2">
        <v>0.33333333333333331</v>
      </c>
      <c r="W716" s="1">
        <v>43369.333333333336</v>
      </c>
      <c r="X716">
        <v>400</v>
      </c>
    </row>
    <row r="717" spans="1:24">
      <c r="A717">
        <v>3181674</v>
      </c>
      <c r="B717" t="s">
        <v>1743</v>
      </c>
      <c r="C717" t="s">
        <v>1744</v>
      </c>
      <c r="D717">
        <v>13000</v>
      </c>
      <c r="E717" t="s">
        <v>725</v>
      </c>
      <c r="F717">
        <v>4558</v>
      </c>
      <c r="G717" t="s">
        <v>1745</v>
      </c>
      <c r="H717" t="s">
        <v>102</v>
      </c>
      <c r="J717" t="s">
        <v>30</v>
      </c>
      <c r="K717" t="s">
        <v>130</v>
      </c>
      <c r="L717" t="s">
        <v>802</v>
      </c>
      <c r="M717" t="s">
        <v>720</v>
      </c>
      <c r="N717" t="s">
        <v>721</v>
      </c>
      <c r="O717">
        <v>30131</v>
      </c>
      <c r="P717" t="s">
        <v>720</v>
      </c>
      <c r="Q717" t="s">
        <v>7097</v>
      </c>
      <c r="R717" t="s">
        <v>7098</v>
      </c>
      <c r="S717" t="s">
        <v>1746</v>
      </c>
      <c r="T717">
        <v>597688</v>
      </c>
      <c r="U717" s="1">
        <v>43369</v>
      </c>
      <c r="V717" s="2">
        <v>0.25</v>
      </c>
      <c r="W717" s="1">
        <v>43369.25</v>
      </c>
      <c r="X717">
        <v>500</v>
      </c>
    </row>
    <row r="718" spans="1:24">
      <c r="A718">
        <v>3184035</v>
      </c>
      <c r="B718" t="s">
        <v>799</v>
      </c>
      <c r="C718" t="s">
        <v>800</v>
      </c>
      <c r="D718">
        <v>83130</v>
      </c>
      <c r="E718" t="s">
        <v>801</v>
      </c>
      <c r="F718">
        <v>35135</v>
      </c>
      <c r="G718" t="s">
        <v>58</v>
      </c>
      <c r="H718" t="s">
        <v>84</v>
      </c>
      <c r="J718" t="s">
        <v>30</v>
      </c>
      <c r="K718" t="s">
        <v>130</v>
      </c>
      <c r="L718" t="s">
        <v>802</v>
      </c>
      <c r="M718" t="s">
        <v>720</v>
      </c>
      <c r="N718" t="s">
        <v>721</v>
      </c>
      <c r="O718">
        <v>30131</v>
      </c>
      <c r="P718" t="s">
        <v>720</v>
      </c>
      <c r="Q718" t="s">
        <v>7097</v>
      </c>
      <c r="R718" t="s">
        <v>7098</v>
      </c>
      <c r="S718" t="s">
        <v>1747</v>
      </c>
      <c r="T718">
        <v>597972</v>
      </c>
      <c r="U718" s="1">
        <v>43369</v>
      </c>
      <c r="V718" s="2">
        <v>0.52083333333333337</v>
      </c>
      <c r="W718" s="1">
        <v>43369.520833333336</v>
      </c>
      <c r="X718">
        <v>400</v>
      </c>
    </row>
    <row r="719" spans="1:24">
      <c r="A719">
        <v>3182927</v>
      </c>
      <c r="B719" t="s">
        <v>1264</v>
      </c>
      <c r="C719" t="s">
        <v>1265</v>
      </c>
      <c r="D719">
        <v>30000</v>
      </c>
      <c r="E719" t="s">
        <v>760</v>
      </c>
      <c r="F719">
        <v>11938</v>
      </c>
      <c r="G719" t="s">
        <v>58</v>
      </c>
      <c r="H719" t="s">
        <v>1266</v>
      </c>
      <c r="J719" t="s">
        <v>30</v>
      </c>
      <c r="K719" t="s">
        <v>130</v>
      </c>
      <c r="L719" t="s">
        <v>802</v>
      </c>
      <c r="M719" t="s">
        <v>720</v>
      </c>
      <c r="N719" t="s">
        <v>721</v>
      </c>
      <c r="O719">
        <v>30131</v>
      </c>
      <c r="P719" t="s">
        <v>720</v>
      </c>
      <c r="Q719" t="s">
        <v>7097</v>
      </c>
      <c r="R719" t="s">
        <v>7098</v>
      </c>
      <c r="S719" t="s">
        <v>1268</v>
      </c>
      <c r="T719">
        <v>597131</v>
      </c>
      <c r="U719" s="1">
        <v>43369</v>
      </c>
      <c r="V719" s="2">
        <v>0.33333333333333331</v>
      </c>
      <c r="W719" s="1">
        <v>43369.333333333336</v>
      </c>
      <c r="X719">
        <v>500</v>
      </c>
    </row>
    <row r="720" spans="1:24">
      <c r="A720">
        <v>3182927</v>
      </c>
      <c r="B720" t="s">
        <v>1264</v>
      </c>
      <c r="C720" t="s">
        <v>1265</v>
      </c>
      <c r="D720">
        <v>30000</v>
      </c>
      <c r="E720" t="s">
        <v>760</v>
      </c>
      <c r="F720">
        <v>11938</v>
      </c>
      <c r="G720" t="s">
        <v>58</v>
      </c>
      <c r="H720" t="s">
        <v>1266</v>
      </c>
      <c r="J720" t="s">
        <v>30</v>
      </c>
      <c r="K720" t="s">
        <v>130</v>
      </c>
      <c r="L720" t="s">
        <v>802</v>
      </c>
      <c r="M720" t="s">
        <v>720</v>
      </c>
      <c r="N720" t="s">
        <v>721</v>
      </c>
      <c r="O720">
        <v>30131</v>
      </c>
      <c r="P720" t="s">
        <v>720</v>
      </c>
      <c r="Q720" t="s">
        <v>7097</v>
      </c>
      <c r="R720" t="s">
        <v>7098</v>
      </c>
      <c r="S720" t="s">
        <v>1268</v>
      </c>
      <c r="T720">
        <v>597132</v>
      </c>
      <c r="U720" s="1">
        <v>43369</v>
      </c>
      <c r="V720" s="2">
        <v>0.41666666666666669</v>
      </c>
      <c r="W720" s="1">
        <v>43369.416666666664</v>
      </c>
      <c r="X720">
        <v>400</v>
      </c>
    </row>
    <row r="721" spans="1:24">
      <c r="A721">
        <v>3181466</v>
      </c>
      <c r="B721" t="s">
        <v>1748</v>
      </c>
      <c r="C721" t="s">
        <v>1749</v>
      </c>
      <c r="D721">
        <v>85000</v>
      </c>
      <c r="E721" t="s">
        <v>1666</v>
      </c>
      <c r="F721">
        <v>35439</v>
      </c>
      <c r="G721" t="s">
        <v>58</v>
      </c>
      <c r="H721" t="s">
        <v>123</v>
      </c>
      <c r="J721" t="s">
        <v>30</v>
      </c>
      <c r="K721" t="s">
        <v>221</v>
      </c>
      <c r="L721" t="s">
        <v>830</v>
      </c>
      <c r="M721" t="s">
        <v>509</v>
      </c>
      <c r="N721" t="s">
        <v>819</v>
      </c>
      <c r="O721">
        <v>35136</v>
      </c>
      <c r="P721" t="s">
        <v>820</v>
      </c>
      <c r="Q721" t="s">
        <v>7099</v>
      </c>
      <c r="R721" t="s">
        <v>7100</v>
      </c>
      <c r="S721" t="s">
        <v>1750</v>
      </c>
      <c r="T721">
        <v>598974</v>
      </c>
      <c r="U721" s="1">
        <v>43369</v>
      </c>
      <c r="V721" s="2">
        <v>0.5625</v>
      </c>
      <c r="W721" s="1">
        <v>43369.5625</v>
      </c>
      <c r="X721">
        <v>425</v>
      </c>
    </row>
    <row r="722" spans="1:24">
      <c r="A722">
        <v>3179114</v>
      </c>
      <c r="B722" t="s">
        <v>1751</v>
      </c>
      <c r="C722" t="s">
        <v>836</v>
      </c>
      <c r="D722">
        <v>44800</v>
      </c>
      <c r="E722" t="s">
        <v>837</v>
      </c>
      <c r="F722">
        <v>17715</v>
      </c>
      <c r="G722" t="s">
        <v>1752</v>
      </c>
      <c r="H722" t="s">
        <v>1753</v>
      </c>
      <c r="J722" t="s">
        <v>30</v>
      </c>
      <c r="K722" t="s">
        <v>221</v>
      </c>
      <c r="L722" t="s">
        <v>830</v>
      </c>
      <c r="M722" t="s">
        <v>509</v>
      </c>
      <c r="N722" t="s">
        <v>819</v>
      </c>
      <c r="O722">
        <v>35136</v>
      </c>
      <c r="P722" t="s">
        <v>820</v>
      </c>
      <c r="Q722" t="s">
        <v>7099</v>
      </c>
      <c r="R722" t="s">
        <v>7100</v>
      </c>
      <c r="S722" s="3">
        <v>43224</v>
      </c>
      <c r="T722">
        <v>594526</v>
      </c>
      <c r="U722" s="1">
        <v>43369</v>
      </c>
      <c r="V722" s="2">
        <v>0.39583333333333331</v>
      </c>
      <c r="W722" s="1">
        <v>43369.395833333336</v>
      </c>
      <c r="X722">
        <v>450</v>
      </c>
    </row>
    <row r="723" spans="1:24">
      <c r="A723">
        <v>3181392</v>
      </c>
      <c r="B723" t="s">
        <v>1315</v>
      </c>
      <c r="C723" t="s">
        <v>1316</v>
      </c>
      <c r="D723">
        <v>44000</v>
      </c>
      <c r="E723" t="s">
        <v>218</v>
      </c>
      <c r="F723">
        <v>17503</v>
      </c>
      <c r="G723" t="s">
        <v>1317</v>
      </c>
      <c r="H723" t="s">
        <v>1318</v>
      </c>
      <c r="J723" t="s">
        <v>30</v>
      </c>
      <c r="K723" t="s">
        <v>221</v>
      </c>
      <c r="L723" t="s">
        <v>830</v>
      </c>
      <c r="M723" t="s">
        <v>509</v>
      </c>
      <c r="N723" t="s">
        <v>819</v>
      </c>
      <c r="O723">
        <v>35136</v>
      </c>
      <c r="P723" t="s">
        <v>820</v>
      </c>
      <c r="Q723" t="s">
        <v>7099</v>
      </c>
      <c r="R723" t="s">
        <v>7100</v>
      </c>
      <c r="S723" s="3">
        <v>43222</v>
      </c>
      <c r="T723">
        <v>597874</v>
      </c>
      <c r="U723" s="1">
        <v>43369</v>
      </c>
      <c r="V723" s="2">
        <v>0.375</v>
      </c>
      <c r="W723" s="1">
        <v>43369.375</v>
      </c>
      <c r="X723">
        <v>425</v>
      </c>
    </row>
    <row r="724" spans="1:24">
      <c r="A724">
        <v>3167709</v>
      </c>
      <c r="B724" t="s">
        <v>1754</v>
      </c>
      <c r="C724" t="s">
        <v>1755</v>
      </c>
      <c r="D724">
        <v>85160</v>
      </c>
      <c r="E724" t="s">
        <v>1756</v>
      </c>
      <c r="F724">
        <v>35485</v>
      </c>
      <c r="G724" t="s">
        <v>58</v>
      </c>
      <c r="H724" t="s">
        <v>1757</v>
      </c>
      <c r="J724" t="s">
        <v>30</v>
      </c>
      <c r="K724" t="s">
        <v>221</v>
      </c>
      <c r="L724" t="s">
        <v>830</v>
      </c>
      <c r="M724" t="s">
        <v>509</v>
      </c>
      <c r="N724" t="s">
        <v>819</v>
      </c>
      <c r="O724">
        <v>35136</v>
      </c>
      <c r="P724" t="s">
        <v>820</v>
      </c>
      <c r="Q724" t="s">
        <v>7099</v>
      </c>
      <c r="R724" t="s">
        <v>7100</v>
      </c>
      <c r="U724" s="1">
        <v>43369</v>
      </c>
      <c r="V724" s="2">
        <v>0.20833333333333334</v>
      </c>
      <c r="W724" s="1">
        <v>43369.208333333336</v>
      </c>
      <c r="X724">
        <v>205</v>
      </c>
    </row>
    <row r="725" spans="1:24">
      <c r="A725">
        <v>3183579</v>
      </c>
      <c r="B725" t="s">
        <v>1758</v>
      </c>
      <c r="C725" t="s">
        <v>1759</v>
      </c>
      <c r="D725">
        <v>35510</v>
      </c>
      <c r="E725" t="s">
        <v>1760</v>
      </c>
      <c r="F725">
        <v>14523</v>
      </c>
      <c r="G725" t="s">
        <v>58</v>
      </c>
      <c r="H725" t="s">
        <v>1761</v>
      </c>
      <c r="J725" t="s">
        <v>30</v>
      </c>
      <c r="K725" t="s">
        <v>221</v>
      </c>
      <c r="L725" t="s">
        <v>830</v>
      </c>
      <c r="M725" t="s">
        <v>509</v>
      </c>
      <c r="N725" t="s">
        <v>819</v>
      </c>
      <c r="O725">
        <v>35136</v>
      </c>
      <c r="P725" t="s">
        <v>820</v>
      </c>
      <c r="Q725" t="s">
        <v>7099</v>
      </c>
      <c r="R725" t="s">
        <v>7100</v>
      </c>
      <c r="S725" s="3">
        <v>43192</v>
      </c>
      <c r="T725">
        <v>597857</v>
      </c>
      <c r="U725" s="1">
        <v>43369</v>
      </c>
      <c r="V725" s="2">
        <v>0.41666666666666669</v>
      </c>
      <c r="W725" s="1">
        <v>43369.416666666664</v>
      </c>
      <c r="X725">
        <v>450</v>
      </c>
    </row>
    <row r="726" spans="1:24">
      <c r="A726">
        <v>3179759</v>
      </c>
      <c r="B726" t="s">
        <v>1762</v>
      </c>
      <c r="C726" t="s">
        <v>1763</v>
      </c>
      <c r="D726">
        <v>44500</v>
      </c>
      <c r="E726" t="s">
        <v>1764</v>
      </c>
      <c r="F726">
        <v>17639</v>
      </c>
      <c r="G726" t="s">
        <v>58</v>
      </c>
      <c r="H726" t="s">
        <v>1376</v>
      </c>
      <c r="J726" t="s">
        <v>30</v>
      </c>
      <c r="K726" t="s">
        <v>221</v>
      </c>
      <c r="L726" t="s">
        <v>830</v>
      </c>
      <c r="M726" t="s">
        <v>509</v>
      </c>
      <c r="N726" t="s">
        <v>819</v>
      </c>
      <c r="O726">
        <v>35136</v>
      </c>
      <c r="P726" t="s">
        <v>820</v>
      </c>
      <c r="Q726" t="s">
        <v>7099</v>
      </c>
      <c r="R726" t="s">
        <v>7100</v>
      </c>
      <c r="S726" s="3">
        <v>43161</v>
      </c>
      <c r="T726">
        <v>596518</v>
      </c>
      <c r="U726" s="1">
        <v>43369</v>
      </c>
      <c r="V726" s="2">
        <v>0.33333333333333331</v>
      </c>
      <c r="W726" s="1">
        <v>43369.333333333336</v>
      </c>
      <c r="X726">
        <v>500</v>
      </c>
    </row>
    <row r="727" spans="1:24">
      <c r="A727">
        <v>3179759</v>
      </c>
      <c r="B727" t="s">
        <v>1762</v>
      </c>
      <c r="C727" t="s">
        <v>1763</v>
      </c>
      <c r="D727">
        <v>44500</v>
      </c>
      <c r="E727" t="s">
        <v>1764</v>
      </c>
      <c r="F727">
        <v>17639</v>
      </c>
      <c r="G727" t="s">
        <v>58</v>
      </c>
      <c r="H727" t="s">
        <v>1376</v>
      </c>
      <c r="J727" t="s">
        <v>30</v>
      </c>
      <c r="K727" t="s">
        <v>221</v>
      </c>
      <c r="L727" t="s">
        <v>830</v>
      </c>
      <c r="M727" t="s">
        <v>509</v>
      </c>
      <c r="N727" t="s">
        <v>819</v>
      </c>
      <c r="O727">
        <v>35136</v>
      </c>
      <c r="P727" t="s">
        <v>820</v>
      </c>
      <c r="Q727" t="s">
        <v>7099</v>
      </c>
      <c r="R727" t="s">
        <v>7100</v>
      </c>
      <c r="S727" s="3">
        <v>43162</v>
      </c>
      <c r="T727">
        <v>596519</v>
      </c>
      <c r="U727" s="1">
        <v>43369</v>
      </c>
      <c r="V727" s="2">
        <v>0.54166666666666663</v>
      </c>
      <c r="W727" s="1">
        <v>43369.541666666664</v>
      </c>
      <c r="X727">
        <v>500</v>
      </c>
    </row>
    <row r="728" spans="1:24">
      <c r="A728">
        <v>3181691</v>
      </c>
      <c r="B728" t="s">
        <v>1765</v>
      </c>
      <c r="C728" t="s">
        <v>1766</v>
      </c>
      <c r="D728">
        <v>72200</v>
      </c>
      <c r="E728" t="s">
        <v>1767</v>
      </c>
      <c r="F728">
        <v>30950</v>
      </c>
      <c r="G728" t="s">
        <v>1299</v>
      </c>
      <c r="H728" t="s">
        <v>1768</v>
      </c>
      <c r="J728" t="s">
        <v>30</v>
      </c>
      <c r="K728" t="s">
        <v>221</v>
      </c>
      <c r="L728" t="s">
        <v>830</v>
      </c>
      <c r="M728" t="s">
        <v>509</v>
      </c>
      <c r="N728" t="s">
        <v>819</v>
      </c>
      <c r="O728">
        <v>35136</v>
      </c>
      <c r="P728" t="s">
        <v>820</v>
      </c>
      <c r="Q728" t="s">
        <v>7099</v>
      </c>
      <c r="R728" t="s">
        <v>7100</v>
      </c>
      <c r="S728" s="3">
        <v>43133</v>
      </c>
      <c r="T728">
        <v>597145</v>
      </c>
      <c r="U728" s="1">
        <v>43369</v>
      </c>
      <c r="V728" s="2">
        <v>0.33333333333333331</v>
      </c>
      <c r="W728" s="1">
        <v>43369.333333333336</v>
      </c>
      <c r="X728">
        <v>450</v>
      </c>
    </row>
    <row r="729" spans="1:24">
      <c r="A729">
        <v>3179079</v>
      </c>
      <c r="B729" t="s">
        <v>1769</v>
      </c>
      <c r="C729" t="s">
        <v>1770</v>
      </c>
      <c r="D729">
        <v>35000</v>
      </c>
      <c r="E729" t="s">
        <v>509</v>
      </c>
      <c r="F729">
        <v>14262</v>
      </c>
      <c r="G729" t="s">
        <v>1299</v>
      </c>
      <c r="H729" t="s">
        <v>1771</v>
      </c>
      <c r="I729" t="s">
        <v>1772</v>
      </c>
      <c r="J729" t="s">
        <v>30</v>
      </c>
      <c r="K729" t="s">
        <v>221</v>
      </c>
      <c r="L729" t="s">
        <v>493</v>
      </c>
      <c r="M729" t="s">
        <v>509</v>
      </c>
      <c r="N729" t="s">
        <v>819</v>
      </c>
      <c r="O729">
        <v>35136</v>
      </c>
      <c r="P729" t="s">
        <v>820</v>
      </c>
      <c r="Q729" t="s">
        <v>7099</v>
      </c>
      <c r="R729" t="s">
        <v>7100</v>
      </c>
      <c r="S729" t="s">
        <v>1773</v>
      </c>
      <c r="T729">
        <v>596847</v>
      </c>
      <c r="U729" s="1">
        <v>43369</v>
      </c>
      <c r="V729" s="2">
        <v>0.45833333333333331</v>
      </c>
      <c r="W729" s="1">
        <v>43369.458333333336</v>
      </c>
      <c r="X729">
        <v>500</v>
      </c>
    </row>
    <row r="730" spans="1:24">
      <c r="A730">
        <v>3176678</v>
      </c>
      <c r="B730" t="s">
        <v>1774</v>
      </c>
      <c r="C730" t="s">
        <v>1775</v>
      </c>
      <c r="D730">
        <v>29280</v>
      </c>
      <c r="E730" t="s">
        <v>1776</v>
      </c>
      <c r="F730">
        <v>11723</v>
      </c>
      <c r="G730" t="s">
        <v>58</v>
      </c>
      <c r="H730" t="s">
        <v>585</v>
      </c>
      <c r="J730" t="s">
        <v>30</v>
      </c>
      <c r="K730" t="s">
        <v>221</v>
      </c>
      <c r="L730" t="s">
        <v>493</v>
      </c>
      <c r="M730" t="s">
        <v>509</v>
      </c>
      <c r="N730" t="s">
        <v>819</v>
      </c>
      <c r="O730">
        <v>35136</v>
      </c>
      <c r="P730" t="s">
        <v>820</v>
      </c>
      <c r="Q730" t="s">
        <v>7099</v>
      </c>
      <c r="R730" t="s">
        <v>7100</v>
      </c>
      <c r="S730" s="3">
        <v>43162</v>
      </c>
      <c r="T730">
        <v>596555</v>
      </c>
      <c r="U730" s="1">
        <v>43369</v>
      </c>
      <c r="V730" s="2">
        <v>0.41666666666666669</v>
      </c>
      <c r="W730" s="1">
        <v>43369.416666666664</v>
      </c>
      <c r="X730">
        <v>425</v>
      </c>
    </row>
    <row r="731" spans="1:24">
      <c r="A731">
        <v>3174908</v>
      </c>
      <c r="B731" t="s">
        <v>1297</v>
      </c>
      <c r="C731" t="s">
        <v>1298</v>
      </c>
      <c r="D731">
        <v>35000</v>
      </c>
      <c r="E731" t="s">
        <v>509</v>
      </c>
      <c r="F731">
        <v>14262</v>
      </c>
      <c r="G731" t="s">
        <v>1299</v>
      </c>
      <c r="H731" t="s">
        <v>1300</v>
      </c>
      <c r="J731" t="s">
        <v>30</v>
      </c>
      <c r="K731" t="s">
        <v>221</v>
      </c>
      <c r="L731" t="s">
        <v>493</v>
      </c>
      <c r="M731" t="s">
        <v>509</v>
      </c>
      <c r="N731" t="s">
        <v>819</v>
      </c>
      <c r="O731">
        <v>35136</v>
      </c>
      <c r="P731" t="s">
        <v>820</v>
      </c>
      <c r="Q731" t="s">
        <v>7099</v>
      </c>
      <c r="R731" t="s">
        <v>7100</v>
      </c>
      <c r="S731" t="s">
        <v>1777</v>
      </c>
      <c r="T731">
        <v>598200</v>
      </c>
      <c r="U731" s="1">
        <v>43369</v>
      </c>
      <c r="V731" s="2">
        <v>0.45833333333333331</v>
      </c>
      <c r="W731" s="1">
        <v>43369.458333333336</v>
      </c>
      <c r="X731">
        <v>450</v>
      </c>
    </row>
    <row r="732" spans="1:24">
      <c r="A732">
        <v>3178413</v>
      </c>
      <c r="B732" t="s">
        <v>1306</v>
      </c>
      <c r="C732" t="s">
        <v>1307</v>
      </c>
      <c r="D732">
        <v>56000</v>
      </c>
      <c r="E732" t="s">
        <v>1308</v>
      </c>
      <c r="F732">
        <v>22580</v>
      </c>
      <c r="G732" t="s">
        <v>58</v>
      </c>
      <c r="H732" t="s">
        <v>1309</v>
      </c>
      <c r="J732" t="s">
        <v>30</v>
      </c>
      <c r="K732" t="s">
        <v>221</v>
      </c>
      <c r="L732" t="s">
        <v>493</v>
      </c>
      <c r="M732" t="s">
        <v>509</v>
      </c>
      <c r="N732" t="s">
        <v>819</v>
      </c>
      <c r="O732">
        <v>35136</v>
      </c>
      <c r="P732" t="s">
        <v>820</v>
      </c>
      <c r="Q732" t="s">
        <v>7099</v>
      </c>
      <c r="R732" t="s">
        <v>7100</v>
      </c>
      <c r="S732" s="3">
        <v>43254</v>
      </c>
      <c r="T732">
        <v>596626</v>
      </c>
      <c r="U732" s="1">
        <v>43369</v>
      </c>
      <c r="V732" s="2">
        <v>0.33333333333333331</v>
      </c>
      <c r="W732" s="1">
        <v>43369.333333333336</v>
      </c>
      <c r="X732">
        <v>500</v>
      </c>
    </row>
    <row r="733" spans="1:24">
      <c r="A733">
        <v>3182581</v>
      </c>
      <c r="B733" t="s">
        <v>853</v>
      </c>
      <c r="C733" t="s">
        <v>684</v>
      </c>
      <c r="D733">
        <v>94000</v>
      </c>
      <c r="E733" t="s">
        <v>629</v>
      </c>
      <c r="F733">
        <v>37615</v>
      </c>
      <c r="G733" t="s">
        <v>854</v>
      </c>
      <c r="H733" t="s">
        <v>1778</v>
      </c>
      <c r="J733" t="s">
        <v>30</v>
      </c>
      <c r="K733" t="s">
        <v>522</v>
      </c>
      <c r="L733" t="s">
        <v>632</v>
      </c>
      <c r="M733" t="s">
        <v>856</v>
      </c>
      <c r="N733" t="s">
        <v>857</v>
      </c>
      <c r="O733">
        <v>14650</v>
      </c>
      <c r="P733" t="s">
        <v>858</v>
      </c>
      <c r="Q733" t="s">
        <v>7101</v>
      </c>
      <c r="R733" t="s">
        <v>7102</v>
      </c>
      <c r="S733" t="s">
        <v>1779</v>
      </c>
      <c r="T733">
        <v>599350</v>
      </c>
      <c r="U733" s="1">
        <v>43369</v>
      </c>
      <c r="V733" s="2">
        <v>0.20833333333333334</v>
      </c>
      <c r="W733" s="1">
        <v>43369.208333333336</v>
      </c>
      <c r="X733">
        <v>315</v>
      </c>
    </row>
    <row r="734" spans="1:24">
      <c r="A734">
        <v>3177814</v>
      </c>
      <c r="B734" t="s">
        <v>1780</v>
      </c>
      <c r="C734" t="s">
        <v>1781</v>
      </c>
      <c r="D734">
        <v>57070</v>
      </c>
      <c r="E734" t="s">
        <v>1782</v>
      </c>
      <c r="F734">
        <v>22853</v>
      </c>
      <c r="G734" t="s">
        <v>1783</v>
      </c>
      <c r="H734" t="s">
        <v>1784</v>
      </c>
      <c r="I734" t="s">
        <v>1785</v>
      </c>
      <c r="J734" t="s">
        <v>30</v>
      </c>
      <c r="K734" t="s">
        <v>283</v>
      </c>
      <c r="L734" t="s">
        <v>666</v>
      </c>
      <c r="M734" t="s">
        <v>856</v>
      </c>
      <c r="N734" t="s">
        <v>857</v>
      </c>
      <c r="O734">
        <v>14650</v>
      </c>
      <c r="P734" t="s">
        <v>858</v>
      </c>
      <c r="Q734" t="s">
        <v>7101</v>
      </c>
      <c r="R734" t="s">
        <v>7102</v>
      </c>
      <c r="S734" t="s">
        <v>1203</v>
      </c>
      <c r="T734">
        <v>598402</v>
      </c>
      <c r="U734" s="1">
        <v>43369</v>
      </c>
      <c r="V734" s="2">
        <v>0.20833333333333334</v>
      </c>
      <c r="W734" s="1">
        <v>43369.208333333336</v>
      </c>
      <c r="X734">
        <v>500</v>
      </c>
    </row>
    <row r="735" spans="1:24">
      <c r="A735">
        <v>3184848</v>
      </c>
      <c r="B735" t="s">
        <v>1786</v>
      </c>
      <c r="C735" t="s">
        <v>1787</v>
      </c>
      <c r="D735">
        <v>60200</v>
      </c>
      <c r="E735" t="s">
        <v>1788</v>
      </c>
      <c r="F735">
        <v>24746</v>
      </c>
      <c r="G735" t="s">
        <v>58</v>
      </c>
      <c r="H735" t="s">
        <v>297</v>
      </c>
      <c r="J735" t="s">
        <v>30</v>
      </c>
      <c r="K735" t="s">
        <v>283</v>
      </c>
      <c r="L735" t="s">
        <v>666</v>
      </c>
      <c r="M735" t="s">
        <v>856</v>
      </c>
      <c r="N735" t="s">
        <v>857</v>
      </c>
      <c r="O735">
        <v>14650</v>
      </c>
      <c r="P735" t="s">
        <v>858</v>
      </c>
      <c r="Q735" t="s">
        <v>7101</v>
      </c>
      <c r="R735" t="s">
        <v>7102</v>
      </c>
      <c r="S735" t="s">
        <v>1203</v>
      </c>
      <c r="T735">
        <v>598534</v>
      </c>
      <c r="U735" s="1">
        <v>43369</v>
      </c>
      <c r="V735" s="2">
        <v>0.33333333333333331</v>
      </c>
      <c r="W735" s="1">
        <v>43369.333333333336</v>
      </c>
      <c r="X735">
        <v>500</v>
      </c>
    </row>
    <row r="736" spans="1:24">
      <c r="A736">
        <v>3184848</v>
      </c>
      <c r="B736" t="s">
        <v>1786</v>
      </c>
      <c r="C736" t="s">
        <v>1787</v>
      </c>
      <c r="D736">
        <v>60200</v>
      </c>
      <c r="E736" t="s">
        <v>1788</v>
      </c>
      <c r="F736">
        <v>24746</v>
      </c>
      <c r="G736" t="s">
        <v>58</v>
      </c>
      <c r="H736" t="s">
        <v>297</v>
      </c>
      <c r="J736" t="s">
        <v>30</v>
      </c>
      <c r="K736" t="s">
        <v>283</v>
      </c>
      <c r="L736" t="s">
        <v>666</v>
      </c>
      <c r="M736" t="s">
        <v>856</v>
      </c>
      <c r="N736" t="s">
        <v>857</v>
      </c>
      <c r="O736">
        <v>14650</v>
      </c>
      <c r="P736" t="s">
        <v>858</v>
      </c>
      <c r="Q736" t="s">
        <v>7101</v>
      </c>
      <c r="R736" t="s">
        <v>7102</v>
      </c>
      <c r="S736" t="s">
        <v>1203</v>
      </c>
      <c r="T736">
        <v>598534</v>
      </c>
      <c r="U736" s="1">
        <v>43369</v>
      </c>
      <c r="V736" s="2">
        <v>0.33333333333333331</v>
      </c>
      <c r="W736" s="1">
        <v>43369.333333333336</v>
      </c>
      <c r="X736">
        <v>500</v>
      </c>
    </row>
    <row r="737" spans="1:24">
      <c r="A737">
        <v>3182079</v>
      </c>
      <c r="B737" t="s">
        <v>946</v>
      </c>
      <c r="C737" t="s">
        <v>947</v>
      </c>
      <c r="D737">
        <v>27100</v>
      </c>
      <c r="E737" t="s">
        <v>948</v>
      </c>
      <c r="F737">
        <v>10528</v>
      </c>
      <c r="G737" t="s">
        <v>58</v>
      </c>
      <c r="H737" t="s">
        <v>1789</v>
      </c>
      <c r="J737" t="s">
        <v>30</v>
      </c>
      <c r="K737" t="s">
        <v>283</v>
      </c>
      <c r="L737" t="s">
        <v>284</v>
      </c>
      <c r="M737" t="s">
        <v>856</v>
      </c>
      <c r="N737" t="s">
        <v>857</v>
      </c>
      <c r="O737">
        <v>14650</v>
      </c>
      <c r="P737" t="s">
        <v>858</v>
      </c>
      <c r="Q737" t="s">
        <v>7101</v>
      </c>
      <c r="R737" t="s">
        <v>7102</v>
      </c>
      <c r="T737">
        <v>595889</v>
      </c>
      <c r="U737" s="1">
        <v>43369</v>
      </c>
      <c r="V737" s="2">
        <v>0.33333333333333331</v>
      </c>
      <c r="W737" s="1">
        <v>43369.333333333336</v>
      </c>
      <c r="X737">
        <v>500</v>
      </c>
    </row>
    <row r="738" spans="1:24">
      <c r="A738">
        <v>3182079</v>
      </c>
      <c r="B738" t="s">
        <v>946</v>
      </c>
      <c r="C738" t="s">
        <v>947</v>
      </c>
      <c r="D738">
        <v>27100</v>
      </c>
      <c r="E738" t="s">
        <v>948</v>
      </c>
      <c r="F738">
        <v>10528</v>
      </c>
      <c r="G738" t="s">
        <v>58</v>
      </c>
      <c r="H738" t="s">
        <v>1790</v>
      </c>
      <c r="J738" t="s">
        <v>30</v>
      </c>
      <c r="K738" t="s">
        <v>283</v>
      </c>
      <c r="L738" t="s">
        <v>284</v>
      </c>
      <c r="M738" t="s">
        <v>856</v>
      </c>
      <c r="N738" t="s">
        <v>857</v>
      </c>
      <c r="O738">
        <v>14650</v>
      </c>
      <c r="P738" t="s">
        <v>858</v>
      </c>
      <c r="Q738" t="s">
        <v>7101</v>
      </c>
      <c r="R738" t="s">
        <v>7102</v>
      </c>
      <c r="T738">
        <v>595889</v>
      </c>
      <c r="U738" s="1">
        <v>43369</v>
      </c>
      <c r="V738" s="2">
        <v>0.33333333333333331</v>
      </c>
      <c r="W738" s="1">
        <v>43369.333333333336</v>
      </c>
      <c r="X738">
        <v>500</v>
      </c>
    </row>
    <row r="739" spans="1:24">
      <c r="A739">
        <v>3181176</v>
      </c>
      <c r="B739" t="s">
        <v>1791</v>
      </c>
      <c r="C739" t="s">
        <v>1792</v>
      </c>
      <c r="D739">
        <v>14390</v>
      </c>
      <c r="E739" t="s">
        <v>1793</v>
      </c>
      <c r="F739">
        <v>5140</v>
      </c>
      <c r="G739" t="s">
        <v>1794</v>
      </c>
      <c r="H739" t="s">
        <v>72</v>
      </c>
      <c r="J739" t="s">
        <v>30</v>
      </c>
      <c r="K739" t="s">
        <v>283</v>
      </c>
      <c r="L739" t="s">
        <v>284</v>
      </c>
      <c r="M739" t="s">
        <v>856</v>
      </c>
      <c r="N739" t="s">
        <v>857</v>
      </c>
      <c r="O739">
        <v>14650</v>
      </c>
      <c r="P739" t="s">
        <v>858</v>
      </c>
      <c r="Q739" t="s">
        <v>7101</v>
      </c>
      <c r="R739" t="s">
        <v>7102</v>
      </c>
      <c r="T739">
        <v>598878</v>
      </c>
      <c r="U739" s="1">
        <v>43369</v>
      </c>
      <c r="V739" s="2">
        <v>0.54166666666666663</v>
      </c>
      <c r="W739" s="1">
        <v>43369.541666666664</v>
      </c>
      <c r="X739">
        <v>500</v>
      </c>
    </row>
    <row r="740" spans="1:24">
      <c r="A740">
        <v>3180318</v>
      </c>
      <c r="B740" t="s">
        <v>1795</v>
      </c>
      <c r="C740" t="s">
        <v>1796</v>
      </c>
      <c r="D740">
        <v>14710</v>
      </c>
      <c r="E740" t="s">
        <v>1797</v>
      </c>
      <c r="F740">
        <v>5371</v>
      </c>
      <c r="G740" t="s">
        <v>58</v>
      </c>
      <c r="H740" t="s">
        <v>102</v>
      </c>
      <c r="J740" t="s">
        <v>30</v>
      </c>
      <c r="K740" t="s">
        <v>283</v>
      </c>
      <c r="L740" t="s">
        <v>284</v>
      </c>
      <c r="M740" t="s">
        <v>856</v>
      </c>
      <c r="N740" t="s">
        <v>857</v>
      </c>
      <c r="O740">
        <v>14650</v>
      </c>
      <c r="P740" t="s">
        <v>858</v>
      </c>
      <c r="Q740" t="s">
        <v>7101</v>
      </c>
      <c r="R740" t="s">
        <v>7102</v>
      </c>
      <c r="T740">
        <v>597530</v>
      </c>
      <c r="U740" s="1">
        <v>43369</v>
      </c>
      <c r="V740" s="2">
        <v>0.33333333333333331</v>
      </c>
      <c r="W740" s="1">
        <v>43369.333333333336</v>
      </c>
      <c r="X740">
        <v>500</v>
      </c>
    </row>
    <row r="741" spans="1:24">
      <c r="A741">
        <v>3176988</v>
      </c>
      <c r="B741" t="s">
        <v>879</v>
      </c>
      <c r="C741" t="s">
        <v>675</v>
      </c>
      <c r="D741">
        <v>59113</v>
      </c>
      <c r="E741" t="s">
        <v>676</v>
      </c>
      <c r="F741">
        <v>23917</v>
      </c>
      <c r="G741" t="s">
        <v>290</v>
      </c>
      <c r="H741" t="s">
        <v>880</v>
      </c>
      <c r="J741" t="s">
        <v>30</v>
      </c>
      <c r="K741" t="s">
        <v>283</v>
      </c>
      <c r="L741" t="s">
        <v>284</v>
      </c>
      <c r="M741" t="s">
        <v>856</v>
      </c>
      <c r="N741" t="s">
        <v>857</v>
      </c>
      <c r="O741">
        <v>14650</v>
      </c>
      <c r="P741" t="s">
        <v>858</v>
      </c>
      <c r="Q741" t="s">
        <v>7101</v>
      </c>
      <c r="R741" t="s">
        <v>7102</v>
      </c>
      <c r="T741">
        <v>595806</v>
      </c>
      <c r="U741" s="1">
        <v>43369</v>
      </c>
      <c r="V741" s="2">
        <v>0.33333333333333331</v>
      </c>
      <c r="W741" s="1">
        <v>43369.333333333336</v>
      </c>
      <c r="X741">
        <v>500</v>
      </c>
    </row>
    <row r="742" spans="1:24">
      <c r="A742">
        <v>3180318</v>
      </c>
      <c r="B742" t="s">
        <v>1795</v>
      </c>
      <c r="C742" t="s">
        <v>1796</v>
      </c>
      <c r="D742">
        <v>14710</v>
      </c>
      <c r="E742" t="s">
        <v>1797</v>
      </c>
      <c r="F742">
        <v>5371</v>
      </c>
      <c r="G742" t="s">
        <v>58</v>
      </c>
      <c r="H742" t="s">
        <v>102</v>
      </c>
      <c r="J742" t="s">
        <v>30</v>
      </c>
      <c r="K742" t="s">
        <v>283</v>
      </c>
      <c r="L742" t="s">
        <v>284</v>
      </c>
      <c r="M742" t="s">
        <v>856</v>
      </c>
      <c r="N742" t="s">
        <v>857</v>
      </c>
      <c r="O742">
        <v>14650</v>
      </c>
      <c r="P742" t="s">
        <v>858</v>
      </c>
      <c r="Q742" t="s">
        <v>7101</v>
      </c>
      <c r="R742" t="s">
        <v>7102</v>
      </c>
      <c r="T742">
        <v>597529</v>
      </c>
      <c r="U742" s="1">
        <v>43369</v>
      </c>
      <c r="V742" s="2">
        <v>0.54166666666666663</v>
      </c>
      <c r="W742" s="1">
        <v>43369.541666666664</v>
      </c>
      <c r="X742">
        <v>500</v>
      </c>
    </row>
    <row r="743" spans="1:24">
      <c r="A743">
        <v>3181310</v>
      </c>
      <c r="B743" t="s">
        <v>1798</v>
      </c>
      <c r="C743" t="s">
        <v>1799</v>
      </c>
      <c r="D743">
        <v>14910</v>
      </c>
      <c r="E743" t="s">
        <v>1800</v>
      </c>
      <c r="F743">
        <v>5439</v>
      </c>
      <c r="G743" t="s">
        <v>58</v>
      </c>
      <c r="H743" t="s">
        <v>1801</v>
      </c>
      <c r="J743" t="s">
        <v>30</v>
      </c>
      <c r="K743" t="s">
        <v>283</v>
      </c>
      <c r="L743" t="s">
        <v>284</v>
      </c>
      <c r="M743" t="s">
        <v>856</v>
      </c>
      <c r="N743" t="s">
        <v>857</v>
      </c>
      <c r="O743">
        <v>14650</v>
      </c>
      <c r="P743" t="s">
        <v>858</v>
      </c>
      <c r="Q743" t="s">
        <v>7101</v>
      </c>
      <c r="R743" t="s">
        <v>7102</v>
      </c>
      <c r="T743">
        <v>598671</v>
      </c>
      <c r="U743" s="1">
        <v>43369</v>
      </c>
      <c r="V743" s="2">
        <v>0.33333333333333331</v>
      </c>
      <c r="W743" s="1">
        <v>43369.333333333336</v>
      </c>
      <c r="X743">
        <v>500</v>
      </c>
    </row>
    <row r="744" spans="1:24">
      <c r="A744">
        <v>3181310</v>
      </c>
      <c r="B744" t="s">
        <v>1798</v>
      </c>
      <c r="C744" t="s">
        <v>1799</v>
      </c>
      <c r="D744">
        <v>14910</v>
      </c>
      <c r="E744" t="s">
        <v>1800</v>
      </c>
      <c r="F744">
        <v>5439</v>
      </c>
      <c r="G744" t="s">
        <v>58</v>
      </c>
      <c r="H744" t="s">
        <v>1801</v>
      </c>
      <c r="J744" t="s">
        <v>30</v>
      </c>
      <c r="K744" t="s">
        <v>283</v>
      </c>
      <c r="L744" t="s">
        <v>284</v>
      </c>
      <c r="M744" t="s">
        <v>856</v>
      </c>
      <c r="N744" t="s">
        <v>857</v>
      </c>
      <c r="O744">
        <v>14650</v>
      </c>
      <c r="P744" t="s">
        <v>858</v>
      </c>
      <c r="Q744" t="s">
        <v>7101</v>
      </c>
      <c r="R744" t="s">
        <v>7102</v>
      </c>
      <c r="T744">
        <v>598672</v>
      </c>
      <c r="U744" s="1">
        <v>43369</v>
      </c>
      <c r="V744" s="2">
        <v>0.45833333333333331</v>
      </c>
      <c r="W744" s="1">
        <v>43369.458333333336</v>
      </c>
      <c r="X744">
        <v>500</v>
      </c>
    </row>
    <row r="745" spans="1:24">
      <c r="A745">
        <v>3184444</v>
      </c>
      <c r="B745" t="s">
        <v>1802</v>
      </c>
      <c r="C745" t="s">
        <v>1803</v>
      </c>
      <c r="D745">
        <v>60400</v>
      </c>
      <c r="E745" t="s">
        <v>1804</v>
      </c>
      <c r="F745">
        <v>24977</v>
      </c>
      <c r="G745" t="s">
        <v>58</v>
      </c>
      <c r="H745" t="s">
        <v>898</v>
      </c>
      <c r="J745" t="s">
        <v>30</v>
      </c>
      <c r="K745" t="s">
        <v>283</v>
      </c>
      <c r="L745" t="s">
        <v>666</v>
      </c>
      <c r="M745" t="s">
        <v>856</v>
      </c>
      <c r="N745" t="s">
        <v>857</v>
      </c>
      <c r="O745">
        <v>14650</v>
      </c>
      <c r="P745" t="s">
        <v>858</v>
      </c>
      <c r="Q745" t="s">
        <v>7101</v>
      </c>
      <c r="R745" t="s">
        <v>7102</v>
      </c>
      <c r="S745" t="s">
        <v>1805</v>
      </c>
      <c r="T745">
        <v>599272</v>
      </c>
      <c r="U745" s="1">
        <v>43369</v>
      </c>
      <c r="V745" s="2">
        <v>0.33333333333333331</v>
      </c>
      <c r="W745" s="1">
        <v>43369.333333333336</v>
      </c>
      <c r="X745">
        <v>400</v>
      </c>
    </row>
    <row r="746" spans="1:24">
      <c r="A746">
        <v>3178053</v>
      </c>
      <c r="B746" t="s">
        <v>890</v>
      </c>
      <c r="C746" t="s">
        <v>891</v>
      </c>
      <c r="D746">
        <v>60600</v>
      </c>
      <c r="E746" t="s">
        <v>892</v>
      </c>
      <c r="F746">
        <v>25123</v>
      </c>
      <c r="G746" t="s">
        <v>893</v>
      </c>
      <c r="H746" t="s">
        <v>123</v>
      </c>
      <c r="J746" t="s">
        <v>30</v>
      </c>
      <c r="K746" t="s">
        <v>283</v>
      </c>
      <c r="L746" t="s">
        <v>666</v>
      </c>
      <c r="M746" t="s">
        <v>856</v>
      </c>
      <c r="N746" t="s">
        <v>857</v>
      </c>
      <c r="O746">
        <v>14650</v>
      </c>
      <c r="P746" t="s">
        <v>858</v>
      </c>
      <c r="Q746" t="s">
        <v>7101</v>
      </c>
      <c r="R746" t="s">
        <v>7102</v>
      </c>
      <c r="S746" t="s">
        <v>304</v>
      </c>
      <c r="T746">
        <v>598902</v>
      </c>
      <c r="U746" s="1">
        <v>43369</v>
      </c>
      <c r="V746" s="2">
        <v>0.33333333333333331</v>
      </c>
      <c r="W746" s="1">
        <v>43369.333333333336</v>
      </c>
      <c r="X746">
        <v>400</v>
      </c>
    </row>
    <row r="747" spans="1:24">
      <c r="A747">
        <v>3178761</v>
      </c>
      <c r="B747" t="s">
        <v>1230</v>
      </c>
      <c r="C747" t="s">
        <v>1231</v>
      </c>
      <c r="D747">
        <v>94250</v>
      </c>
      <c r="E747" t="s">
        <v>1232</v>
      </c>
      <c r="F747">
        <v>37630</v>
      </c>
      <c r="G747" t="s">
        <v>671</v>
      </c>
      <c r="H747" t="s">
        <v>1806</v>
      </c>
      <c r="J747" t="s">
        <v>30</v>
      </c>
      <c r="K747" t="s">
        <v>283</v>
      </c>
      <c r="L747" t="s">
        <v>666</v>
      </c>
      <c r="M747" t="s">
        <v>856</v>
      </c>
      <c r="N747" t="s">
        <v>857</v>
      </c>
      <c r="O747">
        <v>14650</v>
      </c>
      <c r="P747" t="s">
        <v>858</v>
      </c>
      <c r="Q747" t="s">
        <v>7101</v>
      </c>
      <c r="R747" t="s">
        <v>7102</v>
      </c>
      <c r="S747" t="s">
        <v>894</v>
      </c>
      <c r="T747">
        <v>598832</v>
      </c>
      <c r="U747" s="1">
        <v>43369</v>
      </c>
      <c r="V747" s="2">
        <v>0.33333333333333331</v>
      </c>
      <c r="W747" s="1">
        <v>43369.333333333336</v>
      </c>
      <c r="X747">
        <v>400</v>
      </c>
    </row>
    <row r="748" spans="1:24">
      <c r="A748">
        <v>3178761</v>
      </c>
      <c r="B748" t="s">
        <v>1230</v>
      </c>
      <c r="C748" t="s">
        <v>1231</v>
      </c>
      <c r="D748">
        <v>94250</v>
      </c>
      <c r="E748" t="s">
        <v>1232</v>
      </c>
      <c r="F748">
        <v>37630</v>
      </c>
      <c r="G748" t="s">
        <v>671</v>
      </c>
      <c r="H748" t="s">
        <v>1806</v>
      </c>
      <c r="J748" t="s">
        <v>30</v>
      </c>
      <c r="K748" t="s">
        <v>283</v>
      </c>
      <c r="L748" t="s">
        <v>666</v>
      </c>
      <c r="M748" t="s">
        <v>856</v>
      </c>
      <c r="N748" t="s">
        <v>857</v>
      </c>
      <c r="O748">
        <v>14650</v>
      </c>
      <c r="P748" t="s">
        <v>858</v>
      </c>
      <c r="Q748" t="s">
        <v>7101</v>
      </c>
      <c r="R748" t="s">
        <v>7102</v>
      </c>
      <c r="S748" t="s">
        <v>894</v>
      </c>
      <c r="T748">
        <v>598832</v>
      </c>
      <c r="U748" s="1">
        <v>43369</v>
      </c>
      <c r="V748" s="2">
        <v>0.33333333333333331</v>
      </c>
      <c r="W748" s="1">
        <v>43369.333333333336</v>
      </c>
      <c r="X748">
        <v>400</v>
      </c>
    </row>
    <row r="749" spans="1:24">
      <c r="A749">
        <v>3165489</v>
      </c>
      <c r="B749" t="s">
        <v>881</v>
      </c>
      <c r="C749" t="s">
        <v>882</v>
      </c>
      <c r="D749">
        <v>59110</v>
      </c>
      <c r="E749" t="s">
        <v>883</v>
      </c>
      <c r="F749">
        <v>23910</v>
      </c>
      <c r="G749" t="s">
        <v>1807</v>
      </c>
      <c r="H749" t="s">
        <v>885</v>
      </c>
      <c r="J749" t="s">
        <v>30</v>
      </c>
      <c r="K749" t="s">
        <v>283</v>
      </c>
      <c r="L749" t="s">
        <v>666</v>
      </c>
      <c r="M749" t="s">
        <v>856</v>
      </c>
      <c r="N749" t="s">
        <v>857</v>
      </c>
      <c r="O749">
        <v>14650</v>
      </c>
      <c r="P749" t="s">
        <v>858</v>
      </c>
      <c r="Q749" t="s">
        <v>7101</v>
      </c>
      <c r="R749" t="s">
        <v>7102</v>
      </c>
      <c r="S749" t="s">
        <v>1808</v>
      </c>
      <c r="T749">
        <v>599124</v>
      </c>
      <c r="U749" s="1">
        <v>43369</v>
      </c>
      <c r="V749" s="2">
        <v>0.33333333333333331</v>
      </c>
      <c r="W749" s="1">
        <v>43369.333333333336</v>
      </c>
      <c r="X749">
        <v>400</v>
      </c>
    </row>
    <row r="750" spans="1:24">
      <c r="A750">
        <v>3165489</v>
      </c>
      <c r="B750" t="s">
        <v>881</v>
      </c>
      <c r="C750" t="s">
        <v>882</v>
      </c>
      <c r="D750">
        <v>59110</v>
      </c>
      <c r="E750" t="s">
        <v>883</v>
      </c>
      <c r="F750">
        <v>23910</v>
      </c>
      <c r="G750" t="s">
        <v>1807</v>
      </c>
      <c r="H750" t="s">
        <v>885</v>
      </c>
      <c r="J750" t="s">
        <v>30</v>
      </c>
      <c r="K750" t="s">
        <v>283</v>
      </c>
      <c r="L750" t="s">
        <v>666</v>
      </c>
      <c r="M750" t="s">
        <v>856</v>
      </c>
      <c r="N750" t="s">
        <v>857</v>
      </c>
      <c r="O750">
        <v>14650</v>
      </c>
      <c r="P750" t="s">
        <v>858</v>
      </c>
      <c r="Q750" t="s">
        <v>7101</v>
      </c>
      <c r="R750" t="s">
        <v>7102</v>
      </c>
      <c r="S750" t="s">
        <v>1808</v>
      </c>
      <c r="T750">
        <v>599124</v>
      </c>
      <c r="U750" s="1">
        <v>43369</v>
      </c>
      <c r="V750" s="2">
        <v>0.33333333333333331</v>
      </c>
      <c r="W750" s="1">
        <v>43369.333333333336</v>
      </c>
      <c r="X750">
        <v>400</v>
      </c>
    </row>
    <row r="751" spans="1:24">
      <c r="A751">
        <v>3165489</v>
      </c>
      <c r="B751" t="s">
        <v>881</v>
      </c>
      <c r="C751" t="s">
        <v>882</v>
      </c>
      <c r="D751">
        <v>59110</v>
      </c>
      <c r="E751" t="s">
        <v>883</v>
      </c>
      <c r="F751">
        <v>23910</v>
      </c>
      <c r="G751" t="s">
        <v>1807</v>
      </c>
      <c r="H751" t="s">
        <v>885</v>
      </c>
      <c r="J751" t="s">
        <v>30</v>
      </c>
      <c r="K751" t="s">
        <v>283</v>
      </c>
      <c r="L751" t="s">
        <v>666</v>
      </c>
      <c r="M751" t="s">
        <v>856</v>
      </c>
      <c r="N751" t="s">
        <v>857</v>
      </c>
      <c r="O751">
        <v>14650</v>
      </c>
      <c r="P751" t="s">
        <v>858</v>
      </c>
      <c r="Q751" t="s">
        <v>7101</v>
      </c>
      <c r="R751" t="s">
        <v>7102</v>
      </c>
      <c r="S751" t="s">
        <v>1808</v>
      </c>
      <c r="T751">
        <v>599124</v>
      </c>
      <c r="U751" s="1">
        <v>43369</v>
      </c>
      <c r="V751" s="2">
        <v>0.33333333333333331</v>
      </c>
      <c r="W751" s="1">
        <v>43369.333333333336</v>
      </c>
      <c r="X751">
        <v>500</v>
      </c>
    </row>
    <row r="752" spans="1:24">
      <c r="A752">
        <v>3165489</v>
      </c>
      <c r="B752" t="s">
        <v>881</v>
      </c>
      <c r="C752" t="s">
        <v>882</v>
      </c>
      <c r="D752">
        <v>59110</v>
      </c>
      <c r="E752" t="s">
        <v>883</v>
      </c>
      <c r="F752">
        <v>23910</v>
      </c>
      <c r="G752" t="s">
        <v>1807</v>
      </c>
      <c r="H752" t="s">
        <v>885</v>
      </c>
      <c r="J752" t="s">
        <v>30</v>
      </c>
      <c r="K752" t="s">
        <v>283</v>
      </c>
      <c r="L752" t="s">
        <v>666</v>
      </c>
      <c r="M752" t="s">
        <v>856</v>
      </c>
      <c r="N752" t="s">
        <v>857</v>
      </c>
      <c r="O752">
        <v>14650</v>
      </c>
      <c r="P752" t="s">
        <v>858</v>
      </c>
      <c r="Q752" t="s">
        <v>7101</v>
      </c>
      <c r="R752" t="s">
        <v>7102</v>
      </c>
      <c r="S752" t="s">
        <v>1808</v>
      </c>
      <c r="T752">
        <v>599124</v>
      </c>
      <c r="U752" s="1">
        <v>43369</v>
      </c>
      <c r="V752" s="2">
        <v>0.33333333333333331</v>
      </c>
      <c r="W752" s="1">
        <v>43369.333333333336</v>
      </c>
      <c r="X752">
        <v>500</v>
      </c>
    </row>
    <row r="753" spans="1:24">
      <c r="A753">
        <v>3179134</v>
      </c>
      <c r="B753" t="s">
        <v>535</v>
      </c>
      <c r="C753" t="s">
        <v>536</v>
      </c>
      <c r="D753">
        <v>91190</v>
      </c>
      <c r="E753" t="s">
        <v>537</v>
      </c>
      <c r="F753">
        <v>37370</v>
      </c>
      <c r="G753" t="s">
        <v>538</v>
      </c>
      <c r="H753" t="s">
        <v>102</v>
      </c>
      <c r="J753" t="s">
        <v>30</v>
      </c>
      <c r="K753" t="s">
        <v>522</v>
      </c>
      <c r="L753" t="s">
        <v>533</v>
      </c>
      <c r="M753" t="s">
        <v>856</v>
      </c>
      <c r="N753" t="s">
        <v>857</v>
      </c>
      <c r="O753">
        <v>14650</v>
      </c>
      <c r="P753" t="s">
        <v>858</v>
      </c>
      <c r="Q753" t="s">
        <v>7101</v>
      </c>
      <c r="R753" t="s">
        <v>7102</v>
      </c>
      <c r="S753" t="s">
        <v>1044</v>
      </c>
      <c r="T753">
        <v>598895</v>
      </c>
      <c r="U753" s="1">
        <v>43369</v>
      </c>
      <c r="V753" s="2">
        <v>0.29166666666666669</v>
      </c>
      <c r="W753" s="1">
        <v>43369.291666666664</v>
      </c>
      <c r="X753">
        <v>400</v>
      </c>
    </row>
    <row r="754" spans="1:24">
      <c r="A754">
        <v>3182219</v>
      </c>
      <c r="B754" t="s">
        <v>905</v>
      </c>
      <c r="C754" t="s">
        <v>906</v>
      </c>
      <c r="D754">
        <v>73700</v>
      </c>
      <c r="E754" t="s">
        <v>907</v>
      </c>
      <c r="F754">
        <v>31534</v>
      </c>
      <c r="G754" t="s">
        <v>1809</v>
      </c>
      <c r="H754" t="s">
        <v>1810</v>
      </c>
      <c r="J754" t="s">
        <v>30</v>
      </c>
      <c r="K754" t="s">
        <v>111</v>
      </c>
      <c r="L754" t="s">
        <v>112</v>
      </c>
      <c r="M754" t="s">
        <v>903</v>
      </c>
      <c r="N754" t="s">
        <v>904</v>
      </c>
      <c r="O754">
        <v>38120</v>
      </c>
      <c r="P754" t="s">
        <v>903</v>
      </c>
      <c r="Q754" t="s">
        <v>7103</v>
      </c>
      <c r="R754" t="s">
        <v>7104</v>
      </c>
      <c r="S754">
        <v>2</v>
      </c>
      <c r="T754">
        <v>595643</v>
      </c>
      <c r="U754" s="1">
        <v>43369</v>
      </c>
      <c r="V754" s="2">
        <v>0.54166666666666663</v>
      </c>
      <c r="W754" s="1">
        <v>43369.541666666664</v>
      </c>
      <c r="X754">
        <v>500</v>
      </c>
    </row>
    <row r="755" spans="1:24">
      <c r="A755">
        <v>3182219</v>
      </c>
      <c r="B755" t="s">
        <v>905</v>
      </c>
      <c r="C755" t="s">
        <v>906</v>
      </c>
      <c r="D755">
        <v>73700</v>
      </c>
      <c r="E755" t="s">
        <v>907</v>
      </c>
      <c r="F755">
        <v>31534</v>
      </c>
      <c r="G755" t="s">
        <v>908</v>
      </c>
      <c r="H755" t="s">
        <v>909</v>
      </c>
      <c r="J755" t="s">
        <v>30</v>
      </c>
      <c r="K755" t="s">
        <v>111</v>
      </c>
      <c r="L755" t="s">
        <v>112</v>
      </c>
      <c r="M755" t="s">
        <v>903</v>
      </c>
      <c r="N755" t="s">
        <v>904</v>
      </c>
      <c r="O755">
        <v>38120</v>
      </c>
      <c r="P755" t="s">
        <v>903</v>
      </c>
      <c r="Q755" t="s">
        <v>7103</v>
      </c>
      <c r="R755" t="s">
        <v>7104</v>
      </c>
      <c r="S755" t="s">
        <v>1811</v>
      </c>
      <c r="T755">
        <v>595018</v>
      </c>
      <c r="U755" s="1">
        <v>43369</v>
      </c>
      <c r="V755" s="2">
        <v>0.41666666666666669</v>
      </c>
      <c r="W755" s="1">
        <v>43369.416666666664</v>
      </c>
      <c r="X755">
        <v>400</v>
      </c>
    </row>
    <row r="756" spans="1:24">
      <c r="A756">
        <v>3178155</v>
      </c>
      <c r="B756" t="s">
        <v>1341</v>
      </c>
      <c r="C756" t="s">
        <v>1342</v>
      </c>
      <c r="D756">
        <v>73230</v>
      </c>
      <c r="E756" t="s">
        <v>1343</v>
      </c>
      <c r="F756">
        <v>31353</v>
      </c>
      <c r="G756" t="s">
        <v>6</v>
      </c>
      <c r="H756" t="s">
        <v>1344</v>
      </c>
      <c r="J756" t="s">
        <v>30</v>
      </c>
      <c r="K756" t="s">
        <v>111</v>
      </c>
      <c r="L756" t="s">
        <v>112</v>
      </c>
      <c r="M756" t="s">
        <v>903</v>
      </c>
      <c r="N756" t="s">
        <v>904</v>
      </c>
      <c r="O756">
        <v>38120</v>
      </c>
      <c r="P756" t="s">
        <v>903</v>
      </c>
      <c r="Q756" t="s">
        <v>7103</v>
      </c>
      <c r="R756" t="s">
        <v>7104</v>
      </c>
      <c r="S756" t="s">
        <v>1812</v>
      </c>
      <c r="T756">
        <v>592369</v>
      </c>
      <c r="U756" s="1">
        <v>43369</v>
      </c>
      <c r="V756" s="2">
        <v>0.41666666666666669</v>
      </c>
      <c r="W756" s="1">
        <v>43369.416666666664</v>
      </c>
      <c r="X756">
        <v>500</v>
      </c>
    </row>
    <row r="757" spans="1:24">
      <c r="A757">
        <v>3170342</v>
      </c>
      <c r="B757" t="s">
        <v>663</v>
      </c>
      <c r="C757" t="s">
        <v>664</v>
      </c>
      <c r="D757">
        <v>59125</v>
      </c>
      <c r="E757" t="s">
        <v>665</v>
      </c>
      <c r="F757">
        <v>23938</v>
      </c>
      <c r="G757" t="s">
        <v>58</v>
      </c>
      <c r="H757" t="s">
        <v>1813</v>
      </c>
      <c r="J757" t="s">
        <v>30</v>
      </c>
      <c r="K757" t="s">
        <v>283</v>
      </c>
      <c r="L757" t="s">
        <v>666</v>
      </c>
      <c r="M757" t="s">
        <v>916</v>
      </c>
      <c r="N757" t="s">
        <v>917</v>
      </c>
      <c r="O757">
        <v>76800</v>
      </c>
      <c r="P757" t="s">
        <v>916</v>
      </c>
      <c r="Q757" t="s">
        <v>7105</v>
      </c>
      <c r="R757" t="s">
        <v>7106</v>
      </c>
      <c r="S757" t="s">
        <v>1203</v>
      </c>
      <c r="T757">
        <v>597437</v>
      </c>
      <c r="U757" s="1">
        <v>43369</v>
      </c>
      <c r="V757" s="2">
        <v>0.3125</v>
      </c>
      <c r="W757" s="1">
        <v>43369.3125</v>
      </c>
      <c r="X757">
        <v>500</v>
      </c>
    </row>
    <row r="758" spans="1:24">
      <c r="A758">
        <v>3176663</v>
      </c>
      <c r="B758" t="s">
        <v>1814</v>
      </c>
      <c r="C758" t="s">
        <v>1815</v>
      </c>
      <c r="D758">
        <v>62520</v>
      </c>
      <c r="E758" t="s">
        <v>1816</v>
      </c>
      <c r="F758">
        <v>26399</v>
      </c>
      <c r="G758" t="s">
        <v>302</v>
      </c>
      <c r="H758" t="s">
        <v>335</v>
      </c>
      <c r="J758" t="s">
        <v>30</v>
      </c>
      <c r="K758" t="s">
        <v>283</v>
      </c>
      <c r="L758" t="s">
        <v>666</v>
      </c>
      <c r="M758" t="s">
        <v>916</v>
      </c>
      <c r="N758" t="s">
        <v>917</v>
      </c>
      <c r="O758">
        <v>76800</v>
      </c>
      <c r="P758" t="s">
        <v>916</v>
      </c>
      <c r="Q758" t="s">
        <v>7105</v>
      </c>
      <c r="R758" t="s">
        <v>7106</v>
      </c>
      <c r="S758" t="s">
        <v>309</v>
      </c>
      <c r="T758">
        <v>598426</v>
      </c>
      <c r="U758" s="1">
        <v>43369</v>
      </c>
      <c r="V758" s="2">
        <v>0.29166666666666669</v>
      </c>
      <c r="W758" s="1">
        <v>43369.291666666664</v>
      </c>
      <c r="X758">
        <v>500</v>
      </c>
    </row>
    <row r="759" spans="1:24">
      <c r="A759">
        <v>3183461</v>
      </c>
      <c r="B759" t="s">
        <v>1817</v>
      </c>
      <c r="C759" t="s">
        <v>1818</v>
      </c>
      <c r="D759">
        <v>62300</v>
      </c>
      <c r="E759" t="s">
        <v>1819</v>
      </c>
      <c r="F759">
        <v>26242</v>
      </c>
      <c r="G759" t="s">
        <v>58</v>
      </c>
      <c r="H759" t="s">
        <v>1820</v>
      </c>
      <c r="J759" t="s">
        <v>30</v>
      </c>
      <c r="K759" t="s">
        <v>283</v>
      </c>
      <c r="L759" t="s">
        <v>666</v>
      </c>
      <c r="M759" t="s">
        <v>916</v>
      </c>
      <c r="N759" t="s">
        <v>917</v>
      </c>
      <c r="O759">
        <v>76800</v>
      </c>
      <c r="P759" t="s">
        <v>916</v>
      </c>
      <c r="Q759" t="s">
        <v>7105</v>
      </c>
      <c r="R759" t="s">
        <v>7106</v>
      </c>
      <c r="S759" t="s">
        <v>1821</v>
      </c>
      <c r="T759">
        <v>599296</v>
      </c>
      <c r="U759" s="1">
        <v>43369</v>
      </c>
      <c r="V759" s="2">
        <v>0.20833333333333334</v>
      </c>
      <c r="W759" s="1">
        <v>43369.208333333336</v>
      </c>
      <c r="X759">
        <v>400</v>
      </c>
    </row>
    <row r="760" spans="1:24">
      <c r="A760">
        <v>3183099</v>
      </c>
      <c r="B760" t="s">
        <v>911</v>
      </c>
      <c r="C760" t="s">
        <v>912</v>
      </c>
      <c r="D760">
        <v>76960</v>
      </c>
      <c r="E760" t="s">
        <v>913</v>
      </c>
      <c r="F760">
        <v>32636</v>
      </c>
      <c r="G760" t="s">
        <v>58</v>
      </c>
      <c r="H760" t="s">
        <v>914</v>
      </c>
      <c r="I760" t="s">
        <v>915</v>
      </c>
      <c r="J760" t="s">
        <v>30</v>
      </c>
      <c r="K760" t="s">
        <v>283</v>
      </c>
      <c r="L760" t="s">
        <v>666</v>
      </c>
      <c r="M760" t="s">
        <v>916</v>
      </c>
      <c r="N760" t="s">
        <v>917</v>
      </c>
      <c r="O760">
        <v>76800</v>
      </c>
      <c r="P760" t="s">
        <v>916</v>
      </c>
      <c r="Q760" t="s">
        <v>7105</v>
      </c>
      <c r="R760" t="s">
        <v>7106</v>
      </c>
      <c r="S760" t="s">
        <v>1822</v>
      </c>
      <c r="T760">
        <v>598159</v>
      </c>
      <c r="U760" s="1">
        <v>43369</v>
      </c>
      <c r="V760" s="2">
        <v>0.39583333333333331</v>
      </c>
      <c r="W760" s="1">
        <v>43369.395833333336</v>
      </c>
      <c r="X760">
        <v>500</v>
      </c>
    </row>
    <row r="761" spans="1:24">
      <c r="A761">
        <v>3177799</v>
      </c>
      <c r="B761" t="s">
        <v>922</v>
      </c>
      <c r="C761" t="s">
        <v>923</v>
      </c>
      <c r="D761">
        <v>14800</v>
      </c>
      <c r="E761" t="s">
        <v>924</v>
      </c>
      <c r="F761">
        <v>5423</v>
      </c>
      <c r="G761" t="s">
        <v>58</v>
      </c>
      <c r="H761" t="s">
        <v>335</v>
      </c>
      <c r="J761" t="s">
        <v>30</v>
      </c>
      <c r="K761" t="s">
        <v>283</v>
      </c>
      <c r="L761" t="s">
        <v>666</v>
      </c>
      <c r="M761" t="s">
        <v>916</v>
      </c>
      <c r="N761" t="s">
        <v>917</v>
      </c>
      <c r="O761">
        <v>76800</v>
      </c>
      <c r="P761" t="s">
        <v>916</v>
      </c>
      <c r="Q761" t="s">
        <v>7105</v>
      </c>
      <c r="R761" t="s">
        <v>7106</v>
      </c>
      <c r="T761">
        <v>594245</v>
      </c>
      <c r="U761" s="1">
        <v>43369</v>
      </c>
      <c r="V761" s="2">
        <v>0.375</v>
      </c>
      <c r="W761" s="1">
        <v>43369.375</v>
      </c>
      <c r="X761">
        <v>500</v>
      </c>
    </row>
    <row r="762" spans="1:24">
      <c r="A762">
        <v>3177099</v>
      </c>
      <c r="B762" t="s">
        <v>1357</v>
      </c>
      <c r="C762" t="s">
        <v>1358</v>
      </c>
      <c r="D762">
        <v>59300</v>
      </c>
      <c r="E762" t="s">
        <v>1359</v>
      </c>
      <c r="F762">
        <v>24266</v>
      </c>
      <c r="G762" t="s">
        <v>58</v>
      </c>
      <c r="H762" t="s">
        <v>1360</v>
      </c>
      <c r="I762" t="s">
        <v>1361</v>
      </c>
      <c r="J762" t="s">
        <v>30</v>
      </c>
      <c r="K762" t="s">
        <v>283</v>
      </c>
      <c r="L762" t="s">
        <v>284</v>
      </c>
      <c r="M762" t="s">
        <v>916</v>
      </c>
      <c r="N762" t="s">
        <v>917</v>
      </c>
      <c r="O762">
        <v>76800</v>
      </c>
      <c r="P762" t="s">
        <v>916</v>
      </c>
      <c r="Q762" t="s">
        <v>7105</v>
      </c>
      <c r="R762" t="s">
        <v>7106</v>
      </c>
      <c r="T762">
        <v>594786</v>
      </c>
      <c r="U762" s="1">
        <v>43369</v>
      </c>
      <c r="V762" s="2">
        <v>0.29166666666666669</v>
      </c>
      <c r="W762" s="1">
        <v>43369.291666666664</v>
      </c>
      <c r="X762">
        <v>500</v>
      </c>
    </row>
    <row r="763" spans="1:24">
      <c r="A763">
        <v>3182217</v>
      </c>
      <c r="B763" t="s">
        <v>929</v>
      </c>
      <c r="C763" t="s">
        <v>930</v>
      </c>
      <c r="D763">
        <v>78100</v>
      </c>
      <c r="E763" t="s">
        <v>931</v>
      </c>
      <c r="F763">
        <v>33174</v>
      </c>
      <c r="G763" t="s">
        <v>58</v>
      </c>
      <c r="H763" t="s">
        <v>932</v>
      </c>
      <c r="J763" t="s">
        <v>30</v>
      </c>
      <c r="K763" t="s">
        <v>522</v>
      </c>
      <c r="L763" t="s">
        <v>551</v>
      </c>
      <c r="M763" t="s">
        <v>916</v>
      </c>
      <c r="N763" t="s">
        <v>917</v>
      </c>
      <c r="O763">
        <v>76800</v>
      </c>
      <c r="P763" t="s">
        <v>916</v>
      </c>
      <c r="Q763" t="s">
        <v>7105</v>
      </c>
      <c r="R763" t="s">
        <v>7106</v>
      </c>
      <c r="S763" t="s">
        <v>1823</v>
      </c>
      <c r="T763">
        <v>595160</v>
      </c>
      <c r="U763" s="1">
        <v>43369</v>
      </c>
      <c r="V763" s="2">
        <v>0.33333333333333331</v>
      </c>
      <c r="W763" s="1">
        <v>43369.333333333336</v>
      </c>
      <c r="X763">
        <v>500</v>
      </c>
    </row>
    <row r="764" spans="1:24">
      <c r="A764">
        <v>3179477</v>
      </c>
      <c r="B764" t="s">
        <v>934</v>
      </c>
      <c r="C764" t="s">
        <v>935</v>
      </c>
      <c r="D764">
        <v>94800</v>
      </c>
      <c r="E764" t="s">
        <v>549</v>
      </c>
      <c r="F764">
        <v>37662</v>
      </c>
      <c r="G764" t="s">
        <v>936</v>
      </c>
      <c r="H764" t="s">
        <v>937</v>
      </c>
      <c r="I764" t="s">
        <v>938</v>
      </c>
      <c r="J764" t="s">
        <v>30</v>
      </c>
      <c r="K764" t="s">
        <v>522</v>
      </c>
      <c r="L764" t="s">
        <v>523</v>
      </c>
      <c r="M764" t="s">
        <v>916</v>
      </c>
      <c r="N764" t="s">
        <v>917</v>
      </c>
      <c r="O764">
        <v>76800</v>
      </c>
      <c r="P764" t="s">
        <v>916</v>
      </c>
      <c r="Q764" t="s">
        <v>7105</v>
      </c>
      <c r="R764" t="s">
        <v>7106</v>
      </c>
      <c r="S764" t="s">
        <v>1824</v>
      </c>
      <c r="T764">
        <v>598871</v>
      </c>
      <c r="U764" s="1">
        <v>43369</v>
      </c>
      <c r="V764" s="2">
        <v>0.29166666666666669</v>
      </c>
      <c r="W764" s="1">
        <v>43369.291666666664</v>
      </c>
      <c r="X764">
        <v>500</v>
      </c>
    </row>
    <row r="765" spans="1:24">
      <c r="A765">
        <v>3183923</v>
      </c>
      <c r="B765" t="s">
        <v>1825</v>
      </c>
      <c r="C765" t="s">
        <v>1826</v>
      </c>
      <c r="D765">
        <v>59810</v>
      </c>
      <c r="E765" t="s">
        <v>1827</v>
      </c>
      <c r="F765">
        <v>24526</v>
      </c>
      <c r="G765" t="s">
        <v>1828</v>
      </c>
      <c r="H765" t="s">
        <v>885</v>
      </c>
      <c r="I765" t="s">
        <v>1829</v>
      </c>
      <c r="J765" t="s">
        <v>30</v>
      </c>
      <c r="K765" t="s">
        <v>283</v>
      </c>
      <c r="L765" t="s">
        <v>284</v>
      </c>
      <c r="M765" t="s">
        <v>944</v>
      </c>
      <c r="N765" t="s">
        <v>945</v>
      </c>
      <c r="O765">
        <v>99999</v>
      </c>
      <c r="P765" t="s">
        <v>944</v>
      </c>
      <c r="Q765" t="s">
        <v>7107</v>
      </c>
      <c r="R765" t="s">
        <v>7107</v>
      </c>
      <c r="U765" s="1">
        <v>43369</v>
      </c>
      <c r="V765" s="2">
        <v>0.20833333333333334</v>
      </c>
      <c r="W765" s="1">
        <v>43369.208333333336</v>
      </c>
      <c r="X765">
        <v>500</v>
      </c>
    </row>
    <row r="766" spans="1:24">
      <c r="A766">
        <v>3181605</v>
      </c>
      <c r="B766" t="s">
        <v>1830</v>
      </c>
      <c r="C766" t="s">
        <v>1831</v>
      </c>
      <c r="D766">
        <v>33140</v>
      </c>
      <c r="E766" t="s">
        <v>1832</v>
      </c>
      <c r="F766">
        <v>13390</v>
      </c>
      <c r="G766" t="s">
        <v>1833</v>
      </c>
      <c r="H766" t="s">
        <v>102</v>
      </c>
      <c r="I766" t="s">
        <v>1834</v>
      </c>
      <c r="J766" t="s">
        <v>30</v>
      </c>
      <c r="K766" t="s">
        <v>31</v>
      </c>
      <c r="L766" t="s">
        <v>60</v>
      </c>
      <c r="M766" t="s">
        <v>33</v>
      </c>
      <c r="N766" t="s">
        <v>34</v>
      </c>
      <c r="O766">
        <v>33810</v>
      </c>
      <c r="P766" t="s">
        <v>33</v>
      </c>
      <c r="Q766" t="s">
        <v>7073</v>
      </c>
      <c r="R766" t="s">
        <v>7074</v>
      </c>
      <c r="S766" t="s">
        <v>1835</v>
      </c>
      <c r="T766">
        <v>599520</v>
      </c>
      <c r="U766" s="1">
        <v>43370</v>
      </c>
      <c r="V766" s="2">
        <v>0.29166666666666669</v>
      </c>
      <c r="W766" s="1">
        <v>43370.291666666664</v>
      </c>
      <c r="X766">
        <v>400</v>
      </c>
    </row>
    <row r="767" spans="1:24">
      <c r="A767">
        <v>3179839</v>
      </c>
      <c r="B767" t="s">
        <v>1836</v>
      </c>
      <c r="C767" t="s">
        <v>1837</v>
      </c>
      <c r="D767">
        <v>44500</v>
      </c>
      <c r="E767" t="s">
        <v>1764</v>
      </c>
      <c r="F767">
        <v>17639</v>
      </c>
      <c r="G767" t="s">
        <v>302</v>
      </c>
      <c r="H767" t="s">
        <v>1838</v>
      </c>
      <c r="J767" t="s">
        <v>30</v>
      </c>
      <c r="K767" t="s">
        <v>221</v>
      </c>
      <c r="L767" t="s">
        <v>830</v>
      </c>
      <c r="M767" t="s">
        <v>33</v>
      </c>
      <c r="N767" t="s">
        <v>34</v>
      </c>
      <c r="O767">
        <v>33810</v>
      </c>
      <c r="P767" t="s">
        <v>33</v>
      </c>
      <c r="Q767" t="s">
        <v>7073</v>
      </c>
      <c r="R767" t="s">
        <v>7074</v>
      </c>
      <c r="S767" s="3">
        <v>43192</v>
      </c>
      <c r="T767">
        <v>598467</v>
      </c>
      <c r="U767" s="1">
        <v>43370</v>
      </c>
      <c r="V767" s="2">
        <v>0.54166666666666663</v>
      </c>
      <c r="W767" s="1">
        <v>43370.541666666664</v>
      </c>
      <c r="X767">
        <v>500</v>
      </c>
    </row>
    <row r="768" spans="1:24">
      <c r="A768">
        <v>3179839</v>
      </c>
      <c r="B768" t="s">
        <v>1836</v>
      </c>
      <c r="C768" t="s">
        <v>1837</v>
      </c>
      <c r="D768">
        <v>44500</v>
      </c>
      <c r="E768" t="s">
        <v>1764</v>
      </c>
      <c r="F768">
        <v>17639</v>
      </c>
      <c r="G768" t="s">
        <v>302</v>
      </c>
      <c r="H768" t="s">
        <v>1838</v>
      </c>
      <c r="J768" t="s">
        <v>30</v>
      </c>
      <c r="K768" t="s">
        <v>221</v>
      </c>
      <c r="L768" t="s">
        <v>830</v>
      </c>
      <c r="M768" t="s">
        <v>33</v>
      </c>
      <c r="N768" t="s">
        <v>34</v>
      </c>
      <c r="O768">
        <v>33810</v>
      </c>
      <c r="P768" t="s">
        <v>33</v>
      </c>
      <c r="Q768" t="s">
        <v>7073</v>
      </c>
      <c r="R768" t="s">
        <v>7074</v>
      </c>
      <c r="S768" t="s">
        <v>1839</v>
      </c>
      <c r="T768">
        <v>598468</v>
      </c>
      <c r="U768" s="1">
        <v>43370</v>
      </c>
      <c r="V768" s="2">
        <v>0.33333333333333331</v>
      </c>
      <c r="W768" s="1">
        <v>43370.333333333336</v>
      </c>
      <c r="X768">
        <v>450</v>
      </c>
    </row>
    <row r="769" spans="1:24">
      <c r="A769">
        <v>3179833</v>
      </c>
      <c r="B769" t="s">
        <v>24</v>
      </c>
      <c r="C769" t="s">
        <v>25</v>
      </c>
      <c r="D769">
        <v>33700</v>
      </c>
      <c r="E769" t="s">
        <v>26</v>
      </c>
      <c r="F769">
        <v>13789</v>
      </c>
      <c r="G769" t="s">
        <v>27</v>
      </c>
      <c r="H769" t="s">
        <v>28</v>
      </c>
      <c r="I769" t="s">
        <v>29</v>
      </c>
      <c r="J769" t="s">
        <v>30</v>
      </c>
      <c r="K769" t="s">
        <v>31</v>
      </c>
      <c r="L769" t="s">
        <v>32</v>
      </c>
      <c r="M769" t="s">
        <v>33</v>
      </c>
      <c r="N769" t="s">
        <v>34</v>
      </c>
      <c r="O769">
        <v>33810</v>
      </c>
      <c r="P769" t="s">
        <v>33</v>
      </c>
      <c r="Q769" t="s">
        <v>7073</v>
      </c>
      <c r="R769" t="s">
        <v>7074</v>
      </c>
      <c r="S769" t="s">
        <v>1840</v>
      </c>
      <c r="T769">
        <v>597837</v>
      </c>
      <c r="U769" s="1">
        <v>43370</v>
      </c>
      <c r="V769" s="2">
        <v>0.54166666666666663</v>
      </c>
      <c r="W769" s="1">
        <v>43370.541666666664</v>
      </c>
      <c r="X769">
        <v>425</v>
      </c>
    </row>
    <row r="770" spans="1:24">
      <c r="A770">
        <v>3176217</v>
      </c>
      <c r="B770" t="s">
        <v>1841</v>
      </c>
      <c r="C770" t="s">
        <v>352</v>
      </c>
      <c r="D770">
        <v>40000</v>
      </c>
      <c r="E770" t="s">
        <v>353</v>
      </c>
      <c r="F770">
        <v>16272</v>
      </c>
      <c r="G770" t="s">
        <v>58</v>
      </c>
      <c r="H770" t="s">
        <v>977</v>
      </c>
      <c r="J770" t="s">
        <v>30</v>
      </c>
      <c r="K770" t="s">
        <v>31</v>
      </c>
      <c r="L770" t="s">
        <v>32</v>
      </c>
      <c r="M770" t="s">
        <v>33</v>
      </c>
      <c r="N770" t="s">
        <v>34</v>
      </c>
      <c r="O770">
        <v>33810</v>
      </c>
      <c r="P770" t="s">
        <v>33</v>
      </c>
      <c r="Q770" t="s">
        <v>7073</v>
      </c>
      <c r="R770" t="s">
        <v>7074</v>
      </c>
      <c r="S770" t="s">
        <v>1842</v>
      </c>
      <c r="T770">
        <v>597091</v>
      </c>
      <c r="U770" s="1">
        <v>43370</v>
      </c>
      <c r="V770" s="2">
        <v>0.45833333333333331</v>
      </c>
      <c r="W770" s="1">
        <v>43370.458333333336</v>
      </c>
      <c r="X770">
        <v>500</v>
      </c>
    </row>
    <row r="771" spans="1:24">
      <c r="A771">
        <v>3177163</v>
      </c>
      <c r="B771" t="s">
        <v>332</v>
      </c>
      <c r="C771" t="s">
        <v>333</v>
      </c>
      <c r="D771">
        <v>16600</v>
      </c>
      <c r="E771" t="s">
        <v>334</v>
      </c>
      <c r="F771">
        <v>6115</v>
      </c>
      <c r="G771" t="s">
        <v>58</v>
      </c>
      <c r="H771" t="s">
        <v>335</v>
      </c>
      <c r="I771" t="s">
        <v>336</v>
      </c>
      <c r="J771" t="s">
        <v>30</v>
      </c>
      <c r="K771" t="s">
        <v>31</v>
      </c>
      <c r="L771" t="s">
        <v>32</v>
      </c>
      <c r="M771" t="s">
        <v>33</v>
      </c>
      <c r="N771" t="s">
        <v>34</v>
      </c>
      <c r="O771">
        <v>33810</v>
      </c>
      <c r="P771" t="s">
        <v>33</v>
      </c>
      <c r="Q771" t="s">
        <v>7073</v>
      </c>
      <c r="R771" t="s">
        <v>7074</v>
      </c>
      <c r="S771" t="s">
        <v>1843</v>
      </c>
      <c r="T771">
        <v>598002</v>
      </c>
      <c r="U771" s="1">
        <v>43370</v>
      </c>
      <c r="V771" s="2">
        <v>0.33333333333333331</v>
      </c>
      <c r="W771" s="1">
        <v>43370.333333333336</v>
      </c>
      <c r="X771">
        <v>450</v>
      </c>
    </row>
    <row r="772" spans="1:24">
      <c r="A772">
        <v>3179272</v>
      </c>
      <c r="B772" t="s">
        <v>408</v>
      </c>
      <c r="C772" t="s">
        <v>409</v>
      </c>
      <c r="D772">
        <v>31700</v>
      </c>
      <c r="E772" t="s">
        <v>410</v>
      </c>
      <c r="F772">
        <v>12846</v>
      </c>
      <c r="G772" t="s">
        <v>1844</v>
      </c>
      <c r="H772" t="s">
        <v>1199</v>
      </c>
      <c r="J772" t="s">
        <v>30</v>
      </c>
      <c r="K772" t="s">
        <v>31</v>
      </c>
      <c r="L772" t="s">
        <v>315</v>
      </c>
      <c r="M772" t="s">
        <v>33</v>
      </c>
      <c r="N772" t="s">
        <v>34</v>
      </c>
      <c r="O772">
        <v>33810</v>
      </c>
      <c r="P772" t="s">
        <v>33</v>
      </c>
      <c r="Q772" t="s">
        <v>7073</v>
      </c>
      <c r="R772" t="s">
        <v>7074</v>
      </c>
      <c r="S772" t="s">
        <v>1845</v>
      </c>
      <c r="T772">
        <v>598716</v>
      </c>
      <c r="U772" s="1">
        <v>43370</v>
      </c>
      <c r="V772" s="2">
        <v>0.58333333333333337</v>
      </c>
      <c r="W772" s="1">
        <v>43370.583333333336</v>
      </c>
      <c r="X772">
        <v>425</v>
      </c>
    </row>
    <row r="773" spans="1:24">
      <c r="A773">
        <v>3179272</v>
      </c>
      <c r="B773" t="s">
        <v>408</v>
      </c>
      <c r="C773" t="s">
        <v>409</v>
      </c>
      <c r="D773">
        <v>31700</v>
      </c>
      <c r="E773" t="s">
        <v>410</v>
      </c>
      <c r="F773">
        <v>12846</v>
      </c>
      <c r="G773" t="s">
        <v>1844</v>
      </c>
      <c r="H773" t="s">
        <v>1199</v>
      </c>
      <c r="J773" t="s">
        <v>30</v>
      </c>
      <c r="K773" t="s">
        <v>31</v>
      </c>
      <c r="L773" t="s">
        <v>315</v>
      </c>
      <c r="M773" t="s">
        <v>33</v>
      </c>
      <c r="N773" t="s">
        <v>34</v>
      </c>
      <c r="O773">
        <v>33810</v>
      </c>
      <c r="P773" t="s">
        <v>33</v>
      </c>
      <c r="Q773" t="s">
        <v>7073</v>
      </c>
      <c r="R773" t="s">
        <v>7074</v>
      </c>
      <c r="S773" t="s">
        <v>1846</v>
      </c>
      <c r="T773">
        <v>589714</v>
      </c>
      <c r="U773" s="1">
        <v>43370</v>
      </c>
      <c r="V773" s="2">
        <v>0.33333333333333331</v>
      </c>
      <c r="W773" s="1">
        <v>43370.333333333336</v>
      </c>
      <c r="X773">
        <v>500</v>
      </c>
    </row>
    <row r="774" spans="1:24">
      <c r="A774">
        <v>3172331</v>
      </c>
      <c r="B774" t="s">
        <v>1847</v>
      </c>
      <c r="C774" t="s">
        <v>1848</v>
      </c>
      <c r="D774">
        <v>33400</v>
      </c>
      <c r="E774" t="s">
        <v>82</v>
      </c>
      <c r="F774">
        <v>13587</v>
      </c>
      <c r="G774" t="s">
        <v>58</v>
      </c>
      <c r="H774" t="s">
        <v>1849</v>
      </c>
      <c r="J774" t="s">
        <v>30</v>
      </c>
      <c r="K774" t="s">
        <v>31</v>
      </c>
      <c r="L774" t="s">
        <v>60</v>
      </c>
      <c r="M774" t="s">
        <v>33</v>
      </c>
      <c r="N774" t="s">
        <v>34</v>
      </c>
      <c r="O774">
        <v>33810</v>
      </c>
      <c r="P774" t="s">
        <v>33</v>
      </c>
      <c r="Q774" t="s">
        <v>7073</v>
      </c>
      <c r="R774" t="s">
        <v>7074</v>
      </c>
      <c r="S774" t="s">
        <v>1850</v>
      </c>
      <c r="T774">
        <v>598712</v>
      </c>
      <c r="U774" s="1">
        <v>43370</v>
      </c>
      <c r="V774" s="2">
        <v>0.41666666666666669</v>
      </c>
      <c r="W774" s="1">
        <v>43370.416666666664</v>
      </c>
      <c r="X774">
        <v>500</v>
      </c>
    </row>
    <row r="775" spans="1:24">
      <c r="A775">
        <v>3177455</v>
      </c>
      <c r="B775" t="s">
        <v>1851</v>
      </c>
      <c r="C775" t="s">
        <v>1852</v>
      </c>
      <c r="D775">
        <v>17000</v>
      </c>
      <c r="E775" t="s">
        <v>57</v>
      </c>
      <c r="F775">
        <v>6148</v>
      </c>
      <c r="G775" t="s">
        <v>1853</v>
      </c>
      <c r="H775" t="s">
        <v>313</v>
      </c>
      <c r="J775" t="s">
        <v>30</v>
      </c>
      <c r="K775" t="s">
        <v>31</v>
      </c>
      <c r="L775" t="s">
        <v>60</v>
      </c>
      <c r="M775" t="s">
        <v>33</v>
      </c>
      <c r="N775" t="s">
        <v>34</v>
      </c>
      <c r="O775">
        <v>33810</v>
      </c>
      <c r="P775" t="s">
        <v>33</v>
      </c>
      <c r="Q775" t="s">
        <v>7073</v>
      </c>
      <c r="R775" t="s">
        <v>7074</v>
      </c>
      <c r="S775" t="s">
        <v>1854</v>
      </c>
      <c r="T775">
        <v>598928</v>
      </c>
      <c r="U775" s="1">
        <v>43370</v>
      </c>
      <c r="V775" s="2">
        <v>0.20833333333333334</v>
      </c>
      <c r="W775" s="1">
        <v>43370.208333333336</v>
      </c>
      <c r="X775">
        <v>425</v>
      </c>
    </row>
    <row r="776" spans="1:24">
      <c r="A776">
        <v>3183029</v>
      </c>
      <c r="B776" t="s">
        <v>968</v>
      </c>
      <c r="C776" t="s">
        <v>969</v>
      </c>
      <c r="D776">
        <v>17250</v>
      </c>
      <c r="E776" t="s">
        <v>970</v>
      </c>
      <c r="F776">
        <v>6302</v>
      </c>
      <c r="G776" t="s">
        <v>971</v>
      </c>
      <c r="H776" t="s">
        <v>972</v>
      </c>
      <c r="J776" t="s">
        <v>30</v>
      </c>
      <c r="K776" t="s">
        <v>31</v>
      </c>
      <c r="L776" t="s">
        <v>60</v>
      </c>
      <c r="M776" t="s">
        <v>33</v>
      </c>
      <c r="N776" t="s">
        <v>34</v>
      </c>
      <c r="O776">
        <v>33810</v>
      </c>
      <c r="P776" t="s">
        <v>33</v>
      </c>
      <c r="Q776" t="s">
        <v>7073</v>
      </c>
      <c r="R776" t="s">
        <v>7074</v>
      </c>
      <c r="S776" t="s">
        <v>1855</v>
      </c>
      <c r="T776">
        <v>598868</v>
      </c>
      <c r="U776" s="1">
        <v>43370</v>
      </c>
      <c r="V776" s="2">
        <v>0.33333333333333331</v>
      </c>
      <c r="W776" s="1">
        <v>43370.333333333336</v>
      </c>
      <c r="X776">
        <v>500</v>
      </c>
    </row>
    <row r="777" spans="1:24">
      <c r="A777">
        <v>3179621</v>
      </c>
      <c r="B777" t="s">
        <v>74</v>
      </c>
      <c r="C777" t="s">
        <v>75</v>
      </c>
      <c r="D777">
        <v>33440</v>
      </c>
      <c r="E777" t="s">
        <v>76</v>
      </c>
      <c r="F777">
        <v>13631</v>
      </c>
      <c r="G777" t="s">
        <v>77</v>
      </c>
      <c r="H777" t="s">
        <v>78</v>
      </c>
      <c r="J777" t="s">
        <v>30</v>
      </c>
      <c r="K777" t="s">
        <v>31</v>
      </c>
      <c r="L777" t="s">
        <v>60</v>
      </c>
      <c r="M777" t="s">
        <v>33</v>
      </c>
      <c r="N777" t="s">
        <v>34</v>
      </c>
      <c r="O777">
        <v>33810</v>
      </c>
      <c r="P777" t="s">
        <v>33</v>
      </c>
      <c r="Q777" t="s">
        <v>7073</v>
      </c>
      <c r="R777" t="s">
        <v>7074</v>
      </c>
      <c r="S777" t="s">
        <v>1856</v>
      </c>
      <c r="T777">
        <v>597821</v>
      </c>
      <c r="U777" s="1">
        <v>43370</v>
      </c>
      <c r="V777" s="2">
        <v>0.33333333333333331</v>
      </c>
      <c r="W777" s="1">
        <v>43370.333333333336</v>
      </c>
      <c r="X777">
        <v>500</v>
      </c>
    </row>
    <row r="778" spans="1:24">
      <c r="A778">
        <v>3173476</v>
      </c>
      <c r="B778" t="s">
        <v>974</v>
      </c>
      <c r="C778" t="s">
        <v>975</v>
      </c>
      <c r="D778">
        <v>33360</v>
      </c>
      <c r="E778" t="s">
        <v>976</v>
      </c>
      <c r="F778">
        <v>13556</v>
      </c>
      <c r="G778" t="s">
        <v>1426</v>
      </c>
      <c r="H778" t="s">
        <v>977</v>
      </c>
      <c r="J778" t="s">
        <v>30</v>
      </c>
      <c r="K778" t="s">
        <v>31</v>
      </c>
      <c r="L778" t="s">
        <v>60</v>
      </c>
      <c r="M778" t="s">
        <v>33</v>
      </c>
      <c r="N778" t="s">
        <v>34</v>
      </c>
      <c r="O778">
        <v>33810</v>
      </c>
      <c r="P778" t="s">
        <v>33</v>
      </c>
      <c r="Q778" t="s">
        <v>7073</v>
      </c>
      <c r="R778" t="s">
        <v>7074</v>
      </c>
      <c r="S778" t="s">
        <v>1857</v>
      </c>
      <c r="T778">
        <v>599199</v>
      </c>
      <c r="U778" s="1">
        <v>43370</v>
      </c>
      <c r="V778" s="2">
        <v>0.375</v>
      </c>
      <c r="W778" s="1">
        <v>43370.375</v>
      </c>
      <c r="X778">
        <v>450</v>
      </c>
    </row>
    <row r="779" spans="1:24">
      <c r="A779">
        <v>3179809</v>
      </c>
      <c r="B779" t="s">
        <v>1401</v>
      </c>
      <c r="C779" t="s">
        <v>1402</v>
      </c>
      <c r="D779">
        <v>33370</v>
      </c>
      <c r="E779" t="s">
        <v>101</v>
      </c>
      <c r="F779">
        <v>13562</v>
      </c>
      <c r="G779" t="s">
        <v>277</v>
      </c>
      <c r="H779" t="s">
        <v>123</v>
      </c>
      <c r="J779" t="s">
        <v>30</v>
      </c>
      <c r="K779" t="s">
        <v>31</v>
      </c>
      <c r="L779" t="s">
        <v>60</v>
      </c>
      <c r="M779" t="s">
        <v>33</v>
      </c>
      <c r="N779" t="s">
        <v>34</v>
      </c>
      <c r="O779">
        <v>33810</v>
      </c>
      <c r="P779" t="s">
        <v>33</v>
      </c>
      <c r="Q779" t="s">
        <v>7073</v>
      </c>
      <c r="R779" t="s">
        <v>7074</v>
      </c>
      <c r="S779" t="s">
        <v>1858</v>
      </c>
      <c r="T779">
        <v>596964</v>
      </c>
      <c r="U779" s="1">
        <v>43370</v>
      </c>
      <c r="V779" s="2">
        <v>0.33333333333333331</v>
      </c>
      <c r="W779" s="1">
        <v>43370.333333333336</v>
      </c>
      <c r="X779">
        <v>500</v>
      </c>
    </row>
    <row r="780" spans="1:24">
      <c r="A780">
        <v>3179809</v>
      </c>
      <c r="B780" t="s">
        <v>1401</v>
      </c>
      <c r="C780" t="s">
        <v>1402</v>
      </c>
      <c r="D780">
        <v>33370</v>
      </c>
      <c r="E780" t="s">
        <v>101</v>
      </c>
      <c r="F780">
        <v>13562</v>
      </c>
      <c r="G780" t="s">
        <v>277</v>
      </c>
      <c r="H780" t="s">
        <v>123</v>
      </c>
      <c r="J780" t="s">
        <v>30</v>
      </c>
      <c r="K780" t="s">
        <v>31</v>
      </c>
      <c r="L780" t="s">
        <v>60</v>
      </c>
      <c r="M780" t="s">
        <v>33</v>
      </c>
      <c r="N780" t="s">
        <v>34</v>
      </c>
      <c r="O780">
        <v>33810</v>
      </c>
      <c r="P780" t="s">
        <v>33</v>
      </c>
      <c r="Q780" t="s">
        <v>7073</v>
      </c>
      <c r="R780" t="s">
        <v>7074</v>
      </c>
      <c r="S780" t="s">
        <v>1859</v>
      </c>
      <c r="T780">
        <v>596965</v>
      </c>
      <c r="U780" s="1">
        <v>43370</v>
      </c>
      <c r="V780" s="2">
        <v>0.41666666666666669</v>
      </c>
      <c r="W780" s="1">
        <v>43370.416666666664</v>
      </c>
      <c r="X780">
        <v>500</v>
      </c>
    </row>
    <row r="781" spans="1:24">
      <c r="A781">
        <v>3176951</v>
      </c>
      <c r="B781" t="s">
        <v>1860</v>
      </c>
      <c r="C781" t="s">
        <v>1861</v>
      </c>
      <c r="D781">
        <v>17180</v>
      </c>
      <c r="E781" t="s">
        <v>1862</v>
      </c>
      <c r="F781">
        <v>6247</v>
      </c>
      <c r="G781" t="s">
        <v>58</v>
      </c>
      <c r="H781" t="s">
        <v>1863</v>
      </c>
      <c r="I781" t="s">
        <v>1784</v>
      </c>
      <c r="J781" t="s">
        <v>30</v>
      </c>
      <c r="K781" t="s">
        <v>31</v>
      </c>
      <c r="L781" t="s">
        <v>60</v>
      </c>
      <c r="M781" t="s">
        <v>33</v>
      </c>
      <c r="N781" t="s">
        <v>34</v>
      </c>
      <c r="O781">
        <v>33810</v>
      </c>
      <c r="P781" t="s">
        <v>33</v>
      </c>
      <c r="Q781" t="s">
        <v>7073</v>
      </c>
      <c r="R781" t="s">
        <v>7074</v>
      </c>
      <c r="S781" t="s">
        <v>1864</v>
      </c>
      <c r="T781">
        <v>596535</v>
      </c>
      <c r="U781" s="1">
        <v>43370</v>
      </c>
      <c r="V781" s="2">
        <v>0.375</v>
      </c>
      <c r="W781" s="1">
        <v>43370.375</v>
      </c>
      <c r="X781">
        <v>500</v>
      </c>
    </row>
    <row r="782" spans="1:24">
      <c r="A782">
        <v>3178826</v>
      </c>
      <c r="B782" t="s">
        <v>1865</v>
      </c>
      <c r="C782" t="s">
        <v>1866</v>
      </c>
      <c r="D782">
        <v>17000</v>
      </c>
      <c r="E782" t="s">
        <v>57</v>
      </c>
      <c r="F782">
        <v>6148</v>
      </c>
      <c r="G782" t="s">
        <v>65</v>
      </c>
      <c r="H782" t="s">
        <v>59</v>
      </c>
      <c r="I782" t="s">
        <v>1867</v>
      </c>
      <c r="J782" t="s">
        <v>30</v>
      </c>
      <c r="K782" t="s">
        <v>31</v>
      </c>
      <c r="L782" t="s">
        <v>60</v>
      </c>
      <c r="M782" t="s">
        <v>33</v>
      </c>
      <c r="N782" t="s">
        <v>34</v>
      </c>
      <c r="O782">
        <v>33810</v>
      </c>
      <c r="P782" t="s">
        <v>33</v>
      </c>
      <c r="Q782" t="s">
        <v>7073</v>
      </c>
      <c r="R782" t="s">
        <v>7074</v>
      </c>
      <c r="S782" t="s">
        <v>1868</v>
      </c>
      <c r="T782">
        <v>596810</v>
      </c>
      <c r="U782" s="1">
        <v>43370</v>
      </c>
      <c r="V782" s="2">
        <v>0.20833333333333334</v>
      </c>
      <c r="W782" s="1">
        <v>43370.208333333336</v>
      </c>
      <c r="X782">
        <v>500</v>
      </c>
    </row>
    <row r="783" spans="1:24">
      <c r="A783">
        <v>3171988</v>
      </c>
      <c r="B783" t="s">
        <v>962</v>
      </c>
      <c r="C783" t="s">
        <v>963</v>
      </c>
      <c r="D783">
        <v>33270</v>
      </c>
      <c r="E783" t="s">
        <v>964</v>
      </c>
      <c r="F783">
        <v>13505</v>
      </c>
      <c r="G783" t="s">
        <v>965</v>
      </c>
      <c r="H783" t="s">
        <v>966</v>
      </c>
      <c r="I783" t="s">
        <v>586</v>
      </c>
      <c r="J783" t="s">
        <v>30</v>
      </c>
      <c r="K783" t="s">
        <v>31</v>
      </c>
      <c r="L783" t="s">
        <v>60</v>
      </c>
      <c r="M783" t="s">
        <v>33</v>
      </c>
      <c r="N783" t="s">
        <v>34</v>
      </c>
      <c r="O783">
        <v>33810</v>
      </c>
      <c r="P783" t="s">
        <v>33</v>
      </c>
      <c r="Q783" t="s">
        <v>7073</v>
      </c>
      <c r="R783" t="s">
        <v>7074</v>
      </c>
      <c r="S783" t="s">
        <v>1869</v>
      </c>
      <c r="T783">
        <v>594676</v>
      </c>
      <c r="U783" s="1">
        <v>43370</v>
      </c>
      <c r="V783" s="2">
        <v>0.54166666666666663</v>
      </c>
      <c r="W783" s="1">
        <v>43370.541666666664</v>
      </c>
      <c r="X783">
        <v>500</v>
      </c>
    </row>
    <row r="784" spans="1:24">
      <c r="A784">
        <v>3140192</v>
      </c>
      <c r="B784" t="s">
        <v>1870</v>
      </c>
      <c r="C784" t="s">
        <v>1871</v>
      </c>
      <c r="D784">
        <v>33120</v>
      </c>
      <c r="E784" t="s">
        <v>1013</v>
      </c>
      <c r="F784">
        <v>13367</v>
      </c>
      <c r="G784" t="s">
        <v>1872</v>
      </c>
      <c r="H784" t="s">
        <v>390</v>
      </c>
      <c r="J784" t="s">
        <v>30</v>
      </c>
      <c r="K784" t="s">
        <v>31</v>
      </c>
      <c r="L784" t="s">
        <v>60</v>
      </c>
      <c r="M784" t="s">
        <v>33</v>
      </c>
      <c r="N784" t="s">
        <v>34</v>
      </c>
      <c r="O784">
        <v>33810</v>
      </c>
      <c r="P784" t="s">
        <v>33</v>
      </c>
      <c r="Q784" t="s">
        <v>7073</v>
      </c>
      <c r="R784" t="s">
        <v>7074</v>
      </c>
      <c r="S784" t="s">
        <v>1873</v>
      </c>
      <c r="T784">
        <v>587742</v>
      </c>
      <c r="U784" s="1">
        <v>43370</v>
      </c>
      <c r="V784" s="2">
        <v>0.33333333333333331</v>
      </c>
      <c r="W784" s="1">
        <v>43370.333333333336</v>
      </c>
      <c r="X784">
        <v>500</v>
      </c>
    </row>
    <row r="785" spans="1:24">
      <c r="A785">
        <v>3140192</v>
      </c>
      <c r="B785" t="s">
        <v>1870</v>
      </c>
      <c r="C785" t="s">
        <v>1871</v>
      </c>
      <c r="D785">
        <v>33120</v>
      </c>
      <c r="E785" t="s">
        <v>1013</v>
      </c>
      <c r="F785">
        <v>13367</v>
      </c>
      <c r="G785" t="s">
        <v>1872</v>
      </c>
      <c r="H785" t="s">
        <v>390</v>
      </c>
      <c r="J785" t="s">
        <v>30</v>
      </c>
      <c r="K785" t="s">
        <v>31</v>
      </c>
      <c r="L785" t="s">
        <v>60</v>
      </c>
      <c r="M785" t="s">
        <v>33</v>
      </c>
      <c r="N785" t="s">
        <v>34</v>
      </c>
      <c r="O785">
        <v>33810</v>
      </c>
      <c r="P785" t="s">
        <v>33</v>
      </c>
      <c r="Q785" t="s">
        <v>7073</v>
      </c>
      <c r="R785" t="s">
        <v>7074</v>
      </c>
      <c r="S785" t="s">
        <v>1874</v>
      </c>
      <c r="T785">
        <v>587743</v>
      </c>
      <c r="U785" s="1">
        <v>43370</v>
      </c>
      <c r="V785" s="2">
        <v>0.41666666666666669</v>
      </c>
      <c r="W785" s="1">
        <v>43370.416666666664</v>
      </c>
      <c r="X785">
        <v>500</v>
      </c>
    </row>
    <row r="786" spans="1:24">
      <c r="A786">
        <v>3172901</v>
      </c>
      <c r="B786" t="s">
        <v>747</v>
      </c>
      <c r="C786" t="s">
        <v>748</v>
      </c>
      <c r="D786">
        <v>13015</v>
      </c>
      <c r="E786" t="s">
        <v>725</v>
      </c>
      <c r="F786">
        <v>4573</v>
      </c>
      <c r="G786" t="s">
        <v>749</v>
      </c>
      <c r="H786" t="s">
        <v>792</v>
      </c>
      <c r="J786" t="s">
        <v>30</v>
      </c>
      <c r="K786" t="s">
        <v>130</v>
      </c>
      <c r="L786" t="s">
        <v>331</v>
      </c>
      <c r="M786" t="s">
        <v>127</v>
      </c>
      <c r="N786" t="s">
        <v>132</v>
      </c>
      <c r="O786">
        <v>34600</v>
      </c>
      <c r="P786" t="s">
        <v>127</v>
      </c>
      <c r="Q786" t="s">
        <v>7075</v>
      </c>
      <c r="R786" t="s">
        <v>7076</v>
      </c>
      <c r="S786" s="3">
        <v>43253</v>
      </c>
      <c r="T786">
        <v>598108</v>
      </c>
      <c r="U786" s="1">
        <v>43370</v>
      </c>
      <c r="V786" s="2">
        <v>0.54166666666666663</v>
      </c>
      <c r="W786" s="1">
        <v>43370.541666666664</v>
      </c>
      <c r="X786">
        <v>400</v>
      </c>
    </row>
    <row r="787" spans="1:24">
      <c r="A787">
        <v>3184007</v>
      </c>
      <c r="B787" t="s">
        <v>143</v>
      </c>
      <c r="C787" t="s">
        <v>144</v>
      </c>
      <c r="D787">
        <v>66300</v>
      </c>
      <c r="E787" t="s">
        <v>145</v>
      </c>
      <c r="F787">
        <v>28285</v>
      </c>
      <c r="G787" t="s">
        <v>146</v>
      </c>
      <c r="H787" t="s">
        <v>137</v>
      </c>
      <c r="J787" t="s">
        <v>30</v>
      </c>
      <c r="K787" t="s">
        <v>130</v>
      </c>
      <c r="L787" t="s">
        <v>131</v>
      </c>
      <c r="M787" t="s">
        <v>127</v>
      </c>
      <c r="N787" t="s">
        <v>132</v>
      </c>
      <c r="O787">
        <v>34600</v>
      </c>
      <c r="P787" t="s">
        <v>127</v>
      </c>
      <c r="Q787" t="s">
        <v>7075</v>
      </c>
      <c r="R787" t="s">
        <v>7076</v>
      </c>
      <c r="S787" s="3">
        <v>43223</v>
      </c>
      <c r="T787">
        <v>596218</v>
      </c>
      <c r="U787" s="1">
        <v>43370</v>
      </c>
      <c r="V787" s="2">
        <v>0.20833333333333334</v>
      </c>
      <c r="W787" s="1">
        <v>43370.208333333336</v>
      </c>
      <c r="X787">
        <v>500</v>
      </c>
    </row>
    <row r="788" spans="1:24">
      <c r="A788">
        <v>3184007</v>
      </c>
      <c r="B788" t="s">
        <v>143</v>
      </c>
      <c r="C788" t="s">
        <v>144</v>
      </c>
      <c r="D788">
        <v>66300</v>
      </c>
      <c r="E788" t="s">
        <v>145</v>
      </c>
      <c r="F788">
        <v>28285</v>
      </c>
      <c r="G788" t="s">
        <v>146</v>
      </c>
      <c r="H788" t="s">
        <v>137</v>
      </c>
      <c r="J788" t="s">
        <v>30</v>
      </c>
      <c r="K788" t="s">
        <v>130</v>
      </c>
      <c r="L788" t="s">
        <v>131</v>
      </c>
      <c r="M788" t="s">
        <v>127</v>
      </c>
      <c r="N788" t="s">
        <v>132</v>
      </c>
      <c r="O788">
        <v>34600</v>
      </c>
      <c r="P788" t="s">
        <v>127</v>
      </c>
      <c r="Q788" t="s">
        <v>7075</v>
      </c>
      <c r="R788" t="s">
        <v>7076</v>
      </c>
      <c r="S788" s="3">
        <v>43223</v>
      </c>
      <c r="T788">
        <v>596218</v>
      </c>
      <c r="U788" s="1">
        <v>43370</v>
      </c>
      <c r="V788" s="2">
        <v>0.20833333333333334</v>
      </c>
      <c r="W788" s="1">
        <v>43370.208333333336</v>
      </c>
      <c r="X788">
        <v>500</v>
      </c>
    </row>
    <row r="789" spans="1:24">
      <c r="A789">
        <v>3183386</v>
      </c>
      <c r="B789" t="s">
        <v>1875</v>
      </c>
      <c r="C789" t="s">
        <v>1876</v>
      </c>
      <c r="D789">
        <v>12000</v>
      </c>
      <c r="E789" t="s">
        <v>1440</v>
      </c>
      <c r="F789">
        <v>4250</v>
      </c>
      <c r="G789" t="s">
        <v>1877</v>
      </c>
      <c r="H789" t="s">
        <v>137</v>
      </c>
      <c r="J789" t="s">
        <v>30</v>
      </c>
      <c r="K789" t="s">
        <v>130</v>
      </c>
      <c r="L789" t="s">
        <v>131</v>
      </c>
      <c r="M789" t="s">
        <v>127</v>
      </c>
      <c r="N789" t="s">
        <v>132</v>
      </c>
      <c r="O789">
        <v>34600</v>
      </c>
      <c r="P789" t="s">
        <v>127</v>
      </c>
      <c r="Q789" t="s">
        <v>7075</v>
      </c>
      <c r="R789" t="s">
        <v>7076</v>
      </c>
      <c r="S789" t="s">
        <v>1878</v>
      </c>
      <c r="T789">
        <v>596956</v>
      </c>
      <c r="U789" s="1">
        <v>43370</v>
      </c>
      <c r="V789" s="2">
        <v>0.20833333333333334</v>
      </c>
      <c r="W789" s="1">
        <v>43370.208333333336</v>
      </c>
      <c r="X789">
        <v>500</v>
      </c>
    </row>
    <row r="790" spans="1:24">
      <c r="A790">
        <v>3183386</v>
      </c>
      <c r="B790" t="s">
        <v>1875</v>
      </c>
      <c r="C790" t="s">
        <v>1876</v>
      </c>
      <c r="D790">
        <v>12000</v>
      </c>
      <c r="E790" t="s">
        <v>1440</v>
      </c>
      <c r="F790">
        <v>4250</v>
      </c>
      <c r="G790" t="s">
        <v>1879</v>
      </c>
      <c r="H790" t="s">
        <v>137</v>
      </c>
      <c r="J790" t="s">
        <v>30</v>
      </c>
      <c r="K790" t="s">
        <v>130</v>
      </c>
      <c r="L790" t="s">
        <v>131</v>
      </c>
      <c r="M790" t="s">
        <v>127</v>
      </c>
      <c r="N790" t="s">
        <v>132</v>
      </c>
      <c r="O790">
        <v>34600</v>
      </c>
      <c r="P790" t="s">
        <v>127</v>
      </c>
      <c r="Q790" t="s">
        <v>7075</v>
      </c>
      <c r="R790" t="s">
        <v>7076</v>
      </c>
      <c r="S790" t="s">
        <v>1878</v>
      </c>
      <c r="T790">
        <v>596956</v>
      </c>
      <c r="U790" s="1">
        <v>43370</v>
      </c>
      <c r="V790" s="2">
        <v>0.20833333333333334</v>
      </c>
      <c r="W790" s="1">
        <v>43370.208333333336</v>
      </c>
      <c r="X790">
        <v>500</v>
      </c>
    </row>
    <row r="791" spans="1:24">
      <c r="A791">
        <v>3183386</v>
      </c>
      <c r="B791" t="s">
        <v>1875</v>
      </c>
      <c r="C791" t="s">
        <v>1876</v>
      </c>
      <c r="D791">
        <v>12000</v>
      </c>
      <c r="E791" t="s">
        <v>1440</v>
      </c>
      <c r="F791">
        <v>4250</v>
      </c>
      <c r="G791" t="s">
        <v>1880</v>
      </c>
      <c r="H791" t="s">
        <v>137</v>
      </c>
      <c r="J791" t="s">
        <v>30</v>
      </c>
      <c r="K791" t="s">
        <v>130</v>
      </c>
      <c r="L791" t="s">
        <v>131</v>
      </c>
      <c r="M791" t="s">
        <v>127</v>
      </c>
      <c r="N791" t="s">
        <v>132</v>
      </c>
      <c r="O791">
        <v>34600</v>
      </c>
      <c r="P791" t="s">
        <v>127</v>
      </c>
      <c r="Q791" t="s">
        <v>7075</v>
      </c>
      <c r="R791" t="s">
        <v>7076</v>
      </c>
      <c r="S791" s="3">
        <v>43132</v>
      </c>
      <c r="T791">
        <v>596955</v>
      </c>
      <c r="U791" s="1">
        <v>43370</v>
      </c>
      <c r="V791" s="2">
        <v>0.20833333333333334</v>
      </c>
      <c r="W791" s="1">
        <v>43370.208333333336</v>
      </c>
      <c r="X791">
        <v>500</v>
      </c>
    </row>
    <row r="792" spans="1:24">
      <c r="A792">
        <v>3181464</v>
      </c>
      <c r="B792" t="s">
        <v>1881</v>
      </c>
      <c r="C792" t="s">
        <v>1882</v>
      </c>
      <c r="D792">
        <v>66270</v>
      </c>
      <c r="E792" t="s">
        <v>1883</v>
      </c>
      <c r="F792">
        <v>28268</v>
      </c>
      <c r="G792" t="s">
        <v>1884</v>
      </c>
      <c r="H792" t="s">
        <v>137</v>
      </c>
      <c r="J792" t="s">
        <v>30</v>
      </c>
      <c r="K792" t="s">
        <v>130</v>
      </c>
      <c r="L792" t="s">
        <v>131</v>
      </c>
      <c r="M792" t="s">
        <v>127</v>
      </c>
      <c r="N792" t="s">
        <v>132</v>
      </c>
      <c r="O792">
        <v>34600</v>
      </c>
      <c r="P792" t="s">
        <v>127</v>
      </c>
      <c r="Q792" t="s">
        <v>7075</v>
      </c>
      <c r="R792" t="s">
        <v>7076</v>
      </c>
      <c r="S792" t="s">
        <v>1885</v>
      </c>
      <c r="T792">
        <v>598330</v>
      </c>
      <c r="U792" s="1">
        <v>43370</v>
      </c>
      <c r="V792" s="2">
        <v>0.20833333333333334</v>
      </c>
      <c r="W792" s="1">
        <v>43370.208333333336</v>
      </c>
      <c r="X792">
        <v>500</v>
      </c>
    </row>
    <row r="793" spans="1:24">
      <c r="A793">
        <v>3167028</v>
      </c>
      <c r="B793" t="s">
        <v>1491</v>
      </c>
      <c r="C793" t="s">
        <v>252</v>
      </c>
      <c r="D793">
        <v>34220</v>
      </c>
      <c r="E793" t="s">
        <v>1886</v>
      </c>
      <c r="F793">
        <v>13992</v>
      </c>
      <c r="G793" t="s">
        <v>1887</v>
      </c>
      <c r="H793" t="s">
        <v>1888</v>
      </c>
      <c r="J793" t="s">
        <v>30</v>
      </c>
      <c r="K793" t="s">
        <v>130</v>
      </c>
      <c r="L793" t="s">
        <v>131</v>
      </c>
      <c r="M793" t="s">
        <v>127</v>
      </c>
      <c r="N793" t="s">
        <v>132</v>
      </c>
      <c r="O793">
        <v>34600</v>
      </c>
      <c r="P793" t="s">
        <v>127</v>
      </c>
      <c r="Q793" t="s">
        <v>7075</v>
      </c>
      <c r="R793" t="s">
        <v>7076</v>
      </c>
      <c r="S793" t="s">
        <v>1889</v>
      </c>
      <c r="T793">
        <v>597848</v>
      </c>
      <c r="U793" s="1">
        <v>43370</v>
      </c>
      <c r="V793" s="2">
        <v>0.20833333333333334</v>
      </c>
      <c r="W793" s="1">
        <v>43370.208333333336</v>
      </c>
      <c r="X793">
        <v>500</v>
      </c>
    </row>
    <row r="794" spans="1:24">
      <c r="A794">
        <v>3168828</v>
      </c>
      <c r="B794" t="s">
        <v>1890</v>
      </c>
      <c r="C794" t="s">
        <v>1891</v>
      </c>
      <c r="D794">
        <v>12000</v>
      </c>
      <c r="E794" t="s">
        <v>999</v>
      </c>
      <c r="F794">
        <v>4248</v>
      </c>
      <c r="G794" t="s">
        <v>58</v>
      </c>
      <c r="H794" t="s">
        <v>1892</v>
      </c>
      <c r="J794" t="s">
        <v>30</v>
      </c>
      <c r="K794" t="s">
        <v>130</v>
      </c>
      <c r="L794" t="s">
        <v>131</v>
      </c>
      <c r="M794" t="s">
        <v>127</v>
      </c>
      <c r="N794" t="s">
        <v>132</v>
      </c>
      <c r="O794">
        <v>34600</v>
      </c>
      <c r="P794" t="s">
        <v>127</v>
      </c>
      <c r="Q794" t="s">
        <v>7075</v>
      </c>
      <c r="R794" t="s">
        <v>7076</v>
      </c>
      <c r="S794" s="3">
        <v>43193</v>
      </c>
      <c r="T794">
        <v>597445</v>
      </c>
      <c r="U794" s="1">
        <v>43370</v>
      </c>
      <c r="V794" s="2">
        <v>0.20833333333333334</v>
      </c>
      <c r="W794" s="1">
        <v>43370.208333333336</v>
      </c>
      <c r="X794">
        <v>400</v>
      </c>
    </row>
    <row r="795" spans="1:24">
      <c r="A795">
        <v>3168828</v>
      </c>
      <c r="B795" t="s">
        <v>1890</v>
      </c>
      <c r="C795" t="s">
        <v>1891</v>
      </c>
      <c r="D795">
        <v>12000</v>
      </c>
      <c r="E795" t="s">
        <v>999</v>
      </c>
      <c r="F795">
        <v>4248</v>
      </c>
      <c r="G795" t="s">
        <v>58</v>
      </c>
      <c r="H795" t="s">
        <v>1892</v>
      </c>
      <c r="J795" t="s">
        <v>30</v>
      </c>
      <c r="K795" t="s">
        <v>130</v>
      </c>
      <c r="L795" t="s">
        <v>131</v>
      </c>
      <c r="M795" t="s">
        <v>127</v>
      </c>
      <c r="N795" t="s">
        <v>132</v>
      </c>
      <c r="O795">
        <v>34600</v>
      </c>
      <c r="P795" t="s">
        <v>127</v>
      </c>
      <c r="Q795" t="s">
        <v>7075</v>
      </c>
      <c r="R795" t="s">
        <v>7076</v>
      </c>
      <c r="S795" t="s">
        <v>1893</v>
      </c>
      <c r="T795">
        <v>597446</v>
      </c>
      <c r="U795" s="1">
        <v>43370</v>
      </c>
      <c r="V795" s="2">
        <v>0.20833333333333334</v>
      </c>
      <c r="W795" s="1">
        <v>43370.208333333336</v>
      </c>
      <c r="X795">
        <v>400</v>
      </c>
    </row>
    <row r="796" spans="1:24">
      <c r="A796">
        <v>3177142</v>
      </c>
      <c r="B796" t="s">
        <v>1894</v>
      </c>
      <c r="C796" t="s">
        <v>1895</v>
      </c>
      <c r="D796">
        <v>31000</v>
      </c>
      <c r="E796" t="s">
        <v>321</v>
      </c>
      <c r="F796">
        <v>12293</v>
      </c>
      <c r="G796" t="s">
        <v>384</v>
      </c>
      <c r="H796" t="s">
        <v>1896</v>
      </c>
      <c r="J796" t="s">
        <v>30</v>
      </c>
      <c r="K796" t="s">
        <v>130</v>
      </c>
      <c r="L796" t="s">
        <v>131</v>
      </c>
      <c r="M796" t="s">
        <v>127</v>
      </c>
      <c r="N796" t="s">
        <v>132</v>
      </c>
      <c r="O796">
        <v>34600</v>
      </c>
      <c r="P796" t="s">
        <v>127</v>
      </c>
      <c r="Q796" t="s">
        <v>7075</v>
      </c>
      <c r="R796" t="s">
        <v>7076</v>
      </c>
      <c r="S796" s="3">
        <v>43132</v>
      </c>
      <c r="T796">
        <v>598236</v>
      </c>
      <c r="U796" s="1">
        <v>43370</v>
      </c>
      <c r="V796" s="2">
        <v>0.20833333333333334</v>
      </c>
      <c r="W796" s="1">
        <v>43370.208333333336</v>
      </c>
      <c r="X796">
        <v>400</v>
      </c>
    </row>
    <row r="797" spans="1:24">
      <c r="A797">
        <v>3172448</v>
      </c>
      <c r="B797" t="s">
        <v>1438</v>
      </c>
      <c r="C797" t="s">
        <v>1439</v>
      </c>
      <c r="D797">
        <v>12000</v>
      </c>
      <c r="E797" t="s">
        <v>1440</v>
      </c>
      <c r="F797">
        <v>4250</v>
      </c>
      <c r="G797" t="s">
        <v>1441</v>
      </c>
      <c r="H797" t="s">
        <v>1344</v>
      </c>
      <c r="J797" t="s">
        <v>30</v>
      </c>
      <c r="K797" t="s">
        <v>130</v>
      </c>
      <c r="L797" t="s">
        <v>131</v>
      </c>
      <c r="M797" t="s">
        <v>127</v>
      </c>
      <c r="N797" t="s">
        <v>132</v>
      </c>
      <c r="O797">
        <v>34600</v>
      </c>
      <c r="P797" t="s">
        <v>127</v>
      </c>
      <c r="Q797" t="s">
        <v>7075</v>
      </c>
      <c r="R797" t="s">
        <v>7076</v>
      </c>
      <c r="S797" s="3">
        <v>43161</v>
      </c>
      <c r="T797">
        <v>598523</v>
      </c>
      <c r="U797" s="1">
        <v>43370</v>
      </c>
      <c r="V797" s="2">
        <v>0.20833333333333334</v>
      </c>
      <c r="W797" s="1">
        <v>43370.208333333336</v>
      </c>
      <c r="X797">
        <v>400</v>
      </c>
    </row>
    <row r="798" spans="1:24">
      <c r="A798">
        <v>3172448</v>
      </c>
      <c r="B798" t="s">
        <v>1438</v>
      </c>
      <c r="C798" t="s">
        <v>1439</v>
      </c>
      <c r="D798">
        <v>12000</v>
      </c>
      <c r="E798" t="s">
        <v>1440</v>
      </c>
      <c r="F798">
        <v>4250</v>
      </c>
      <c r="G798" t="s">
        <v>1441</v>
      </c>
      <c r="H798" t="s">
        <v>1344</v>
      </c>
      <c r="J798" t="s">
        <v>30</v>
      </c>
      <c r="K798" t="s">
        <v>130</v>
      </c>
      <c r="L798" t="s">
        <v>131</v>
      </c>
      <c r="M798" t="s">
        <v>127</v>
      </c>
      <c r="N798" t="s">
        <v>132</v>
      </c>
      <c r="O798">
        <v>34600</v>
      </c>
      <c r="P798" t="s">
        <v>127</v>
      </c>
      <c r="Q798" t="s">
        <v>7075</v>
      </c>
      <c r="R798" t="s">
        <v>7076</v>
      </c>
      <c r="S798" t="s">
        <v>1897</v>
      </c>
      <c r="T798">
        <v>598524</v>
      </c>
      <c r="U798" s="1">
        <v>43370</v>
      </c>
      <c r="V798" s="2">
        <v>0.20833333333333334</v>
      </c>
      <c r="W798" s="1">
        <v>43370.208333333336</v>
      </c>
      <c r="X798">
        <v>400</v>
      </c>
    </row>
    <row r="799" spans="1:24">
      <c r="A799">
        <v>3178838</v>
      </c>
      <c r="B799" t="s">
        <v>1898</v>
      </c>
      <c r="C799" t="s">
        <v>1899</v>
      </c>
      <c r="D799">
        <v>12000</v>
      </c>
      <c r="E799" t="s">
        <v>999</v>
      </c>
      <c r="F799">
        <v>4248</v>
      </c>
      <c r="G799" t="s">
        <v>771</v>
      </c>
      <c r="H799" t="s">
        <v>1892</v>
      </c>
      <c r="J799" t="s">
        <v>30</v>
      </c>
      <c r="K799" t="s">
        <v>130</v>
      </c>
      <c r="L799" t="s">
        <v>131</v>
      </c>
      <c r="M799" t="s">
        <v>127</v>
      </c>
      <c r="N799" t="s">
        <v>132</v>
      </c>
      <c r="O799">
        <v>34600</v>
      </c>
      <c r="P799" t="s">
        <v>127</v>
      </c>
      <c r="Q799" t="s">
        <v>7075</v>
      </c>
      <c r="R799" t="s">
        <v>7076</v>
      </c>
      <c r="S799" s="3">
        <v>43160</v>
      </c>
      <c r="T799">
        <v>598660</v>
      </c>
      <c r="U799" s="1">
        <v>43370</v>
      </c>
      <c r="V799" s="2">
        <v>0.20833333333333334</v>
      </c>
      <c r="W799" s="1">
        <v>43370.208333333336</v>
      </c>
      <c r="X799">
        <v>400</v>
      </c>
    </row>
    <row r="800" spans="1:24">
      <c r="A800">
        <v>3167028</v>
      </c>
      <c r="B800" t="s">
        <v>1491</v>
      </c>
      <c r="C800" t="s">
        <v>252</v>
      </c>
      <c r="D800">
        <v>34220</v>
      </c>
      <c r="E800" t="s">
        <v>1886</v>
      </c>
      <c r="F800">
        <v>13992</v>
      </c>
      <c r="G800" t="s">
        <v>1887</v>
      </c>
      <c r="H800" t="s">
        <v>1888</v>
      </c>
      <c r="J800" t="s">
        <v>30</v>
      </c>
      <c r="K800" t="s">
        <v>130</v>
      </c>
      <c r="L800" t="s">
        <v>131</v>
      </c>
      <c r="M800" t="s">
        <v>127</v>
      </c>
      <c r="N800" t="s">
        <v>132</v>
      </c>
      <c r="O800">
        <v>34600</v>
      </c>
      <c r="P800" t="s">
        <v>127</v>
      </c>
      <c r="Q800" t="s">
        <v>7075</v>
      </c>
      <c r="R800" t="s">
        <v>7076</v>
      </c>
      <c r="S800" t="s">
        <v>1900</v>
      </c>
      <c r="T800">
        <v>597717</v>
      </c>
      <c r="U800" s="1">
        <v>43370</v>
      </c>
      <c r="V800" s="2">
        <v>0.20833333333333334</v>
      </c>
      <c r="W800" s="1">
        <v>43370.208333333336</v>
      </c>
      <c r="X800">
        <v>400</v>
      </c>
    </row>
    <row r="801" spans="1:24">
      <c r="A801">
        <v>3179422</v>
      </c>
      <c r="B801" t="s">
        <v>1901</v>
      </c>
      <c r="C801" t="s">
        <v>1902</v>
      </c>
      <c r="D801">
        <v>31000</v>
      </c>
      <c r="E801" t="s">
        <v>321</v>
      </c>
      <c r="F801">
        <v>12293</v>
      </c>
      <c r="G801" t="s">
        <v>58</v>
      </c>
      <c r="H801" t="s">
        <v>390</v>
      </c>
      <c r="J801" t="s">
        <v>30</v>
      </c>
      <c r="K801" t="s">
        <v>130</v>
      </c>
      <c r="L801" t="s">
        <v>131</v>
      </c>
      <c r="M801" t="s">
        <v>127</v>
      </c>
      <c r="N801" t="s">
        <v>132</v>
      </c>
      <c r="O801">
        <v>34600</v>
      </c>
      <c r="P801" t="s">
        <v>127</v>
      </c>
      <c r="Q801" t="s">
        <v>7075</v>
      </c>
      <c r="R801" t="s">
        <v>7076</v>
      </c>
      <c r="S801" s="3">
        <v>43132</v>
      </c>
      <c r="T801">
        <v>598497</v>
      </c>
      <c r="U801" s="1">
        <v>43370</v>
      </c>
      <c r="V801" s="2">
        <v>0.33333333333333331</v>
      </c>
      <c r="W801" s="1">
        <v>43370.333333333336</v>
      </c>
      <c r="X801">
        <v>400</v>
      </c>
    </row>
    <row r="802" spans="1:24">
      <c r="A802">
        <v>3179124</v>
      </c>
      <c r="B802" t="s">
        <v>1432</v>
      </c>
      <c r="C802" t="s">
        <v>1433</v>
      </c>
      <c r="D802">
        <v>34830</v>
      </c>
      <c r="E802" t="s">
        <v>1434</v>
      </c>
      <c r="F802">
        <v>14251</v>
      </c>
      <c r="G802" t="s">
        <v>1435</v>
      </c>
      <c r="H802" t="s">
        <v>1436</v>
      </c>
      <c r="J802" t="s">
        <v>30</v>
      </c>
      <c r="K802" t="s">
        <v>130</v>
      </c>
      <c r="L802" t="s">
        <v>131</v>
      </c>
      <c r="M802" t="s">
        <v>127</v>
      </c>
      <c r="N802" t="s">
        <v>132</v>
      </c>
      <c r="O802">
        <v>34600</v>
      </c>
      <c r="P802" t="s">
        <v>127</v>
      </c>
      <c r="Q802" t="s">
        <v>7075</v>
      </c>
      <c r="R802" t="s">
        <v>7076</v>
      </c>
      <c r="S802" s="3">
        <v>43133</v>
      </c>
      <c r="T802">
        <v>598485</v>
      </c>
      <c r="U802" s="1">
        <v>43370</v>
      </c>
      <c r="V802" s="2">
        <v>0.20833333333333334</v>
      </c>
      <c r="W802" s="1">
        <v>43370.208333333336</v>
      </c>
      <c r="X802">
        <v>400</v>
      </c>
    </row>
    <row r="803" spans="1:24">
      <c r="A803">
        <v>3173513</v>
      </c>
      <c r="B803" t="s">
        <v>1903</v>
      </c>
      <c r="C803" t="s">
        <v>1904</v>
      </c>
      <c r="D803">
        <v>16330</v>
      </c>
      <c r="E803" t="s">
        <v>1905</v>
      </c>
      <c r="F803">
        <v>5995</v>
      </c>
      <c r="G803" t="s">
        <v>58</v>
      </c>
      <c r="H803" t="s">
        <v>123</v>
      </c>
      <c r="J803" t="s">
        <v>30</v>
      </c>
      <c r="K803" t="s">
        <v>31</v>
      </c>
      <c r="L803" t="s">
        <v>60</v>
      </c>
      <c r="M803" t="s">
        <v>176</v>
      </c>
      <c r="N803" t="s">
        <v>177</v>
      </c>
      <c r="O803">
        <v>33750</v>
      </c>
      <c r="P803" t="s">
        <v>178</v>
      </c>
      <c r="Q803" t="s">
        <v>7077</v>
      </c>
      <c r="R803" t="s">
        <v>7078</v>
      </c>
      <c r="S803" t="s">
        <v>1906</v>
      </c>
      <c r="T803">
        <v>598532</v>
      </c>
      <c r="U803" s="1">
        <v>43370</v>
      </c>
      <c r="V803" s="2">
        <v>0.33333333333333331</v>
      </c>
      <c r="W803" s="1">
        <v>43370.333333333336</v>
      </c>
      <c r="X803">
        <v>500</v>
      </c>
    </row>
    <row r="804" spans="1:24">
      <c r="A804">
        <v>3173513</v>
      </c>
      <c r="B804" t="s">
        <v>1903</v>
      </c>
      <c r="C804" t="s">
        <v>1904</v>
      </c>
      <c r="D804">
        <v>16330</v>
      </c>
      <c r="E804" t="s">
        <v>1905</v>
      </c>
      <c r="F804">
        <v>5995</v>
      </c>
      <c r="G804" t="s">
        <v>58</v>
      </c>
      <c r="H804" t="s">
        <v>123</v>
      </c>
      <c r="I804" t="s">
        <v>1907</v>
      </c>
      <c r="J804" t="s">
        <v>30</v>
      </c>
      <c r="K804" t="s">
        <v>31</v>
      </c>
      <c r="L804" t="s">
        <v>60</v>
      </c>
      <c r="M804" t="s">
        <v>176</v>
      </c>
      <c r="N804" t="s">
        <v>177</v>
      </c>
      <c r="O804">
        <v>33750</v>
      </c>
      <c r="P804" t="s">
        <v>178</v>
      </c>
      <c r="Q804" t="s">
        <v>7077</v>
      </c>
      <c r="R804" t="s">
        <v>7078</v>
      </c>
      <c r="S804" t="s">
        <v>1908</v>
      </c>
      <c r="T804">
        <v>598528</v>
      </c>
      <c r="U804" s="1">
        <v>43370</v>
      </c>
      <c r="V804" s="2">
        <v>0.33333333333333331</v>
      </c>
      <c r="W804" s="1">
        <v>43370.333333333336</v>
      </c>
      <c r="X804">
        <v>500</v>
      </c>
    </row>
    <row r="805" spans="1:24">
      <c r="A805">
        <v>3179031</v>
      </c>
      <c r="B805" t="s">
        <v>1909</v>
      </c>
      <c r="C805" t="s">
        <v>1910</v>
      </c>
      <c r="D805">
        <v>69200</v>
      </c>
      <c r="E805" t="s">
        <v>182</v>
      </c>
      <c r="F805">
        <v>29417</v>
      </c>
      <c r="G805" t="s">
        <v>1911</v>
      </c>
      <c r="H805" t="s">
        <v>1912</v>
      </c>
      <c r="J805" t="s">
        <v>30</v>
      </c>
      <c r="K805" t="s">
        <v>111</v>
      </c>
      <c r="L805" t="s">
        <v>112</v>
      </c>
      <c r="M805" t="s">
        <v>176</v>
      </c>
      <c r="N805" t="s">
        <v>177</v>
      </c>
      <c r="O805">
        <v>33750</v>
      </c>
      <c r="P805" t="s">
        <v>178</v>
      </c>
      <c r="Q805" t="s">
        <v>7077</v>
      </c>
      <c r="R805" t="s">
        <v>7078</v>
      </c>
      <c r="S805">
        <v>1</v>
      </c>
      <c r="T805">
        <v>596746</v>
      </c>
      <c r="U805" s="1">
        <v>43370</v>
      </c>
      <c r="V805" s="2">
        <v>0.33333333333333331</v>
      </c>
      <c r="W805" s="1">
        <v>43370.333333333336</v>
      </c>
      <c r="X805">
        <v>500</v>
      </c>
    </row>
    <row r="806" spans="1:24">
      <c r="A806">
        <v>3168143</v>
      </c>
      <c r="B806" t="s">
        <v>1913</v>
      </c>
      <c r="C806" t="s">
        <v>559</v>
      </c>
      <c r="D806">
        <v>17000</v>
      </c>
      <c r="E806" t="s">
        <v>57</v>
      </c>
      <c r="F806">
        <v>6148</v>
      </c>
      <c r="G806" t="s">
        <v>1914</v>
      </c>
      <c r="H806" t="s">
        <v>1915</v>
      </c>
      <c r="I806" t="s">
        <v>1916</v>
      </c>
      <c r="J806" t="s">
        <v>30</v>
      </c>
      <c r="K806" t="s">
        <v>31</v>
      </c>
      <c r="L806" t="s">
        <v>60</v>
      </c>
      <c r="M806" t="s">
        <v>176</v>
      </c>
      <c r="N806" t="s">
        <v>177</v>
      </c>
      <c r="O806">
        <v>33750</v>
      </c>
      <c r="P806" t="s">
        <v>178</v>
      </c>
      <c r="Q806" t="s">
        <v>7077</v>
      </c>
      <c r="R806" t="s">
        <v>7078</v>
      </c>
      <c r="S806" t="s">
        <v>1917</v>
      </c>
      <c r="T806">
        <v>595495</v>
      </c>
      <c r="U806" s="1">
        <v>43370</v>
      </c>
      <c r="V806" s="2">
        <v>0.4375</v>
      </c>
      <c r="W806" s="1">
        <v>43370.4375</v>
      </c>
      <c r="X806">
        <v>500</v>
      </c>
    </row>
    <row r="807" spans="1:24">
      <c r="A807">
        <v>3180144</v>
      </c>
      <c r="B807" t="s">
        <v>1918</v>
      </c>
      <c r="C807" t="s">
        <v>1919</v>
      </c>
      <c r="D807">
        <v>9000</v>
      </c>
      <c r="E807" t="s">
        <v>1920</v>
      </c>
      <c r="F807">
        <v>3036</v>
      </c>
      <c r="G807" t="s">
        <v>58</v>
      </c>
      <c r="H807" t="s">
        <v>1526</v>
      </c>
      <c r="I807" t="s">
        <v>1593</v>
      </c>
      <c r="J807" t="s">
        <v>30</v>
      </c>
      <c r="K807" t="s">
        <v>31</v>
      </c>
      <c r="L807" t="s">
        <v>315</v>
      </c>
      <c r="M807" t="s">
        <v>176</v>
      </c>
      <c r="N807" t="s">
        <v>177</v>
      </c>
      <c r="O807">
        <v>33750</v>
      </c>
      <c r="P807" t="s">
        <v>178</v>
      </c>
      <c r="Q807" t="s">
        <v>7077</v>
      </c>
      <c r="R807" t="s">
        <v>7078</v>
      </c>
      <c r="S807" t="s">
        <v>1921</v>
      </c>
      <c r="T807">
        <v>599084</v>
      </c>
      <c r="U807" s="1">
        <v>43370</v>
      </c>
      <c r="V807" s="2">
        <v>0.58333333333333337</v>
      </c>
      <c r="W807" s="1">
        <v>43370.583333333336</v>
      </c>
      <c r="X807">
        <v>450</v>
      </c>
    </row>
    <row r="808" spans="1:24">
      <c r="A808">
        <v>3180144</v>
      </c>
      <c r="B808" t="s">
        <v>1918</v>
      </c>
      <c r="C808" t="s">
        <v>1919</v>
      </c>
      <c r="D808">
        <v>9000</v>
      </c>
      <c r="E808" t="s">
        <v>1920</v>
      </c>
      <c r="F808">
        <v>3036</v>
      </c>
      <c r="G808" t="s">
        <v>58</v>
      </c>
      <c r="H808" t="s">
        <v>1526</v>
      </c>
      <c r="I808" t="s">
        <v>1593</v>
      </c>
      <c r="J808" t="s">
        <v>30</v>
      </c>
      <c r="K808" t="s">
        <v>31</v>
      </c>
      <c r="L808" t="s">
        <v>315</v>
      </c>
      <c r="M808" t="s">
        <v>176</v>
      </c>
      <c r="N808" t="s">
        <v>177</v>
      </c>
      <c r="O808">
        <v>33750</v>
      </c>
      <c r="P808" t="s">
        <v>178</v>
      </c>
      <c r="Q808" t="s">
        <v>7077</v>
      </c>
      <c r="R808" t="s">
        <v>7078</v>
      </c>
      <c r="S808" t="s">
        <v>1922</v>
      </c>
      <c r="T808">
        <v>599083</v>
      </c>
      <c r="U808" s="1">
        <v>43370</v>
      </c>
      <c r="V808" s="2">
        <v>0.33333333333333331</v>
      </c>
      <c r="W808" s="1">
        <v>43370.333333333336</v>
      </c>
      <c r="X808">
        <v>500</v>
      </c>
    </row>
    <row r="809" spans="1:24">
      <c r="A809">
        <v>3180024</v>
      </c>
      <c r="B809" t="s">
        <v>414</v>
      </c>
      <c r="C809" t="s">
        <v>415</v>
      </c>
      <c r="D809">
        <v>31000</v>
      </c>
      <c r="E809" t="s">
        <v>321</v>
      </c>
      <c r="F809">
        <v>12293</v>
      </c>
      <c r="G809" t="s">
        <v>1923</v>
      </c>
      <c r="H809" t="s">
        <v>1924</v>
      </c>
      <c r="J809" t="s">
        <v>30</v>
      </c>
      <c r="K809" t="s">
        <v>31</v>
      </c>
      <c r="L809" t="s">
        <v>315</v>
      </c>
      <c r="M809" t="s">
        <v>176</v>
      </c>
      <c r="N809" t="s">
        <v>177</v>
      </c>
      <c r="O809">
        <v>33750</v>
      </c>
      <c r="P809" t="s">
        <v>178</v>
      </c>
      <c r="Q809" t="s">
        <v>7077</v>
      </c>
      <c r="R809" t="s">
        <v>7078</v>
      </c>
      <c r="S809" t="s">
        <v>1925</v>
      </c>
      <c r="T809">
        <v>593158</v>
      </c>
      <c r="U809" s="1">
        <v>43370</v>
      </c>
      <c r="V809" s="2">
        <v>0.41666666666666669</v>
      </c>
      <c r="W809" s="1">
        <v>43370.416666666664</v>
      </c>
      <c r="X809">
        <v>500</v>
      </c>
    </row>
    <row r="810" spans="1:24">
      <c r="A810">
        <v>3174104</v>
      </c>
      <c r="B810" t="s">
        <v>1022</v>
      </c>
      <c r="C810" t="s">
        <v>1023</v>
      </c>
      <c r="D810">
        <v>15000</v>
      </c>
      <c r="E810" t="s">
        <v>420</v>
      </c>
      <c r="F810">
        <v>5460</v>
      </c>
      <c r="G810" t="s">
        <v>1926</v>
      </c>
      <c r="H810" t="s">
        <v>1927</v>
      </c>
      <c r="J810" t="s">
        <v>30</v>
      </c>
      <c r="K810" t="s">
        <v>31</v>
      </c>
      <c r="L810" t="s">
        <v>315</v>
      </c>
      <c r="M810" t="s">
        <v>176</v>
      </c>
      <c r="N810" t="s">
        <v>177</v>
      </c>
      <c r="O810">
        <v>33750</v>
      </c>
      <c r="P810" t="s">
        <v>178</v>
      </c>
      <c r="Q810" t="s">
        <v>7077</v>
      </c>
      <c r="R810" t="s">
        <v>7078</v>
      </c>
      <c r="S810" t="s">
        <v>1928</v>
      </c>
      <c r="T810">
        <v>598049</v>
      </c>
      <c r="U810" s="1">
        <v>43370</v>
      </c>
      <c r="V810" s="2">
        <v>0.375</v>
      </c>
      <c r="W810" s="1">
        <v>43370.375</v>
      </c>
      <c r="X810">
        <v>500</v>
      </c>
    </row>
    <row r="811" spans="1:24">
      <c r="A811">
        <v>3175811</v>
      </c>
      <c r="B811" t="s">
        <v>1929</v>
      </c>
      <c r="C811" t="s">
        <v>1930</v>
      </c>
      <c r="D811">
        <v>33310</v>
      </c>
      <c r="E811" t="s">
        <v>1931</v>
      </c>
      <c r="F811">
        <v>13511</v>
      </c>
      <c r="G811" t="s">
        <v>58</v>
      </c>
      <c r="H811" t="s">
        <v>102</v>
      </c>
      <c r="I811" t="s">
        <v>1932</v>
      </c>
      <c r="J811" t="s">
        <v>30</v>
      </c>
      <c r="K811" t="s">
        <v>31</v>
      </c>
      <c r="L811" t="s">
        <v>32</v>
      </c>
      <c r="M811" t="s">
        <v>176</v>
      </c>
      <c r="N811" t="s">
        <v>177</v>
      </c>
      <c r="O811">
        <v>33750</v>
      </c>
      <c r="P811" t="s">
        <v>178</v>
      </c>
      <c r="Q811" t="s">
        <v>7077</v>
      </c>
      <c r="R811" t="s">
        <v>7078</v>
      </c>
      <c r="S811" t="s">
        <v>1933</v>
      </c>
      <c r="T811">
        <v>597504</v>
      </c>
      <c r="U811" s="1">
        <v>43370</v>
      </c>
      <c r="V811" s="2">
        <v>0.45833333333333331</v>
      </c>
      <c r="W811" s="1">
        <v>43370.458333333336</v>
      </c>
      <c r="X811">
        <v>500</v>
      </c>
    </row>
    <row r="812" spans="1:24">
      <c r="A812">
        <v>3184098</v>
      </c>
      <c r="B812" t="s">
        <v>607</v>
      </c>
      <c r="C812" t="s">
        <v>608</v>
      </c>
      <c r="D812">
        <v>17310</v>
      </c>
      <c r="E812" t="s">
        <v>609</v>
      </c>
      <c r="F812">
        <v>6343</v>
      </c>
      <c r="G812" t="s">
        <v>58</v>
      </c>
      <c r="H812" t="s">
        <v>102</v>
      </c>
      <c r="J812" t="s">
        <v>30</v>
      </c>
      <c r="K812" t="s">
        <v>31</v>
      </c>
      <c r="L812" t="s">
        <v>96</v>
      </c>
      <c r="M812" t="s">
        <v>176</v>
      </c>
      <c r="N812" t="s">
        <v>177</v>
      </c>
      <c r="O812">
        <v>33750</v>
      </c>
      <c r="P812" t="s">
        <v>178</v>
      </c>
      <c r="Q812" t="s">
        <v>7077</v>
      </c>
      <c r="R812" t="s">
        <v>7078</v>
      </c>
      <c r="S812" t="s">
        <v>1934</v>
      </c>
      <c r="T812">
        <v>597773</v>
      </c>
      <c r="U812" s="1">
        <v>43370</v>
      </c>
      <c r="V812" s="2">
        <v>0.33333333333333331</v>
      </c>
      <c r="W812" s="1">
        <v>43370.333333333336</v>
      </c>
      <c r="X812">
        <v>450</v>
      </c>
    </row>
    <row r="813" spans="1:24">
      <c r="A813">
        <v>3182428</v>
      </c>
      <c r="B813" t="s">
        <v>621</v>
      </c>
      <c r="C813" t="s">
        <v>615</v>
      </c>
      <c r="D813">
        <v>95000</v>
      </c>
      <c r="E813" t="s">
        <v>616</v>
      </c>
      <c r="F813">
        <v>37664</v>
      </c>
      <c r="G813" t="s">
        <v>45</v>
      </c>
      <c r="H813" t="s">
        <v>617</v>
      </c>
      <c r="I813" t="s">
        <v>622</v>
      </c>
      <c r="J813" t="s">
        <v>30</v>
      </c>
      <c r="K813" t="s">
        <v>522</v>
      </c>
      <c r="L813" t="s">
        <v>545</v>
      </c>
      <c r="M813" t="s">
        <v>232</v>
      </c>
      <c r="N813" t="s">
        <v>233</v>
      </c>
      <c r="O813">
        <v>71350</v>
      </c>
      <c r="P813" t="s">
        <v>234</v>
      </c>
      <c r="Q813" t="s">
        <v>7079</v>
      </c>
      <c r="R813" t="s">
        <v>7080</v>
      </c>
      <c r="S813" t="s">
        <v>1935</v>
      </c>
      <c r="T813">
        <v>596483</v>
      </c>
      <c r="U813" s="1">
        <v>43370</v>
      </c>
      <c r="V813" s="2">
        <v>0.29166666666666669</v>
      </c>
      <c r="W813" s="1">
        <v>43370.291666666664</v>
      </c>
      <c r="X813">
        <v>260</v>
      </c>
    </row>
    <row r="814" spans="1:24">
      <c r="A814">
        <v>3164445</v>
      </c>
      <c r="B814" t="s">
        <v>1028</v>
      </c>
      <c r="C814" t="s">
        <v>1029</v>
      </c>
      <c r="D814">
        <v>69003</v>
      </c>
      <c r="E814" t="s">
        <v>212</v>
      </c>
      <c r="F814">
        <v>29388</v>
      </c>
      <c r="G814" t="s">
        <v>1030</v>
      </c>
      <c r="H814" t="s">
        <v>1031</v>
      </c>
      <c r="J814" t="s">
        <v>30</v>
      </c>
      <c r="K814" t="s">
        <v>111</v>
      </c>
      <c r="L814" t="s">
        <v>255</v>
      </c>
      <c r="M814" t="s">
        <v>232</v>
      </c>
      <c r="N814" t="s">
        <v>233</v>
      </c>
      <c r="O814">
        <v>71350</v>
      </c>
      <c r="P814" t="s">
        <v>234</v>
      </c>
      <c r="Q814" t="s">
        <v>7079</v>
      </c>
      <c r="R814" t="s">
        <v>7080</v>
      </c>
      <c r="S814" t="s">
        <v>256</v>
      </c>
      <c r="T814">
        <v>597735</v>
      </c>
      <c r="U814" s="1">
        <v>43370</v>
      </c>
      <c r="V814" s="2">
        <v>0.41666666666666669</v>
      </c>
      <c r="W814" s="1">
        <v>43370.416666666664</v>
      </c>
      <c r="X814">
        <v>260</v>
      </c>
    </row>
    <row r="815" spans="1:24">
      <c r="A815">
        <v>3180230</v>
      </c>
      <c r="B815" t="s">
        <v>247</v>
      </c>
      <c r="C815" t="s">
        <v>248</v>
      </c>
      <c r="D815">
        <v>73440</v>
      </c>
      <c r="E815" t="s">
        <v>249</v>
      </c>
      <c r="F815">
        <v>31453</v>
      </c>
      <c r="G815" t="s">
        <v>58</v>
      </c>
      <c r="H815" t="s">
        <v>250</v>
      </c>
      <c r="J815" t="s">
        <v>30</v>
      </c>
      <c r="K815" t="s">
        <v>111</v>
      </c>
      <c r="L815" t="s">
        <v>112</v>
      </c>
      <c r="M815" t="s">
        <v>232</v>
      </c>
      <c r="N815" t="s">
        <v>233</v>
      </c>
      <c r="O815">
        <v>71350</v>
      </c>
      <c r="P815" t="s">
        <v>234</v>
      </c>
      <c r="Q815" t="s">
        <v>7079</v>
      </c>
      <c r="R815" t="s">
        <v>7080</v>
      </c>
      <c r="S815" s="3">
        <v>43383</v>
      </c>
      <c r="T815">
        <v>597768</v>
      </c>
      <c r="U815" s="1">
        <v>43370</v>
      </c>
      <c r="V815" s="2">
        <v>0.33333333333333331</v>
      </c>
      <c r="W815" s="1">
        <v>43370.333333333336</v>
      </c>
      <c r="X815">
        <v>500</v>
      </c>
    </row>
    <row r="816" spans="1:24">
      <c r="A816" t="s">
        <v>229</v>
      </c>
      <c r="B816" t="s">
        <v>230</v>
      </c>
      <c r="C816" t="s">
        <v>139</v>
      </c>
      <c r="D816">
        <v>69200</v>
      </c>
      <c r="E816" t="s">
        <v>182</v>
      </c>
      <c r="F816">
        <v>29417</v>
      </c>
      <c r="G816" t="s">
        <v>1936</v>
      </c>
      <c r="J816" t="s">
        <v>184</v>
      </c>
      <c r="K816" t="s">
        <v>111</v>
      </c>
      <c r="L816" t="s">
        <v>214</v>
      </c>
      <c r="M816" t="s">
        <v>232</v>
      </c>
      <c r="N816" t="s">
        <v>233</v>
      </c>
      <c r="O816">
        <v>71350</v>
      </c>
      <c r="P816" t="s">
        <v>234</v>
      </c>
      <c r="Q816" t="s">
        <v>7079</v>
      </c>
      <c r="R816" t="s">
        <v>7080</v>
      </c>
      <c r="S816" t="s">
        <v>1937</v>
      </c>
      <c r="U816" s="1">
        <v>43370</v>
      </c>
      <c r="V816" s="2">
        <v>0.20833333333333334</v>
      </c>
      <c r="W816" s="1">
        <v>43370.208333333336</v>
      </c>
      <c r="X816">
        <v>500</v>
      </c>
    </row>
    <row r="817" spans="1:24">
      <c r="A817" t="s">
        <v>1938</v>
      </c>
      <c r="B817" t="s">
        <v>1939</v>
      </c>
      <c r="C817" t="s">
        <v>139</v>
      </c>
      <c r="D817">
        <v>69410</v>
      </c>
      <c r="E817" t="s">
        <v>1940</v>
      </c>
      <c r="F817">
        <v>29506</v>
      </c>
      <c r="G817" t="s">
        <v>1941</v>
      </c>
      <c r="J817" t="s">
        <v>184</v>
      </c>
      <c r="K817" t="s">
        <v>111</v>
      </c>
      <c r="L817" t="s">
        <v>214</v>
      </c>
      <c r="M817" t="s">
        <v>232</v>
      </c>
      <c r="N817" t="s">
        <v>233</v>
      </c>
      <c r="O817">
        <v>71350</v>
      </c>
      <c r="P817" t="s">
        <v>234</v>
      </c>
      <c r="Q817" t="s">
        <v>7079</v>
      </c>
      <c r="R817" t="s">
        <v>7080</v>
      </c>
      <c r="S817" t="s">
        <v>1942</v>
      </c>
      <c r="U817" s="1">
        <v>43370</v>
      </c>
      <c r="V817" s="2">
        <v>0.29166666666666669</v>
      </c>
      <c r="W817" s="1">
        <v>43370.291666666664</v>
      </c>
      <c r="X817">
        <v>315</v>
      </c>
    </row>
    <row r="818" spans="1:24">
      <c r="A818" t="s">
        <v>229</v>
      </c>
      <c r="B818" t="s">
        <v>230</v>
      </c>
      <c r="C818" t="s">
        <v>139</v>
      </c>
      <c r="D818">
        <v>69200</v>
      </c>
      <c r="E818" t="s">
        <v>182</v>
      </c>
      <c r="F818">
        <v>29417</v>
      </c>
      <c r="G818" t="s">
        <v>1936</v>
      </c>
      <c r="J818" t="s">
        <v>184</v>
      </c>
      <c r="K818" t="s">
        <v>111</v>
      </c>
      <c r="L818" t="s">
        <v>214</v>
      </c>
      <c r="M818" t="s">
        <v>232</v>
      </c>
      <c r="N818" t="s">
        <v>233</v>
      </c>
      <c r="O818">
        <v>71350</v>
      </c>
      <c r="P818" t="s">
        <v>234</v>
      </c>
      <c r="Q818" t="s">
        <v>7079</v>
      </c>
      <c r="R818" t="s">
        <v>7080</v>
      </c>
      <c r="S818" t="s">
        <v>1943</v>
      </c>
      <c r="U818" s="1">
        <v>43370</v>
      </c>
      <c r="V818" s="2">
        <v>0.20833333333333334</v>
      </c>
      <c r="W818" s="1">
        <v>43370.208333333336</v>
      </c>
      <c r="X818">
        <v>400</v>
      </c>
    </row>
    <row r="819" spans="1:24">
      <c r="A819" t="s">
        <v>229</v>
      </c>
      <c r="B819" t="s">
        <v>230</v>
      </c>
      <c r="C819" t="s">
        <v>139</v>
      </c>
      <c r="D819">
        <v>69200</v>
      </c>
      <c r="E819" t="s">
        <v>182</v>
      </c>
      <c r="F819">
        <v>29417</v>
      </c>
      <c r="G819" t="s">
        <v>1936</v>
      </c>
      <c r="J819" t="s">
        <v>184</v>
      </c>
      <c r="K819" t="s">
        <v>111</v>
      </c>
      <c r="L819" t="s">
        <v>214</v>
      </c>
      <c r="M819" t="s">
        <v>232</v>
      </c>
      <c r="N819" t="s">
        <v>233</v>
      </c>
      <c r="O819">
        <v>71350</v>
      </c>
      <c r="P819" t="s">
        <v>234</v>
      </c>
      <c r="Q819" t="s">
        <v>7079</v>
      </c>
      <c r="R819" t="s">
        <v>7080</v>
      </c>
      <c r="S819" t="s">
        <v>1944</v>
      </c>
      <c r="U819" s="1">
        <v>43370</v>
      </c>
      <c r="V819" s="2">
        <v>0.20833333333333334</v>
      </c>
      <c r="W819" s="1">
        <v>43370.208333333336</v>
      </c>
      <c r="X819">
        <v>260</v>
      </c>
    </row>
    <row r="820" spans="1:24">
      <c r="A820" t="s">
        <v>229</v>
      </c>
      <c r="B820" t="s">
        <v>230</v>
      </c>
      <c r="C820" t="s">
        <v>139</v>
      </c>
      <c r="D820">
        <v>69200</v>
      </c>
      <c r="E820" t="s">
        <v>182</v>
      </c>
      <c r="F820">
        <v>29417</v>
      </c>
      <c r="G820" t="s">
        <v>1936</v>
      </c>
      <c r="J820" t="s">
        <v>184</v>
      </c>
      <c r="K820" t="s">
        <v>111</v>
      </c>
      <c r="L820" t="s">
        <v>214</v>
      </c>
      <c r="M820" t="s">
        <v>232</v>
      </c>
      <c r="N820" t="s">
        <v>233</v>
      </c>
      <c r="O820">
        <v>71350</v>
      </c>
      <c r="P820" t="s">
        <v>234</v>
      </c>
      <c r="Q820" t="s">
        <v>7079</v>
      </c>
      <c r="R820" t="s">
        <v>7080</v>
      </c>
      <c r="S820" t="s">
        <v>1945</v>
      </c>
      <c r="U820" s="1">
        <v>43370</v>
      </c>
      <c r="V820" s="2">
        <v>0.20833333333333334</v>
      </c>
      <c r="W820" s="1">
        <v>43370.208333333336</v>
      </c>
      <c r="X820">
        <v>260</v>
      </c>
    </row>
    <row r="821" spans="1:24">
      <c r="A821" t="s">
        <v>229</v>
      </c>
      <c r="B821" t="s">
        <v>230</v>
      </c>
      <c r="C821" t="s">
        <v>139</v>
      </c>
      <c r="D821">
        <v>69200</v>
      </c>
      <c r="E821" t="s">
        <v>182</v>
      </c>
      <c r="F821">
        <v>29417</v>
      </c>
      <c r="G821" t="s">
        <v>1936</v>
      </c>
      <c r="J821" t="s">
        <v>184</v>
      </c>
      <c r="K821" t="s">
        <v>111</v>
      </c>
      <c r="L821" t="s">
        <v>214</v>
      </c>
      <c r="M821" t="s">
        <v>232</v>
      </c>
      <c r="N821" t="s">
        <v>233</v>
      </c>
      <c r="O821">
        <v>71350</v>
      </c>
      <c r="P821" t="s">
        <v>234</v>
      </c>
      <c r="Q821" t="s">
        <v>7079</v>
      </c>
      <c r="R821" t="s">
        <v>7080</v>
      </c>
      <c r="S821" t="s">
        <v>1946</v>
      </c>
      <c r="U821" s="1">
        <v>43370</v>
      </c>
      <c r="V821" s="2">
        <v>0.20833333333333334</v>
      </c>
      <c r="W821" s="1">
        <v>43370.208333333336</v>
      </c>
      <c r="X821">
        <v>315</v>
      </c>
    </row>
    <row r="822" spans="1:24">
      <c r="A822" t="s">
        <v>229</v>
      </c>
      <c r="B822" t="s">
        <v>230</v>
      </c>
      <c r="C822" t="s">
        <v>139</v>
      </c>
      <c r="D822">
        <v>69200</v>
      </c>
      <c r="E822" t="s">
        <v>182</v>
      </c>
      <c r="F822">
        <v>29417</v>
      </c>
      <c r="G822" t="s">
        <v>1936</v>
      </c>
      <c r="J822" t="s">
        <v>184</v>
      </c>
      <c r="K822" t="s">
        <v>111</v>
      </c>
      <c r="L822" t="s">
        <v>214</v>
      </c>
      <c r="M822" t="s">
        <v>232</v>
      </c>
      <c r="N822" t="s">
        <v>233</v>
      </c>
      <c r="O822">
        <v>71350</v>
      </c>
      <c r="P822" t="s">
        <v>234</v>
      </c>
      <c r="Q822" t="s">
        <v>7079</v>
      </c>
      <c r="R822" t="s">
        <v>7080</v>
      </c>
      <c r="S822" t="s">
        <v>1947</v>
      </c>
      <c r="U822" s="1">
        <v>43370</v>
      </c>
      <c r="V822" s="2">
        <v>0.20833333333333334</v>
      </c>
      <c r="W822" s="1">
        <v>43370.208333333336</v>
      </c>
      <c r="X822">
        <v>260</v>
      </c>
    </row>
    <row r="823" spans="1:24">
      <c r="A823" t="s">
        <v>229</v>
      </c>
      <c r="B823" t="s">
        <v>230</v>
      </c>
      <c r="C823" t="s">
        <v>139</v>
      </c>
      <c r="D823">
        <v>69200</v>
      </c>
      <c r="E823" t="s">
        <v>182</v>
      </c>
      <c r="F823">
        <v>29417</v>
      </c>
      <c r="G823" t="s">
        <v>1936</v>
      </c>
      <c r="J823" t="s">
        <v>184</v>
      </c>
      <c r="K823" t="s">
        <v>111</v>
      </c>
      <c r="L823" t="s">
        <v>214</v>
      </c>
      <c r="M823" t="s">
        <v>232</v>
      </c>
      <c r="N823" t="s">
        <v>233</v>
      </c>
      <c r="O823">
        <v>71350</v>
      </c>
      <c r="P823" t="s">
        <v>234</v>
      </c>
      <c r="Q823" t="s">
        <v>7079</v>
      </c>
      <c r="R823" t="s">
        <v>7080</v>
      </c>
      <c r="S823" t="s">
        <v>1948</v>
      </c>
      <c r="U823" s="1">
        <v>43370</v>
      </c>
      <c r="V823" s="2">
        <v>0.20833333333333334</v>
      </c>
      <c r="W823" s="1">
        <v>43370.208333333336</v>
      </c>
      <c r="X823">
        <v>260</v>
      </c>
    </row>
    <row r="824" spans="1:24">
      <c r="A824">
        <v>3175919</v>
      </c>
      <c r="B824" t="s">
        <v>1949</v>
      </c>
      <c r="C824" t="s">
        <v>1950</v>
      </c>
      <c r="D824">
        <v>69006</v>
      </c>
      <c r="E824" t="s">
        <v>212</v>
      </c>
      <c r="F824">
        <v>29391</v>
      </c>
      <c r="G824" t="s">
        <v>58</v>
      </c>
      <c r="H824" t="s">
        <v>1951</v>
      </c>
      <c r="J824" t="s">
        <v>30</v>
      </c>
      <c r="K824" t="s">
        <v>111</v>
      </c>
      <c r="L824" t="s">
        <v>255</v>
      </c>
      <c r="M824" t="s">
        <v>232</v>
      </c>
      <c r="N824" t="s">
        <v>233</v>
      </c>
      <c r="O824">
        <v>71350</v>
      </c>
      <c r="P824" t="s">
        <v>234</v>
      </c>
      <c r="Q824" t="s">
        <v>7079</v>
      </c>
      <c r="R824" t="s">
        <v>7080</v>
      </c>
      <c r="S824" t="s">
        <v>273</v>
      </c>
      <c r="T824">
        <v>597730</v>
      </c>
      <c r="U824" s="1">
        <v>43370</v>
      </c>
      <c r="V824" s="2">
        <v>0.375</v>
      </c>
      <c r="W824" s="1">
        <v>43370.375</v>
      </c>
      <c r="X824">
        <v>500</v>
      </c>
    </row>
    <row r="825" spans="1:24">
      <c r="A825">
        <v>3180269</v>
      </c>
      <c r="B825" t="s">
        <v>1952</v>
      </c>
      <c r="C825" t="s">
        <v>1953</v>
      </c>
      <c r="D825">
        <v>21121</v>
      </c>
      <c r="E825" t="s">
        <v>1954</v>
      </c>
      <c r="F825">
        <v>7636</v>
      </c>
      <c r="G825" t="s">
        <v>58</v>
      </c>
      <c r="H825" t="s">
        <v>123</v>
      </c>
      <c r="J825" t="s">
        <v>30</v>
      </c>
      <c r="K825" t="s">
        <v>111</v>
      </c>
      <c r="L825" t="s">
        <v>255</v>
      </c>
      <c r="M825" t="s">
        <v>232</v>
      </c>
      <c r="N825" t="s">
        <v>233</v>
      </c>
      <c r="O825">
        <v>71350</v>
      </c>
      <c r="P825" t="s">
        <v>234</v>
      </c>
      <c r="Q825" t="s">
        <v>7079</v>
      </c>
      <c r="R825" t="s">
        <v>7080</v>
      </c>
      <c r="S825" t="s">
        <v>256</v>
      </c>
      <c r="T825">
        <v>599682</v>
      </c>
      <c r="U825" s="1">
        <v>43370</v>
      </c>
      <c r="V825" s="2">
        <v>0.5625</v>
      </c>
      <c r="W825" s="1">
        <v>43370.5625</v>
      </c>
      <c r="X825">
        <v>260</v>
      </c>
    </row>
    <row r="826" spans="1:24">
      <c r="A826">
        <v>3180269</v>
      </c>
      <c r="B826" t="s">
        <v>1952</v>
      </c>
      <c r="C826" t="s">
        <v>1953</v>
      </c>
      <c r="D826">
        <v>21121</v>
      </c>
      <c r="E826" t="s">
        <v>1954</v>
      </c>
      <c r="F826">
        <v>7636</v>
      </c>
      <c r="G826" t="s">
        <v>58</v>
      </c>
      <c r="H826" t="s">
        <v>123</v>
      </c>
      <c r="J826" t="s">
        <v>30</v>
      </c>
      <c r="K826" t="s">
        <v>111</v>
      </c>
      <c r="L826" t="s">
        <v>255</v>
      </c>
      <c r="M826" t="s">
        <v>232</v>
      </c>
      <c r="N826" t="s">
        <v>233</v>
      </c>
      <c r="O826">
        <v>71350</v>
      </c>
      <c r="P826" t="s">
        <v>234</v>
      </c>
      <c r="Q826" t="s">
        <v>7079</v>
      </c>
      <c r="R826" t="s">
        <v>7080</v>
      </c>
      <c r="S826" t="s">
        <v>256</v>
      </c>
      <c r="T826">
        <v>599683</v>
      </c>
      <c r="U826" s="1">
        <v>43370</v>
      </c>
      <c r="V826" s="2">
        <v>0.625</v>
      </c>
      <c r="W826" s="1">
        <v>43370.625</v>
      </c>
      <c r="X826">
        <v>260</v>
      </c>
    </row>
    <row r="827" spans="1:24">
      <c r="A827">
        <v>3180269</v>
      </c>
      <c r="B827" t="s">
        <v>1952</v>
      </c>
      <c r="C827" t="s">
        <v>1953</v>
      </c>
      <c r="D827">
        <v>21121</v>
      </c>
      <c r="E827" t="s">
        <v>1954</v>
      </c>
      <c r="F827">
        <v>7636</v>
      </c>
      <c r="G827" t="s">
        <v>58</v>
      </c>
      <c r="H827" t="s">
        <v>123</v>
      </c>
      <c r="J827" t="s">
        <v>30</v>
      </c>
      <c r="K827" t="s">
        <v>111</v>
      </c>
      <c r="L827" t="s">
        <v>255</v>
      </c>
      <c r="M827" t="s">
        <v>232</v>
      </c>
      <c r="N827" t="s">
        <v>233</v>
      </c>
      <c r="O827">
        <v>71350</v>
      </c>
      <c r="P827" t="s">
        <v>234</v>
      </c>
      <c r="Q827" t="s">
        <v>7079</v>
      </c>
      <c r="R827" t="s">
        <v>7080</v>
      </c>
      <c r="S827" t="s">
        <v>256</v>
      </c>
      <c r="T827">
        <v>599681</v>
      </c>
      <c r="U827" s="1">
        <v>43370</v>
      </c>
      <c r="V827" s="2">
        <v>0.375</v>
      </c>
      <c r="W827" s="1">
        <v>43370.375</v>
      </c>
      <c r="X827">
        <v>260</v>
      </c>
    </row>
    <row r="828" spans="1:24">
      <c r="A828">
        <v>3180805</v>
      </c>
      <c r="B828" t="s">
        <v>1494</v>
      </c>
      <c r="C828" t="s">
        <v>1495</v>
      </c>
      <c r="D828">
        <v>69220</v>
      </c>
      <c r="E828" t="s">
        <v>1496</v>
      </c>
      <c r="F828">
        <v>29437</v>
      </c>
      <c r="G828" t="s">
        <v>600</v>
      </c>
      <c r="H828" t="s">
        <v>451</v>
      </c>
      <c r="J828" t="s">
        <v>30</v>
      </c>
      <c r="K828" t="s">
        <v>111</v>
      </c>
      <c r="L828" t="s">
        <v>255</v>
      </c>
      <c r="M828" t="s">
        <v>232</v>
      </c>
      <c r="N828" t="s">
        <v>233</v>
      </c>
      <c r="O828">
        <v>71350</v>
      </c>
      <c r="P828" t="s">
        <v>234</v>
      </c>
      <c r="Q828" t="s">
        <v>7079</v>
      </c>
      <c r="R828" t="s">
        <v>7080</v>
      </c>
      <c r="S828" t="s">
        <v>1497</v>
      </c>
      <c r="T828">
        <v>598751</v>
      </c>
      <c r="U828" s="1">
        <v>43370</v>
      </c>
      <c r="V828" s="2">
        <v>0.375</v>
      </c>
      <c r="W828" s="1">
        <v>43370.375</v>
      </c>
      <c r="X828">
        <v>500</v>
      </c>
    </row>
    <row r="829" spans="1:24">
      <c r="A829">
        <v>3178313</v>
      </c>
      <c r="B829" t="s">
        <v>1955</v>
      </c>
      <c r="C829" t="s">
        <v>1956</v>
      </c>
      <c r="D829">
        <v>3000</v>
      </c>
      <c r="E829" t="s">
        <v>610</v>
      </c>
      <c r="F829">
        <v>1284</v>
      </c>
      <c r="G829" t="s">
        <v>1957</v>
      </c>
      <c r="H829" t="s">
        <v>123</v>
      </c>
      <c r="J829" t="s">
        <v>30</v>
      </c>
      <c r="K829" t="s">
        <v>111</v>
      </c>
      <c r="L829" t="s">
        <v>112</v>
      </c>
      <c r="M829" t="s">
        <v>232</v>
      </c>
      <c r="N829" t="s">
        <v>233</v>
      </c>
      <c r="O829">
        <v>71350</v>
      </c>
      <c r="P829" t="s">
        <v>234</v>
      </c>
      <c r="Q829" t="s">
        <v>7079</v>
      </c>
      <c r="R829" t="s">
        <v>7080</v>
      </c>
      <c r="S829">
        <v>1</v>
      </c>
      <c r="T829">
        <v>589969</v>
      </c>
      <c r="U829" s="1">
        <v>43370</v>
      </c>
      <c r="V829" s="2">
        <v>0.33333333333333331</v>
      </c>
      <c r="W829" s="1">
        <v>43370.333333333336</v>
      </c>
      <c r="X829">
        <v>500</v>
      </c>
    </row>
    <row r="830" spans="1:24">
      <c r="A830">
        <v>3177814</v>
      </c>
      <c r="B830" t="s">
        <v>1780</v>
      </c>
      <c r="C830" t="s">
        <v>1781</v>
      </c>
      <c r="D830">
        <v>57070</v>
      </c>
      <c r="E830" t="s">
        <v>1782</v>
      </c>
      <c r="F830">
        <v>22853</v>
      </c>
      <c r="G830" t="s">
        <v>1783</v>
      </c>
      <c r="H830" t="s">
        <v>1784</v>
      </c>
      <c r="I830" t="s">
        <v>1785</v>
      </c>
      <c r="J830" t="s">
        <v>30</v>
      </c>
      <c r="K830" t="s">
        <v>283</v>
      </c>
      <c r="L830" t="s">
        <v>666</v>
      </c>
      <c r="M830" t="s">
        <v>285</v>
      </c>
      <c r="N830" t="s">
        <v>286</v>
      </c>
      <c r="O830">
        <v>68190</v>
      </c>
      <c r="P830" t="s">
        <v>285</v>
      </c>
      <c r="Q830" t="s">
        <v>7081</v>
      </c>
      <c r="R830" t="s">
        <v>7082</v>
      </c>
      <c r="S830" t="s">
        <v>595</v>
      </c>
      <c r="T830">
        <v>598400</v>
      </c>
      <c r="U830" s="1">
        <v>43370</v>
      </c>
      <c r="V830" s="2">
        <v>0.20833333333333334</v>
      </c>
      <c r="W830" s="1">
        <v>43370.208333333336</v>
      </c>
      <c r="X830">
        <v>315</v>
      </c>
    </row>
    <row r="831" spans="1:24">
      <c r="A831">
        <v>3170963</v>
      </c>
      <c r="B831" t="s">
        <v>1504</v>
      </c>
      <c r="C831" t="s">
        <v>1505</v>
      </c>
      <c r="D831">
        <v>25000</v>
      </c>
      <c r="E831" t="s">
        <v>289</v>
      </c>
      <c r="F831">
        <v>9517</v>
      </c>
      <c r="G831" t="s">
        <v>1506</v>
      </c>
      <c r="H831" t="s">
        <v>1507</v>
      </c>
      <c r="J831" t="s">
        <v>30</v>
      </c>
      <c r="K831" t="s">
        <v>283</v>
      </c>
      <c r="L831" t="s">
        <v>292</v>
      </c>
      <c r="M831" t="s">
        <v>285</v>
      </c>
      <c r="N831" t="s">
        <v>286</v>
      </c>
      <c r="O831">
        <v>68190</v>
      </c>
      <c r="P831" t="s">
        <v>285</v>
      </c>
      <c r="Q831" t="s">
        <v>7081</v>
      </c>
      <c r="R831" t="s">
        <v>7082</v>
      </c>
      <c r="S831" t="s">
        <v>596</v>
      </c>
      <c r="T831">
        <v>597793</v>
      </c>
      <c r="U831" s="1">
        <v>43370</v>
      </c>
      <c r="V831" s="2">
        <v>0.35416666666666669</v>
      </c>
      <c r="W831" s="1">
        <v>43370.354166666664</v>
      </c>
      <c r="X831">
        <v>500</v>
      </c>
    </row>
    <row r="832" spans="1:24">
      <c r="A832">
        <v>3182087</v>
      </c>
      <c r="B832" t="s">
        <v>1508</v>
      </c>
      <c r="C832" t="s">
        <v>1509</v>
      </c>
      <c r="D832">
        <v>68110</v>
      </c>
      <c r="E832" t="s">
        <v>1510</v>
      </c>
      <c r="F832">
        <v>28998</v>
      </c>
      <c r="G832" t="s">
        <v>302</v>
      </c>
      <c r="H832" t="s">
        <v>303</v>
      </c>
      <c r="J832" t="s">
        <v>30</v>
      </c>
      <c r="K832" t="s">
        <v>283</v>
      </c>
      <c r="L832" t="s">
        <v>292</v>
      </c>
      <c r="M832" t="s">
        <v>285</v>
      </c>
      <c r="N832" t="s">
        <v>286</v>
      </c>
      <c r="O832">
        <v>68190</v>
      </c>
      <c r="P832" t="s">
        <v>285</v>
      </c>
      <c r="Q832" t="s">
        <v>7081</v>
      </c>
      <c r="R832" t="s">
        <v>7082</v>
      </c>
      <c r="S832" t="s">
        <v>309</v>
      </c>
      <c r="T832">
        <v>590591</v>
      </c>
      <c r="U832" s="1">
        <v>43370</v>
      </c>
      <c r="V832" s="2">
        <v>0.33333333333333331</v>
      </c>
      <c r="W832" s="1">
        <v>43370.333333333336</v>
      </c>
      <c r="X832">
        <v>500</v>
      </c>
    </row>
    <row r="833" spans="1:24">
      <c r="A833">
        <v>3182087</v>
      </c>
      <c r="B833" t="s">
        <v>1508</v>
      </c>
      <c r="C833" t="s">
        <v>1509</v>
      </c>
      <c r="D833">
        <v>68110</v>
      </c>
      <c r="E833" t="s">
        <v>1510</v>
      </c>
      <c r="F833">
        <v>28998</v>
      </c>
      <c r="G833" t="s">
        <v>302</v>
      </c>
      <c r="H833" t="s">
        <v>303</v>
      </c>
      <c r="J833" t="s">
        <v>30</v>
      </c>
      <c r="K833" t="s">
        <v>283</v>
      </c>
      <c r="L833" t="s">
        <v>292</v>
      </c>
      <c r="M833" t="s">
        <v>285</v>
      </c>
      <c r="N833" t="s">
        <v>286</v>
      </c>
      <c r="O833">
        <v>68190</v>
      </c>
      <c r="P833" t="s">
        <v>285</v>
      </c>
      <c r="Q833" t="s">
        <v>7081</v>
      </c>
      <c r="R833" t="s">
        <v>7082</v>
      </c>
      <c r="S833" t="s">
        <v>1055</v>
      </c>
      <c r="T833">
        <v>590592</v>
      </c>
      <c r="U833" s="1">
        <v>43370</v>
      </c>
      <c r="V833" s="2">
        <v>0.41666666666666669</v>
      </c>
      <c r="W833" s="1">
        <v>43370.416666666664</v>
      </c>
      <c r="X833">
        <v>500</v>
      </c>
    </row>
    <row r="834" spans="1:24">
      <c r="A834">
        <v>3182087</v>
      </c>
      <c r="B834" t="s">
        <v>1508</v>
      </c>
      <c r="C834" t="s">
        <v>1509</v>
      </c>
      <c r="D834">
        <v>68110</v>
      </c>
      <c r="E834" t="s">
        <v>1510</v>
      </c>
      <c r="F834">
        <v>28998</v>
      </c>
      <c r="G834" t="s">
        <v>302</v>
      </c>
      <c r="H834" t="s">
        <v>303</v>
      </c>
      <c r="J834" t="s">
        <v>30</v>
      </c>
      <c r="K834" t="s">
        <v>283</v>
      </c>
      <c r="L834" t="s">
        <v>292</v>
      </c>
      <c r="M834" t="s">
        <v>285</v>
      </c>
      <c r="N834" t="s">
        <v>286</v>
      </c>
      <c r="O834">
        <v>68190</v>
      </c>
      <c r="P834" t="s">
        <v>285</v>
      </c>
      <c r="Q834" t="s">
        <v>7081</v>
      </c>
      <c r="R834" t="s">
        <v>7082</v>
      </c>
      <c r="S834" t="s">
        <v>1055</v>
      </c>
      <c r="T834">
        <v>590592</v>
      </c>
      <c r="U834" s="1">
        <v>43370</v>
      </c>
      <c r="V834" s="2">
        <v>0.41666666666666669</v>
      </c>
      <c r="W834" s="1">
        <v>43370.416666666664</v>
      </c>
      <c r="X834">
        <v>500</v>
      </c>
    </row>
    <row r="835" spans="1:24">
      <c r="A835">
        <v>3182087</v>
      </c>
      <c r="B835" t="s">
        <v>1508</v>
      </c>
      <c r="C835" t="s">
        <v>1509</v>
      </c>
      <c r="D835">
        <v>68110</v>
      </c>
      <c r="E835" t="s">
        <v>1510</v>
      </c>
      <c r="F835">
        <v>28998</v>
      </c>
      <c r="G835" t="s">
        <v>302</v>
      </c>
      <c r="H835" t="s">
        <v>303</v>
      </c>
      <c r="J835" t="s">
        <v>30</v>
      </c>
      <c r="K835" t="s">
        <v>283</v>
      </c>
      <c r="L835" t="s">
        <v>292</v>
      </c>
      <c r="M835" t="s">
        <v>285</v>
      </c>
      <c r="N835" t="s">
        <v>286</v>
      </c>
      <c r="O835">
        <v>68190</v>
      </c>
      <c r="P835" t="s">
        <v>285</v>
      </c>
      <c r="Q835" t="s">
        <v>7081</v>
      </c>
      <c r="R835" t="s">
        <v>7082</v>
      </c>
      <c r="S835" t="s">
        <v>1056</v>
      </c>
      <c r="T835">
        <v>590593</v>
      </c>
      <c r="U835" s="1">
        <v>43370</v>
      </c>
      <c r="V835" s="2">
        <v>0.54166666666666663</v>
      </c>
      <c r="W835" s="1">
        <v>43370.541666666664</v>
      </c>
      <c r="X835">
        <v>500</v>
      </c>
    </row>
    <row r="836" spans="1:24">
      <c r="A836">
        <v>3182087</v>
      </c>
      <c r="B836" t="s">
        <v>1508</v>
      </c>
      <c r="C836" t="s">
        <v>1509</v>
      </c>
      <c r="D836">
        <v>68110</v>
      </c>
      <c r="E836" t="s">
        <v>1510</v>
      </c>
      <c r="F836">
        <v>28998</v>
      </c>
      <c r="G836" t="s">
        <v>302</v>
      </c>
      <c r="H836" t="s">
        <v>303</v>
      </c>
      <c r="J836" t="s">
        <v>30</v>
      </c>
      <c r="K836" t="s">
        <v>283</v>
      </c>
      <c r="L836" t="s">
        <v>292</v>
      </c>
      <c r="M836" t="s">
        <v>285</v>
      </c>
      <c r="N836" t="s">
        <v>286</v>
      </c>
      <c r="O836">
        <v>68190</v>
      </c>
      <c r="P836" t="s">
        <v>285</v>
      </c>
      <c r="Q836" t="s">
        <v>7081</v>
      </c>
      <c r="R836" t="s">
        <v>7082</v>
      </c>
      <c r="S836" t="s">
        <v>309</v>
      </c>
      <c r="T836">
        <v>590591</v>
      </c>
      <c r="U836" s="1">
        <v>43370</v>
      </c>
      <c r="V836" s="2">
        <v>0.33333333333333331</v>
      </c>
      <c r="W836" s="1">
        <v>43370.333333333336</v>
      </c>
      <c r="X836">
        <v>500</v>
      </c>
    </row>
    <row r="837" spans="1:24">
      <c r="A837">
        <v>3184623</v>
      </c>
      <c r="B837" t="s">
        <v>1958</v>
      </c>
      <c r="C837" t="s">
        <v>1959</v>
      </c>
      <c r="D837">
        <v>68127</v>
      </c>
      <c r="E837" t="s">
        <v>1960</v>
      </c>
      <c r="F837">
        <v>29011</v>
      </c>
      <c r="G837" t="s">
        <v>58</v>
      </c>
      <c r="H837" t="s">
        <v>102</v>
      </c>
      <c r="J837" t="s">
        <v>30</v>
      </c>
      <c r="K837" t="s">
        <v>283</v>
      </c>
      <c r="L837" t="s">
        <v>292</v>
      </c>
      <c r="M837" t="s">
        <v>285</v>
      </c>
      <c r="N837" t="s">
        <v>286</v>
      </c>
      <c r="O837">
        <v>68190</v>
      </c>
      <c r="P837" t="s">
        <v>285</v>
      </c>
      <c r="Q837" t="s">
        <v>7081</v>
      </c>
      <c r="R837" t="s">
        <v>7082</v>
      </c>
      <c r="S837" t="s">
        <v>1961</v>
      </c>
      <c r="T837">
        <v>599334</v>
      </c>
      <c r="U837" s="1">
        <v>43370</v>
      </c>
      <c r="V837" s="2">
        <v>0.20833333333333334</v>
      </c>
      <c r="W837" s="1">
        <v>43370.208333333336</v>
      </c>
      <c r="X837">
        <v>400</v>
      </c>
    </row>
    <row r="838" spans="1:24">
      <c r="A838">
        <v>3179272</v>
      </c>
      <c r="B838" t="s">
        <v>408</v>
      </c>
      <c r="C838" t="s">
        <v>409</v>
      </c>
      <c r="D838">
        <v>31700</v>
      </c>
      <c r="E838" t="s">
        <v>410</v>
      </c>
      <c r="F838">
        <v>12846</v>
      </c>
      <c r="G838" t="s">
        <v>1962</v>
      </c>
      <c r="H838" t="s">
        <v>141</v>
      </c>
      <c r="J838" t="s">
        <v>30</v>
      </c>
      <c r="K838" t="s">
        <v>31</v>
      </c>
      <c r="L838" t="s">
        <v>315</v>
      </c>
      <c r="M838" t="s">
        <v>316</v>
      </c>
      <c r="N838" t="s">
        <v>317</v>
      </c>
      <c r="O838">
        <v>81300</v>
      </c>
      <c r="P838" t="s">
        <v>316</v>
      </c>
      <c r="Q838" t="s">
        <v>7083</v>
      </c>
      <c r="R838" t="s">
        <v>7084</v>
      </c>
      <c r="S838" t="s">
        <v>1963</v>
      </c>
      <c r="T838">
        <v>598389</v>
      </c>
      <c r="U838" s="1">
        <v>43370</v>
      </c>
      <c r="V838" s="2">
        <v>0.20833333333333334</v>
      </c>
      <c r="W838" s="1">
        <v>43370.208333333336</v>
      </c>
      <c r="X838">
        <v>450</v>
      </c>
    </row>
    <row r="839" spans="1:24">
      <c r="A839">
        <v>3181109</v>
      </c>
      <c r="B839" t="s">
        <v>1964</v>
      </c>
      <c r="C839" t="s">
        <v>1965</v>
      </c>
      <c r="D839">
        <v>31000</v>
      </c>
      <c r="E839" t="s">
        <v>321</v>
      </c>
      <c r="F839">
        <v>12293</v>
      </c>
      <c r="G839" t="s">
        <v>58</v>
      </c>
      <c r="H839" t="s">
        <v>1966</v>
      </c>
      <c r="I839" t="s">
        <v>314</v>
      </c>
      <c r="J839" t="s">
        <v>30</v>
      </c>
      <c r="K839" t="s">
        <v>31</v>
      </c>
      <c r="L839" t="s">
        <v>315</v>
      </c>
      <c r="M839" t="s">
        <v>316</v>
      </c>
      <c r="N839" t="s">
        <v>317</v>
      </c>
      <c r="O839">
        <v>81300</v>
      </c>
      <c r="P839" t="s">
        <v>316</v>
      </c>
      <c r="Q839" t="s">
        <v>7083</v>
      </c>
      <c r="R839" t="s">
        <v>7084</v>
      </c>
      <c r="S839" t="s">
        <v>1967</v>
      </c>
      <c r="T839">
        <v>598027</v>
      </c>
      <c r="U839" s="1">
        <v>43370</v>
      </c>
      <c r="V839" s="2">
        <v>0.20833333333333334</v>
      </c>
      <c r="W839" s="1">
        <v>43370.208333333336</v>
      </c>
      <c r="X839">
        <v>500</v>
      </c>
    </row>
    <row r="840" spans="1:24">
      <c r="A840">
        <v>3179977</v>
      </c>
      <c r="B840" t="s">
        <v>1057</v>
      </c>
      <c r="C840" t="s">
        <v>1058</v>
      </c>
      <c r="D840">
        <v>31000</v>
      </c>
      <c r="E840" t="s">
        <v>321</v>
      </c>
      <c r="F840">
        <v>12293</v>
      </c>
      <c r="G840" t="s">
        <v>58</v>
      </c>
      <c r="H840" t="s">
        <v>313</v>
      </c>
      <c r="I840" t="s">
        <v>314</v>
      </c>
      <c r="J840" t="s">
        <v>30</v>
      </c>
      <c r="K840" t="s">
        <v>31</v>
      </c>
      <c r="L840" t="s">
        <v>315</v>
      </c>
      <c r="M840" t="s">
        <v>316</v>
      </c>
      <c r="N840" t="s">
        <v>317</v>
      </c>
      <c r="O840">
        <v>81300</v>
      </c>
      <c r="P840" t="s">
        <v>316</v>
      </c>
      <c r="Q840" t="s">
        <v>7083</v>
      </c>
      <c r="R840" t="s">
        <v>7084</v>
      </c>
      <c r="S840" t="s">
        <v>1968</v>
      </c>
      <c r="T840">
        <v>596737</v>
      </c>
      <c r="U840" s="1">
        <v>43370</v>
      </c>
      <c r="V840" s="2">
        <v>0.4375</v>
      </c>
      <c r="W840" s="1">
        <v>43370.4375</v>
      </c>
      <c r="X840">
        <v>500</v>
      </c>
    </row>
    <row r="841" spans="1:24">
      <c r="A841">
        <v>3179977</v>
      </c>
      <c r="B841" t="s">
        <v>1057</v>
      </c>
      <c r="C841" t="s">
        <v>1058</v>
      </c>
      <c r="D841">
        <v>31000</v>
      </c>
      <c r="E841" t="s">
        <v>321</v>
      </c>
      <c r="F841">
        <v>12293</v>
      </c>
      <c r="G841" t="s">
        <v>58</v>
      </c>
      <c r="H841" t="s">
        <v>313</v>
      </c>
      <c r="I841" t="s">
        <v>314</v>
      </c>
      <c r="J841" t="s">
        <v>30</v>
      </c>
      <c r="K841" t="s">
        <v>31</v>
      </c>
      <c r="L841" t="s">
        <v>315</v>
      </c>
      <c r="M841" t="s">
        <v>316</v>
      </c>
      <c r="N841" t="s">
        <v>317</v>
      </c>
      <c r="O841">
        <v>81300</v>
      </c>
      <c r="P841" t="s">
        <v>316</v>
      </c>
      <c r="Q841" t="s">
        <v>7083</v>
      </c>
      <c r="R841" t="s">
        <v>7084</v>
      </c>
      <c r="S841" t="s">
        <v>1968</v>
      </c>
      <c r="T841">
        <v>596737</v>
      </c>
      <c r="U841" s="1">
        <v>43370</v>
      </c>
      <c r="V841" s="2">
        <v>0.4375</v>
      </c>
      <c r="W841" s="1">
        <v>43370.4375</v>
      </c>
      <c r="X841">
        <v>500</v>
      </c>
    </row>
    <row r="842" spans="1:24">
      <c r="A842">
        <v>3179977</v>
      </c>
      <c r="B842" t="s">
        <v>1057</v>
      </c>
      <c r="C842" t="s">
        <v>1058</v>
      </c>
      <c r="D842">
        <v>31000</v>
      </c>
      <c r="E842" t="s">
        <v>321</v>
      </c>
      <c r="F842">
        <v>12293</v>
      </c>
      <c r="G842" t="s">
        <v>58</v>
      </c>
      <c r="H842" t="s">
        <v>313</v>
      </c>
      <c r="I842" t="s">
        <v>314</v>
      </c>
      <c r="J842" t="s">
        <v>30</v>
      </c>
      <c r="K842" t="s">
        <v>31</v>
      </c>
      <c r="L842" t="s">
        <v>315</v>
      </c>
      <c r="M842" t="s">
        <v>316</v>
      </c>
      <c r="N842" t="s">
        <v>317</v>
      </c>
      <c r="O842">
        <v>81300</v>
      </c>
      <c r="P842" t="s">
        <v>316</v>
      </c>
      <c r="Q842" t="s">
        <v>7083</v>
      </c>
      <c r="R842" t="s">
        <v>7084</v>
      </c>
      <c r="S842" t="s">
        <v>1968</v>
      </c>
      <c r="T842">
        <v>596737</v>
      </c>
      <c r="U842" s="1">
        <v>43370</v>
      </c>
      <c r="V842" s="2">
        <v>0.4375</v>
      </c>
      <c r="W842" s="1">
        <v>43370.4375</v>
      </c>
      <c r="X842">
        <v>500</v>
      </c>
    </row>
    <row r="843" spans="1:24">
      <c r="A843" t="s">
        <v>1518</v>
      </c>
      <c r="B843" t="s">
        <v>1519</v>
      </c>
      <c r="F843">
        <v>1</v>
      </c>
      <c r="G843" t="s">
        <v>1969</v>
      </c>
      <c r="H843" t="s">
        <v>1970</v>
      </c>
      <c r="J843" t="s">
        <v>30</v>
      </c>
      <c r="K843" t="s">
        <v>31</v>
      </c>
      <c r="L843" t="s">
        <v>193</v>
      </c>
      <c r="M843" t="s">
        <v>316</v>
      </c>
      <c r="N843" t="s">
        <v>317</v>
      </c>
      <c r="O843">
        <v>81300</v>
      </c>
      <c r="P843" t="s">
        <v>316</v>
      </c>
      <c r="Q843" t="s">
        <v>7083</v>
      </c>
      <c r="R843" t="s">
        <v>7084</v>
      </c>
      <c r="S843" t="s">
        <v>1971</v>
      </c>
      <c r="T843">
        <v>599066</v>
      </c>
      <c r="U843" s="1">
        <v>43370</v>
      </c>
      <c r="V843" s="2">
        <v>0.20833333333333334</v>
      </c>
      <c r="W843" s="1">
        <v>43370.208333333336</v>
      </c>
      <c r="X843">
        <v>400</v>
      </c>
    </row>
    <row r="844" spans="1:24">
      <c r="A844">
        <v>3177163</v>
      </c>
      <c r="B844" t="s">
        <v>332</v>
      </c>
      <c r="C844" t="s">
        <v>333</v>
      </c>
      <c r="D844">
        <v>16600</v>
      </c>
      <c r="E844" t="s">
        <v>334</v>
      </c>
      <c r="F844">
        <v>6115</v>
      </c>
      <c r="G844" t="s">
        <v>58</v>
      </c>
      <c r="H844" t="s">
        <v>335</v>
      </c>
      <c r="I844" t="s">
        <v>336</v>
      </c>
      <c r="J844" t="s">
        <v>30</v>
      </c>
      <c r="K844" t="s">
        <v>31</v>
      </c>
      <c r="L844" t="s">
        <v>32</v>
      </c>
      <c r="M844" t="s">
        <v>316</v>
      </c>
      <c r="N844" t="s">
        <v>317</v>
      </c>
      <c r="O844">
        <v>81300</v>
      </c>
      <c r="P844" t="s">
        <v>316</v>
      </c>
      <c r="Q844" t="s">
        <v>7083</v>
      </c>
      <c r="R844" t="s">
        <v>7084</v>
      </c>
      <c r="S844" t="s">
        <v>1972</v>
      </c>
      <c r="T844">
        <v>599441</v>
      </c>
      <c r="U844" s="1">
        <v>43370</v>
      </c>
      <c r="V844" s="2">
        <v>0.33333333333333331</v>
      </c>
      <c r="W844" s="1">
        <v>43370.333333333336</v>
      </c>
      <c r="X844">
        <v>315</v>
      </c>
    </row>
    <row r="845" spans="1:24">
      <c r="A845">
        <v>3175743</v>
      </c>
      <c r="B845" t="s">
        <v>346</v>
      </c>
      <c r="C845" t="s">
        <v>347</v>
      </c>
      <c r="D845">
        <v>31000</v>
      </c>
      <c r="E845" t="s">
        <v>321</v>
      </c>
      <c r="F845">
        <v>12293</v>
      </c>
      <c r="G845" t="s">
        <v>58</v>
      </c>
      <c r="H845" t="s">
        <v>348</v>
      </c>
      <c r="I845" t="s">
        <v>349</v>
      </c>
      <c r="J845" t="s">
        <v>30</v>
      </c>
      <c r="K845" t="s">
        <v>31</v>
      </c>
      <c r="L845" t="s">
        <v>32</v>
      </c>
      <c r="M845" t="s">
        <v>316</v>
      </c>
      <c r="N845" t="s">
        <v>317</v>
      </c>
      <c r="O845">
        <v>81300</v>
      </c>
      <c r="P845" t="s">
        <v>316</v>
      </c>
      <c r="Q845" t="s">
        <v>7083</v>
      </c>
      <c r="R845" t="s">
        <v>7084</v>
      </c>
      <c r="S845" t="s">
        <v>1973</v>
      </c>
      <c r="T845">
        <v>595286</v>
      </c>
      <c r="U845" s="1">
        <v>43370</v>
      </c>
      <c r="V845" s="2">
        <v>0.29166666666666669</v>
      </c>
      <c r="W845" s="1">
        <v>43370.291666666664</v>
      </c>
      <c r="X845">
        <v>500</v>
      </c>
    </row>
    <row r="846" spans="1:24">
      <c r="A846">
        <v>3175743</v>
      </c>
      <c r="B846" t="s">
        <v>346</v>
      </c>
      <c r="C846" t="s">
        <v>347</v>
      </c>
      <c r="D846">
        <v>31000</v>
      </c>
      <c r="E846" t="s">
        <v>321</v>
      </c>
      <c r="F846">
        <v>12293</v>
      </c>
      <c r="G846" t="s">
        <v>58</v>
      </c>
      <c r="H846" t="s">
        <v>348</v>
      </c>
      <c r="I846" t="s">
        <v>349</v>
      </c>
      <c r="J846" t="s">
        <v>30</v>
      </c>
      <c r="K846" t="s">
        <v>31</v>
      </c>
      <c r="L846" t="s">
        <v>32</v>
      </c>
      <c r="M846" t="s">
        <v>316</v>
      </c>
      <c r="N846" t="s">
        <v>317</v>
      </c>
      <c r="O846">
        <v>81300</v>
      </c>
      <c r="P846" t="s">
        <v>316</v>
      </c>
      <c r="Q846" t="s">
        <v>7083</v>
      </c>
      <c r="R846" t="s">
        <v>7084</v>
      </c>
      <c r="S846" t="s">
        <v>1974</v>
      </c>
      <c r="T846">
        <v>595287</v>
      </c>
      <c r="U846" s="1">
        <v>43370</v>
      </c>
      <c r="V846" s="2">
        <v>0.41666666666666669</v>
      </c>
      <c r="W846" s="1">
        <v>43370.416666666664</v>
      </c>
      <c r="X846">
        <v>500</v>
      </c>
    </row>
    <row r="847" spans="1:24">
      <c r="A847">
        <v>3178997</v>
      </c>
      <c r="B847" t="s">
        <v>1530</v>
      </c>
      <c r="C847" t="s">
        <v>1531</v>
      </c>
      <c r="D847">
        <v>30420</v>
      </c>
      <c r="E847" t="s">
        <v>1532</v>
      </c>
      <c r="F847">
        <v>12153</v>
      </c>
      <c r="G847" t="s">
        <v>58</v>
      </c>
      <c r="H847" t="s">
        <v>585</v>
      </c>
      <c r="J847" t="s">
        <v>30</v>
      </c>
      <c r="K847" t="s">
        <v>130</v>
      </c>
      <c r="L847" t="s">
        <v>331</v>
      </c>
      <c r="M847" t="s">
        <v>316</v>
      </c>
      <c r="N847" t="s">
        <v>317</v>
      </c>
      <c r="O847">
        <v>81300</v>
      </c>
      <c r="P847" t="s">
        <v>316</v>
      </c>
      <c r="Q847" t="s">
        <v>7083</v>
      </c>
      <c r="R847" t="s">
        <v>7084</v>
      </c>
      <c r="S847" t="s">
        <v>1975</v>
      </c>
      <c r="T847">
        <v>596382</v>
      </c>
      <c r="U847" s="1">
        <v>43370</v>
      </c>
      <c r="V847" s="2">
        <v>0.45833333333333331</v>
      </c>
      <c r="W847" s="1">
        <v>43370.458333333336</v>
      </c>
      <c r="X847">
        <v>500</v>
      </c>
    </row>
    <row r="848" spans="1:24">
      <c r="A848">
        <v>3178997</v>
      </c>
      <c r="B848" t="s">
        <v>1530</v>
      </c>
      <c r="C848" t="s">
        <v>1531</v>
      </c>
      <c r="D848">
        <v>30420</v>
      </c>
      <c r="E848" t="s">
        <v>1532</v>
      </c>
      <c r="F848">
        <v>12153</v>
      </c>
      <c r="G848" t="s">
        <v>58</v>
      </c>
      <c r="H848" t="s">
        <v>585</v>
      </c>
      <c r="J848" t="s">
        <v>30</v>
      </c>
      <c r="K848" t="s">
        <v>130</v>
      </c>
      <c r="L848" t="s">
        <v>331</v>
      </c>
      <c r="M848" t="s">
        <v>316</v>
      </c>
      <c r="N848" t="s">
        <v>317</v>
      </c>
      <c r="O848">
        <v>81300</v>
      </c>
      <c r="P848" t="s">
        <v>316</v>
      </c>
      <c r="Q848" t="s">
        <v>7083</v>
      </c>
      <c r="R848" t="s">
        <v>7084</v>
      </c>
      <c r="S848" t="s">
        <v>1976</v>
      </c>
      <c r="T848">
        <v>596710</v>
      </c>
      <c r="U848" s="1">
        <v>43370</v>
      </c>
      <c r="V848" s="2">
        <v>0.33333333333333331</v>
      </c>
      <c r="W848" s="1">
        <v>43370.333333333336</v>
      </c>
      <c r="X848">
        <v>500</v>
      </c>
    </row>
    <row r="849" spans="1:24">
      <c r="A849">
        <v>3178997</v>
      </c>
      <c r="B849" t="s">
        <v>1530</v>
      </c>
      <c r="C849" t="s">
        <v>1531</v>
      </c>
      <c r="D849">
        <v>30420</v>
      </c>
      <c r="E849" t="s">
        <v>1532</v>
      </c>
      <c r="F849">
        <v>12153</v>
      </c>
      <c r="G849" t="s">
        <v>58</v>
      </c>
      <c r="H849" t="s">
        <v>585</v>
      </c>
      <c r="J849" t="s">
        <v>30</v>
      </c>
      <c r="K849" t="s">
        <v>130</v>
      </c>
      <c r="L849" t="s">
        <v>331</v>
      </c>
      <c r="M849" t="s">
        <v>316</v>
      </c>
      <c r="N849" t="s">
        <v>317</v>
      </c>
      <c r="O849">
        <v>81300</v>
      </c>
      <c r="P849" t="s">
        <v>316</v>
      </c>
      <c r="Q849" t="s">
        <v>7083</v>
      </c>
      <c r="R849" t="s">
        <v>7084</v>
      </c>
      <c r="S849" t="s">
        <v>1977</v>
      </c>
      <c r="T849">
        <v>596711</v>
      </c>
      <c r="U849" s="1">
        <v>43370</v>
      </c>
      <c r="V849" s="2">
        <v>0.375</v>
      </c>
      <c r="W849" s="1">
        <v>43370.375</v>
      </c>
      <c r="X849">
        <v>500</v>
      </c>
    </row>
    <row r="850" spans="1:24">
      <c r="A850">
        <v>3178997</v>
      </c>
      <c r="B850" t="s">
        <v>1530</v>
      </c>
      <c r="C850" t="s">
        <v>1531</v>
      </c>
      <c r="D850">
        <v>30420</v>
      </c>
      <c r="E850" t="s">
        <v>1532</v>
      </c>
      <c r="F850">
        <v>12153</v>
      </c>
      <c r="G850" t="s">
        <v>58</v>
      </c>
      <c r="H850" t="s">
        <v>585</v>
      </c>
      <c r="J850" t="s">
        <v>30</v>
      </c>
      <c r="K850" t="s">
        <v>130</v>
      </c>
      <c r="L850" t="s">
        <v>331</v>
      </c>
      <c r="M850" t="s">
        <v>316</v>
      </c>
      <c r="N850" t="s">
        <v>317</v>
      </c>
      <c r="O850">
        <v>81300</v>
      </c>
      <c r="P850" t="s">
        <v>316</v>
      </c>
      <c r="Q850" t="s">
        <v>7083</v>
      </c>
      <c r="R850" t="s">
        <v>7084</v>
      </c>
      <c r="S850" t="s">
        <v>1978</v>
      </c>
      <c r="T850">
        <v>596712</v>
      </c>
      <c r="U850" s="1">
        <v>43370</v>
      </c>
      <c r="V850" s="2">
        <v>0.41666666666666669</v>
      </c>
      <c r="W850" s="1">
        <v>43370.416666666664</v>
      </c>
      <c r="X850">
        <v>500</v>
      </c>
    </row>
    <row r="851" spans="1:24">
      <c r="A851" t="s">
        <v>338</v>
      </c>
      <c r="B851" t="s">
        <v>339</v>
      </c>
      <c r="C851" t="s">
        <v>139</v>
      </c>
      <c r="D851">
        <v>69200</v>
      </c>
      <c r="E851" t="s">
        <v>182</v>
      </c>
      <c r="F851">
        <v>29417</v>
      </c>
      <c r="G851" t="s">
        <v>1979</v>
      </c>
      <c r="J851" t="s">
        <v>184</v>
      </c>
      <c r="K851" t="s">
        <v>111</v>
      </c>
      <c r="L851" t="s">
        <v>255</v>
      </c>
      <c r="M851" t="s">
        <v>316</v>
      </c>
      <c r="N851" t="s">
        <v>317</v>
      </c>
      <c r="O851">
        <v>81300</v>
      </c>
      <c r="P851" t="s">
        <v>316</v>
      </c>
      <c r="Q851" t="s">
        <v>7083</v>
      </c>
      <c r="R851" t="s">
        <v>7084</v>
      </c>
      <c r="S851" t="s">
        <v>1980</v>
      </c>
      <c r="T851">
        <v>597004</v>
      </c>
      <c r="U851" s="1">
        <v>43370</v>
      </c>
      <c r="V851" s="2">
        <v>0.58333333333333337</v>
      </c>
      <c r="W851" s="1">
        <v>43370.583333333336</v>
      </c>
      <c r="X851">
        <v>500</v>
      </c>
    </row>
    <row r="852" spans="1:24">
      <c r="A852">
        <v>3179749</v>
      </c>
      <c r="B852" t="s">
        <v>1981</v>
      </c>
      <c r="C852" t="s">
        <v>1982</v>
      </c>
      <c r="D852">
        <v>17000</v>
      </c>
      <c r="E852" t="s">
        <v>57</v>
      </c>
      <c r="F852">
        <v>6148</v>
      </c>
      <c r="G852" t="s">
        <v>58</v>
      </c>
      <c r="H852" t="s">
        <v>1983</v>
      </c>
      <c r="I852" t="s">
        <v>1984</v>
      </c>
      <c r="J852" t="s">
        <v>30</v>
      </c>
      <c r="K852" t="s">
        <v>31</v>
      </c>
      <c r="L852" t="s">
        <v>32</v>
      </c>
      <c r="M852" t="s">
        <v>316</v>
      </c>
      <c r="N852" t="s">
        <v>317</v>
      </c>
      <c r="O852">
        <v>81300</v>
      </c>
      <c r="P852" t="s">
        <v>316</v>
      </c>
      <c r="Q852" t="s">
        <v>7083</v>
      </c>
      <c r="R852" t="s">
        <v>7084</v>
      </c>
      <c r="S852" t="s">
        <v>1985</v>
      </c>
      <c r="T852">
        <v>598709</v>
      </c>
      <c r="U852" s="1">
        <v>43370</v>
      </c>
      <c r="V852" s="2">
        <v>0.41666666666666669</v>
      </c>
      <c r="W852" s="1">
        <v>43370.416666666664</v>
      </c>
      <c r="X852">
        <v>400</v>
      </c>
    </row>
    <row r="853" spans="1:24">
      <c r="A853">
        <v>3179749</v>
      </c>
      <c r="B853" t="s">
        <v>1981</v>
      </c>
      <c r="C853" t="s">
        <v>1982</v>
      </c>
      <c r="D853">
        <v>17000</v>
      </c>
      <c r="E853" t="s">
        <v>57</v>
      </c>
      <c r="F853">
        <v>6148</v>
      </c>
      <c r="G853" t="s">
        <v>58</v>
      </c>
      <c r="H853" t="s">
        <v>1983</v>
      </c>
      <c r="I853" t="s">
        <v>1984</v>
      </c>
      <c r="J853" t="s">
        <v>30</v>
      </c>
      <c r="K853" t="s">
        <v>31</v>
      </c>
      <c r="L853" t="s">
        <v>32</v>
      </c>
      <c r="M853" t="s">
        <v>316</v>
      </c>
      <c r="N853" t="s">
        <v>317</v>
      </c>
      <c r="O853">
        <v>81300</v>
      </c>
      <c r="P853" t="s">
        <v>316</v>
      </c>
      <c r="Q853" t="s">
        <v>7083</v>
      </c>
      <c r="R853" t="s">
        <v>7084</v>
      </c>
      <c r="S853" t="s">
        <v>1986</v>
      </c>
      <c r="T853">
        <v>594493</v>
      </c>
      <c r="U853" s="1">
        <v>43370</v>
      </c>
      <c r="V853" s="2">
        <v>0.41666666666666669</v>
      </c>
      <c r="W853" s="1">
        <v>43370.416666666664</v>
      </c>
      <c r="X853">
        <v>500</v>
      </c>
    </row>
    <row r="854" spans="1:24">
      <c r="A854">
        <v>3179872</v>
      </c>
      <c r="B854" t="s">
        <v>1987</v>
      </c>
      <c r="C854" t="s">
        <v>1988</v>
      </c>
      <c r="D854">
        <v>33000</v>
      </c>
      <c r="E854" t="s">
        <v>50</v>
      </c>
      <c r="F854">
        <v>13356</v>
      </c>
      <c r="G854" t="s">
        <v>1989</v>
      </c>
      <c r="H854" t="s">
        <v>1990</v>
      </c>
      <c r="J854" t="s">
        <v>30</v>
      </c>
      <c r="K854" t="s">
        <v>31</v>
      </c>
      <c r="L854" t="s">
        <v>32</v>
      </c>
      <c r="M854" t="s">
        <v>316</v>
      </c>
      <c r="N854" t="s">
        <v>317</v>
      </c>
      <c r="O854">
        <v>81300</v>
      </c>
      <c r="P854" t="s">
        <v>316</v>
      </c>
      <c r="Q854" t="s">
        <v>7083</v>
      </c>
      <c r="R854" t="s">
        <v>7084</v>
      </c>
      <c r="S854" t="s">
        <v>1991</v>
      </c>
      <c r="T854">
        <v>594913</v>
      </c>
      <c r="U854" s="1">
        <v>43370</v>
      </c>
      <c r="V854" s="2">
        <v>0.33333333333333331</v>
      </c>
      <c r="W854" s="1">
        <v>43370.333333333336</v>
      </c>
      <c r="X854">
        <v>500</v>
      </c>
    </row>
    <row r="855" spans="1:24">
      <c r="A855">
        <v>3179872</v>
      </c>
      <c r="B855" t="s">
        <v>1987</v>
      </c>
      <c r="C855" t="s">
        <v>1988</v>
      </c>
      <c r="D855">
        <v>33000</v>
      </c>
      <c r="E855" t="s">
        <v>50</v>
      </c>
      <c r="F855">
        <v>13356</v>
      </c>
      <c r="G855" t="s">
        <v>1989</v>
      </c>
      <c r="H855" t="s">
        <v>1990</v>
      </c>
      <c r="J855" t="s">
        <v>30</v>
      </c>
      <c r="K855" t="s">
        <v>31</v>
      </c>
      <c r="L855" t="s">
        <v>32</v>
      </c>
      <c r="M855" t="s">
        <v>316</v>
      </c>
      <c r="N855" t="s">
        <v>317</v>
      </c>
      <c r="O855">
        <v>81300</v>
      </c>
      <c r="P855" t="s">
        <v>316</v>
      </c>
      <c r="Q855" t="s">
        <v>7083</v>
      </c>
      <c r="R855" t="s">
        <v>7084</v>
      </c>
      <c r="S855" t="s">
        <v>1991</v>
      </c>
      <c r="T855">
        <v>594913</v>
      </c>
      <c r="U855" s="1">
        <v>43370</v>
      </c>
      <c r="V855" s="2">
        <v>0.33333333333333331</v>
      </c>
      <c r="W855" s="1">
        <v>43370.333333333336</v>
      </c>
      <c r="X855">
        <v>500</v>
      </c>
    </row>
    <row r="856" spans="1:24">
      <c r="A856">
        <v>3179872</v>
      </c>
      <c r="B856" t="s">
        <v>1987</v>
      </c>
      <c r="C856" t="s">
        <v>1988</v>
      </c>
      <c r="D856">
        <v>33000</v>
      </c>
      <c r="E856" t="s">
        <v>50</v>
      </c>
      <c r="F856">
        <v>13356</v>
      </c>
      <c r="G856" t="s">
        <v>1989</v>
      </c>
      <c r="H856" t="s">
        <v>1990</v>
      </c>
      <c r="J856" t="s">
        <v>30</v>
      </c>
      <c r="K856" t="s">
        <v>31</v>
      </c>
      <c r="L856" t="s">
        <v>32</v>
      </c>
      <c r="M856" t="s">
        <v>316</v>
      </c>
      <c r="N856" t="s">
        <v>317</v>
      </c>
      <c r="O856">
        <v>81300</v>
      </c>
      <c r="P856" t="s">
        <v>316</v>
      </c>
      <c r="Q856" t="s">
        <v>7083</v>
      </c>
      <c r="R856" t="s">
        <v>7084</v>
      </c>
      <c r="S856" t="s">
        <v>1991</v>
      </c>
      <c r="T856">
        <v>594913</v>
      </c>
      <c r="U856" s="1">
        <v>43370</v>
      </c>
      <c r="V856" s="2">
        <v>0.33333333333333331</v>
      </c>
      <c r="W856" s="1">
        <v>43370.333333333336</v>
      </c>
      <c r="X856">
        <v>500</v>
      </c>
    </row>
    <row r="857" spans="1:24">
      <c r="A857">
        <v>3179872</v>
      </c>
      <c r="B857" t="s">
        <v>1987</v>
      </c>
      <c r="C857" t="s">
        <v>1988</v>
      </c>
      <c r="D857">
        <v>33000</v>
      </c>
      <c r="E857" t="s">
        <v>50</v>
      </c>
      <c r="F857">
        <v>13356</v>
      </c>
      <c r="G857" t="s">
        <v>1992</v>
      </c>
      <c r="H857" t="s">
        <v>1990</v>
      </c>
      <c r="J857" t="s">
        <v>30</v>
      </c>
      <c r="K857" t="s">
        <v>31</v>
      </c>
      <c r="L857" t="s">
        <v>32</v>
      </c>
      <c r="M857" t="s">
        <v>316</v>
      </c>
      <c r="N857" t="s">
        <v>317</v>
      </c>
      <c r="O857">
        <v>81300</v>
      </c>
      <c r="P857" t="s">
        <v>316</v>
      </c>
      <c r="Q857" t="s">
        <v>7083</v>
      </c>
      <c r="R857" t="s">
        <v>7084</v>
      </c>
      <c r="S857" t="s">
        <v>1993</v>
      </c>
      <c r="T857">
        <v>594872</v>
      </c>
      <c r="U857" s="1">
        <v>43370</v>
      </c>
      <c r="V857" s="2">
        <v>0.58333333333333337</v>
      </c>
      <c r="W857" s="1">
        <v>43370.583333333336</v>
      </c>
      <c r="X857">
        <v>500</v>
      </c>
    </row>
    <row r="858" spans="1:24">
      <c r="A858">
        <v>3179872</v>
      </c>
      <c r="B858" t="s">
        <v>1987</v>
      </c>
      <c r="C858" t="s">
        <v>1988</v>
      </c>
      <c r="D858">
        <v>33000</v>
      </c>
      <c r="E858" t="s">
        <v>50</v>
      </c>
      <c r="F858">
        <v>13356</v>
      </c>
      <c r="G858" t="s">
        <v>1992</v>
      </c>
      <c r="H858" t="s">
        <v>1990</v>
      </c>
      <c r="J858" t="s">
        <v>30</v>
      </c>
      <c r="K858" t="s">
        <v>31</v>
      </c>
      <c r="L858" t="s">
        <v>32</v>
      </c>
      <c r="M858" t="s">
        <v>316</v>
      </c>
      <c r="N858" t="s">
        <v>317</v>
      </c>
      <c r="O858">
        <v>81300</v>
      </c>
      <c r="P858" t="s">
        <v>316</v>
      </c>
      <c r="Q858" t="s">
        <v>7083</v>
      </c>
      <c r="R858" t="s">
        <v>7084</v>
      </c>
      <c r="S858" t="s">
        <v>1994</v>
      </c>
      <c r="T858">
        <v>594873</v>
      </c>
      <c r="U858" s="1">
        <v>43370</v>
      </c>
      <c r="V858" s="2">
        <v>0.33333333333333331</v>
      </c>
      <c r="W858" s="1">
        <v>43370.333333333336</v>
      </c>
      <c r="X858">
        <v>500</v>
      </c>
    </row>
    <row r="859" spans="1:24">
      <c r="A859">
        <v>3179872</v>
      </c>
      <c r="B859" t="s">
        <v>1987</v>
      </c>
      <c r="C859" t="s">
        <v>1988</v>
      </c>
      <c r="D859">
        <v>33000</v>
      </c>
      <c r="E859" t="s">
        <v>50</v>
      </c>
      <c r="F859">
        <v>13356</v>
      </c>
      <c r="G859" t="s">
        <v>1992</v>
      </c>
      <c r="H859" t="s">
        <v>1990</v>
      </c>
      <c r="J859" t="s">
        <v>30</v>
      </c>
      <c r="K859" t="s">
        <v>31</v>
      </c>
      <c r="L859" t="s">
        <v>32</v>
      </c>
      <c r="M859" t="s">
        <v>316</v>
      </c>
      <c r="N859" t="s">
        <v>317</v>
      </c>
      <c r="O859">
        <v>81300</v>
      </c>
      <c r="P859" t="s">
        <v>316</v>
      </c>
      <c r="Q859" t="s">
        <v>7083</v>
      </c>
      <c r="R859" t="s">
        <v>7084</v>
      </c>
      <c r="S859" t="s">
        <v>1995</v>
      </c>
      <c r="T859">
        <v>594872</v>
      </c>
      <c r="U859" s="1">
        <v>43370</v>
      </c>
      <c r="V859" s="2">
        <v>0.58333333333333337</v>
      </c>
      <c r="W859" s="1">
        <v>43370.583333333336</v>
      </c>
      <c r="X859">
        <v>500</v>
      </c>
    </row>
    <row r="860" spans="1:24">
      <c r="A860">
        <v>3179833</v>
      </c>
      <c r="B860" t="s">
        <v>24</v>
      </c>
      <c r="C860" t="s">
        <v>25</v>
      </c>
      <c r="D860">
        <v>33700</v>
      </c>
      <c r="E860" t="s">
        <v>26</v>
      </c>
      <c r="F860">
        <v>13789</v>
      </c>
      <c r="G860" t="s">
        <v>1560</v>
      </c>
      <c r="H860" t="s">
        <v>28</v>
      </c>
      <c r="I860" t="s">
        <v>364</v>
      </c>
      <c r="J860" t="s">
        <v>30</v>
      </c>
      <c r="K860" t="s">
        <v>31</v>
      </c>
      <c r="L860" t="s">
        <v>32</v>
      </c>
      <c r="M860" t="s">
        <v>316</v>
      </c>
      <c r="N860" t="s">
        <v>317</v>
      </c>
      <c r="O860">
        <v>81300</v>
      </c>
      <c r="P860" t="s">
        <v>316</v>
      </c>
      <c r="Q860" t="s">
        <v>7083</v>
      </c>
      <c r="R860" t="s">
        <v>7084</v>
      </c>
      <c r="S860" t="s">
        <v>1996</v>
      </c>
      <c r="T860">
        <v>596890</v>
      </c>
      <c r="U860" s="1">
        <v>43370</v>
      </c>
      <c r="V860" s="2">
        <v>0.375</v>
      </c>
      <c r="W860" s="1">
        <v>43370.375</v>
      </c>
      <c r="X860">
        <v>400</v>
      </c>
    </row>
    <row r="861" spans="1:24">
      <c r="A861">
        <v>3161475</v>
      </c>
      <c r="B861" t="s">
        <v>1553</v>
      </c>
      <c r="C861" t="s">
        <v>1554</v>
      </c>
      <c r="D861">
        <v>17300</v>
      </c>
      <c r="E861" t="s">
        <v>1555</v>
      </c>
      <c r="F861">
        <v>6341</v>
      </c>
      <c r="G861" t="s">
        <v>1997</v>
      </c>
      <c r="H861" t="s">
        <v>1998</v>
      </c>
      <c r="J861" t="s">
        <v>30</v>
      </c>
      <c r="K861" t="s">
        <v>31</v>
      </c>
      <c r="L861" t="s">
        <v>380</v>
      </c>
      <c r="M861" t="s">
        <v>316</v>
      </c>
      <c r="N861" t="s">
        <v>317</v>
      </c>
      <c r="O861">
        <v>81300</v>
      </c>
      <c r="P861" t="s">
        <v>316</v>
      </c>
      <c r="Q861" t="s">
        <v>7083</v>
      </c>
      <c r="R861" t="s">
        <v>7084</v>
      </c>
      <c r="S861" t="s">
        <v>1999</v>
      </c>
      <c r="T861">
        <v>597896</v>
      </c>
      <c r="U861" s="1">
        <v>43370</v>
      </c>
      <c r="V861" s="2">
        <v>0.33333333333333331</v>
      </c>
      <c r="W861" s="1">
        <v>43370.333333333336</v>
      </c>
      <c r="X861">
        <v>500</v>
      </c>
    </row>
    <row r="862" spans="1:24">
      <c r="A862">
        <v>3177707</v>
      </c>
      <c r="B862" t="s">
        <v>358</v>
      </c>
      <c r="C862" t="s">
        <v>359</v>
      </c>
      <c r="D862">
        <v>81100</v>
      </c>
      <c r="E862" t="s">
        <v>360</v>
      </c>
      <c r="F862">
        <v>34610</v>
      </c>
      <c r="G862" t="s">
        <v>58</v>
      </c>
      <c r="H862" t="s">
        <v>361</v>
      </c>
      <c r="I862" t="s">
        <v>2000</v>
      </c>
      <c r="J862" t="s">
        <v>30</v>
      </c>
      <c r="K862" t="s">
        <v>31</v>
      </c>
      <c r="L862" t="s">
        <v>32</v>
      </c>
      <c r="M862" t="s">
        <v>316</v>
      </c>
      <c r="N862" t="s">
        <v>317</v>
      </c>
      <c r="O862">
        <v>81300</v>
      </c>
      <c r="P862" t="s">
        <v>316</v>
      </c>
      <c r="Q862" t="s">
        <v>7083</v>
      </c>
      <c r="R862" t="s">
        <v>7084</v>
      </c>
      <c r="S862" t="s">
        <v>2001</v>
      </c>
      <c r="T862">
        <v>598391</v>
      </c>
      <c r="U862" s="1">
        <v>43370</v>
      </c>
      <c r="V862" s="2">
        <v>0.3125</v>
      </c>
      <c r="W862" s="1">
        <v>43370.3125</v>
      </c>
      <c r="X862">
        <v>400</v>
      </c>
    </row>
    <row r="863" spans="1:24">
      <c r="A863">
        <v>3180448</v>
      </c>
      <c r="B863" t="s">
        <v>1549</v>
      </c>
      <c r="C863" t="s">
        <v>1550</v>
      </c>
      <c r="D863">
        <v>31000</v>
      </c>
      <c r="E863" t="s">
        <v>321</v>
      </c>
      <c r="F863">
        <v>12293</v>
      </c>
      <c r="G863" t="s">
        <v>58</v>
      </c>
      <c r="H863" t="s">
        <v>369</v>
      </c>
      <c r="I863" t="s">
        <v>364</v>
      </c>
      <c r="J863" t="s">
        <v>30</v>
      </c>
      <c r="K863" t="s">
        <v>31</v>
      </c>
      <c r="L863" t="s">
        <v>32</v>
      </c>
      <c r="M863" t="s">
        <v>316</v>
      </c>
      <c r="N863" t="s">
        <v>317</v>
      </c>
      <c r="O863">
        <v>81300</v>
      </c>
      <c r="P863" t="s">
        <v>316</v>
      </c>
      <c r="Q863" t="s">
        <v>7083</v>
      </c>
      <c r="R863" t="s">
        <v>7084</v>
      </c>
      <c r="S863" t="s">
        <v>2002</v>
      </c>
      <c r="T863">
        <v>597392</v>
      </c>
      <c r="U863" s="1">
        <v>43370</v>
      </c>
      <c r="V863" s="2">
        <v>0.33333333333333331</v>
      </c>
      <c r="W863" s="1">
        <v>43370.333333333336</v>
      </c>
      <c r="X863">
        <v>400</v>
      </c>
    </row>
    <row r="864" spans="1:24">
      <c r="A864">
        <v>3180871</v>
      </c>
      <c r="B864" t="s">
        <v>2003</v>
      </c>
      <c r="C864" t="s">
        <v>2004</v>
      </c>
      <c r="D864">
        <v>47310</v>
      </c>
      <c r="E864" t="s">
        <v>2005</v>
      </c>
      <c r="F864">
        <v>18593</v>
      </c>
      <c r="G864" t="s">
        <v>2006</v>
      </c>
      <c r="H864" t="s">
        <v>28</v>
      </c>
      <c r="I864" t="s">
        <v>364</v>
      </c>
      <c r="J864" t="s">
        <v>30</v>
      </c>
      <c r="K864" t="s">
        <v>31</v>
      </c>
      <c r="L864" t="s">
        <v>32</v>
      </c>
      <c r="M864" t="s">
        <v>316</v>
      </c>
      <c r="N864" t="s">
        <v>317</v>
      </c>
      <c r="O864">
        <v>81300</v>
      </c>
      <c r="P864" t="s">
        <v>316</v>
      </c>
      <c r="Q864" t="s">
        <v>7083</v>
      </c>
      <c r="R864" t="s">
        <v>7084</v>
      </c>
      <c r="S864" t="s">
        <v>2007</v>
      </c>
      <c r="T864">
        <v>597158</v>
      </c>
      <c r="U864" s="1">
        <v>43370</v>
      </c>
      <c r="V864" s="2">
        <v>0.33333333333333331</v>
      </c>
      <c r="W864" s="1">
        <v>43370.333333333336</v>
      </c>
      <c r="X864">
        <v>400</v>
      </c>
    </row>
    <row r="865" spans="1:24">
      <c r="A865">
        <v>3180871</v>
      </c>
      <c r="B865" t="s">
        <v>2003</v>
      </c>
      <c r="C865" t="s">
        <v>2004</v>
      </c>
      <c r="D865">
        <v>47310</v>
      </c>
      <c r="E865" t="s">
        <v>2005</v>
      </c>
      <c r="F865">
        <v>18593</v>
      </c>
      <c r="G865" t="s">
        <v>2006</v>
      </c>
      <c r="H865" t="s">
        <v>28</v>
      </c>
      <c r="I865" t="s">
        <v>364</v>
      </c>
      <c r="J865" t="s">
        <v>30</v>
      </c>
      <c r="K865" t="s">
        <v>31</v>
      </c>
      <c r="L865" t="s">
        <v>32</v>
      </c>
      <c r="M865" t="s">
        <v>316</v>
      </c>
      <c r="N865" t="s">
        <v>317</v>
      </c>
      <c r="O865">
        <v>81300</v>
      </c>
      <c r="P865" t="s">
        <v>316</v>
      </c>
      <c r="Q865" t="s">
        <v>7083</v>
      </c>
      <c r="R865" t="s">
        <v>7084</v>
      </c>
      <c r="S865" t="s">
        <v>2008</v>
      </c>
      <c r="T865">
        <v>597159</v>
      </c>
      <c r="U865" s="1">
        <v>43370</v>
      </c>
      <c r="V865" s="2">
        <v>0.5625</v>
      </c>
      <c r="W865" s="1">
        <v>43370.5625</v>
      </c>
      <c r="X865">
        <v>400</v>
      </c>
    </row>
    <row r="866" spans="1:24">
      <c r="A866">
        <v>3176892</v>
      </c>
      <c r="B866" t="s">
        <v>1573</v>
      </c>
      <c r="C866" t="s">
        <v>1574</v>
      </c>
      <c r="D866">
        <v>31000</v>
      </c>
      <c r="E866" t="s">
        <v>321</v>
      </c>
      <c r="F866">
        <v>12293</v>
      </c>
      <c r="G866" t="s">
        <v>58</v>
      </c>
      <c r="H866" t="s">
        <v>1575</v>
      </c>
      <c r="J866" t="s">
        <v>30</v>
      </c>
      <c r="K866" t="s">
        <v>31</v>
      </c>
      <c r="L866" t="s">
        <v>1085</v>
      </c>
      <c r="M866" t="s">
        <v>316</v>
      </c>
      <c r="N866" t="s">
        <v>317</v>
      </c>
      <c r="O866">
        <v>81300</v>
      </c>
      <c r="P866" t="s">
        <v>316</v>
      </c>
      <c r="Q866" t="s">
        <v>7083</v>
      </c>
      <c r="R866" t="s">
        <v>7084</v>
      </c>
      <c r="S866" t="s">
        <v>2009</v>
      </c>
      <c r="T866">
        <v>596597</v>
      </c>
      <c r="U866" s="1">
        <v>43370</v>
      </c>
      <c r="V866" s="2">
        <v>0.33333333333333331</v>
      </c>
      <c r="W866" s="1">
        <v>43370.333333333336</v>
      </c>
      <c r="X866">
        <v>450</v>
      </c>
    </row>
    <row r="867" spans="1:24">
      <c r="A867">
        <v>3176892</v>
      </c>
      <c r="B867" t="s">
        <v>1573</v>
      </c>
      <c r="C867" t="s">
        <v>1574</v>
      </c>
      <c r="D867">
        <v>31000</v>
      </c>
      <c r="E867" t="s">
        <v>321</v>
      </c>
      <c r="F867">
        <v>12293</v>
      </c>
      <c r="G867" t="s">
        <v>58</v>
      </c>
      <c r="H867" t="s">
        <v>1575</v>
      </c>
      <c r="J867" t="s">
        <v>30</v>
      </c>
      <c r="K867" t="s">
        <v>31</v>
      </c>
      <c r="L867" t="s">
        <v>1085</v>
      </c>
      <c r="M867" t="s">
        <v>316</v>
      </c>
      <c r="N867" t="s">
        <v>317</v>
      </c>
      <c r="O867">
        <v>81300</v>
      </c>
      <c r="P867" t="s">
        <v>316</v>
      </c>
      <c r="Q867" t="s">
        <v>7083</v>
      </c>
      <c r="R867" t="s">
        <v>7084</v>
      </c>
      <c r="S867" t="s">
        <v>2009</v>
      </c>
      <c r="T867">
        <v>596597</v>
      </c>
      <c r="U867" s="1">
        <v>43370</v>
      </c>
      <c r="V867" s="2">
        <v>0.33333333333333331</v>
      </c>
      <c r="W867" s="1">
        <v>43370.333333333336</v>
      </c>
      <c r="X867">
        <v>450</v>
      </c>
    </row>
    <row r="868" spans="1:24">
      <c r="A868">
        <v>3181753</v>
      </c>
      <c r="B868" t="s">
        <v>2010</v>
      </c>
      <c r="C868" t="s">
        <v>2011</v>
      </c>
      <c r="D868">
        <v>46130</v>
      </c>
      <c r="E868" t="s">
        <v>2012</v>
      </c>
      <c r="F868">
        <v>18142</v>
      </c>
      <c r="G868" t="s">
        <v>58</v>
      </c>
      <c r="H868" t="s">
        <v>2013</v>
      </c>
      <c r="J868" t="s">
        <v>30</v>
      </c>
      <c r="K868" t="s">
        <v>31</v>
      </c>
      <c r="L868" t="s">
        <v>1085</v>
      </c>
      <c r="M868" t="s">
        <v>316</v>
      </c>
      <c r="N868" t="s">
        <v>317</v>
      </c>
      <c r="O868">
        <v>81300</v>
      </c>
      <c r="P868" t="s">
        <v>316</v>
      </c>
      <c r="Q868" t="s">
        <v>7083</v>
      </c>
      <c r="R868" t="s">
        <v>7084</v>
      </c>
      <c r="S868" t="s">
        <v>2014</v>
      </c>
      <c r="T868">
        <v>597971</v>
      </c>
      <c r="U868" s="1">
        <v>43370</v>
      </c>
      <c r="V868" s="2">
        <v>0.33333333333333331</v>
      </c>
      <c r="W868" s="1">
        <v>43370.333333333336</v>
      </c>
      <c r="X868">
        <v>425</v>
      </c>
    </row>
    <row r="869" spans="1:24">
      <c r="A869">
        <v>3175615</v>
      </c>
      <c r="B869" t="s">
        <v>2015</v>
      </c>
      <c r="C869" t="s">
        <v>2016</v>
      </c>
      <c r="D869">
        <v>17000</v>
      </c>
      <c r="E869" t="s">
        <v>57</v>
      </c>
      <c r="F869">
        <v>6148</v>
      </c>
      <c r="G869" t="s">
        <v>58</v>
      </c>
      <c r="H869" t="s">
        <v>369</v>
      </c>
      <c r="J869" t="s">
        <v>30</v>
      </c>
      <c r="K869" t="s">
        <v>31</v>
      </c>
      <c r="L869" t="s">
        <v>1085</v>
      </c>
      <c r="M869" t="s">
        <v>316</v>
      </c>
      <c r="N869" t="s">
        <v>317</v>
      </c>
      <c r="O869">
        <v>81300</v>
      </c>
      <c r="P869" t="s">
        <v>316</v>
      </c>
      <c r="Q869" t="s">
        <v>7083</v>
      </c>
      <c r="R869" t="s">
        <v>7084</v>
      </c>
      <c r="S869" t="s">
        <v>2017</v>
      </c>
      <c r="T869">
        <v>597962</v>
      </c>
      <c r="U869" s="1">
        <v>43370</v>
      </c>
      <c r="V869" s="2">
        <v>0.41666666666666669</v>
      </c>
      <c r="W869" s="1">
        <v>43370.416666666664</v>
      </c>
      <c r="X869">
        <v>425</v>
      </c>
    </row>
    <row r="870" spans="1:24">
      <c r="A870">
        <v>3151953</v>
      </c>
      <c r="B870" t="s">
        <v>2018</v>
      </c>
      <c r="C870" t="s">
        <v>2019</v>
      </c>
      <c r="D870">
        <v>47400</v>
      </c>
      <c r="E870" t="s">
        <v>2020</v>
      </c>
      <c r="F870">
        <v>18665</v>
      </c>
      <c r="G870" t="s">
        <v>2021</v>
      </c>
      <c r="H870" t="s">
        <v>369</v>
      </c>
      <c r="J870" t="s">
        <v>30</v>
      </c>
      <c r="K870" t="s">
        <v>31</v>
      </c>
      <c r="L870" t="s">
        <v>1085</v>
      </c>
      <c r="M870" t="s">
        <v>316</v>
      </c>
      <c r="N870" t="s">
        <v>317</v>
      </c>
      <c r="O870">
        <v>81300</v>
      </c>
      <c r="P870" t="s">
        <v>316</v>
      </c>
      <c r="Q870" t="s">
        <v>7083</v>
      </c>
      <c r="R870" t="s">
        <v>7084</v>
      </c>
      <c r="S870" t="s">
        <v>2022</v>
      </c>
      <c r="T870">
        <v>596364</v>
      </c>
      <c r="U870" s="1">
        <v>43370</v>
      </c>
      <c r="V870" s="2">
        <v>0.5625</v>
      </c>
      <c r="W870" s="1">
        <v>43370.5625</v>
      </c>
      <c r="X870">
        <v>450</v>
      </c>
    </row>
    <row r="871" spans="1:24">
      <c r="A871">
        <v>3182811</v>
      </c>
      <c r="B871" t="s">
        <v>1081</v>
      </c>
      <c r="C871" t="s">
        <v>1082</v>
      </c>
      <c r="D871">
        <v>17620</v>
      </c>
      <c r="E871" t="s">
        <v>1083</v>
      </c>
      <c r="F871">
        <v>6557</v>
      </c>
      <c r="G871" t="s">
        <v>1084</v>
      </c>
      <c r="H871" t="s">
        <v>369</v>
      </c>
      <c r="J871" t="s">
        <v>30</v>
      </c>
      <c r="K871" t="s">
        <v>31</v>
      </c>
      <c r="L871" t="s">
        <v>1085</v>
      </c>
      <c r="M871" t="s">
        <v>316</v>
      </c>
      <c r="N871" t="s">
        <v>317</v>
      </c>
      <c r="O871">
        <v>81300</v>
      </c>
      <c r="P871" t="s">
        <v>316</v>
      </c>
      <c r="Q871" t="s">
        <v>7083</v>
      </c>
      <c r="R871" t="s">
        <v>7084</v>
      </c>
      <c r="S871" t="s">
        <v>2023</v>
      </c>
      <c r="T871">
        <v>596389</v>
      </c>
      <c r="U871" s="1">
        <v>43370</v>
      </c>
      <c r="V871" s="2">
        <v>0.45833333333333331</v>
      </c>
      <c r="W871" s="1">
        <v>43370.458333333336</v>
      </c>
      <c r="X871">
        <v>400</v>
      </c>
    </row>
    <row r="872" spans="1:24">
      <c r="A872">
        <v>3180460</v>
      </c>
      <c r="B872" t="s">
        <v>382</v>
      </c>
      <c r="C872" t="s">
        <v>383</v>
      </c>
      <c r="D872">
        <v>31000</v>
      </c>
      <c r="E872" t="s">
        <v>321</v>
      </c>
      <c r="F872">
        <v>12293</v>
      </c>
      <c r="G872" t="s">
        <v>450</v>
      </c>
      <c r="H872" t="s">
        <v>1199</v>
      </c>
      <c r="J872" t="s">
        <v>30</v>
      </c>
      <c r="K872" t="s">
        <v>31</v>
      </c>
      <c r="L872" t="s">
        <v>315</v>
      </c>
      <c r="M872" t="s">
        <v>316</v>
      </c>
      <c r="N872" t="s">
        <v>317</v>
      </c>
      <c r="O872">
        <v>81300</v>
      </c>
      <c r="P872" t="s">
        <v>316</v>
      </c>
      <c r="Q872" t="s">
        <v>7083</v>
      </c>
      <c r="R872" t="s">
        <v>7084</v>
      </c>
      <c r="S872" t="s">
        <v>2024</v>
      </c>
      <c r="T872">
        <v>598766</v>
      </c>
      <c r="U872" s="1">
        <v>43370</v>
      </c>
      <c r="V872" s="2">
        <v>0.41666666666666669</v>
      </c>
      <c r="W872" s="1">
        <v>43370.416666666664</v>
      </c>
      <c r="X872">
        <v>425</v>
      </c>
    </row>
    <row r="873" spans="1:24">
      <c r="A873">
        <v>3180460</v>
      </c>
      <c r="B873" t="s">
        <v>382</v>
      </c>
      <c r="C873" t="s">
        <v>383</v>
      </c>
      <c r="D873">
        <v>31000</v>
      </c>
      <c r="E873" t="s">
        <v>321</v>
      </c>
      <c r="F873">
        <v>12293</v>
      </c>
      <c r="G873" t="s">
        <v>450</v>
      </c>
      <c r="H873" t="s">
        <v>1199</v>
      </c>
      <c r="J873" t="s">
        <v>30</v>
      </c>
      <c r="K873" t="s">
        <v>31</v>
      </c>
      <c r="L873" t="s">
        <v>315</v>
      </c>
      <c r="M873" t="s">
        <v>316</v>
      </c>
      <c r="N873" t="s">
        <v>317</v>
      </c>
      <c r="O873">
        <v>81300</v>
      </c>
      <c r="P873" t="s">
        <v>316</v>
      </c>
      <c r="Q873" t="s">
        <v>7083</v>
      </c>
      <c r="R873" t="s">
        <v>7084</v>
      </c>
      <c r="S873" t="s">
        <v>2025</v>
      </c>
      <c r="T873">
        <v>598765</v>
      </c>
      <c r="U873" s="1">
        <v>43370</v>
      </c>
      <c r="V873" s="2">
        <v>0.33333333333333331</v>
      </c>
      <c r="W873" s="1">
        <v>43370.333333333336</v>
      </c>
      <c r="X873">
        <v>425</v>
      </c>
    </row>
    <row r="874" spans="1:24">
      <c r="A874">
        <v>3176995</v>
      </c>
      <c r="B874" t="s">
        <v>310</v>
      </c>
      <c r="C874" t="s">
        <v>311</v>
      </c>
      <c r="D874">
        <v>82000</v>
      </c>
      <c r="E874" t="s">
        <v>312</v>
      </c>
      <c r="F874">
        <v>34933</v>
      </c>
      <c r="G874" t="s">
        <v>58</v>
      </c>
      <c r="H874" t="s">
        <v>313</v>
      </c>
      <c r="I874" t="s">
        <v>1593</v>
      </c>
      <c r="J874" t="s">
        <v>30</v>
      </c>
      <c r="K874" t="s">
        <v>31</v>
      </c>
      <c r="L874" t="s">
        <v>315</v>
      </c>
      <c r="M874" t="s">
        <v>316</v>
      </c>
      <c r="N874" t="s">
        <v>317</v>
      </c>
      <c r="O874">
        <v>81300</v>
      </c>
      <c r="P874" t="s">
        <v>316</v>
      </c>
      <c r="Q874" t="s">
        <v>7083</v>
      </c>
      <c r="R874" t="s">
        <v>7084</v>
      </c>
      <c r="S874" t="s">
        <v>2026</v>
      </c>
      <c r="T874">
        <v>598006</v>
      </c>
      <c r="U874" s="1">
        <v>43370</v>
      </c>
      <c r="V874" s="2">
        <v>0.29166666666666669</v>
      </c>
      <c r="W874" s="1">
        <v>43370.291666666664</v>
      </c>
      <c r="X874">
        <v>450</v>
      </c>
    </row>
    <row r="875" spans="1:24">
      <c r="A875">
        <v>3171793</v>
      </c>
      <c r="B875" t="s">
        <v>1401</v>
      </c>
      <c r="C875" t="s">
        <v>1601</v>
      </c>
      <c r="D875">
        <v>31000</v>
      </c>
      <c r="E875" t="s">
        <v>321</v>
      </c>
      <c r="F875">
        <v>12293</v>
      </c>
      <c r="G875" t="s">
        <v>1602</v>
      </c>
      <c r="H875" t="s">
        <v>361</v>
      </c>
      <c r="I875" t="s">
        <v>1593</v>
      </c>
      <c r="J875" t="s">
        <v>30</v>
      </c>
      <c r="K875" t="s">
        <v>31</v>
      </c>
      <c r="L875" t="s">
        <v>315</v>
      </c>
      <c r="M875" t="s">
        <v>316</v>
      </c>
      <c r="N875" t="s">
        <v>317</v>
      </c>
      <c r="O875">
        <v>81300</v>
      </c>
      <c r="P875" t="s">
        <v>316</v>
      </c>
      <c r="Q875" t="s">
        <v>7083</v>
      </c>
      <c r="R875" t="s">
        <v>7084</v>
      </c>
      <c r="S875" t="s">
        <v>2027</v>
      </c>
      <c r="T875">
        <v>597540</v>
      </c>
      <c r="U875" s="1">
        <v>43370</v>
      </c>
      <c r="V875" s="2">
        <v>0.33333333333333331</v>
      </c>
      <c r="W875" s="1">
        <v>43370.333333333336</v>
      </c>
      <c r="X875">
        <v>450</v>
      </c>
    </row>
    <row r="876" spans="1:24">
      <c r="A876">
        <v>3177707</v>
      </c>
      <c r="B876" t="s">
        <v>358</v>
      </c>
      <c r="C876" t="s">
        <v>359</v>
      </c>
      <c r="D876">
        <v>81100</v>
      </c>
      <c r="E876" t="s">
        <v>360</v>
      </c>
      <c r="F876">
        <v>34610</v>
      </c>
      <c r="G876" t="s">
        <v>58</v>
      </c>
      <c r="H876" t="s">
        <v>361</v>
      </c>
      <c r="I876" t="s">
        <v>1106</v>
      </c>
      <c r="J876" t="s">
        <v>30</v>
      </c>
      <c r="K876" t="s">
        <v>31</v>
      </c>
      <c r="L876" t="s">
        <v>32</v>
      </c>
      <c r="M876" t="s">
        <v>316</v>
      </c>
      <c r="N876" t="s">
        <v>317</v>
      </c>
      <c r="O876">
        <v>81300</v>
      </c>
      <c r="P876" t="s">
        <v>316</v>
      </c>
      <c r="Q876" t="s">
        <v>7083</v>
      </c>
      <c r="R876" t="s">
        <v>7084</v>
      </c>
      <c r="S876" t="s">
        <v>2028</v>
      </c>
      <c r="T876">
        <v>597353</v>
      </c>
      <c r="U876" s="1">
        <v>43370</v>
      </c>
      <c r="V876" s="2">
        <v>0.41666666666666669</v>
      </c>
      <c r="W876" s="1">
        <v>43370.416666666664</v>
      </c>
      <c r="X876">
        <v>425</v>
      </c>
    </row>
    <row r="877" spans="1:24">
      <c r="A877">
        <v>3175743</v>
      </c>
      <c r="B877" t="s">
        <v>346</v>
      </c>
      <c r="C877" t="s">
        <v>347</v>
      </c>
      <c r="D877">
        <v>31000</v>
      </c>
      <c r="E877" t="s">
        <v>321</v>
      </c>
      <c r="F877">
        <v>12293</v>
      </c>
      <c r="G877" t="s">
        <v>58</v>
      </c>
      <c r="H877" t="s">
        <v>348</v>
      </c>
      <c r="I877" t="s">
        <v>349</v>
      </c>
      <c r="J877" t="s">
        <v>30</v>
      </c>
      <c r="K877" t="s">
        <v>31</v>
      </c>
      <c r="L877" t="s">
        <v>32</v>
      </c>
      <c r="M877" t="s">
        <v>316</v>
      </c>
      <c r="N877" t="s">
        <v>317</v>
      </c>
      <c r="O877">
        <v>81300</v>
      </c>
      <c r="P877" t="s">
        <v>316</v>
      </c>
      <c r="Q877" t="s">
        <v>7083</v>
      </c>
      <c r="R877" t="s">
        <v>7084</v>
      </c>
      <c r="S877" t="s">
        <v>1973</v>
      </c>
      <c r="T877">
        <v>595286</v>
      </c>
      <c r="U877" s="1">
        <v>43370</v>
      </c>
      <c r="V877" s="2">
        <v>0.29166666666666669</v>
      </c>
      <c r="W877" s="1">
        <v>43370.291666666664</v>
      </c>
      <c r="X877">
        <v>500</v>
      </c>
    </row>
    <row r="878" spans="1:24">
      <c r="A878">
        <v>3179977</v>
      </c>
      <c r="B878" t="s">
        <v>1057</v>
      </c>
      <c r="C878" t="s">
        <v>1058</v>
      </c>
      <c r="D878">
        <v>31000</v>
      </c>
      <c r="E878" t="s">
        <v>321</v>
      </c>
      <c r="F878">
        <v>12293</v>
      </c>
      <c r="G878" t="s">
        <v>58</v>
      </c>
      <c r="H878" t="s">
        <v>313</v>
      </c>
      <c r="I878" t="s">
        <v>1593</v>
      </c>
      <c r="J878" t="s">
        <v>30</v>
      </c>
      <c r="K878" t="s">
        <v>31</v>
      </c>
      <c r="L878" t="s">
        <v>315</v>
      </c>
      <c r="M878" t="s">
        <v>316</v>
      </c>
      <c r="N878" t="s">
        <v>317</v>
      </c>
      <c r="O878">
        <v>81300</v>
      </c>
      <c r="P878" t="s">
        <v>316</v>
      </c>
      <c r="Q878" t="s">
        <v>7083</v>
      </c>
      <c r="R878" t="s">
        <v>7084</v>
      </c>
      <c r="S878" t="s">
        <v>2029</v>
      </c>
      <c r="T878">
        <v>598560</v>
      </c>
      <c r="U878" s="1">
        <v>43370</v>
      </c>
      <c r="V878" s="2">
        <v>0.29166666666666669</v>
      </c>
      <c r="W878" s="1">
        <v>43370.291666666664</v>
      </c>
      <c r="X878">
        <v>400</v>
      </c>
    </row>
    <row r="879" spans="1:24">
      <c r="A879">
        <v>3179977</v>
      </c>
      <c r="B879" t="s">
        <v>1057</v>
      </c>
      <c r="C879" t="s">
        <v>1058</v>
      </c>
      <c r="D879">
        <v>31000</v>
      </c>
      <c r="E879" t="s">
        <v>321</v>
      </c>
      <c r="F879">
        <v>12293</v>
      </c>
      <c r="G879" t="s">
        <v>58</v>
      </c>
      <c r="H879" t="s">
        <v>313</v>
      </c>
      <c r="I879" t="s">
        <v>1593</v>
      </c>
      <c r="J879" t="s">
        <v>30</v>
      </c>
      <c r="K879" t="s">
        <v>31</v>
      </c>
      <c r="L879" t="s">
        <v>315</v>
      </c>
      <c r="M879" t="s">
        <v>316</v>
      </c>
      <c r="N879" t="s">
        <v>317</v>
      </c>
      <c r="O879">
        <v>81300</v>
      </c>
      <c r="P879" t="s">
        <v>316</v>
      </c>
      <c r="Q879" t="s">
        <v>7083</v>
      </c>
      <c r="R879" t="s">
        <v>7084</v>
      </c>
      <c r="S879" t="s">
        <v>2030</v>
      </c>
      <c r="T879">
        <v>598559</v>
      </c>
      <c r="U879" s="1">
        <v>43370</v>
      </c>
      <c r="V879" s="2">
        <v>0.47916666666666669</v>
      </c>
      <c r="W879" s="1">
        <v>43370.479166666664</v>
      </c>
      <c r="X879">
        <v>400</v>
      </c>
    </row>
    <row r="880" spans="1:24">
      <c r="A880">
        <v>3179151</v>
      </c>
      <c r="B880" t="s">
        <v>2031</v>
      </c>
      <c r="C880" t="s">
        <v>2032</v>
      </c>
      <c r="D880">
        <v>31140</v>
      </c>
      <c r="E880" t="s">
        <v>2033</v>
      </c>
      <c r="F880">
        <v>12338</v>
      </c>
      <c r="G880" t="s">
        <v>1445</v>
      </c>
      <c r="H880" t="s">
        <v>390</v>
      </c>
      <c r="J880" t="s">
        <v>30</v>
      </c>
      <c r="K880" t="s">
        <v>31</v>
      </c>
      <c r="L880" t="s">
        <v>315</v>
      </c>
      <c r="M880" t="s">
        <v>316</v>
      </c>
      <c r="N880" t="s">
        <v>317</v>
      </c>
      <c r="O880">
        <v>81300</v>
      </c>
      <c r="P880" t="s">
        <v>316</v>
      </c>
      <c r="Q880" t="s">
        <v>7083</v>
      </c>
      <c r="R880" t="s">
        <v>7084</v>
      </c>
      <c r="S880" t="s">
        <v>2034</v>
      </c>
      <c r="T880">
        <v>598280</v>
      </c>
      <c r="U880" s="1">
        <v>43370</v>
      </c>
      <c r="V880" s="2">
        <v>0.33333333333333331</v>
      </c>
      <c r="W880" s="1">
        <v>43370.333333333336</v>
      </c>
      <c r="X880">
        <v>425</v>
      </c>
    </row>
    <row r="881" spans="1:24">
      <c r="A881">
        <v>3179965</v>
      </c>
      <c r="B881" t="s">
        <v>1062</v>
      </c>
      <c r="C881" t="s">
        <v>1063</v>
      </c>
      <c r="D881">
        <v>31000</v>
      </c>
      <c r="E881" t="s">
        <v>321</v>
      </c>
      <c r="F881">
        <v>12293</v>
      </c>
      <c r="G881" t="s">
        <v>58</v>
      </c>
      <c r="H881" t="s">
        <v>1597</v>
      </c>
      <c r="I881" t="s">
        <v>1598</v>
      </c>
      <c r="J881" t="s">
        <v>30</v>
      </c>
      <c r="K881" t="s">
        <v>31</v>
      </c>
      <c r="L881" t="s">
        <v>315</v>
      </c>
      <c r="M881" t="s">
        <v>316</v>
      </c>
      <c r="N881" t="s">
        <v>317</v>
      </c>
      <c r="O881">
        <v>81300</v>
      </c>
      <c r="P881" t="s">
        <v>316</v>
      </c>
      <c r="Q881" t="s">
        <v>7083</v>
      </c>
      <c r="R881" t="s">
        <v>7084</v>
      </c>
      <c r="S881" t="s">
        <v>2035</v>
      </c>
      <c r="T881">
        <v>595145</v>
      </c>
      <c r="U881" s="1">
        <v>43370</v>
      </c>
      <c r="V881" s="2">
        <v>0.33333333333333331</v>
      </c>
      <c r="W881" s="1">
        <v>43370.333333333336</v>
      </c>
      <c r="X881">
        <v>425</v>
      </c>
    </row>
    <row r="882" spans="1:24">
      <c r="A882">
        <v>3177040</v>
      </c>
      <c r="B882" t="s">
        <v>2036</v>
      </c>
      <c r="C882" t="s">
        <v>2037</v>
      </c>
      <c r="D882">
        <v>31650</v>
      </c>
      <c r="E882" t="s">
        <v>2038</v>
      </c>
      <c r="F882">
        <v>12839</v>
      </c>
      <c r="G882" t="s">
        <v>2039</v>
      </c>
      <c r="H882" t="s">
        <v>405</v>
      </c>
      <c r="J882" t="s">
        <v>30</v>
      </c>
      <c r="K882" t="s">
        <v>31</v>
      </c>
      <c r="L882" t="s">
        <v>315</v>
      </c>
      <c r="M882" t="s">
        <v>316</v>
      </c>
      <c r="N882" t="s">
        <v>317</v>
      </c>
      <c r="O882">
        <v>81300</v>
      </c>
      <c r="P882" t="s">
        <v>316</v>
      </c>
      <c r="Q882" t="s">
        <v>7083</v>
      </c>
      <c r="R882" t="s">
        <v>7084</v>
      </c>
      <c r="S882" t="s">
        <v>2040</v>
      </c>
      <c r="T882">
        <v>598265</v>
      </c>
      <c r="U882" s="1">
        <v>43370</v>
      </c>
      <c r="V882" s="2">
        <v>0.33333333333333331</v>
      </c>
      <c r="W882" s="1">
        <v>43370.333333333336</v>
      </c>
      <c r="X882">
        <v>425</v>
      </c>
    </row>
    <row r="883" spans="1:24">
      <c r="A883">
        <v>3177040</v>
      </c>
      <c r="B883" t="s">
        <v>2036</v>
      </c>
      <c r="C883" t="s">
        <v>2037</v>
      </c>
      <c r="D883">
        <v>31650</v>
      </c>
      <c r="E883" t="s">
        <v>2038</v>
      </c>
      <c r="F883">
        <v>12839</v>
      </c>
      <c r="G883" t="s">
        <v>2039</v>
      </c>
      <c r="H883" t="s">
        <v>405</v>
      </c>
      <c r="J883" t="s">
        <v>30</v>
      </c>
      <c r="K883" t="s">
        <v>31</v>
      </c>
      <c r="L883" t="s">
        <v>315</v>
      </c>
      <c r="M883" t="s">
        <v>316</v>
      </c>
      <c r="N883" t="s">
        <v>317</v>
      </c>
      <c r="O883">
        <v>81300</v>
      </c>
      <c r="P883" t="s">
        <v>316</v>
      </c>
      <c r="Q883" t="s">
        <v>7083</v>
      </c>
      <c r="R883" t="s">
        <v>7084</v>
      </c>
      <c r="S883" t="s">
        <v>2041</v>
      </c>
      <c r="T883">
        <v>598267</v>
      </c>
      <c r="U883" s="1">
        <v>43370</v>
      </c>
      <c r="V883" s="2">
        <v>0.41666666666666669</v>
      </c>
      <c r="W883" s="1">
        <v>43370.416666666664</v>
      </c>
      <c r="X883">
        <v>450</v>
      </c>
    </row>
    <row r="884" spans="1:24">
      <c r="A884">
        <v>3177040</v>
      </c>
      <c r="B884" t="s">
        <v>2036</v>
      </c>
      <c r="C884" t="s">
        <v>2037</v>
      </c>
      <c r="D884">
        <v>31650</v>
      </c>
      <c r="E884" t="s">
        <v>2038</v>
      </c>
      <c r="F884">
        <v>12839</v>
      </c>
      <c r="G884" t="s">
        <v>2039</v>
      </c>
      <c r="H884" t="s">
        <v>405</v>
      </c>
      <c r="J884" t="s">
        <v>30</v>
      </c>
      <c r="K884" t="s">
        <v>31</v>
      </c>
      <c r="L884" t="s">
        <v>315</v>
      </c>
      <c r="M884" t="s">
        <v>316</v>
      </c>
      <c r="N884" t="s">
        <v>317</v>
      </c>
      <c r="O884">
        <v>81300</v>
      </c>
      <c r="P884" t="s">
        <v>316</v>
      </c>
      <c r="Q884" t="s">
        <v>7083</v>
      </c>
      <c r="R884" t="s">
        <v>7084</v>
      </c>
      <c r="S884" t="s">
        <v>2042</v>
      </c>
      <c r="T884">
        <v>598268</v>
      </c>
      <c r="U884" s="1">
        <v>43370</v>
      </c>
      <c r="V884" s="2">
        <v>0.58333333333333337</v>
      </c>
      <c r="W884" s="1">
        <v>43370.583333333336</v>
      </c>
      <c r="X884">
        <v>425</v>
      </c>
    </row>
    <row r="885" spans="1:24">
      <c r="A885">
        <v>3170205</v>
      </c>
      <c r="B885" t="s">
        <v>393</v>
      </c>
      <c r="C885" t="s">
        <v>394</v>
      </c>
      <c r="D885">
        <v>31000</v>
      </c>
      <c r="E885" t="s">
        <v>321</v>
      </c>
      <c r="F885">
        <v>12293</v>
      </c>
      <c r="G885" t="s">
        <v>395</v>
      </c>
      <c r="H885" t="s">
        <v>396</v>
      </c>
      <c r="J885" t="s">
        <v>30</v>
      </c>
      <c r="K885" t="s">
        <v>31</v>
      </c>
      <c r="L885" t="s">
        <v>315</v>
      </c>
      <c r="M885" t="s">
        <v>316</v>
      </c>
      <c r="N885" t="s">
        <v>317</v>
      </c>
      <c r="O885">
        <v>81300</v>
      </c>
      <c r="P885" t="s">
        <v>316</v>
      </c>
      <c r="Q885" t="s">
        <v>7083</v>
      </c>
      <c r="R885" t="s">
        <v>7084</v>
      </c>
      <c r="S885" t="s">
        <v>2043</v>
      </c>
      <c r="T885">
        <v>595549</v>
      </c>
      <c r="U885" s="1">
        <v>43370</v>
      </c>
      <c r="V885" s="2">
        <v>0.29166666666666669</v>
      </c>
      <c r="W885" s="1">
        <v>43370.291666666664</v>
      </c>
      <c r="X885">
        <v>425</v>
      </c>
    </row>
    <row r="886" spans="1:24">
      <c r="A886">
        <v>3175946</v>
      </c>
      <c r="B886" t="s">
        <v>2044</v>
      </c>
      <c r="C886" t="s">
        <v>2045</v>
      </c>
      <c r="D886">
        <v>31000</v>
      </c>
      <c r="E886" t="s">
        <v>321</v>
      </c>
      <c r="F886">
        <v>12293</v>
      </c>
      <c r="G886" t="s">
        <v>302</v>
      </c>
      <c r="H886" t="s">
        <v>2046</v>
      </c>
      <c r="J886" t="s">
        <v>30</v>
      </c>
      <c r="K886" t="s">
        <v>31</v>
      </c>
      <c r="L886" t="s">
        <v>315</v>
      </c>
      <c r="M886" t="s">
        <v>316</v>
      </c>
      <c r="N886" t="s">
        <v>317</v>
      </c>
      <c r="O886">
        <v>81300</v>
      </c>
      <c r="P886" t="s">
        <v>316</v>
      </c>
      <c r="Q886" t="s">
        <v>7083</v>
      </c>
      <c r="R886" t="s">
        <v>7084</v>
      </c>
      <c r="S886" t="s">
        <v>2047</v>
      </c>
      <c r="T886">
        <v>597880</v>
      </c>
      <c r="U886" s="1">
        <v>43370</v>
      </c>
      <c r="V886" s="2">
        <v>0.20833333333333334</v>
      </c>
      <c r="W886" s="1">
        <v>43370.208333333336</v>
      </c>
      <c r="X886">
        <v>500</v>
      </c>
    </row>
    <row r="887" spans="1:24">
      <c r="A887">
        <v>3177807</v>
      </c>
      <c r="B887" t="s">
        <v>2048</v>
      </c>
      <c r="C887" t="s">
        <v>2049</v>
      </c>
      <c r="D887">
        <v>31650</v>
      </c>
      <c r="E887" t="s">
        <v>2038</v>
      </c>
      <c r="F887">
        <v>12839</v>
      </c>
      <c r="G887" t="s">
        <v>2050</v>
      </c>
      <c r="H887" t="s">
        <v>2051</v>
      </c>
      <c r="J887" t="s">
        <v>30</v>
      </c>
      <c r="K887" t="s">
        <v>31</v>
      </c>
      <c r="L887" t="s">
        <v>315</v>
      </c>
      <c r="M887" t="s">
        <v>316</v>
      </c>
      <c r="N887" t="s">
        <v>317</v>
      </c>
      <c r="O887">
        <v>81300</v>
      </c>
      <c r="P887" t="s">
        <v>316</v>
      </c>
      <c r="Q887" t="s">
        <v>7083</v>
      </c>
      <c r="R887" t="s">
        <v>7084</v>
      </c>
      <c r="S887" t="s">
        <v>2052</v>
      </c>
      <c r="T887">
        <v>596969</v>
      </c>
      <c r="U887" s="1">
        <v>43370</v>
      </c>
      <c r="V887" s="2">
        <v>0.20833333333333334</v>
      </c>
      <c r="W887" s="1">
        <v>43370.208333333336</v>
      </c>
      <c r="X887">
        <v>500</v>
      </c>
    </row>
    <row r="888" spans="1:24">
      <c r="A888" t="s">
        <v>1120</v>
      </c>
      <c r="B888" t="s">
        <v>1121</v>
      </c>
      <c r="F888">
        <v>1</v>
      </c>
      <c r="G888" t="s">
        <v>2053</v>
      </c>
      <c r="J888" t="s">
        <v>30</v>
      </c>
      <c r="K888" t="s">
        <v>111</v>
      </c>
      <c r="L888" t="s">
        <v>119</v>
      </c>
      <c r="M888" t="s">
        <v>425</v>
      </c>
      <c r="N888" t="s">
        <v>426</v>
      </c>
      <c r="O888">
        <v>69700</v>
      </c>
      <c r="P888" t="s">
        <v>427</v>
      </c>
      <c r="Q888" t="s">
        <v>7085</v>
      </c>
      <c r="R888" t="s">
        <v>7086</v>
      </c>
      <c r="S888" t="s">
        <v>1123</v>
      </c>
      <c r="T888">
        <v>599053</v>
      </c>
      <c r="U888" s="1">
        <v>43370</v>
      </c>
      <c r="V888" s="2">
        <v>0.20833333333333334</v>
      </c>
      <c r="W888" s="1">
        <v>43370.208333333336</v>
      </c>
      <c r="X888">
        <v>315</v>
      </c>
    </row>
    <row r="889" spans="1:24">
      <c r="A889" t="s">
        <v>1120</v>
      </c>
      <c r="B889" t="s">
        <v>1121</v>
      </c>
      <c r="F889">
        <v>1</v>
      </c>
      <c r="G889" t="s">
        <v>2054</v>
      </c>
      <c r="J889" t="s">
        <v>30</v>
      </c>
      <c r="K889" t="s">
        <v>111</v>
      </c>
      <c r="L889" t="s">
        <v>119</v>
      </c>
      <c r="M889" t="s">
        <v>425</v>
      </c>
      <c r="N889" t="s">
        <v>426</v>
      </c>
      <c r="O889">
        <v>69700</v>
      </c>
      <c r="P889" t="s">
        <v>427</v>
      </c>
      <c r="Q889" t="s">
        <v>7085</v>
      </c>
      <c r="R889" t="s">
        <v>7086</v>
      </c>
      <c r="S889" t="s">
        <v>2055</v>
      </c>
      <c r="T889">
        <v>599048</v>
      </c>
      <c r="U889" s="1">
        <v>43370</v>
      </c>
      <c r="V889" s="2">
        <v>0.20833333333333334</v>
      </c>
      <c r="W889" s="1">
        <v>43370.208333333336</v>
      </c>
      <c r="X889">
        <v>315</v>
      </c>
    </row>
    <row r="890" spans="1:24">
      <c r="A890">
        <v>3181812</v>
      </c>
      <c r="B890" t="s">
        <v>2056</v>
      </c>
      <c r="C890" t="s">
        <v>2057</v>
      </c>
      <c r="D890">
        <v>1150</v>
      </c>
      <c r="E890" t="s">
        <v>2058</v>
      </c>
      <c r="F890">
        <v>64</v>
      </c>
      <c r="G890" t="s">
        <v>58</v>
      </c>
      <c r="H890" t="s">
        <v>123</v>
      </c>
      <c r="J890" t="s">
        <v>30</v>
      </c>
      <c r="K890" t="s">
        <v>111</v>
      </c>
      <c r="L890" t="s">
        <v>214</v>
      </c>
      <c r="M890" t="s">
        <v>425</v>
      </c>
      <c r="N890" t="s">
        <v>426</v>
      </c>
      <c r="O890">
        <v>69700</v>
      </c>
      <c r="P890" t="s">
        <v>427</v>
      </c>
      <c r="Q890" t="s">
        <v>7085</v>
      </c>
      <c r="R890" t="s">
        <v>7086</v>
      </c>
      <c r="S890" t="s">
        <v>2059</v>
      </c>
      <c r="T890">
        <v>598905</v>
      </c>
      <c r="U890" s="1">
        <v>43370</v>
      </c>
      <c r="V890" s="2">
        <v>0.20833333333333334</v>
      </c>
      <c r="W890" s="1">
        <v>43370.208333333336</v>
      </c>
      <c r="X890">
        <v>260</v>
      </c>
    </row>
    <row r="891" spans="1:24">
      <c r="A891">
        <v>3183109</v>
      </c>
      <c r="B891" t="s">
        <v>2060</v>
      </c>
      <c r="C891" t="s">
        <v>2061</v>
      </c>
      <c r="D891">
        <v>74170</v>
      </c>
      <c r="E891" t="s">
        <v>2062</v>
      </c>
      <c r="F891">
        <v>31624</v>
      </c>
      <c r="G891" t="s">
        <v>58</v>
      </c>
      <c r="H891" t="s">
        <v>123</v>
      </c>
      <c r="J891" t="s">
        <v>30</v>
      </c>
      <c r="K891" t="s">
        <v>111</v>
      </c>
      <c r="L891" t="s">
        <v>112</v>
      </c>
      <c r="M891" t="s">
        <v>425</v>
      </c>
      <c r="N891" t="s">
        <v>426</v>
      </c>
      <c r="O891">
        <v>69700</v>
      </c>
      <c r="P891" t="s">
        <v>427</v>
      </c>
      <c r="Q891" t="s">
        <v>7085</v>
      </c>
      <c r="R891" t="s">
        <v>7086</v>
      </c>
      <c r="S891">
        <v>1</v>
      </c>
      <c r="T891">
        <v>596800</v>
      </c>
      <c r="U891" s="1">
        <v>43370</v>
      </c>
      <c r="V891" s="2">
        <v>0.33333333333333331</v>
      </c>
      <c r="W891" s="1">
        <v>43370.333333333336</v>
      </c>
      <c r="X891">
        <v>500</v>
      </c>
    </row>
    <row r="892" spans="1:24">
      <c r="A892">
        <v>3181478</v>
      </c>
      <c r="B892" t="s">
        <v>1134</v>
      </c>
      <c r="C892" t="s">
        <v>1135</v>
      </c>
      <c r="D892">
        <v>69130</v>
      </c>
      <c r="E892" t="s">
        <v>1136</v>
      </c>
      <c r="F892">
        <v>29402</v>
      </c>
      <c r="G892" t="s">
        <v>6</v>
      </c>
      <c r="H892" t="s">
        <v>102</v>
      </c>
      <c r="J892" t="s">
        <v>30</v>
      </c>
      <c r="K892" t="s">
        <v>111</v>
      </c>
      <c r="L892" t="s">
        <v>112</v>
      </c>
      <c r="M892" t="s">
        <v>425</v>
      </c>
      <c r="N892" t="s">
        <v>426</v>
      </c>
      <c r="O892">
        <v>69700</v>
      </c>
      <c r="P892" t="s">
        <v>427</v>
      </c>
      <c r="Q892" t="s">
        <v>7085</v>
      </c>
      <c r="R892" t="s">
        <v>7086</v>
      </c>
      <c r="S892">
        <v>7</v>
      </c>
      <c r="T892">
        <v>584726</v>
      </c>
      <c r="U892" s="1">
        <v>43370</v>
      </c>
      <c r="V892" s="2">
        <v>0.33333333333333331</v>
      </c>
      <c r="W892" s="1">
        <v>43370.333333333336</v>
      </c>
      <c r="X892">
        <v>500</v>
      </c>
    </row>
    <row r="893" spans="1:24">
      <c r="A893">
        <v>3170498</v>
      </c>
      <c r="B893" t="s">
        <v>2063</v>
      </c>
      <c r="C893" t="s">
        <v>2064</v>
      </c>
      <c r="D893">
        <v>7500</v>
      </c>
      <c r="E893" t="s">
        <v>1482</v>
      </c>
      <c r="F893">
        <v>2475</v>
      </c>
      <c r="G893" t="s">
        <v>6</v>
      </c>
      <c r="H893" t="s">
        <v>2065</v>
      </c>
      <c r="J893" t="s">
        <v>30</v>
      </c>
      <c r="K893" t="s">
        <v>111</v>
      </c>
      <c r="L893" t="s">
        <v>112</v>
      </c>
      <c r="M893" t="s">
        <v>425</v>
      </c>
      <c r="N893" t="s">
        <v>426</v>
      </c>
      <c r="O893">
        <v>69700</v>
      </c>
      <c r="P893" t="s">
        <v>427</v>
      </c>
      <c r="Q893" t="s">
        <v>7085</v>
      </c>
      <c r="R893" t="s">
        <v>7086</v>
      </c>
      <c r="S893" t="s">
        <v>2066</v>
      </c>
      <c r="T893">
        <v>590135</v>
      </c>
      <c r="U893" s="1">
        <v>43370</v>
      </c>
      <c r="V893" s="2">
        <v>0.33333333333333331</v>
      </c>
      <c r="W893" s="1">
        <v>43370.333333333336</v>
      </c>
      <c r="X893">
        <v>400</v>
      </c>
    </row>
    <row r="894" spans="1:24">
      <c r="A894">
        <v>3181471</v>
      </c>
      <c r="B894" t="s">
        <v>2067</v>
      </c>
      <c r="C894" t="s">
        <v>2068</v>
      </c>
      <c r="D894">
        <v>74150</v>
      </c>
      <c r="E894" t="s">
        <v>2069</v>
      </c>
      <c r="F894">
        <v>31603</v>
      </c>
      <c r="G894" t="s">
        <v>1884</v>
      </c>
      <c r="H894" t="s">
        <v>2070</v>
      </c>
      <c r="J894" t="s">
        <v>30</v>
      </c>
      <c r="K894" t="s">
        <v>111</v>
      </c>
      <c r="L894" t="s">
        <v>112</v>
      </c>
      <c r="M894" t="s">
        <v>425</v>
      </c>
      <c r="N894" t="s">
        <v>426</v>
      </c>
      <c r="O894">
        <v>69700</v>
      </c>
      <c r="P894" t="s">
        <v>427</v>
      </c>
      <c r="Q894" t="s">
        <v>7085</v>
      </c>
      <c r="R894" t="s">
        <v>7086</v>
      </c>
      <c r="S894">
        <v>1</v>
      </c>
      <c r="T894">
        <v>596376</v>
      </c>
      <c r="U894" s="1">
        <v>43370</v>
      </c>
      <c r="V894" s="2">
        <v>0.33333333333333331</v>
      </c>
      <c r="W894" s="1">
        <v>43370.333333333336</v>
      </c>
      <c r="X894">
        <v>500</v>
      </c>
    </row>
    <row r="895" spans="1:24">
      <c r="A895">
        <v>3174764</v>
      </c>
      <c r="B895" t="s">
        <v>2071</v>
      </c>
      <c r="C895" t="s">
        <v>2072</v>
      </c>
      <c r="D895">
        <v>26200</v>
      </c>
      <c r="E895" t="s">
        <v>2073</v>
      </c>
      <c r="F895">
        <v>10258</v>
      </c>
      <c r="G895" t="s">
        <v>58</v>
      </c>
      <c r="H895" t="s">
        <v>977</v>
      </c>
      <c r="I895" t="s">
        <v>1558</v>
      </c>
      <c r="J895" t="s">
        <v>30</v>
      </c>
      <c r="K895" t="s">
        <v>130</v>
      </c>
      <c r="L895" t="s">
        <v>802</v>
      </c>
      <c r="M895" t="s">
        <v>425</v>
      </c>
      <c r="N895" t="s">
        <v>426</v>
      </c>
      <c r="O895">
        <v>69700</v>
      </c>
      <c r="P895" t="s">
        <v>427</v>
      </c>
      <c r="Q895" t="s">
        <v>7085</v>
      </c>
      <c r="R895" t="s">
        <v>7086</v>
      </c>
      <c r="S895" t="s">
        <v>2074</v>
      </c>
      <c r="T895">
        <v>598728</v>
      </c>
      <c r="U895" s="1">
        <v>43370</v>
      </c>
      <c r="V895" s="2">
        <v>0.33333333333333331</v>
      </c>
      <c r="W895" s="1">
        <v>43370.333333333336</v>
      </c>
      <c r="X895">
        <v>400</v>
      </c>
    </row>
    <row r="896" spans="1:24">
      <c r="A896">
        <v>3181909</v>
      </c>
      <c r="B896" t="s">
        <v>2075</v>
      </c>
      <c r="C896" t="s">
        <v>2076</v>
      </c>
      <c r="D896">
        <v>35230</v>
      </c>
      <c r="E896" t="s">
        <v>2077</v>
      </c>
      <c r="F896">
        <v>14374</v>
      </c>
      <c r="G896" t="s">
        <v>2078</v>
      </c>
      <c r="H896" t="s">
        <v>2079</v>
      </c>
      <c r="J896" t="s">
        <v>30</v>
      </c>
      <c r="K896" t="s">
        <v>221</v>
      </c>
      <c r="L896" t="s">
        <v>830</v>
      </c>
      <c r="M896" t="s">
        <v>474</v>
      </c>
      <c r="N896" t="s">
        <v>475</v>
      </c>
      <c r="O896">
        <v>56690</v>
      </c>
      <c r="P896" t="s">
        <v>476</v>
      </c>
      <c r="Q896" t="s">
        <v>7087</v>
      </c>
      <c r="R896" t="s">
        <v>7088</v>
      </c>
      <c r="S896" t="s">
        <v>2080</v>
      </c>
      <c r="T896">
        <v>598228</v>
      </c>
      <c r="U896" s="1">
        <v>43370</v>
      </c>
      <c r="V896" s="2">
        <v>0.58333333333333337</v>
      </c>
      <c r="W896" s="1">
        <v>43370.583333333336</v>
      </c>
      <c r="X896">
        <v>400</v>
      </c>
    </row>
    <row r="897" spans="1:24">
      <c r="A897">
        <v>3181118</v>
      </c>
      <c r="B897" t="s">
        <v>2081</v>
      </c>
      <c r="C897" t="s">
        <v>2082</v>
      </c>
      <c r="D897">
        <v>44000</v>
      </c>
      <c r="E897" t="s">
        <v>218</v>
      </c>
      <c r="F897">
        <v>17503</v>
      </c>
      <c r="G897" t="s">
        <v>58</v>
      </c>
      <c r="H897" t="s">
        <v>2083</v>
      </c>
      <c r="I897" t="s">
        <v>2084</v>
      </c>
      <c r="J897" t="s">
        <v>30</v>
      </c>
      <c r="K897" t="s">
        <v>221</v>
      </c>
      <c r="L897" t="s">
        <v>473</v>
      </c>
      <c r="M897" t="s">
        <v>474</v>
      </c>
      <c r="N897" t="s">
        <v>475</v>
      </c>
      <c r="O897">
        <v>56690</v>
      </c>
      <c r="P897" t="s">
        <v>476</v>
      </c>
      <c r="Q897" t="s">
        <v>7087</v>
      </c>
      <c r="R897" t="s">
        <v>7088</v>
      </c>
      <c r="S897" t="s">
        <v>2085</v>
      </c>
      <c r="T897">
        <v>594708</v>
      </c>
      <c r="U897" s="1">
        <v>43370</v>
      </c>
      <c r="V897" s="2">
        <v>0.33333333333333331</v>
      </c>
      <c r="W897" s="1">
        <v>43370.333333333336</v>
      </c>
      <c r="X897">
        <v>500</v>
      </c>
    </row>
    <row r="898" spans="1:24">
      <c r="A898">
        <v>3184219</v>
      </c>
      <c r="B898" t="s">
        <v>2086</v>
      </c>
      <c r="C898" t="s">
        <v>2087</v>
      </c>
      <c r="D898">
        <v>44600</v>
      </c>
      <c r="E898" t="s">
        <v>2088</v>
      </c>
      <c r="F898">
        <v>17672</v>
      </c>
      <c r="G898" t="s">
        <v>58</v>
      </c>
      <c r="H898" t="s">
        <v>2089</v>
      </c>
      <c r="J898" t="s">
        <v>30</v>
      </c>
      <c r="K898" t="s">
        <v>221</v>
      </c>
      <c r="L898" t="s">
        <v>473</v>
      </c>
      <c r="M898" t="s">
        <v>474</v>
      </c>
      <c r="N898" t="s">
        <v>475</v>
      </c>
      <c r="O898">
        <v>56690</v>
      </c>
      <c r="P898" t="s">
        <v>476</v>
      </c>
      <c r="Q898" t="s">
        <v>7087</v>
      </c>
      <c r="R898" t="s">
        <v>7088</v>
      </c>
      <c r="S898" t="s">
        <v>2090</v>
      </c>
      <c r="U898" s="1">
        <v>43370</v>
      </c>
      <c r="V898" s="2">
        <v>0.58333333333333337</v>
      </c>
      <c r="W898" s="1">
        <v>43370.583333333336</v>
      </c>
      <c r="X898">
        <v>400</v>
      </c>
    </row>
    <row r="899" spans="1:24">
      <c r="A899">
        <v>3184219</v>
      </c>
      <c r="B899" t="s">
        <v>2086</v>
      </c>
      <c r="C899" t="s">
        <v>2087</v>
      </c>
      <c r="D899">
        <v>44600</v>
      </c>
      <c r="E899" t="s">
        <v>2088</v>
      </c>
      <c r="F899">
        <v>17672</v>
      </c>
      <c r="G899" t="s">
        <v>58</v>
      </c>
      <c r="H899" t="s">
        <v>2089</v>
      </c>
      <c r="J899" t="s">
        <v>30</v>
      </c>
      <c r="K899" t="s">
        <v>221</v>
      </c>
      <c r="L899" t="s">
        <v>473</v>
      </c>
      <c r="M899" t="s">
        <v>474</v>
      </c>
      <c r="N899" t="s">
        <v>475</v>
      </c>
      <c r="O899">
        <v>56690</v>
      </c>
      <c r="P899" t="s">
        <v>476</v>
      </c>
      <c r="Q899" t="s">
        <v>7087</v>
      </c>
      <c r="R899" t="s">
        <v>7088</v>
      </c>
      <c r="S899" t="s">
        <v>2091</v>
      </c>
      <c r="U899" s="1">
        <v>43370</v>
      </c>
      <c r="V899" s="2">
        <v>0.33333333333333331</v>
      </c>
      <c r="W899" s="1">
        <v>43370.333333333336</v>
      </c>
      <c r="X899">
        <v>400</v>
      </c>
    </row>
    <row r="900" spans="1:24">
      <c r="A900">
        <v>3179858</v>
      </c>
      <c r="B900" t="s">
        <v>2092</v>
      </c>
      <c r="C900" t="s">
        <v>2093</v>
      </c>
      <c r="D900">
        <v>29800</v>
      </c>
      <c r="E900" t="s">
        <v>2094</v>
      </c>
      <c r="F900">
        <v>11894</v>
      </c>
      <c r="G900" t="s">
        <v>2095</v>
      </c>
      <c r="H900" t="s">
        <v>2096</v>
      </c>
      <c r="J900" t="s">
        <v>30</v>
      </c>
      <c r="K900" t="s">
        <v>221</v>
      </c>
      <c r="L900" t="s">
        <v>493</v>
      </c>
      <c r="M900" t="s">
        <v>474</v>
      </c>
      <c r="N900" t="s">
        <v>475</v>
      </c>
      <c r="O900">
        <v>56690</v>
      </c>
      <c r="P900" t="s">
        <v>476</v>
      </c>
      <c r="Q900" t="s">
        <v>7087</v>
      </c>
      <c r="R900" t="s">
        <v>7088</v>
      </c>
      <c r="S900" t="s">
        <v>2097</v>
      </c>
      <c r="T900">
        <v>597985</v>
      </c>
      <c r="U900" s="1">
        <v>43370</v>
      </c>
      <c r="V900" s="2">
        <v>0.33333333333333331</v>
      </c>
      <c r="W900" s="1">
        <v>43370.333333333336</v>
      </c>
      <c r="X900">
        <v>500</v>
      </c>
    </row>
    <row r="901" spans="1:24">
      <c r="A901">
        <v>3179858</v>
      </c>
      <c r="B901" t="s">
        <v>2092</v>
      </c>
      <c r="C901" t="s">
        <v>2093</v>
      </c>
      <c r="D901">
        <v>29800</v>
      </c>
      <c r="E901" t="s">
        <v>2094</v>
      </c>
      <c r="F901">
        <v>11894</v>
      </c>
      <c r="G901" t="s">
        <v>2095</v>
      </c>
      <c r="H901" t="s">
        <v>2096</v>
      </c>
      <c r="J901" t="s">
        <v>30</v>
      </c>
      <c r="K901" t="s">
        <v>221</v>
      </c>
      <c r="L901" t="s">
        <v>493</v>
      </c>
      <c r="M901" t="s">
        <v>474</v>
      </c>
      <c r="N901" t="s">
        <v>475</v>
      </c>
      <c r="O901">
        <v>56690</v>
      </c>
      <c r="P901" t="s">
        <v>476</v>
      </c>
      <c r="Q901" t="s">
        <v>7087</v>
      </c>
      <c r="R901" t="s">
        <v>7088</v>
      </c>
      <c r="S901" t="s">
        <v>2098</v>
      </c>
      <c r="T901">
        <v>597986</v>
      </c>
      <c r="U901" s="1">
        <v>43370</v>
      </c>
      <c r="V901" s="2">
        <v>0.58333333333333337</v>
      </c>
      <c r="W901" s="1">
        <v>43370.583333333336</v>
      </c>
      <c r="X901">
        <v>500</v>
      </c>
    </row>
    <row r="902" spans="1:24">
      <c r="A902">
        <v>3181625</v>
      </c>
      <c r="B902" t="s">
        <v>2099</v>
      </c>
      <c r="C902" t="s">
        <v>2100</v>
      </c>
      <c r="D902">
        <v>35510</v>
      </c>
      <c r="E902" t="s">
        <v>1760</v>
      </c>
      <c r="F902">
        <v>14523</v>
      </c>
      <c r="G902" t="s">
        <v>2101</v>
      </c>
      <c r="H902" t="s">
        <v>2102</v>
      </c>
      <c r="J902" t="s">
        <v>30</v>
      </c>
      <c r="K902" t="s">
        <v>221</v>
      </c>
      <c r="L902" t="s">
        <v>493</v>
      </c>
      <c r="M902" t="s">
        <v>474</v>
      </c>
      <c r="N902" t="s">
        <v>475</v>
      </c>
      <c r="O902">
        <v>56690</v>
      </c>
      <c r="P902" t="s">
        <v>476</v>
      </c>
      <c r="Q902" t="s">
        <v>7087</v>
      </c>
      <c r="R902" t="s">
        <v>7088</v>
      </c>
      <c r="S902" t="s">
        <v>2103</v>
      </c>
      <c r="T902">
        <v>597155</v>
      </c>
      <c r="U902" s="1">
        <v>43370</v>
      </c>
      <c r="V902" s="2">
        <v>0.33333333333333331</v>
      </c>
      <c r="W902" s="1">
        <v>43370.333333333336</v>
      </c>
      <c r="X902">
        <v>500</v>
      </c>
    </row>
    <row r="903" spans="1:24">
      <c r="A903">
        <v>3181625</v>
      </c>
      <c r="B903" t="s">
        <v>2099</v>
      </c>
      <c r="C903" t="s">
        <v>2100</v>
      </c>
      <c r="D903">
        <v>35510</v>
      </c>
      <c r="E903" t="s">
        <v>1760</v>
      </c>
      <c r="F903">
        <v>14523</v>
      </c>
      <c r="G903" t="s">
        <v>2101</v>
      </c>
      <c r="H903" t="s">
        <v>2102</v>
      </c>
      <c r="J903" t="s">
        <v>30</v>
      </c>
      <c r="K903" t="s">
        <v>221</v>
      </c>
      <c r="L903" t="s">
        <v>493</v>
      </c>
      <c r="M903" t="s">
        <v>474</v>
      </c>
      <c r="N903" t="s">
        <v>475</v>
      </c>
      <c r="O903">
        <v>56690</v>
      </c>
      <c r="P903" t="s">
        <v>476</v>
      </c>
      <c r="Q903" t="s">
        <v>7087</v>
      </c>
      <c r="R903" t="s">
        <v>7088</v>
      </c>
      <c r="S903" t="s">
        <v>2104</v>
      </c>
      <c r="T903">
        <v>597156</v>
      </c>
      <c r="U903" s="1">
        <v>43370</v>
      </c>
      <c r="V903" s="2">
        <v>0.5625</v>
      </c>
      <c r="W903" s="1">
        <v>43370.5625</v>
      </c>
      <c r="X903">
        <v>500</v>
      </c>
    </row>
    <row r="904" spans="1:24">
      <c r="A904">
        <v>3178718</v>
      </c>
      <c r="B904" t="s">
        <v>2105</v>
      </c>
      <c r="C904" t="s">
        <v>2106</v>
      </c>
      <c r="D904">
        <v>17000</v>
      </c>
      <c r="E904" t="s">
        <v>57</v>
      </c>
      <c r="F904">
        <v>6148</v>
      </c>
      <c r="G904" t="s">
        <v>1794</v>
      </c>
      <c r="H904" t="s">
        <v>28</v>
      </c>
      <c r="J904" t="s">
        <v>30</v>
      </c>
      <c r="K904" t="s">
        <v>221</v>
      </c>
      <c r="L904" t="s">
        <v>493</v>
      </c>
      <c r="M904" t="s">
        <v>474</v>
      </c>
      <c r="N904" t="s">
        <v>475</v>
      </c>
      <c r="O904">
        <v>56690</v>
      </c>
      <c r="P904" t="s">
        <v>476</v>
      </c>
      <c r="Q904" t="s">
        <v>7087</v>
      </c>
      <c r="R904" t="s">
        <v>7088</v>
      </c>
      <c r="S904" t="s">
        <v>2107</v>
      </c>
      <c r="T904">
        <v>598365</v>
      </c>
      <c r="U904" s="1">
        <v>43370</v>
      </c>
      <c r="V904" s="2">
        <v>0.41666666666666669</v>
      </c>
      <c r="W904" s="1">
        <v>43370.416666666664</v>
      </c>
      <c r="X904">
        <v>400</v>
      </c>
    </row>
    <row r="905" spans="1:24">
      <c r="A905">
        <v>3182764</v>
      </c>
      <c r="B905" t="s">
        <v>2108</v>
      </c>
      <c r="C905" t="s">
        <v>2109</v>
      </c>
      <c r="D905">
        <v>44140</v>
      </c>
      <c r="E905" t="s">
        <v>2110</v>
      </c>
      <c r="F905">
        <v>17527</v>
      </c>
      <c r="G905" t="s">
        <v>58</v>
      </c>
      <c r="H905" t="s">
        <v>2111</v>
      </c>
      <c r="J905" t="s">
        <v>30</v>
      </c>
      <c r="K905" t="s">
        <v>221</v>
      </c>
      <c r="L905" t="s">
        <v>473</v>
      </c>
      <c r="M905" t="s">
        <v>474</v>
      </c>
      <c r="N905" t="s">
        <v>475</v>
      </c>
      <c r="O905">
        <v>56690</v>
      </c>
      <c r="P905" t="s">
        <v>476</v>
      </c>
      <c r="Q905" t="s">
        <v>7087</v>
      </c>
      <c r="R905" t="s">
        <v>7088</v>
      </c>
      <c r="S905" t="s">
        <v>2112</v>
      </c>
      <c r="T905">
        <v>598430</v>
      </c>
      <c r="U905" s="1">
        <v>43370</v>
      </c>
      <c r="V905" s="2">
        <v>0.33333333333333331</v>
      </c>
      <c r="W905" s="1">
        <v>43370.333333333336</v>
      </c>
      <c r="X905">
        <v>400</v>
      </c>
    </row>
    <row r="906" spans="1:24">
      <c r="A906">
        <v>3183282</v>
      </c>
      <c r="B906" t="s">
        <v>1137</v>
      </c>
      <c r="C906" t="s">
        <v>1138</v>
      </c>
      <c r="D906">
        <v>22100</v>
      </c>
      <c r="E906" t="s">
        <v>1139</v>
      </c>
      <c r="F906">
        <v>8315</v>
      </c>
      <c r="G906" t="s">
        <v>58</v>
      </c>
      <c r="J906" t="s">
        <v>30</v>
      </c>
      <c r="K906" t="s">
        <v>221</v>
      </c>
      <c r="L906" t="s">
        <v>473</v>
      </c>
      <c r="M906" t="s">
        <v>474</v>
      </c>
      <c r="N906" t="s">
        <v>475</v>
      </c>
      <c r="O906">
        <v>56690</v>
      </c>
      <c r="P906" t="s">
        <v>476</v>
      </c>
      <c r="Q906" t="s">
        <v>7087</v>
      </c>
      <c r="R906" t="s">
        <v>7088</v>
      </c>
      <c r="S906" t="s">
        <v>2113</v>
      </c>
      <c r="T906">
        <v>597250</v>
      </c>
      <c r="U906" s="1">
        <v>43370</v>
      </c>
      <c r="V906" s="2">
        <v>0.5625</v>
      </c>
      <c r="W906" s="1">
        <v>43370.5625</v>
      </c>
      <c r="X906">
        <v>400</v>
      </c>
    </row>
    <row r="907" spans="1:24">
      <c r="A907">
        <v>3177190</v>
      </c>
      <c r="B907" t="s">
        <v>2114</v>
      </c>
      <c r="C907" t="s">
        <v>2115</v>
      </c>
      <c r="D907">
        <v>44230</v>
      </c>
      <c r="E907" t="s">
        <v>2116</v>
      </c>
      <c r="F907">
        <v>17558</v>
      </c>
      <c r="G907" t="s">
        <v>58</v>
      </c>
      <c r="H907" t="s">
        <v>2117</v>
      </c>
      <c r="J907" t="s">
        <v>30</v>
      </c>
      <c r="K907" t="s">
        <v>221</v>
      </c>
      <c r="L907" t="s">
        <v>473</v>
      </c>
      <c r="M907" t="s">
        <v>474</v>
      </c>
      <c r="N907" t="s">
        <v>475</v>
      </c>
      <c r="O907">
        <v>56690</v>
      </c>
      <c r="P907" t="s">
        <v>476</v>
      </c>
      <c r="Q907" t="s">
        <v>7087</v>
      </c>
      <c r="R907" t="s">
        <v>7088</v>
      </c>
      <c r="S907" t="s">
        <v>2118</v>
      </c>
      <c r="T907">
        <v>595916</v>
      </c>
      <c r="U907" s="1">
        <v>43370</v>
      </c>
      <c r="V907" s="2">
        <v>0.33333333333333331</v>
      </c>
      <c r="W907" s="1">
        <v>43370.333333333336</v>
      </c>
      <c r="X907">
        <v>500</v>
      </c>
    </row>
    <row r="908" spans="1:24">
      <c r="A908">
        <v>3179810</v>
      </c>
      <c r="B908" t="s">
        <v>2119</v>
      </c>
      <c r="C908" t="s">
        <v>2120</v>
      </c>
      <c r="D908">
        <v>35000</v>
      </c>
      <c r="E908" t="s">
        <v>509</v>
      </c>
      <c r="F908">
        <v>14262</v>
      </c>
      <c r="G908" t="s">
        <v>58</v>
      </c>
      <c r="H908" t="s">
        <v>2121</v>
      </c>
      <c r="I908" t="s">
        <v>1651</v>
      </c>
      <c r="J908" t="s">
        <v>30</v>
      </c>
      <c r="K908" t="s">
        <v>221</v>
      </c>
      <c r="L908" t="s">
        <v>473</v>
      </c>
      <c r="M908" t="s">
        <v>474</v>
      </c>
      <c r="N908" t="s">
        <v>475</v>
      </c>
      <c r="O908">
        <v>56690</v>
      </c>
      <c r="P908" t="s">
        <v>476</v>
      </c>
      <c r="Q908" t="s">
        <v>7087</v>
      </c>
      <c r="R908" t="s">
        <v>7088</v>
      </c>
      <c r="S908" t="s">
        <v>2122</v>
      </c>
      <c r="T908">
        <v>596198</v>
      </c>
      <c r="U908" s="1">
        <v>43370</v>
      </c>
      <c r="V908" s="2">
        <v>0.41666666666666669</v>
      </c>
      <c r="W908" s="1">
        <v>43370.416666666664</v>
      </c>
      <c r="X908">
        <v>500</v>
      </c>
    </row>
    <row r="909" spans="1:24">
      <c r="A909">
        <v>3179810</v>
      </c>
      <c r="B909" t="s">
        <v>2119</v>
      </c>
      <c r="C909" t="s">
        <v>2120</v>
      </c>
      <c r="D909">
        <v>35000</v>
      </c>
      <c r="E909" t="s">
        <v>509</v>
      </c>
      <c r="F909">
        <v>14262</v>
      </c>
      <c r="G909" t="s">
        <v>58</v>
      </c>
      <c r="H909" t="s">
        <v>2121</v>
      </c>
      <c r="I909" t="s">
        <v>1651</v>
      </c>
      <c r="J909" t="s">
        <v>30</v>
      </c>
      <c r="K909" t="s">
        <v>221</v>
      </c>
      <c r="L909" t="s">
        <v>473</v>
      </c>
      <c r="M909" t="s">
        <v>474</v>
      </c>
      <c r="N909" t="s">
        <v>475</v>
      </c>
      <c r="O909">
        <v>56690</v>
      </c>
      <c r="P909" t="s">
        <v>476</v>
      </c>
      <c r="Q909" t="s">
        <v>7087</v>
      </c>
      <c r="R909" t="s">
        <v>7088</v>
      </c>
      <c r="S909" t="s">
        <v>2123</v>
      </c>
      <c r="T909">
        <v>596197</v>
      </c>
      <c r="U909" s="1">
        <v>43370</v>
      </c>
      <c r="V909" s="2">
        <v>0.33333333333333331</v>
      </c>
      <c r="W909" s="1">
        <v>43370.333333333336</v>
      </c>
      <c r="X909">
        <v>500</v>
      </c>
    </row>
    <row r="910" spans="1:24">
      <c r="A910">
        <v>3173566</v>
      </c>
      <c r="B910" t="s">
        <v>2124</v>
      </c>
      <c r="C910" t="s">
        <v>2125</v>
      </c>
      <c r="D910">
        <v>35000</v>
      </c>
      <c r="E910" t="s">
        <v>509</v>
      </c>
      <c r="F910">
        <v>14262</v>
      </c>
      <c r="G910" t="s">
        <v>2126</v>
      </c>
      <c r="H910" t="s">
        <v>2127</v>
      </c>
      <c r="J910" t="s">
        <v>30</v>
      </c>
      <c r="K910" t="s">
        <v>221</v>
      </c>
      <c r="L910" t="s">
        <v>473</v>
      </c>
      <c r="M910" t="s">
        <v>474</v>
      </c>
      <c r="N910" t="s">
        <v>475</v>
      </c>
      <c r="O910">
        <v>56690</v>
      </c>
      <c r="P910" t="s">
        <v>476</v>
      </c>
      <c r="Q910" t="s">
        <v>7087</v>
      </c>
      <c r="R910" t="s">
        <v>7088</v>
      </c>
      <c r="S910" t="s">
        <v>1652</v>
      </c>
      <c r="T910">
        <v>595237</v>
      </c>
      <c r="U910" s="1">
        <v>43370</v>
      </c>
      <c r="V910" s="2">
        <v>0.58333333333333337</v>
      </c>
      <c r="W910" s="1">
        <v>43370.583333333336</v>
      </c>
      <c r="X910">
        <v>500</v>
      </c>
    </row>
    <row r="911" spans="1:24">
      <c r="A911">
        <v>3173566</v>
      </c>
      <c r="B911" t="s">
        <v>2124</v>
      </c>
      <c r="C911" t="s">
        <v>2125</v>
      </c>
      <c r="D911">
        <v>35000</v>
      </c>
      <c r="E911" t="s">
        <v>509</v>
      </c>
      <c r="F911">
        <v>14262</v>
      </c>
      <c r="G911" t="s">
        <v>2126</v>
      </c>
      <c r="H911" t="s">
        <v>2127</v>
      </c>
      <c r="J911" t="s">
        <v>30</v>
      </c>
      <c r="K911" t="s">
        <v>221</v>
      </c>
      <c r="L911" t="s">
        <v>473</v>
      </c>
      <c r="M911" t="s">
        <v>474</v>
      </c>
      <c r="N911" t="s">
        <v>475</v>
      </c>
      <c r="O911">
        <v>56690</v>
      </c>
      <c r="P911" t="s">
        <v>476</v>
      </c>
      <c r="Q911" t="s">
        <v>7087</v>
      </c>
      <c r="R911" t="s">
        <v>7088</v>
      </c>
      <c r="S911" t="s">
        <v>1652</v>
      </c>
      <c r="T911">
        <v>595237</v>
      </c>
      <c r="U911" s="1">
        <v>43370</v>
      </c>
      <c r="V911" s="2">
        <v>0.58333333333333337</v>
      </c>
      <c r="W911" s="1">
        <v>43370.583333333336</v>
      </c>
      <c r="X911">
        <v>500</v>
      </c>
    </row>
    <row r="912" spans="1:24">
      <c r="A912">
        <v>3169508</v>
      </c>
      <c r="B912" t="s">
        <v>517</v>
      </c>
      <c r="C912" t="s">
        <v>518</v>
      </c>
      <c r="D912">
        <v>75015</v>
      </c>
      <c r="E912" t="s">
        <v>519</v>
      </c>
      <c r="F912">
        <v>31880</v>
      </c>
      <c r="G912" t="s">
        <v>517</v>
      </c>
      <c r="H912" t="s">
        <v>520</v>
      </c>
      <c r="I912" t="s">
        <v>2128</v>
      </c>
      <c r="J912" t="s">
        <v>30</v>
      </c>
      <c r="K912" t="s">
        <v>522</v>
      </c>
      <c r="L912" t="s">
        <v>523</v>
      </c>
      <c r="M912" t="s">
        <v>524</v>
      </c>
      <c r="N912" t="s">
        <v>525</v>
      </c>
      <c r="O912">
        <v>78520</v>
      </c>
      <c r="P912" t="s">
        <v>524</v>
      </c>
      <c r="Q912" t="s">
        <v>7089</v>
      </c>
      <c r="R912" t="s">
        <v>7090</v>
      </c>
      <c r="S912" t="s">
        <v>2129</v>
      </c>
      <c r="T912">
        <v>594313</v>
      </c>
      <c r="U912" s="1">
        <v>43370</v>
      </c>
      <c r="V912" s="2">
        <v>0.33333333333333331</v>
      </c>
      <c r="W912" s="1">
        <v>43370.333333333336</v>
      </c>
      <c r="X912">
        <v>500</v>
      </c>
    </row>
    <row r="913" spans="1:24">
      <c r="A913">
        <v>3169508</v>
      </c>
      <c r="B913" t="s">
        <v>517</v>
      </c>
      <c r="C913" t="s">
        <v>518</v>
      </c>
      <c r="D913">
        <v>75015</v>
      </c>
      <c r="E913" t="s">
        <v>519</v>
      </c>
      <c r="F913">
        <v>31880</v>
      </c>
      <c r="G913" t="s">
        <v>517</v>
      </c>
      <c r="H913" t="s">
        <v>520</v>
      </c>
      <c r="I913" t="s">
        <v>521</v>
      </c>
      <c r="J913" t="s">
        <v>30</v>
      </c>
      <c r="K913" t="s">
        <v>522</v>
      </c>
      <c r="L913" t="s">
        <v>523</v>
      </c>
      <c r="M913" t="s">
        <v>524</v>
      </c>
      <c r="N913" t="s">
        <v>525</v>
      </c>
      <c r="O913">
        <v>78520</v>
      </c>
      <c r="P913" t="s">
        <v>524</v>
      </c>
      <c r="Q913" t="s">
        <v>7089</v>
      </c>
      <c r="R913" t="s">
        <v>7090</v>
      </c>
      <c r="S913" t="s">
        <v>2130</v>
      </c>
      <c r="T913">
        <v>594320</v>
      </c>
      <c r="U913" s="1">
        <v>43370</v>
      </c>
      <c r="V913" s="2">
        <v>0.33333333333333331</v>
      </c>
      <c r="W913" s="1">
        <v>43370.333333333336</v>
      </c>
      <c r="X913">
        <v>500</v>
      </c>
    </row>
    <row r="914" spans="1:24">
      <c r="A914">
        <v>3169508</v>
      </c>
      <c r="B914" t="s">
        <v>517</v>
      </c>
      <c r="C914" t="s">
        <v>518</v>
      </c>
      <c r="D914">
        <v>75015</v>
      </c>
      <c r="E914" t="s">
        <v>519</v>
      </c>
      <c r="F914">
        <v>31880</v>
      </c>
      <c r="G914" t="s">
        <v>517</v>
      </c>
      <c r="H914" t="s">
        <v>520</v>
      </c>
      <c r="I914" t="s">
        <v>521</v>
      </c>
      <c r="J914" t="s">
        <v>30</v>
      </c>
      <c r="K914" t="s">
        <v>522</v>
      </c>
      <c r="L914" t="s">
        <v>523</v>
      </c>
      <c r="M914" t="s">
        <v>524</v>
      </c>
      <c r="N914" t="s">
        <v>525</v>
      </c>
      <c r="O914">
        <v>78520</v>
      </c>
      <c r="P914" t="s">
        <v>524</v>
      </c>
      <c r="Q914" t="s">
        <v>7089</v>
      </c>
      <c r="R914" t="s">
        <v>7090</v>
      </c>
      <c r="S914" t="s">
        <v>2131</v>
      </c>
      <c r="T914">
        <v>594321</v>
      </c>
      <c r="U914" s="1">
        <v>43370</v>
      </c>
      <c r="V914" s="2">
        <v>0.33333333333333331</v>
      </c>
      <c r="W914" s="1">
        <v>43370.333333333336</v>
      </c>
      <c r="X914">
        <v>500</v>
      </c>
    </row>
    <row r="915" spans="1:24">
      <c r="A915">
        <v>3169508</v>
      </c>
      <c r="B915" t="s">
        <v>517</v>
      </c>
      <c r="C915" t="s">
        <v>518</v>
      </c>
      <c r="D915">
        <v>75015</v>
      </c>
      <c r="E915" t="s">
        <v>519</v>
      </c>
      <c r="F915">
        <v>31880</v>
      </c>
      <c r="G915" t="s">
        <v>517</v>
      </c>
      <c r="H915" t="s">
        <v>520</v>
      </c>
      <c r="I915" t="s">
        <v>2128</v>
      </c>
      <c r="J915" t="s">
        <v>30</v>
      </c>
      <c r="K915" t="s">
        <v>522</v>
      </c>
      <c r="L915" t="s">
        <v>523</v>
      </c>
      <c r="M915" t="s">
        <v>524</v>
      </c>
      <c r="N915" t="s">
        <v>525</v>
      </c>
      <c r="O915">
        <v>78520</v>
      </c>
      <c r="P915" t="s">
        <v>524</v>
      </c>
      <c r="Q915" t="s">
        <v>7089</v>
      </c>
      <c r="R915" t="s">
        <v>7090</v>
      </c>
      <c r="S915" t="s">
        <v>2129</v>
      </c>
      <c r="T915">
        <v>594313</v>
      </c>
      <c r="U915" s="1">
        <v>43370</v>
      </c>
      <c r="V915" s="2">
        <v>0.33333333333333331</v>
      </c>
      <c r="W915" s="1">
        <v>43370.333333333336</v>
      </c>
      <c r="X915">
        <v>500</v>
      </c>
    </row>
    <row r="916" spans="1:24">
      <c r="A916">
        <v>3175148</v>
      </c>
      <c r="B916" t="s">
        <v>2132</v>
      </c>
      <c r="C916" t="s">
        <v>2133</v>
      </c>
      <c r="D916">
        <v>59000</v>
      </c>
      <c r="E916" t="s">
        <v>2134</v>
      </c>
      <c r="F916">
        <v>23908</v>
      </c>
      <c r="G916" t="s">
        <v>2135</v>
      </c>
      <c r="H916" t="s">
        <v>2136</v>
      </c>
      <c r="J916" t="s">
        <v>30</v>
      </c>
      <c r="K916" t="s">
        <v>522</v>
      </c>
      <c r="L916" t="s">
        <v>551</v>
      </c>
      <c r="M916" t="s">
        <v>524</v>
      </c>
      <c r="N916" t="s">
        <v>525</v>
      </c>
      <c r="O916">
        <v>78520</v>
      </c>
      <c r="P916" t="s">
        <v>524</v>
      </c>
      <c r="Q916" t="s">
        <v>7089</v>
      </c>
      <c r="R916" t="s">
        <v>7090</v>
      </c>
      <c r="S916" t="s">
        <v>2137</v>
      </c>
      <c r="T916">
        <v>595389</v>
      </c>
      <c r="U916" s="1">
        <v>43370</v>
      </c>
      <c r="V916" s="2">
        <v>0.375</v>
      </c>
      <c r="W916" s="1">
        <v>43370.375</v>
      </c>
      <c r="X916">
        <v>500</v>
      </c>
    </row>
    <row r="917" spans="1:24">
      <c r="A917">
        <v>3182581</v>
      </c>
      <c r="B917" t="s">
        <v>853</v>
      </c>
      <c r="C917" t="s">
        <v>684</v>
      </c>
      <c r="D917">
        <v>94000</v>
      </c>
      <c r="E917" t="s">
        <v>629</v>
      </c>
      <c r="F917">
        <v>37615</v>
      </c>
      <c r="G917" t="s">
        <v>854</v>
      </c>
      <c r="H917" t="s">
        <v>1172</v>
      </c>
      <c r="J917" t="s">
        <v>30</v>
      </c>
      <c r="K917" t="s">
        <v>522</v>
      </c>
      <c r="L917" t="s">
        <v>632</v>
      </c>
      <c r="M917" t="s">
        <v>524</v>
      </c>
      <c r="N917" t="s">
        <v>525</v>
      </c>
      <c r="O917">
        <v>78520</v>
      </c>
      <c r="P917" t="s">
        <v>524</v>
      </c>
      <c r="Q917" t="s">
        <v>7089</v>
      </c>
      <c r="R917" t="s">
        <v>7090</v>
      </c>
      <c r="S917" t="s">
        <v>2138</v>
      </c>
      <c r="T917">
        <v>597240</v>
      </c>
      <c r="U917" s="1">
        <v>43370</v>
      </c>
      <c r="V917" s="2">
        <v>0.29166666666666669</v>
      </c>
      <c r="W917" s="1">
        <v>43370.291666666664</v>
      </c>
      <c r="X917">
        <v>500</v>
      </c>
    </row>
    <row r="918" spans="1:24">
      <c r="A918">
        <v>3182581</v>
      </c>
      <c r="B918" t="s">
        <v>853</v>
      </c>
      <c r="C918" t="s">
        <v>684</v>
      </c>
      <c r="D918">
        <v>94000</v>
      </c>
      <c r="E918" t="s">
        <v>629</v>
      </c>
      <c r="F918">
        <v>37615</v>
      </c>
      <c r="G918" t="s">
        <v>854</v>
      </c>
      <c r="H918" t="s">
        <v>1172</v>
      </c>
      <c r="J918" t="s">
        <v>30</v>
      </c>
      <c r="K918" t="s">
        <v>522</v>
      </c>
      <c r="L918" t="s">
        <v>632</v>
      </c>
      <c r="M918" t="s">
        <v>524</v>
      </c>
      <c r="N918" t="s">
        <v>525</v>
      </c>
      <c r="O918">
        <v>78520</v>
      </c>
      <c r="P918" t="s">
        <v>524</v>
      </c>
      <c r="Q918" t="s">
        <v>7089</v>
      </c>
      <c r="R918" t="s">
        <v>7090</v>
      </c>
      <c r="S918" t="s">
        <v>2138</v>
      </c>
      <c r="T918">
        <v>597240</v>
      </c>
      <c r="U918" s="1">
        <v>43370</v>
      </c>
      <c r="V918" s="2">
        <v>0.29166666666666669</v>
      </c>
      <c r="W918" s="1">
        <v>43370.291666666664</v>
      </c>
      <c r="X918">
        <v>500</v>
      </c>
    </row>
    <row r="919" spans="1:24">
      <c r="A919">
        <v>3183486</v>
      </c>
      <c r="B919" t="s">
        <v>1215</v>
      </c>
      <c r="C919" t="s">
        <v>1216</v>
      </c>
      <c r="D919">
        <v>95240</v>
      </c>
      <c r="E919" t="s">
        <v>1217</v>
      </c>
      <c r="F919">
        <v>37686</v>
      </c>
      <c r="G919" t="s">
        <v>58</v>
      </c>
      <c r="H919" t="s">
        <v>776</v>
      </c>
      <c r="I919" t="s">
        <v>1218</v>
      </c>
      <c r="J919" t="s">
        <v>30</v>
      </c>
      <c r="K919" t="s">
        <v>522</v>
      </c>
      <c r="L919" t="s">
        <v>551</v>
      </c>
      <c r="M919" t="s">
        <v>524</v>
      </c>
      <c r="N919" t="s">
        <v>525</v>
      </c>
      <c r="O919">
        <v>78520</v>
      </c>
      <c r="P919" t="s">
        <v>524</v>
      </c>
      <c r="Q919" t="s">
        <v>7089</v>
      </c>
      <c r="R919" t="s">
        <v>7090</v>
      </c>
      <c r="S919" t="s">
        <v>2139</v>
      </c>
      <c r="T919">
        <v>596751</v>
      </c>
      <c r="U919" s="1">
        <v>43370</v>
      </c>
      <c r="V919" s="2">
        <v>0.20833333333333334</v>
      </c>
      <c r="W919" s="1">
        <v>43370.208333333336</v>
      </c>
      <c r="X919">
        <v>500</v>
      </c>
    </row>
    <row r="920" spans="1:24">
      <c r="A920">
        <v>3183486</v>
      </c>
      <c r="B920" t="s">
        <v>1215</v>
      </c>
      <c r="C920" t="s">
        <v>1216</v>
      </c>
      <c r="D920">
        <v>95240</v>
      </c>
      <c r="E920" t="s">
        <v>1217</v>
      </c>
      <c r="F920">
        <v>37686</v>
      </c>
      <c r="G920" t="s">
        <v>58</v>
      </c>
      <c r="H920" t="s">
        <v>776</v>
      </c>
      <c r="I920" t="s">
        <v>2140</v>
      </c>
      <c r="J920" t="s">
        <v>30</v>
      </c>
      <c r="K920" t="s">
        <v>522</v>
      </c>
      <c r="L920" t="s">
        <v>551</v>
      </c>
      <c r="M920" t="s">
        <v>524</v>
      </c>
      <c r="N920" t="s">
        <v>525</v>
      </c>
      <c r="O920">
        <v>78520</v>
      </c>
      <c r="P920" t="s">
        <v>524</v>
      </c>
      <c r="Q920" t="s">
        <v>7089</v>
      </c>
      <c r="R920" t="s">
        <v>7090</v>
      </c>
      <c r="S920" t="s">
        <v>2141</v>
      </c>
      <c r="T920">
        <v>596345</v>
      </c>
      <c r="U920" s="1">
        <v>43370</v>
      </c>
      <c r="V920" s="2">
        <v>0.33333333333333331</v>
      </c>
      <c r="W920" s="1">
        <v>43370.333333333336</v>
      </c>
      <c r="X920">
        <v>500</v>
      </c>
    </row>
    <row r="921" spans="1:24">
      <c r="A921">
        <v>3183753</v>
      </c>
      <c r="B921" t="s">
        <v>2142</v>
      </c>
      <c r="C921" t="s">
        <v>2143</v>
      </c>
      <c r="D921">
        <v>78500</v>
      </c>
      <c r="E921" t="s">
        <v>2144</v>
      </c>
      <c r="F921">
        <v>33306</v>
      </c>
      <c r="G921" t="s">
        <v>58</v>
      </c>
      <c r="H921" t="s">
        <v>1179</v>
      </c>
      <c r="J921" t="s">
        <v>30</v>
      </c>
      <c r="K921" t="s">
        <v>522</v>
      </c>
      <c r="L921" t="s">
        <v>551</v>
      </c>
      <c r="M921" t="s">
        <v>524</v>
      </c>
      <c r="N921" t="s">
        <v>525</v>
      </c>
      <c r="O921">
        <v>78520</v>
      </c>
      <c r="P921" t="s">
        <v>524</v>
      </c>
      <c r="Q921" t="s">
        <v>7089</v>
      </c>
      <c r="R921" t="s">
        <v>7090</v>
      </c>
      <c r="S921" t="s">
        <v>2145</v>
      </c>
      <c r="T921">
        <v>598571</v>
      </c>
      <c r="U921" s="1">
        <v>43370</v>
      </c>
      <c r="V921" s="2">
        <v>0.54166666666666663</v>
      </c>
      <c r="W921" s="1">
        <v>43370.541666666664</v>
      </c>
      <c r="X921">
        <v>315</v>
      </c>
    </row>
    <row r="922" spans="1:24">
      <c r="A922">
        <v>3184087</v>
      </c>
      <c r="B922" t="s">
        <v>860</v>
      </c>
      <c r="C922" t="s">
        <v>861</v>
      </c>
      <c r="D922">
        <v>78400</v>
      </c>
      <c r="E922" t="s">
        <v>862</v>
      </c>
      <c r="F922">
        <v>33268</v>
      </c>
      <c r="G922" t="s">
        <v>58</v>
      </c>
      <c r="H922" t="s">
        <v>863</v>
      </c>
      <c r="J922" t="s">
        <v>30</v>
      </c>
      <c r="K922" t="s">
        <v>522</v>
      </c>
      <c r="L922" t="s">
        <v>551</v>
      </c>
      <c r="M922" t="s">
        <v>524</v>
      </c>
      <c r="N922" t="s">
        <v>525</v>
      </c>
      <c r="O922">
        <v>78520</v>
      </c>
      <c r="P922" t="s">
        <v>524</v>
      </c>
      <c r="Q922" t="s">
        <v>7089</v>
      </c>
      <c r="R922" t="s">
        <v>7090</v>
      </c>
      <c r="S922" t="s">
        <v>2146</v>
      </c>
      <c r="T922">
        <v>599160</v>
      </c>
      <c r="U922" s="1">
        <v>43370</v>
      </c>
      <c r="V922" s="2">
        <v>0.54166666666666663</v>
      </c>
      <c r="W922" s="1">
        <v>43370.541666666664</v>
      </c>
      <c r="X922">
        <v>400</v>
      </c>
    </row>
    <row r="923" spans="1:24">
      <c r="A923">
        <v>3180000</v>
      </c>
      <c r="B923" t="s">
        <v>2147</v>
      </c>
      <c r="C923" t="s">
        <v>2148</v>
      </c>
      <c r="D923">
        <v>28630</v>
      </c>
      <c r="E923" t="s">
        <v>2149</v>
      </c>
      <c r="F923">
        <v>11601</v>
      </c>
      <c r="G923" t="s">
        <v>2150</v>
      </c>
      <c r="H923" t="s">
        <v>123</v>
      </c>
      <c r="J923" t="s">
        <v>30</v>
      </c>
      <c r="K923" t="s">
        <v>522</v>
      </c>
      <c r="L923" t="s">
        <v>551</v>
      </c>
      <c r="M923" t="s">
        <v>524</v>
      </c>
      <c r="N923" t="s">
        <v>525</v>
      </c>
      <c r="O923">
        <v>78520</v>
      </c>
      <c r="P923" t="s">
        <v>524</v>
      </c>
      <c r="Q923" t="s">
        <v>7089</v>
      </c>
      <c r="R923" t="s">
        <v>7090</v>
      </c>
      <c r="S923" t="s">
        <v>2151</v>
      </c>
      <c r="T923">
        <v>586653</v>
      </c>
      <c r="U923" s="1">
        <v>43370</v>
      </c>
      <c r="V923" s="2">
        <v>0.20833333333333334</v>
      </c>
      <c r="W923" s="1">
        <v>43370.208333333336</v>
      </c>
      <c r="X923">
        <v>400</v>
      </c>
    </row>
    <row r="924" spans="1:24">
      <c r="A924">
        <v>3180578</v>
      </c>
      <c r="B924" t="s">
        <v>1191</v>
      </c>
      <c r="C924" t="s">
        <v>1192</v>
      </c>
      <c r="D924">
        <v>94000</v>
      </c>
      <c r="E924" t="s">
        <v>629</v>
      </c>
      <c r="F924">
        <v>37615</v>
      </c>
      <c r="G924" t="s">
        <v>139</v>
      </c>
      <c r="H924" t="s">
        <v>1194</v>
      </c>
      <c r="J924" t="s">
        <v>30</v>
      </c>
      <c r="K924" t="s">
        <v>522</v>
      </c>
      <c r="L924" t="s">
        <v>533</v>
      </c>
      <c r="M924" t="s">
        <v>524</v>
      </c>
      <c r="N924" t="s">
        <v>525</v>
      </c>
      <c r="O924">
        <v>78520</v>
      </c>
      <c r="P924" t="s">
        <v>524</v>
      </c>
      <c r="Q924" t="s">
        <v>7089</v>
      </c>
      <c r="R924" t="s">
        <v>7090</v>
      </c>
      <c r="S924" t="s">
        <v>2152</v>
      </c>
      <c r="T924">
        <v>595832</v>
      </c>
      <c r="U924" s="1">
        <v>43370</v>
      </c>
      <c r="V924" s="2">
        <v>0.20833333333333334</v>
      </c>
      <c r="W924" s="1">
        <v>43370.208333333336</v>
      </c>
      <c r="X924">
        <v>500</v>
      </c>
    </row>
    <row r="925" spans="1:24">
      <c r="A925">
        <v>3182427</v>
      </c>
      <c r="B925" t="s">
        <v>2153</v>
      </c>
      <c r="C925" t="s">
        <v>615</v>
      </c>
      <c r="D925">
        <v>95000</v>
      </c>
      <c r="E925" t="s">
        <v>616</v>
      </c>
      <c r="F925">
        <v>37664</v>
      </c>
      <c r="G925" t="s">
        <v>45</v>
      </c>
      <c r="H925" t="s">
        <v>2154</v>
      </c>
      <c r="I925" t="s">
        <v>618</v>
      </c>
      <c r="J925" t="s">
        <v>30</v>
      </c>
      <c r="K925" t="s">
        <v>522</v>
      </c>
      <c r="L925" t="s">
        <v>545</v>
      </c>
      <c r="M925" t="s">
        <v>524</v>
      </c>
      <c r="N925" t="s">
        <v>525</v>
      </c>
      <c r="O925">
        <v>78520</v>
      </c>
      <c r="P925" t="s">
        <v>524</v>
      </c>
      <c r="Q925" t="s">
        <v>7089</v>
      </c>
      <c r="R925" t="s">
        <v>7090</v>
      </c>
      <c r="T925">
        <v>596561</v>
      </c>
      <c r="U925" s="1">
        <v>43370</v>
      </c>
      <c r="V925" s="2">
        <v>0.20833333333333334</v>
      </c>
      <c r="W925" s="1">
        <v>43370.208333333336</v>
      </c>
      <c r="X925">
        <v>500</v>
      </c>
    </row>
    <row r="926" spans="1:24">
      <c r="A926">
        <v>3182427</v>
      </c>
      <c r="B926" t="s">
        <v>2153</v>
      </c>
      <c r="C926" t="s">
        <v>615</v>
      </c>
      <c r="D926">
        <v>95000</v>
      </c>
      <c r="E926" t="s">
        <v>616</v>
      </c>
      <c r="F926">
        <v>37664</v>
      </c>
      <c r="G926" t="s">
        <v>45</v>
      </c>
      <c r="H926" t="s">
        <v>2154</v>
      </c>
      <c r="I926" t="s">
        <v>618</v>
      </c>
      <c r="J926" t="s">
        <v>30</v>
      </c>
      <c r="K926" t="s">
        <v>522</v>
      </c>
      <c r="L926" t="s">
        <v>545</v>
      </c>
      <c r="M926" t="s">
        <v>524</v>
      </c>
      <c r="N926" t="s">
        <v>525</v>
      </c>
      <c r="O926">
        <v>78520</v>
      </c>
      <c r="P926" t="s">
        <v>524</v>
      </c>
      <c r="Q926" t="s">
        <v>7089</v>
      </c>
      <c r="R926" t="s">
        <v>7090</v>
      </c>
      <c r="T926">
        <v>596561</v>
      </c>
      <c r="U926" s="1">
        <v>43370</v>
      </c>
      <c r="V926" s="2">
        <v>0.20833333333333334</v>
      </c>
      <c r="W926" s="1">
        <v>43370.208333333336</v>
      </c>
      <c r="X926">
        <v>500</v>
      </c>
    </row>
    <row r="927" spans="1:24">
      <c r="A927">
        <v>3182427</v>
      </c>
      <c r="B927" t="s">
        <v>2153</v>
      </c>
      <c r="C927" t="s">
        <v>615</v>
      </c>
      <c r="D927">
        <v>95000</v>
      </c>
      <c r="E927" t="s">
        <v>616</v>
      </c>
      <c r="F927">
        <v>37664</v>
      </c>
      <c r="G927" t="s">
        <v>45</v>
      </c>
      <c r="H927" t="s">
        <v>2154</v>
      </c>
      <c r="I927" t="s">
        <v>618</v>
      </c>
      <c r="J927" t="s">
        <v>30</v>
      </c>
      <c r="K927" t="s">
        <v>522</v>
      </c>
      <c r="L927" t="s">
        <v>545</v>
      </c>
      <c r="M927" t="s">
        <v>524</v>
      </c>
      <c r="N927" t="s">
        <v>525</v>
      </c>
      <c r="O927">
        <v>78520</v>
      </c>
      <c r="P927" t="s">
        <v>524</v>
      </c>
      <c r="Q927" t="s">
        <v>7089</v>
      </c>
      <c r="R927" t="s">
        <v>7090</v>
      </c>
      <c r="T927">
        <v>596561</v>
      </c>
      <c r="U927" s="1">
        <v>43370</v>
      </c>
      <c r="V927" s="2">
        <v>0.20833333333333334</v>
      </c>
      <c r="W927" s="1">
        <v>43370.208333333336</v>
      </c>
      <c r="X927">
        <v>500</v>
      </c>
    </row>
    <row r="928" spans="1:24">
      <c r="A928">
        <v>3169508</v>
      </c>
      <c r="B928" t="s">
        <v>517</v>
      </c>
      <c r="C928" t="s">
        <v>518</v>
      </c>
      <c r="D928">
        <v>75015</v>
      </c>
      <c r="E928" t="s">
        <v>519</v>
      </c>
      <c r="F928">
        <v>31880</v>
      </c>
      <c r="G928" t="s">
        <v>517</v>
      </c>
      <c r="H928" t="s">
        <v>520</v>
      </c>
      <c r="I928" t="s">
        <v>842</v>
      </c>
      <c r="J928" t="s">
        <v>30</v>
      </c>
      <c r="K928" t="s">
        <v>522</v>
      </c>
      <c r="L928" t="s">
        <v>523</v>
      </c>
      <c r="M928" t="s">
        <v>524</v>
      </c>
      <c r="N928" t="s">
        <v>525</v>
      </c>
      <c r="O928">
        <v>78520</v>
      </c>
      <c r="P928" t="s">
        <v>524</v>
      </c>
      <c r="Q928" t="s">
        <v>7089</v>
      </c>
      <c r="R928" t="s">
        <v>7090</v>
      </c>
      <c r="S928" t="s">
        <v>2155</v>
      </c>
      <c r="T928">
        <v>593361</v>
      </c>
      <c r="U928" s="1">
        <v>43370</v>
      </c>
      <c r="V928" s="2">
        <v>0.29166666666666669</v>
      </c>
      <c r="W928" s="1">
        <v>43370.291666666664</v>
      </c>
      <c r="X928">
        <v>500</v>
      </c>
    </row>
    <row r="929" spans="1:24">
      <c r="A929">
        <v>3169508</v>
      </c>
      <c r="B929" t="s">
        <v>517</v>
      </c>
      <c r="C929" t="s">
        <v>518</v>
      </c>
      <c r="D929">
        <v>75015</v>
      </c>
      <c r="E929" t="s">
        <v>519</v>
      </c>
      <c r="F929">
        <v>31880</v>
      </c>
      <c r="G929" t="s">
        <v>517</v>
      </c>
      <c r="H929" t="s">
        <v>520</v>
      </c>
      <c r="I929" t="s">
        <v>842</v>
      </c>
      <c r="J929" t="s">
        <v>30</v>
      </c>
      <c r="K929" t="s">
        <v>522</v>
      </c>
      <c r="L929" t="s">
        <v>523</v>
      </c>
      <c r="M929" t="s">
        <v>524</v>
      </c>
      <c r="N929" t="s">
        <v>525</v>
      </c>
      <c r="O929">
        <v>78520</v>
      </c>
      <c r="P929" t="s">
        <v>524</v>
      </c>
      <c r="Q929" t="s">
        <v>7089</v>
      </c>
      <c r="R929" t="s">
        <v>7090</v>
      </c>
      <c r="S929" t="s">
        <v>2155</v>
      </c>
      <c r="T929">
        <v>593361</v>
      </c>
      <c r="U929" s="1">
        <v>43370</v>
      </c>
      <c r="V929" s="2">
        <v>0.29166666666666669</v>
      </c>
      <c r="W929" s="1">
        <v>43370.291666666664</v>
      </c>
      <c r="X929">
        <v>500</v>
      </c>
    </row>
    <row r="930" spans="1:24">
      <c r="A930">
        <v>3169508</v>
      </c>
      <c r="B930" t="s">
        <v>517</v>
      </c>
      <c r="C930" t="s">
        <v>518</v>
      </c>
      <c r="D930">
        <v>75015</v>
      </c>
      <c r="E930" t="s">
        <v>519</v>
      </c>
      <c r="F930">
        <v>31880</v>
      </c>
      <c r="G930" t="s">
        <v>517</v>
      </c>
      <c r="H930" t="s">
        <v>520</v>
      </c>
      <c r="I930" t="s">
        <v>521</v>
      </c>
      <c r="J930" t="s">
        <v>30</v>
      </c>
      <c r="K930" t="s">
        <v>522</v>
      </c>
      <c r="L930" t="s">
        <v>523</v>
      </c>
      <c r="M930" t="s">
        <v>524</v>
      </c>
      <c r="N930" t="s">
        <v>525</v>
      </c>
      <c r="O930">
        <v>78520</v>
      </c>
      <c r="P930" t="s">
        <v>524</v>
      </c>
      <c r="Q930" t="s">
        <v>7089</v>
      </c>
      <c r="R930" t="s">
        <v>7090</v>
      </c>
      <c r="S930" t="s">
        <v>2156</v>
      </c>
      <c r="T930">
        <v>592484</v>
      </c>
      <c r="U930" s="1">
        <v>43370</v>
      </c>
      <c r="V930" s="2">
        <v>0.29166666666666669</v>
      </c>
      <c r="W930" s="1">
        <v>43370.291666666664</v>
      </c>
      <c r="X930">
        <v>500</v>
      </c>
    </row>
    <row r="931" spans="1:24">
      <c r="A931">
        <v>3169508</v>
      </c>
      <c r="B931" t="s">
        <v>517</v>
      </c>
      <c r="C931" t="s">
        <v>518</v>
      </c>
      <c r="D931">
        <v>75015</v>
      </c>
      <c r="E931" t="s">
        <v>519</v>
      </c>
      <c r="F931">
        <v>31880</v>
      </c>
      <c r="G931" t="s">
        <v>517</v>
      </c>
      <c r="H931" t="s">
        <v>520</v>
      </c>
      <c r="I931" t="s">
        <v>521</v>
      </c>
      <c r="J931" t="s">
        <v>30</v>
      </c>
      <c r="K931" t="s">
        <v>522</v>
      </c>
      <c r="L931" t="s">
        <v>523</v>
      </c>
      <c r="M931" t="s">
        <v>524</v>
      </c>
      <c r="N931" t="s">
        <v>525</v>
      </c>
      <c r="O931">
        <v>78520</v>
      </c>
      <c r="P931" t="s">
        <v>524</v>
      </c>
      <c r="Q931" t="s">
        <v>7089</v>
      </c>
      <c r="R931" t="s">
        <v>7090</v>
      </c>
      <c r="S931" t="s">
        <v>2157</v>
      </c>
      <c r="T931">
        <v>592485</v>
      </c>
      <c r="U931" s="1">
        <v>43370</v>
      </c>
      <c r="V931" s="2">
        <v>0.29166666666666669</v>
      </c>
      <c r="W931" s="1">
        <v>43370.291666666664</v>
      </c>
      <c r="X931">
        <v>315</v>
      </c>
    </row>
    <row r="932" spans="1:24">
      <c r="A932">
        <v>3180647</v>
      </c>
      <c r="B932" t="s">
        <v>1170</v>
      </c>
      <c r="C932" t="s">
        <v>1171</v>
      </c>
      <c r="D932">
        <v>75020</v>
      </c>
      <c r="E932" t="s">
        <v>519</v>
      </c>
      <c r="F932">
        <v>31885</v>
      </c>
      <c r="G932" t="s">
        <v>1172</v>
      </c>
      <c r="H932" t="s">
        <v>123</v>
      </c>
      <c r="J932" t="s">
        <v>30</v>
      </c>
      <c r="K932" t="s">
        <v>522</v>
      </c>
      <c r="L932" t="s">
        <v>523</v>
      </c>
      <c r="M932" t="s">
        <v>524</v>
      </c>
      <c r="N932" t="s">
        <v>525</v>
      </c>
      <c r="O932">
        <v>78520</v>
      </c>
      <c r="P932" t="s">
        <v>524</v>
      </c>
      <c r="Q932" t="s">
        <v>7089</v>
      </c>
      <c r="R932" t="s">
        <v>7090</v>
      </c>
      <c r="S932" t="s">
        <v>644</v>
      </c>
      <c r="T932">
        <v>594134</v>
      </c>
      <c r="U932" s="1">
        <v>43370</v>
      </c>
      <c r="V932" s="2">
        <v>0.54166666666666663</v>
      </c>
      <c r="W932" s="1">
        <v>43370.541666666664</v>
      </c>
      <c r="X932">
        <v>400</v>
      </c>
    </row>
    <row r="933" spans="1:24">
      <c r="A933">
        <v>3179558</v>
      </c>
      <c r="B933" t="s">
        <v>2158</v>
      </c>
      <c r="C933" t="s">
        <v>2159</v>
      </c>
      <c r="D933">
        <v>93700</v>
      </c>
      <c r="E933" t="s">
        <v>2160</v>
      </c>
      <c r="F933">
        <v>37613</v>
      </c>
      <c r="G933" t="s">
        <v>2161</v>
      </c>
      <c r="H933" t="s">
        <v>78</v>
      </c>
      <c r="I933" t="s">
        <v>2162</v>
      </c>
      <c r="J933" t="s">
        <v>30</v>
      </c>
      <c r="K933" t="s">
        <v>522</v>
      </c>
      <c r="L933" t="s">
        <v>523</v>
      </c>
      <c r="M933" t="s">
        <v>524</v>
      </c>
      <c r="N933" t="s">
        <v>525</v>
      </c>
      <c r="O933">
        <v>78520</v>
      </c>
      <c r="P933" t="s">
        <v>524</v>
      </c>
      <c r="Q933" t="s">
        <v>7089</v>
      </c>
      <c r="R933" t="s">
        <v>7090</v>
      </c>
      <c r="S933" t="s">
        <v>2163</v>
      </c>
      <c r="T933">
        <v>596788</v>
      </c>
      <c r="U933" s="1">
        <v>43370</v>
      </c>
      <c r="V933" s="2">
        <v>0.29166666666666669</v>
      </c>
      <c r="W933" s="1">
        <v>43370.291666666664</v>
      </c>
      <c r="X933">
        <v>400</v>
      </c>
    </row>
    <row r="934" spans="1:24">
      <c r="A934">
        <v>3172445</v>
      </c>
      <c r="B934" t="s">
        <v>573</v>
      </c>
      <c r="C934" t="s">
        <v>574</v>
      </c>
      <c r="D934">
        <v>75015</v>
      </c>
      <c r="E934" t="s">
        <v>519</v>
      </c>
      <c r="F934">
        <v>31880</v>
      </c>
      <c r="G934" t="s">
        <v>1687</v>
      </c>
      <c r="H934" t="s">
        <v>585</v>
      </c>
      <c r="J934" t="s">
        <v>30</v>
      </c>
      <c r="K934" t="s">
        <v>522</v>
      </c>
      <c r="L934" t="s">
        <v>533</v>
      </c>
      <c r="M934" t="s">
        <v>524</v>
      </c>
      <c r="N934" t="s">
        <v>525</v>
      </c>
      <c r="O934">
        <v>78520</v>
      </c>
      <c r="P934" t="s">
        <v>524</v>
      </c>
      <c r="Q934" t="s">
        <v>7089</v>
      </c>
      <c r="R934" t="s">
        <v>7090</v>
      </c>
      <c r="S934" t="s">
        <v>2164</v>
      </c>
      <c r="T934">
        <v>595349</v>
      </c>
      <c r="U934" s="1">
        <v>43370</v>
      </c>
      <c r="V934" s="2">
        <v>0.20833333333333334</v>
      </c>
      <c r="W934" s="1">
        <v>43370.208333333336</v>
      </c>
      <c r="X934">
        <v>500</v>
      </c>
    </row>
    <row r="935" spans="1:24">
      <c r="A935">
        <v>3171692</v>
      </c>
      <c r="B935" t="s">
        <v>582</v>
      </c>
      <c r="C935" t="s">
        <v>583</v>
      </c>
      <c r="D935">
        <v>92000</v>
      </c>
      <c r="E935" t="s">
        <v>530</v>
      </c>
      <c r="F935">
        <v>37537</v>
      </c>
      <c r="G935" t="s">
        <v>587</v>
      </c>
      <c r="H935" t="s">
        <v>588</v>
      </c>
      <c r="J935" t="s">
        <v>30</v>
      </c>
      <c r="K935" t="s">
        <v>522</v>
      </c>
      <c r="L935" t="s">
        <v>533</v>
      </c>
      <c r="M935" t="s">
        <v>524</v>
      </c>
      <c r="N935" t="s">
        <v>525</v>
      </c>
      <c r="O935">
        <v>78520</v>
      </c>
      <c r="P935" t="s">
        <v>524</v>
      </c>
      <c r="Q935" t="s">
        <v>7089</v>
      </c>
      <c r="R935" t="s">
        <v>7090</v>
      </c>
      <c r="S935" t="s">
        <v>2165</v>
      </c>
      <c r="T935">
        <v>590795</v>
      </c>
      <c r="U935" s="1">
        <v>43370</v>
      </c>
      <c r="V935" s="2">
        <v>0.29166666666666669</v>
      </c>
      <c r="W935" s="1">
        <v>43370.291666666664</v>
      </c>
      <c r="X935">
        <v>400</v>
      </c>
    </row>
    <row r="936" spans="1:24">
      <c r="A936">
        <v>3171692</v>
      </c>
      <c r="B936" t="s">
        <v>582</v>
      </c>
      <c r="C936" t="s">
        <v>583</v>
      </c>
      <c r="D936">
        <v>92000</v>
      </c>
      <c r="E936" t="s">
        <v>530</v>
      </c>
      <c r="F936">
        <v>37537</v>
      </c>
      <c r="G936" t="s">
        <v>584</v>
      </c>
      <c r="H936" t="s">
        <v>585</v>
      </c>
      <c r="I936" t="s">
        <v>586</v>
      </c>
      <c r="J936" t="s">
        <v>30</v>
      </c>
      <c r="K936" t="s">
        <v>522</v>
      </c>
      <c r="L936" t="s">
        <v>533</v>
      </c>
      <c r="M936" t="s">
        <v>524</v>
      </c>
      <c r="N936" t="s">
        <v>525</v>
      </c>
      <c r="O936">
        <v>78520</v>
      </c>
      <c r="P936" t="s">
        <v>524</v>
      </c>
      <c r="Q936" t="s">
        <v>7089</v>
      </c>
      <c r="R936" t="s">
        <v>7090</v>
      </c>
      <c r="S936" t="s">
        <v>644</v>
      </c>
      <c r="T936">
        <v>590824</v>
      </c>
      <c r="U936" s="1">
        <v>43370</v>
      </c>
      <c r="V936" s="2">
        <v>0.20833333333333334</v>
      </c>
      <c r="W936" s="1">
        <v>43370.208333333336</v>
      </c>
      <c r="X936">
        <v>400</v>
      </c>
    </row>
    <row r="937" spans="1:24">
      <c r="A937">
        <v>3180815</v>
      </c>
      <c r="B937" t="s">
        <v>641</v>
      </c>
      <c r="C937" t="s">
        <v>642</v>
      </c>
      <c r="D937">
        <v>95000</v>
      </c>
      <c r="E937" t="s">
        <v>616</v>
      </c>
      <c r="F937">
        <v>37664</v>
      </c>
      <c r="G937" t="s">
        <v>139</v>
      </c>
      <c r="H937" t="s">
        <v>643</v>
      </c>
      <c r="J937" t="s">
        <v>30</v>
      </c>
      <c r="K937" t="s">
        <v>522</v>
      </c>
      <c r="L937" t="s">
        <v>533</v>
      </c>
      <c r="M937" t="s">
        <v>524</v>
      </c>
      <c r="N937" t="s">
        <v>525</v>
      </c>
      <c r="O937">
        <v>78520</v>
      </c>
      <c r="P937" t="s">
        <v>524</v>
      </c>
      <c r="Q937" t="s">
        <v>7089</v>
      </c>
      <c r="R937" t="s">
        <v>7090</v>
      </c>
      <c r="S937" t="s">
        <v>645</v>
      </c>
      <c r="T937">
        <v>596128</v>
      </c>
      <c r="U937" s="1">
        <v>43370</v>
      </c>
      <c r="V937" s="2">
        <v>0.20833333333333334</v>
      </c>
      <c r="W937" s="1">
        <v>43370.208333333336</v>
      </c>
      <c r="X937">
        <v>400</v>
      </c>
    </row>
    <row r="938" spans="1:24">
      <c r="A938">
        <v>3182917</v>
      </c>
      <c r="B938" t="s">
        <v>668</v>
      </c>
      <c r="C938" t="s">
        <v>669</v>
      </c>
      <c r="D938">
        <v>51160</v>
      </c>
      <c r="E938" t="s">
        <v>670</v>
      </c>
      <c r="F938">
        <v>20064</v>
      </c>
      <c r="G938" t="s">
        <v>58</v>
      </c>
      <c r="H938" t="s">
        <v>2166</v>
      </c>
      <c r="J938" t="s">
        <v>30</v>
      </c>
      <c r="K938" t="s">
        <v>283</v>
      </c>
      <c r="L938" t="s">
        <v>666</v>
      </c>
      <c r="M938" t="s">
        <v>593</v>
      </c>
      <c r="N938" t="s">
        <v>594</v>
      </c>
      <c r="O938">
        <v>57420</v>
      </c>
      <c r="P938" t="s">
        <v>593</v>
      </c>
      <c r="Q938" t="s">
        <v>7091</v>
      </c>
      <c r="R938" t="s">
        <v>7092</v>
      </c>
      <c r="S938" t="s">
        <v>1805</v>
      </c>
      <c r="T938">
        <v>599265</v>
      </c>
      <c r="U938" s="1">
        <v>43370</v>
      </c>
      <c r="V938" s="2">
        <v>0.20833333333333334</v>
      </c>
      <c r="W938" s="1">
        <v>43370.208333333336</v>
      </c>
      <c r="X938">
        <v>400</v>
      </c>
    </row>
    <row r="939" spans="1:24">
      <c r="A939">
        <v>3182458</v>
      </c>
      <c r="B939" t="s">
        <v>658</v>
      </c>
      <c r="C939" t="s">
        <v>659</v>
      </c>
      <c r="D939">
        <v>77127</v>
      </c>
      <c r="E939" t="s">
        <v>660</v>
      </c>
      <c r="F939">
        <v>32683</v>
      </c>
      <c r="G939" t="s">
        <v>58</v>
      </c>
      <c r="H939" t="s">
        <v>661</v>
      </c>
      <c r="J939" t="s">
        <v>30</v>
      </c>
      <c r="K939" t="s">
        <v>283</v>
      </c>
      <c r="L939" t="s">
        <v>284</v>
      </c>
      <c r="M939" t="s">
        <v>593</v>
      </c>
      <c r="N939" t="s">
        <v>594</v>
      </c>
      <c r="O939">
        <v>57420</v>
      </c>
      <c r="P939" t="s">
        <v>593</v>
      </c>
      <c r="Q939" t="s">
        <v>7091</v>
      </c>
      <c r="R939" t="s">
        <v>7092</v>
      </c>
      <c r="T939">
        <v>597422</v>
      </c>
      <c r="U939" s="1">
        <v>43370</v>
      </c>
      <c r="V939" s="2">
        <v>0.33333333333333331</v>
      </c>
      <c r="W939" s="1">
        <v>43370.333333333336</v>
      </c>
      <c r="X939">
        <v>400</v>
      </c>
    </row>
    <row r="940" spans="1:24">
      <c r="A940">
        <v>3180613</v>
      </c>
      <c r="B940" t="s">
        <v>274</v>
      </c>
      <c r="C940" t="s">
        <v>275</v>
      </c>
      <c r="D940">
        <v>42160</v>
      </c>
      <c r="E940" t="s">
        <v>276</v>
      </c>
      <c r="F940">
        <v>16971</v>
      </c>
      <c r="G940" t="s">
        <v>1463</v>
      </c>
      <c r="H940" t="s">
        <v>66</v>
      </c>
      <c r="J940" t="s">
        <v>30</v>
      </c>
      <c r="K940" t="s">
        <v>111</v>
      </c>
      <c r="L940" t="s">
        <v>112</v>
      </c>
      <c r="M940" t="s">
        <v>610</v>
      </c>
      <c r="N940" t="s">
        <v>611</v>
      </c>
      <c r="O940">
        <v>3000</v>
      </c>
      <c r="P940" t="s">
        <v>612</v>
      </c>
      <c r="Q940" t="s">
        <v>7093</v>
      </c>
      <c r="R940" t="s">
        <v>7094</v>
      </c>
      <c r="S940">
        <v>599087</v>
      </c>
      <c r="U940" s="1">
        <v>43370</v>
      </c>
      <c r="V940" s="2">
        <v>0.20833333333333334</v>
      </c>
      <c r="W940" s="1">
        <v>43370.208333333336</v>
      </c>
      <c r="X940">
        <v>254</v>
      </c>
    </row>
    <row r="941" spans="1:24">
      <c r="A941">
        <v>3156723</v>
      </c>
      <c r="B941" t="s">
        <v>114</v>
      </c>
      <c r="C941" t="s">
        <v>115</v>
      </c>
      <c r="D941">
        <v>19100</v>
      </c>
      <c r="E941" t="s">
        <v>116</v>
      </c>
      <c r="F941">
        <v>6924</v>
      </c>
      <c r="G941" t="s">
        <v>117</v>
      </c>
      <c r="H941" t="s">
        <v>2167</v>
      </c>
      <c r="J941" t="s">
        <v>30</v>
      </c>
      <c r="K941" t="s">
        <v>111</v>
      </c>
      <c r="L941" t="s">
        <v>119</v>
      </c>
      <c r="M941" t="s">
        <v>610</v>
      </c>
      <c r="N941" t="s">
        <v>611</v>
      </c>
      <c r="O941">
        <v>3000</v>
      </c>
      <c r="P941" t="s">
        <v>612</v>
      </c>
      <c r="Q941" t="s">
        <v>7093</v>
      </c>
      <c r="R941" t="s">
        <v>7094</v>
      </c>
      <c r="S941" t="s">
        <v>2168</v>
      </c>
      <c r="U941" s="1">
        <v>43370</v>
      </c>
      <c r="V941" s="2">
        <v>0.20833333333333334</v>
      </c>
      <c r="W941" s="1">
        <v>43370.208333333336</v>
      </c>
      <c r="X941">
        <v>254</v>
      </c>
    </row>
    <row r="942" spans="1:24">
      <c r="A942">
        <v>3182404</v>
      </c>
      <c r="B942" t="s">
        <v>614</v>
      </c>
      <c r="C942" t="s">
        <v>615</v>
      </c>
      <c r="D942">
        <v>95000</v>
      </c>
      <c r="E942" t="s">
        <v>616</v>
      </c>
      <c r="F942">
        <v>37664</v>
      </c>
      <c r="G942" t="s">
        <v>45</v>
      </c>
      <c r="H942" t="s">
        <v>2169</v>
      </c>
      <c r="I942" t="s">
        <v>2170</v>
      </c>
      <c r="J942" t="s">
        <v>30</v>
      </c>
      <c r="K942" t="s">
        <v>522</v>
      </c>
      <c r="L942" t="s">
        <v>545</v>
      </c>
      <c r="M942" t="s">
        <v>619</v>
      </c>
      <c r="N942" t="s">
        <v>620</v>
      </c>
      <c r="O942">
        <v>77470</v>
      </c>
      <c r="P942" t="s">
        <v>619</v>
      </c>
      <c r="Q942" t="s">
        <v>7095</v>
      </c>
      <c r="R942" t="s">
        <v>7096</v>
      </c>
      <c r="S942" t="s">
        <v>2171</v>
      </c>
      <c r="T942">
        <v>595540</v>
      </c>
      <c r="U942" s="1">
        <v>43370</v>
      </c>
      <c r="V942" s="2">
        <v>0.20833333333333334</v>
      </c>
      <c r="W942" s="1">
        <v>43370.208333333336</v>
      </c>
      <c r="X942">
        <v>500</v>
      </c>
    </row>
    <row r="943" spans="1:24">
      <c r="A943">
        <v>3182404</v>
      </c>
      <c r="B943" t="s">
        <v>614</v>
      </c>
      <c r="C943" t="s">
        <v>615</v>
      </c>
      <c r="D943">
        <v>95000</v>
      </c>
      <c r="E943" t="s">
        <v>616</v>
      </c>
      <c r="F943">
        <v>37664</v>
      </c>
      <c r="G943" t="s">
        <v>45</v>
      </c>
      <c r="H943" t="s">
        <v>617</v>
      </c>
      <c r="I943" t="s">
        <v>618</v>
      </c>
      <c r="J943" t="s">
        <v>30</v>
      </c>
      <c r="K943" t="s">
        <v>522</v>
      </c>
      <c r="L943" t="s">
        <v>545</v>
      </c>
      <c r="M943" t="s">
        <v>619</v>
      </c>
      <c r="N943" t="s">
        <v>620</v>
      </c>
      <c r="O943">
        <v>77470</v>
      </c>
      <c r="P943" t="s">
        <v>619</v>
      </c>
      <c r="Q943" t="s">
        <v>7095</v>
      </c>
      <c r="R943" t="s">
        <v>7096</v>
      </c>
      <c r="S943" t="s">
        <v>2172</v>
      </c>
      <c r="T943">
        <v>595863</v>
      </c>
      <c r="U943" s="1">
        <v>43370</v>
      </c>
      <c r="V943" s="2">
        <v>0.35416666666666669</v>
      </c>
      <c r="W943" s="1">
        <v>43370.354166666664</v>
      </c>
      <c r="X943">
        <v>500</v>
      </c>
    </row>
    <row r="944" spans="1:24">
      <c r="A944">
        <v>3183486</v>
      </c>
      <c r="B944" t="s">
        <v>1215</v>
      </c>
      <c r="C944" t="s">
        <v>1216</v>
      </c>
      <c r="D944">
        <v>95240</v>
      </c>
      <c r="E944" t="s">
        <v>1217</v>
      </c>
      <c r="F944">
        <v>37686</v>
      </c>
      <c r="G944" t="s">
        <v>58</v>
      </c>
      <c r="H944" t="s">
        <v>776</v>
      </c>
      <c r="I944" t="s">
        <v>1218</v>
      </c>
      <c r="J944" t="s">
        <v>30</v>
      </c>
      <c r="K944" t="s">
        <v>522</v>
      </c>
      <c r="L944" t="s">
        <v>551</v>
      </c>
      <c r="M944" t="s">
        <v>619</v>
      </c>
      <c r="N944" t="s">
        <v>620</v>
      </c>
      <c r="O944">
        <v>77470</v>
      </c>
      <c r="P944" t="s">
        <v>619</v>
      </c>
      <c r="Q944" t="s">
        <v>7095</v>
      </c>
      <c r="R944" t="s">
        <v>7096</v>
      </c>
      <c r="S944" t="s">
        <v>2173</v>
      </c>
      <c r="T944">
        <v>595880</v>
      </c>
      <c r="U944" s="1">
        <v>43370</v>
      </c>
      <c r="V944" s="2">
        <v>0.20833333333333334</v>
      </c>
      <c r="W944" s="1">
        <v>43370.208333333336</v>
      </c>
      <c r="X944">
        <v>400</v>
      </c>
    </row>
    <row r="945" spans="1:24">
      <c r="A945">
        <v>3183486</v>
      </c>
      <c r="B945" t="s">
        <v>1215</v>
      </c>
      <c r="C945" t="s">
        <v>1216</v>
      </c>
      <c r="D945">
        <v>95240</v>
      </c>
      <c r="E945" t="s">
        <v>1217</v>
      </c>
      <c r="F945">
        <v>37686</v>
      </c>
      <c r="G945" t="s">
        <v>58</v>
      </c>
      <c r="H945" t="s">
        <v>776</v>
      </c>
      <c r="I945" t="s">
        <v>1218</v>
      </c>
      <c r="J945" t="s">
        <v>30</v>
      </c>
      <c r="K945" t="s">
        <v>522</v>
      </c>
      <c r="L945" t="s">
        <v>551</v>
      </c>
      <c r="M945" t="s">
        <v>619</v>
      </c>
      <c r="N945" t="s">
        <v>620</v>
      </c>
      <c r="O945">
        <v>77470</v>
      </c>
      <c r="P945" t="s">
        <v>619</v>
      </c>
      <c r="Q945" t="s">
        <v>7095</v>
      </c>
      <c r="R945" t="s">
        <v>7096</v>
      </c>
      <c r="S945" t="s">
        <v>2174</v>
      </c>
      <c r="T945">
        <v>595880</v>
      </c>
      <c r="U945" s="1">
        <v>43370</v>
      </c>
      <c r="V945" s="2">
        <v>0.20833333333333334</v>
      </c>
      <c r="W945" s="1">
        <v>43370.208333333336</v>
      </c>
      <c r="X945">
        <v>400</v>
      </c>
    </row>
    <row r="946" spans="1:24">
      <c r="A946">
        <v>3182190</v>
      </c>
      <c r="B946" t="s">
        <v>627</v>
      </c>
      <c r="C946" t="s">
        <v>628</v>
      </c>
      <c r="D946">
        <v>94000</v>
      </c>
      <c r="E946" t="s">
        <v>629</v>
      </c>
      <c r="F946">
        <v>37615</v>
      </c>
      <c r="G946" t="s">
        <v>429</v>
      </c>
      <c r="H946" t="s">
        <v>630</v>
      </c>
      <c r="I946" t="s">
        <v>1711</v>
      </c>
      <c r="J946" t="s">
        <v>30</v>
      </c>
      <c r="K946" t="s">
        <v>522</v>
      </c>
      <c r="L946" t="s">
        <v>632</v>
      </c>
      <c r="M946" t="s">
        <v>619</v>
      </c>
      <c r="N946" t="s">
        <v>620</v>
      </c>
      <c r="O946">
        <v>77470</v>
      </c>
      <c r="P946" t="s">
        <v>619</v>
      </c>
      <c r="Q946" t="s">
        <v>7095</v>
      </c>
      <c r="R946" t="s">
        <v>7096</v>
      </c>
      <c r="S946" t="s">
        <v>2175</v>
      </c>
      <c r="T946">
        <v>596475</v>
      </c>
      <c r="U946" s="1">
        <v>43370</v>
      </c>
      <c r="V946" s="2">
        <v>0.20833333333333334</v>
      </c>
      <c r="W946" s="1">
        <v>43370.208333333336</v>
      </c>
      <c r="X946">
        <v>500</v>
      </c>
    </row>
    <row r="947" spans="1:24">
      <c r="A947">
        <v>3182190</v>
      </c>
      <c r="B947" t="s">
        <v>627</v>
      </c>
      <c r="C947" t="s">
        <v>628</v>
      </c>
      <c r="D947">
        <v>94000</v>
      </c>
      <c r="E947" t="s">
        <v>629</v>
      </c>
      <c r="F947">
        <v>37615</v>
      </c>
      <c r="G947" t="s">
        <v>429</v>
      </c>
      <c r="H947" t="s">
        <v>630</v>
      </c>
      <c r="I947" t="s">
        <v>1711</v>
      </c>
      <c r="J947" t="s">
        <v>30</v>
      </c>
      <c r="K947" t="s">
        <v>522</v>
      </c>
      <c r="L947" t="s">
        <v>632</v>
      </c>
      <c r="M947" t="s">
        <v>619</v>
      </c>
      <c r="N947" t="s">
        <v>620</v>
      </c>
      <c r="O947">
        <v>77470</v>
      </c>
      <c r="P947" t="s">
        <v>619</v>
      </c>
      <c r="Q947" t="s">
        <v>7095</v>
      </c>
      <c r="R947" t="s">
        <v>7096</v>
      </c>
      <c r="S947" t="s">
        <v>645</v>
      </c>
      <c r="T947">
        <v>596476</v>
      </c>
      <c r="U947" s="1">
        <v>43370</v>
      </c>
      <c r="V947" s="2">
        <v>0.20833333333333334</v>
      </c>
      <c r="W947" s="1">
        <v>43370.208333333336</v>
      </c>
      <c r="X947">
        <v>500</v>
      </c>
    </row>
    <row r="948" spans="1:24">
      <c r="A948">
        <v>3182190</v>
      </c>
      <c r="B948" t="s">
        <v>627</v>
      </c>
      <c r="C948" t="s">
        <v>628</v>
      </c>
      <c r="D948">
        <v>94000</v>
      </c>
      <c r="E948" t="s">
        <v>629</v>
      </c>
      <c r="F948">
        <v>37615</v>
      </c>
      <c r="G948" t="s">
        <v>429</v>
      </c>
      <c r="H948" t="s">
        <v>630</v>
      </c>
      <c r="I948" t="s">
        <v>631</v>
      </c>
      <c r="J948" t="s">
        <v>30</v>
      </c>
      <c r="K948" t="s">
        <v>522</v>
      </c>
      <c r="L948" t="s">
        <v>632</v>
      </c>
      <c r="M948" t="s">
        <v>619</v>
      </c>
      <c r="N948" t="s">
        <v>620</v>
      </c>
      <c r="O948">
        <v>77470</v>
      </c>
      <c r="P948" t="s">
        <v>619</v>
      </c>
      <c r="Q948" t="s">
        <v>7095</v>
      </c>
      <c r="R948" t="s">
        <v>7096</v>
      </c>
      <c r="S948" t="s">
        <v>2176</v>
      </c>
      <c r="T948">
        <v>597932</v>
      </c>
      <c r="U948" s="1">
        <v>43370</v>
      </c>
      <c r="V948" s="2">
        <v>0.29166666666666669</v>
      </c>
      <c r="W948" s="1">
        <v>43370.291666666664</v>
      </c>
      <c r="X948">
        <v>400</v>
      </c>
    </row>
    <row r="949" spans="1:24">
      <c r="A949">
        <v>3182190</v>
      </c>
      <c r="B949" t="s">
        <v>627</v>
      </c>
      <c r="C949" t="s">
        <v>628</v>
      </c>
      <c r="D949">
        <v>94000</v>
      </c>
      <c r="E949" t="s">
        <v>629</v>
      </c>
      <c r="F949">
        <v>37615</v>
      </c>
      <c r="G949" t="s">
        <v>429</v>
      </c>
      <c r="H949" t="s">
        <v>630</v>
      </c>
      <c r="I949" t="s">
        <v>631</v>
      </c>
      <c r="J949" t="s">
        <v>30</v>
      </c>
      <c r="K949" t="s">
        <v>522</v>
      </c>
      <c r="L949" t="s">
        <v>632</v>
      </c>
      <c r="M949" t="s">
        <v>619</v>
      </c>
      <c r="N949" t="s">
        <v>620</v>
      </c>
      <c r="O949">
        <v>77470</v>
      </c>
      <c r="P949" t="s">
        <v>619</v>
      </c>
      <c r="Q949" t="s">
        <v>7095</v>
      </c>
      <c r="R949" t="s">
        <v>7096</v>
      </c>
      <c r="S949" t="s">
        <v>2177</v>
      </c>
      <c r="T949">
        <v>597933</v>
      </c>
      <c r="U949" s="1">
        <v>43370</v>
      </c>
      <c r="V949" s="2">
        <v>0.375</v>
      </c>
      <c r="W949" s="1">
        <v>43370.375</v>
      </c>
      <c r="X949">
        <v>400</v>
      </c>
    </row>
    <row r="950" spans="1:24">
      <c r="A950">
        <v>3182190</v>
      </c>
      <c r="B950" t="s">
        <v>627</v>
      </c>
      <c r="C950" t="s">
        <v>628</v>
      </c>
      <c r="D950">
        <v>94000</v>
      </c>
      <c r="E950" t="s">
        <v>629</v>
      </c>
      <c r="F950">
        <v>37615</v>
      </c>
      <c r="G950" t="s">
        <v>429</v>
      </c>
      <c r="H950" t="s">
        <v>630</v>
      </c>
      <c r="I950" t="s">
        <v>631</v>
      </c>
      <c r="J950" t="s">
        <v>30</v>
      </c>
      <c r="K950" t="s">
        <v>522</v>
      </c>
      <c r="L950" t="s">
        <v>632</v>
      </c>
      <c r="M950" t="s">
        <v>619</v>
      </c>
      <c r="N950" t="s">
        <v>620</v>
      </c>
      <c r="O950">
        <v>77470</v>
      </c>
      <c r="P950" t="s">
        <v>619</v>
      </c>
      <c r="Q950" t="s">
        <v>7095</v>
      </c>
      <c r="R950" t="s">
        <v>7096</v>
      </c>
      <c r="S950" t="s">
        <v>2178</v>
      </c>
      <c r="T950">
        <v>597934</v>
      </c>
      <c r="U950" s="1">
        <v>43370</v>
      </c>
      <c r="V950" s="2">
        <v>0.45833333333333331</v>
      </c>
      <c r="W950" s="1">
        <v>43370.458333333336</v>
      </c>
      <c r="X950">
        <v>400</v>
      </c>
    </row>
    <row r="951" spans="1:24">
      <c r="A951">
        <v>3182190</v>
      </c>
      <c r="B951" t="s">
        <v>627</v>
      </c>
      <c r="C951" t="s">
        <v>628</v>
      </c>
      <c r="D951">
        <v>94000</v>
      </c>
      <c r="E951" t="s">
        <v>629</v>
      </c>
      <c r="F951">
        <v>37615</v>
      </c>
      <c r="G951" t="s">
        <v>429</v>
      </c>
      <c r="H951" t="s">
        <v>630</v>
      </c>
      <c r="I951" t="s">
        <v>631</v>
      </c>
      <c r="J951" t="s">
        <v>30</v>
      </c>
      <c r="K951" t="s">
        <v>522</v>
      </c>
      <c r="L951" t="s">
        <v>632</v>
      </c>
      <c r="M951" t="s">
        <v>619</v>
      </c>
      <c r="N951" t="s">
        <v>620</v>
      </c>
      <c r="O951">
        <v>77470</v>
      </c>
      <c r="P951" t="s">
        <v>619</v>
      </c>
      <c r="Q951" t="s">
        <v>7095</v>
      </c>
      <c r="R951" t="s">
        <v>7096</v>
      </c>
      <c r="S951" t="s">
        <v>2179</v>
      </c>
      <c r="T951">
        <v>597935</v>
      </c>
      <c r="U951" s="1">
        <v>43370</v>
      </c>
      <c r="V951" s="2">
        <v>0.5</v>
      </c>
      <c r="W951" s="1">
        <v>43370.5</v>
      </c>
      <c r="X951">
        <v>400</v>
      </c>
    </row>
    <row r="952" spans="1:24">
      <c r="A952">
        <v>3182428</v>
      </c>
      <c r="B952" t="s">
        <v>621</v>
      </c>
      <c r="C952" t="s">
        <v>615</v>
      </c>
      <c r="D952">
        <v>95000</v>
      </c>
      <c r="E952" t="s">
        <v>616</v>
      </c>
      <c r="F952">
        <v>37664</v>
      </c>
      <c r="G952" t="s">
        <v>45</v>
      </c>
      <c r="H952" t="s">
        <v>617</v>
      </c>
      <c r="I952" t="s">
        <v>622</v>
      </c>
      <c r="J952" t="s">
        <v>30</v>
      </c>
      <c r="K952" t="s">
        <v>522</v>
      </c>
      <c r="L952" t="s">
        <v>545</v>
      </c>
      <c r="M952" t="s">
        <v>619</v>
      </c>
      <c r="N952" t="s">
        <v>620</v>
      </c>
      <c r="O952">
        <v>77470</v>
      </c>
      <c r="P952" t="s">
        <v>619</v>
      </c>
      <c r="Q952" t="s">
        <v>7095</v>
      </c>
      <c r="R952" t="s">
        <v>7096</v>
      </c>
      <c r="S952" t="s">
        <v>1935</v>
      </c>
      <c r="T952">
        <v>596489</v>
      </c>
      <c r="U952" s="1">
        <v>43370</v>
      </c>
      <c r="V952" s="2">
        <v>0.45833333333333331</v>
      </c>
      <c r="W952" s="1">
        <v>43370.458333333336</v>
      </c>
      <c r="X952">
        <v>400</v>
      </c>
    </row>
    <row r="953" spans="1:24">
      <c r="A953">
        <v>3182190</v>
      </c>
      <c r="B953" t="s">
        <v>627</v>
      </c>
      <c r="C953" t="s">
        <v>628</v>
      </c>
      <c r="D953">
        <v>94000</v>
      </c>
      <c r="E953" t="s">
        <v>629</v>
      </c>
      <c r="F953">
        <v>37615</v>
      </c>
      <c r="G953" t="s">
        <v>429</v>
      </c>
      <c r="H953" t="s">
        <v>2180</v>
      </c>
      <c r="I953" t="s">
        <v>2181</v>
      </c>
      <c r="J953" t="s">
        <v>30</v>
      </c>
      <c r="K953" t="s">
        <v>522</v>
      </c>
      <c r="L953" t="s">
        <v>632</v>
      </c>
      <c r="M953" t="s">
        <v>619</v>
      </c>
      <c r="N953" t="s">
        <v>620</v>
      </c>
      <c r="O953">
        <v>77470</v>
      </c>
      <c r="P953" t="s">
        <v>619</v>
      </c>
      <c r="Q953" t="s">
        <v>7095</v>
      </c>
      <c r="R953" t="s">
        <v>7096</v>
      </c>
      <c r="S953" t="s">
        <v>2182</v>
      </c>
      <c r="T953">
        <v>599347</v>
      </c>
      <c r="U953" s="1">
        <v>43370</v>
      </c>
      <c r="V953" s="2">
        <v>0.20833333333333334</v>
      </c>
      <c r="W953" s="1">
        <v>43370.208333333336</v>
      </c>
      <c r="X953">
        <v>400</v>
      </c>
    </row>
    <row r="954" spans="1:24">
      <c r="A954">
        <v>3182190</v>
      </c>
      <c r="B954" t="s">
        <v>627</v>
      </c>
      <c r="C954" t="s">
        <v>628</v>
      </c>
      <c r="D954">
        <v>94000</v>
      </c>
      <c r="E954" t="s">
        <v>629</v>
      </c>
      <c r="F954">
        <v>37615</v>
      </c>
      <c r="G954" t="s">
        <v>429</v>
      </c>
      <c r="H954" t="s">
        <v>2180</v>
      </c>
      <c r="I954" t="s">
        <v>2181</v>
      </c>
      <c r="J954" t="s">
        <v>30</v>
      </c>
      <c r="K954" t="s">
        <v>522</v>
      </c>
      <c r="L954" t="s">
        <v>632</v>
      </c>
      <c r="M954" t="s">
        <v>619</v>
      </c>
      <c r="N954" t="s">
        <v>620</v>
      </c>
      <c r="O954">
        <v>77470</v>
      </c>
      <c r="P954" t="s">
        <v>619</v>
      </c>
      <c r="Q954" t="s">
        <v>7095</v>
      </c>
      <c r="R954" t="s">
        <v>7096</v>
      </c>
      <c r="S954" t="s">
        <v>2183</v>
      </c>
      <c r="T954">
        <v>599346</v>
      </c>
      <c r="U954" s="1">
        <v>43370</v>
      </c>
      <c r="V954" s="2">
        <v>0.20833333333333334</v>
      </c>
      <c r="W954" s="1">
        <v>43370.208333333336</v>
      </c>
      <c r="X954">
        <v>400</v>
      </c>
    </row>
    <row r="955" spans="1:24">
      <c r="A955">
        <v>3182428</v>
      </c>
      <c r="B955" t="s">
        <v>621</v>
      </c>
      <c r="C955" t="s">
        <v>615</v>
      </c>
      <c r="D955">
        <v>95000</v>
      </c>
      <c r="E955" t="s">
        <v>616</v>
      </c>
      <c r="F955">
        <v>37664</v>
      </c>
      <c r="G955" t="s">
        <v>45</v>
      </c>
      <c r="H955" t="s">
        <v>617</v>
      </c>
      <c r="I955" t="s">
        <v>622</v>
      </c>
      <c r="J955" t="s">
        <v>30</v>
      </c>
      <c r="K955" t="s">
        <v>522</v>
      </c>
      <c r="L955" t="s">
        <v>545</v>
      </c>
      <c r="M955" t="s">
        <v>619</v>
      </c>
      <c r="N955" t="s">
        <v>620</v>
      </c>
      <c r="O955">
        <v>77470</v>
      </c>
      <c r="P955" t="s">
        <v>619</v>
      </c>
      <c r="Q955" t="s">
        <v>7095</v>
      </c>
      <c r="R955" t="s">
        <v>7096</v>
      </c>
      <c r="S955" t="s">
        <v>1935</v>
      </c>
      <c r="T955">
        <v>596483</v>
      </c>
      <c r="U955" s="1">
        <v>43370</v>
      </c>
      <c r="V955" s="2">
        <v>0.29166666666666669</v>
      </c>
      <c r="W955" s="1">
        <v>43370.291666666664</v>
      </c>
      <c r="X955">
        <v>400</v>
      </c>
    </row>
    <row r="956" spans="1:24">
      <c r="A956">
        <v>3182428</v>
      </c>
      <c r="B956" t="s">
        <v>621</v>
      </c>
      <c r="C956" t="s">
        <v>615</v>
      </c>
      <c r="D956">
        <v>95000</v>
      </c>
      <c r="E956" t="s">
        <v>616</v>
      </c>
      <c r="F956">
        <v>37664</v>
      </c>
      <c r="G956" t="s">
        <v>45</v>
      </c>
      <c r="H956" t="s">
        <v>617</v>
      </c>
      <c r="I956" t="s">
        <v>622</v>
      </c>
      <c r="J956" t="s">
        <v>30</v>
      </c>
      <c r="K956" t="s">
        <v>522</v>
      </c>
      <c r="L956" t="s">
        <v>545</v>
      </c>
      <c r="M956" t="s">
        <v>619</v>
      </c>
      <c r="N956" t="s">
        <v>620</v>
      </c>
      <c r="O956">
        <v>77470</v>
      </c>
      <c r="P956" t="s">
        <v>619</v>
      </c>
      <c r="Q956" t="s">
        <v>7095</v>
      </c>
      <c r="R956" t="s">
        <v>7096</v>
      </c>
      <c r="S956" t="s">
        <v>1935</v>
      </c>
      <c r="T956">
        <v>596488</v>
      </c>
      <c r="U956" s="1">
        <v>43370</v>
      </c>
      <c r="V956" s="2">
        <v>0.375</v>
      </c>
      <c r="W956" s="1">
        <v>43370.375</v>
      </c>
      <c r="X956">
        <v>400</v>
      </c>
    </row>
    <row r="957" spans="1:24">
      <c r="A957">
        <v>3169636</v>
      </c>
      <c r="B957" t="s">
        <v>1698</v>
      </c>
      <c r="C957" t="s">
        <v>1699</v>
      </c>
      <c r="D957">
        <v>51100</v>
      </c>
      <c r="E957" t="s">
        <v>1700</v>
      </c>
      <c r="F957">
        <v>19956</v>
      </c>
      <c r="G957" t="s">
        <v>1701</v>
      </c>
      <c r="H957" t="s">
        <v>1702</v>
      </c>
      <c r="I957" t="s">
        <v>1703</v>
      </c>
      <c r="J957" t="s">
        <v>30</v>
      </c>
      <c r="K957" t="s">
        <v>522</v>
      </c>
      <c r="L957" t="s">
        <v>551</v>
      </c>
      <c r="M957" t="s">
        <v>619</v>
      </c>
      <c r="N957" t="s">
        <v>620</v>
      </c>
      <c r="O957">
        <v>77470</v>
      </c>
      <c r="P957" t="s">
        <v>619</v>
      </c>
      <c r="Q957" t="s">
        <v>7095</v>
      </c>
      <c r="R957" t="s">
        <v>7096</v>
      </c>
      <c r="S957" t="s">
        <v>2184</v>
      </c>
      <c r="T957">
        <v>597866</v>
      </c>
      <c r="U957" s="1">
        <v>43370</v>
      </c>
      <c r="V957" s="2">
        <v>0.5</v>
      </c>
      <c r="W957" s="1">
        <v>43370.5</v>
      </c>
      <c r="X957">
        <v>500</v>
      </c>
    </row>
    <row r="958" spans="1:24">
      <c r="A958">
        <v>3181982</v>
      </c>
      <c r="B958" t="s">
        <v>2185</v>
      </c>
      <c r="C958" t="s">
        <v>2186</v>
      </c>
      <c r="D958">
        <v>93500</v>
      </c>
      <c r="E958" t="s">
        <v>2187</v>
      </c>
      <c r="F958">
        <v>37611</v>
      </c>
      <c r="G958" t="s">
        <v>58</v>
      </c>
      <c r="H958" t="s">
        <v>456</v>
      </c>
      <c r="J958" t="s">
        <v>30</v>
      </c>
      <c r="K958" t="s">
        <v>522</v>
      </c>
      <c r="L958" t="s">
        <v>551</v>
      </c>
      <c r="M958" t="s">
        <v>619</v>
      </c>
      <c r="N958" t="s">
        <v>620</v>
      </c>
      <c r="O958">
        <v>77470</v>
      </c>
      <c r="P958" t="s">
        <v>619</v>
      </c>
      <c r="Q958" t="s">
        <v>7095</v>
      </c>
      <c r="R958" t="s">
        <v>7096</v>
      </c>
      <c r="S958" t="s">
        <v>2188</v>
      </c>
      <c r="T958">
        <v>599483</v>
      </c>
      <c r="U958" s="1">
        <v>43370</v>
      </c>
      <c r="V958" s="2">
        <v>0.33333333333333331</v>
      </c>
      <c r="W958" s="1">
        <v>43370.333333333336</v>
      </c>
      <c r="X958">
        <v>500</v>
      </c>
    </row>
    <row r="959" spans="1:24">
      <c r="A959">
        <v>3171692</v>
      </c>
      <c r="B959" t="s">
        <v>582</v>
      </c>
      <c r="C959" t="s">
        <v>583</v>
      </c>
      <c r="D959">
        <v>92000</v>
      </c>
      <c r="E959" t="s">
        <v>530</v>
      </c>
      <c r="F959">
        <v>37537</v>
      </c>
      <c r="G959" t="s">
        <v>584</v>
      </c>
      <c r="H959" t="s">
        <v>585</v>
      </c>
      <c r="I959" t="s">
        <v>586</v>
      </c>
      <c r="J959" t="s">
        <v>30</v>
      </c>
      <c r="K959" t="s">
        <v>522</v>
      </c>
      <c r="L959" t="s">
        <v>533</v>
      </c>
      <c r="M959" t="s">
        <v>619</v>
      </c>
      <c r="N959" t="s">
        <v>620</v>
      </c>
      <c r="O959">
        <v>77470</v>
      </c>
      <c r="P959" t="s">
        <v>619</v>
      </c>
      <c r="Q959" t="s">
        <v>7095</v>
      </c>
      <c r="R959" t="s">
        <v>7096</v>
      </c>
      <c r="S959" t="s">
        <v>1044</v>
      </c>
      <c r="T959">
        <v>587274</v>
      </c>
      <c r="U959" s="1">
        <v>43370</v>
      </c>
      <c r="V959" s="2">
        <v>0.20833333333333334</v>
      </c>
      <c r="W959" s="1">
        <v>43370.208333333336</v>
      </c>
      <c r="X959">
        <v>500</v>
      </c>
    </row>
    <row r="960" spans="1:24">
      <c r="A960">
        <v>3171692</v>
      </c>
      <c r="B960" t="s">
        <v>582</v>
      </c>
      <c r="C960" t="s">
        <v>583</v>
      </c>
      <c r="D960">
        <v>92000</v>
      </c>
      <c r="E960" t="s">
        <v>530</v>
      </c>
      <c r="F960">
        <v>37537</v>
      </c>
      <c r="G960" t="s">
        <v>584</v>
      </c>
      <c r="H960" t="s">
        <v>585</v>
      </c>
      <c r="I960" t="s">
        <v>586</v>
      </c>
      <c r="J960" t="s">
        <v>30</v>
      </c>
      <c r="K960" t="s">
        <v>522</v>
      </c>
      <c r="L960" t="s">
        <v>533</v>
      </c>
      <c r="M960" t="s">
        <v>619</v>
      </c>
      <c r="N960" t="s">
        <v>620</v>
      </c>
      <c r="O960">
        <v>77470</v>
      </c>
      <c r="P960" t="s">
        <v>619</v>
      </c>
      <c r="Q960" t="s">
        <v>7095</v>
      </c>
      <c r="R960" t="s">
        <v>7096</v>
      </c>
      <c r="S960" t="s">
        <v>644</v>
      </c>
      <c r="T960">
        <v>587275</v>
      </c>
      <c r="U960" s="1">
        <v>43370</v>
      </c>
      <c r="V960" s="2">
        <v>0.20833333333333334</v>
      </c>
      <c r="W960" s="1">
        <v>43370.208333333336</v>
      </c>
      <c r="X960">
        <v>500</v>
      </c>
    </row>
    <row r="961" spans="1:24">
      <c r="A961">
        <v>3171692</v>
      </c>
      <c r="B961" t="s">
        <v>582</v>
      </c>
      <c r="C961" t="s">
        <v>583</v>
      </c>
      <c r="D961">
        <v>92000</v>
      </c>
      <c r="E961" t="s">
        <v>530</v>
      </c>
      <c r="F961">
        <v>37537</v>
      </c>
      <c r="G961" t="s">
        <v>584</v>
      </c>
      <c r="H961" t="s">
        <v>585</v>
      </c>
      <c r="I961" t="s">
        <v>586</v>
      </c>
      <c r="J961" t="s">
        <v>30</v>
      </c>
      <c r="K961" t="s">
        <v>522</v>
      </c>
      <c r="L961" t="s">
        <v>533</v>
      </c>
      <c r="M961" t="s">
        <v>619</v>
      </c>
      <c r="N961" t="s">
        <v>620</v>
      </c>
      <c r="O961">
        <v>77470</v>
      </c>
      <c r="P961" t="s">
        <v>619</v>
      </c>
      <c r="Q961" t="s">
        <v>7095</v>
      </c>
      <c r="R961" t="s">
        <v>7096</v>
      </c>
      <c r="S961" t="s">
        <v>539</v>
      </c>
      <c r="T961">
        <v>587273</v>
      </c>
      <c r="U961" s="1">
        <v>43370</v>
      </c>
      <c r="V961" s="2">
        <v>0.20833333333333334</v>
      </c>
      <c r="W961" s="1">
        <v>43370.208333333336</v>
      </c>
      <c r="X961">
        <v>500</v>
      </c>
    </row>
    <row r="962" spans="1:24">
      <c r="A962">
        <v>3182458</v>
      </c>
      <c r="B962" t="s">
        <v>658</v>
      </c>
      <c r="C962" t="s">
        <v>659</v>
      </c>
      <c r="D962">
        <v>77127</v>
      </c>
      <c r="E962" t="s">
        <v>660</v>
      </c>
      <c r="F962">
        <v>32683</v>
      </c>
      <c r="G962" t="s">
        <v>58</v>
      </c>
      <c r="H962" t="s">
        <v>661</v>
      </c>
      <c r="J962" t="s">
        <v>30</v>
      </c>
      <c r="K962" t="s">
        <v>283</v>
      </c>
      <c r="L962" t="s">
        <v>284</v>
      </c>
      <c r="M962" t="s">
        <v>619</v>
      </c>
      <c r="N962" t="s">
        <v>620</v>
      </c>
      <c r="O962">
        <v>77470</v>
      </c>
      <c r="P962" t="s">
        <v>619</v>
      </c>
      <c r="Q962" t="s">
        <v>7095</v>
      </c>
      <c r="R962" t="s">
        <v>7096</v>
      </c>
      <c r="T962">
        <v>596498</v>
      </c>
      <c r="U962" s="1">
        <v>43370</v>
      </c>
      <c r="V962" s="2">
        <v>0.33333333333333331</v>
      </c>
      <c r="W962" s="1">
        <v>43370.333333333336</v>
      </c>
      <c r="X962">
        <v>500</v>
      </c>
    </row>
    <row r="963" spans="1:24">
      <c r="A963">
        <v>3182458</v>
      </c>
      <c r="B963" t="s">
        <v>658</v>
      </c>
      <c r="C963" t="s">
        <v>659</v>
      </c>
      <c r="D963">
        <v>77127</v>
      </c>
      <c r="E963" t="s">
        <v>660</v>
      </c>
      <c r="F963">
        <v>32683</v>
      </c>
      <c r="G963" t="s">
        <v>58</v>
      </c>
      <c r="H963" t="s">
        <v>661</v>
      </c>
      <c r="J963" t="s">
        <v>30</v>
      </c>
      <c r="K963" t="s">
        <v>283</v>
      </c>
      <c r="L963" t="s">
        <v>284</v>
      </c>
      <c r="M963" t="s">
        <v>619</v>
      </c>
      <c r="N963" t="s">
        <v>620</v>
      </c>
      <c r="O963">
        <v>77470</v>
      </c>
      <c r="P963" t="s">
        <v>619</v>
      </c>
      <c r="Q963" t="s">
        <v>7095</v>
      </c>
      <c r="R963" t="s">
        <v>7096</v>
      </c>
      <c r="T963">
        <v>596500</v>
      </c>
      <c r="U963" s="1">
        <v>43370</v>
      </c>
      <c r="V963" s="2">
        <v>0.54166666666666663</v>
      </c>
      <c r="W963" s="1">
        <v>43370.541666666664</v>
      </c>
      <c r="X963">
        <v>500</v>
      </c>
    </row>
    <row r="964" spans="1:24">
      <c r="A964">
        <v>3182458</v>
      </c>
      <c r="B964" t="s">
        <v>658</v>
      </c>
      <c r="C964" t="s">
        <v>659</v>
      </c>
      <c r="D964">
        <v>77127</v>
      </c>
      <c r="E964" t="s">
        <v>660</v>
      </c>
      <c r="F964">
        <v>32683</v>
      </c>
      <c r="G964" t="s">
        <v>58</v>
      </c>
      <c r="H964" t="s">
        <v>661</v>
      </c>
      <c r="J964" t="s">
        <v>30</v>
      </c>
      <c r="K964" t="s">
        <v>283</v>
      </c>
      <c r="L964" t="s">
        <v>284</v>
      </c>
      <c r="M964" t="s">
        <v>619</v>
      </c>
      <c r="N964" t="s">
        <v>620</v>
      </c>
      <c r="O964">
        <v>77470</v>
      </c>
      <c r="P964" t="s">
        <v>619</v>
      </c>
      <c r="Q964" t="s">
        <v>7095</v>
      </c>
      <c r="R964" t="s">
        <v>7096</v>
      </c>
      <c r="T964">
        <v>596499</v>
      </c>
      <c r="U964" s="1">
        <v>43370</v>
      </c>
      <c r="V964" s="2">
        <v>0.41666666666666669</v>
      </c>
      <c r="W964" s="1">
        <v>43370.416666666664</v>
      </c>
      <c r="X964">
        <v>500</v>
      </c>
    </row>
    <row r="965" spans="1:24">
      <c r="A965">
        <v>3181344</v>
      </c>
      <c r="B965" t="s">
        <v>2189</v>
      </c>
      <c r="C965" t="s">
        <v>2190</v>
      </c>
      <c r="D965">
        <v>50440</v>
      </c>
      <c r="E965" t="s">
        <v>2191</v>
      </c>
      <c r="F965">
        <v>19657</v>
      </c>
      <c r="G965" t="s">
        <v>58</v>
      </c>
      <c r="H965" t="s">
        <v>2192</v>
      </c>
      <c r="J965" t="s">
        <v>30</v>
      </c>
      <c r="K965" t="s">
        <v>283</v>
      </c>
      <c r="L965" t="s">
        <v>284</v>
      </c>
      <c r="M965" t="s">
        <v>619</v>
      </c>
      <c r="N965" t="s">
        <v>620</v>
      </c>
      <c r="O965">
        <v>77470</v>
      </c>
      <c r="P965" t="s">
        <v>619</v>
      </c>
      <c r="Q965" t="s">
        <v>7095</v>
      </c>
      <c r="R965" t="s">
        <v>7096</v>
      </c>
      <c r="T965">
        <v>583743</v>
      </c>
      <c r="U965" s="1">
        <v>43370</v>
      </c>
      <c r="V965" s="2">
        <v>0.20833333333333334</v>
      </c>
      <c r="W965" s="1">
        <v>43370.208333333336</v>
      </c>
      <c r="X965">
        <v>500</v>
      </c>
    </row>
    <row r="966" spans="1:24">
      <c r="A966">
        <v>3176463</v>
      </c>
      <c r="B966" t="s">
        <v>650</v>
      </c>
      <c r="C966" t="s">
        <v>651</v>
      </c>
      <c r="D966">
        <v>59300</v>
      </c>
      <c r="E966" t="s">
        <v>652</v>
      </c>
      <c r="F966">
        <v>24265</v>
      </c>
      <c r="G966" t="s">
        <v>58</v>
      </c>
      <c r="H966" t="s">
        <v>653</v>
      </c>
      <c r="J966" t="s">
        <v>30</v>
      </c>
      <c r="K966" t="s">
        <v>283</v>
      </c>
      <c r="L966" t="s">
        <v>284</v>
      </c>
      <c r="M966" t="s">
        <v>619</v>
      </c>
      <c r="N966" t="s">
        <v>620</v>
      </c>
      <c r="O966">
        <v>77470</v>
      </c>
      <c r="P966" t="s">
        <v>619</v>
      </c>
      <c r="Q966" t="s">
        <v>7095</v>
      </c>
      <c r="R966" t="s">
        <v>7096</v>
      </c>
      <c r="T966">
        <v>597555</v>
      </c>
      <c r="U966" s="1">
        <v>43370</v>
      </c>
      <c r="V966" s="2">
        <v>0.27083333333333331</v>
      </c>
      <c r="W966" s="1">
        <v>43370.270833333336</v>
      </c>
      <c r="X966">
        <v>400</v>
      </c>
    </row>
    <row r="967" spans="1:24">
      <c r="A967">
        <v>3176463</v>
      </c>
      <c r="B967" t="s">
        <v>650</v>
      </c>
      <c r="C967" t="s">
        <v>651</v>
      </c>
      <c r="D967">
        <v>59300</v>
      </c>
      <c r="E967" t="s">
        <v>652</v>
      </c>
      <c r="F967">
        <v>24265</v>
      </c>
      <c r="G967" t="s">
        <v>58</v>
      </c>
      <c r="H967" t="s">
        <v>653</v>
      </c>
      <c r="J967" t="s">
        <v>30</v>
      </c>
      <c r="K967" t="s">
        <v>283</v>
      </c>
      <c r="L967" t="s">
        <v>284</v>
      </c>
      <c r="M967" t="s">
        <v>619</v>
      </c>
      <c r="N967" t="s">
        <v>620</v>
      </c>
      <c r="O967">
        <v>77470</v>
      </c>
      <c r="P967" t="s">
        <v>619</v>
      </c>
      <c r="Q967" t="s">
        <v>7095</v>
      </c>
      <c r="R967" t="s">
        <v>7096</v>
      </c>
      <c r="T967">
        <v>597556</v>
      </c>
      <c r="U967" s="1">
        <v>43370</v>
      </c>
      <c r="V967" s="2">
        <v>0.29166666666666669</v>
      </c>
      <c r="W967" s="1">
        <v>43370.291666666664</v>
      </c>
      <c r="X967">
        <v>400</v>
      </c>
    </row>
    <row r="968" spans="1:24">
      <c r="A968">
        <v>3176463</v>
      </c>
      <c r="B968" t="s">
        <v>650</v>
      </c>
      <c r="C968" t="s">
        <v>651</v>
      </c>
      <c r="D968">
        <v>59300</v>
      </c>
      <c r="E968" t="s">
        <v>652</v>
      </c>
      <c r="F968">
        <v>24265</v>
      </c>
      <c r="G968" t="s">
        <v>58</v>
      </c>
      <c r="H968" t="s">
        <v>653</v>
      </c>
      <c r="J968" t="s">
        <v>30</v>
      </c>
      <c r="K968" t="s">
        <v>283</v>
      </c>
      <c r="L968" t="s">
        <v>284</v>
      </c>
      <c r="M968" t="s">
        <v>619</v>
      </c>
      <c r="N968" t="s">
        <v>620</v>
      </c>
      <c r="O968">
        <v>77470</v>
      </c>
      <c r="P968" t="s">
        <v>619</v>
      </c>
      <c r="Q968" t="s">
        <v>7095</v>
      </c>
      <c r="R968" t="s">
        <v>7096</v>
      </c>
      <c r="T968">
        <v>597557</v>
      </c>
      <c r="U968" s="1">
        <v>43370</v>
      </c>
      <c r="V968" s="2">
        <v>0.52083333333333337</v>
      </c>
      <c r="W968" s="1">
        <v>43370.520833333336</v>
      </c>
      <c r="X968">
        <v>400</v>
      </c>
    </row>
    <row r="969" spans="1:24">
      <c r="A969">
        <v>3169982</v>
      </c>
      <c r="B969" t="s">
        <v>868</v>
      </c>
      <c r="C969" t="s">
        <v>869</v>
      </c>
      <c r="D969">
        <v>37000</v>
      </c>
      <c r="E969" t="s">
        <v>870</v>
      </c>
      <c r="F969">
        <v>14873</v>
      </c>
      <c r="G969" t="s">
        <v>871</v>
      </c>
      <c r="H969" t="s">
        <v>78</v>
      </c>
      <c r="J969" t="s">
        <v>30</v>
      </c>
      <c r="K969" t="s">
        <v>283</v>
      </c>
      <c r="L969" t="s">
        <v>284</v>
      </c>
      <c r="M969" t="s">
        <v>619</v>
      </c>
      <c r="N969" t="s">
        <v>620</v>
      </c>
      <c r="O969">
        <v>77470</v>
      </c>
      <c r="P969" t="s">
        <v>619</v>
      </c>
      <c r="Q969" t="s">
        <v>7095</v>
      </c>
      <c r="R969" t="s">
        <v>7096</v>
      </c>
      <c r="T969">
        <v>596686</v>
      </c>
      <c r="U969" s="1">
        <v>43370</v>
      </c>
      <c r="V969" s="2">
        <v>0.375</v>
      </c>
      <c r="W969" s="1">
        <v>43370.375</v>
      </c>
      <c r="X969">
        <v>500</v>
      </c>
    </row>
    <row r="970" spans="1:24">
      <c r="A970">
        <v>3169982</v>
      </c>
      <c r="B970" t="s">
        <v>868</v>
      </c>
      <c r="C970" t="s">
        <v>869</v>
      </c>
      <c r="D970">
        <v>37000</v>
      </c>
      <c r="E970" t="s">
        <v>870</v>
      </c>
      <c r="F970">
        <v>14873</v>
      </c>
      <c r="G970" t="s">
        <v>871</v>
      </c>
      <c r="H970" t="s">
        <v>78</v>
      </c>
      <c r="J970" t="s">
        <v>30</v>
      </c>
      <c r="K970" t="s">
        <v>283</v>
      </c>
      <c r="L970" t="s">
        <v>284</v>
      </c>
      <c r="M970" t="s">
        <v>619</v>
      </c>
      <c r="N970" t="s">
        <v>620</v>
      </c>
      <c r="O970">
        <v>77470</v>
      </c>
      <c r="P970" t="s">
        <v>619</v>
      </c>
      <c r="Q970" t="s">
        <v>7095</v>
      </c>
      <c r="R970" t="s">
        <v>7096</v>
      </c>
      <c r="T970">
        <v>596687</v>
      </c>
      <c r="U970" s="1">
        <v>43370</v>
      </c>
      <c r="V970" s="2">
        <v>0.45833333333333331</v>
      </c>
      <c r="W970" s="1">
        <v>43370.458333333336</v>
      </c>
      <c r="X970">
        <v>500</v>
      </c>
    </row>
    <row r="971" spans="1:24">
      <c r="A971">
        <v>3179286</v>
      </c>
      <c r="B971" t="s">
        <v>1712</v>
      </c>
      <c r="C971" t="s">
        <v>1713</v>
      </c>
      <c r="D971">
        <v>59491</v>
      </c>
      <c r="E971" t="s">
        <v>1714</v>
      </c>
      <c r="F971">
        <v>24371</v>
      </c>
      <c r="G971" t="s">
        <v>1715</v>
      </c>
      <c r="H971" t="s">
        <v>756</v>
      </c>
      <c r="I971" t="s">
        <v>1716</v>
      </c>
      <c r="J971" t="s">
        <v>30</v>
      </c>
      <c r="K971" t="s">
        <v>283</v>
      </c>
      <c r="L971" t="s">
        <v>284</v>
      </c>
      <c r="M971" t="s">
        <v>619</v>
      </c>
      <c r="N971" t="s">
        <v>620</v>
      </c>
      <c r="O971">
        <v>77470</v>
      </c>
      <c r="P971" t="s">
        <v>619</v>
      </c>
      <c r="Q971" t="s">
        <v>7095</v>
      </c>
      <c r="R971" t="s">
        <v>7096</v>
      </c>
      <c r="T971">
        <v>583647</v>
      </c>
      <c r="U971" s="1">
        <v>43370</v>
      </c>
      <c r="V971" s="2">
        <v>0.29166666666666669</v>
      </c>
      <c r="W971" s="1">
        <v>43370.291666666664</v>
      </c>
      <c r="X971">
        <v>400</v>
      </c>
    </row>
    <row r="972" spans="1:24">
      <c r="A972">
        <v>3179286</v>
      </c>
      <c r="B972" t="s">
        <v>1712</v>
      </c>
      <c r="C972" t="s">
        <v>1713</v>
      </c>
      <c r="D972">
        <v>59491</v>
      </c>
      <c r="E972" t="s">
        <v>1714</v>
      </c>
      <c r="F972">
        <v>24371</v>
      </c>
      <c r="G972" t="s">
        <v>1715</v>
      </c>
      <c r="H972" t="s">
        <v>756</v>
      </c>
      <c r="I972" t="s">
        <v>1716</v>
      </c>
      <c r="J972" t="s">
        <v>30</v>
      </c>
      <c r="K972" t="s">
        <v>283</v>
      </c>
      <c r="L972" t="s">
        <v>284</v>
      </c>
      <c r="M972" t="s">
        <v>619</v>
      </c>
      <c r="N972" t="s">
        <v>620</v>
      </c>
      <c r="O972">
        <v>77470</v>
      </c>
      <c r="P972" t="s">
        <v>619</v>
      </c>
      <c r="Q972" t="s">
        <v>7095</v>
      </c>
      <c r="R972" t="s">
        <v>7096</v>
      </c>
      <c r="T972">
        <v>583647</v>
      </c>
      <c r="U972" s="1">
        <v>43370</v>
      </c>
      <c r="V972" s="2">
        <v>0.29166666666666669</v>
      </c>
      <c r="W972" s="1">
        <v>43370.291666666664</v>
      </c>
      <c r="X972">
        <v>400</v>
      </c>
    </row>
    <row r="973" spans="1:24">
      <c r="A973">
        <v>3182918</v>
      </c>
      <c r="B973" t="s">
        <v>668</v>
      </c>
      <c r="C973" t="s">
        <v>669</v>
      </c>
      <c r="D973">
        <v>51160</v>
      </c>
      <c r="E973" t="s">
        <v>670</v>
      </c>
      <c r="F973">
        <v>20064</v>
      </c>
      <c r="G973" t="s">
        <v>671</v>
      </c>
      <c r="H973" t="s">
        <v>672</v>
      </c>
      <c r="J973" t="s">
        <v>30</v>
      </c>
      <c r="K973" t="s">
        <v>283</v>
      </c>
      <c r="L973" t="s">
        <v>666</v>
      </c>
      <c r="M973" t="s">
        <v>619</v>
      </c>
      <c r="N973" t="s">
        <v>620</v>
      </c>
      <c r="O973">
        <v>77470</v>
      </c>
      <c r="P973" t="s">
        <v>619</v>
      </c>
      <c r="Q973" t="s">
        <v>7095</v>
      </c>
      <c r="R973" t="s">
        <v>7096</v>
      </c>
      <c r="S973" t="s">
        <v>2193</v>
      </c>
      <c r="T973">
        <v>596976</v>
      </c>
      <c r="U973" s="1">
        <v>43370</v>
      </c>
      <c r="V973" s="2">
        <v>0.33333333333333331</v>
      </c>
      <c r="W973" s="1">
        <v>43370.333333333336</v>
      </c>
      <c r="X973">
        <v>400</v>
      </c>
    </row>
    <row r="974" spans="1:24">
      <c r="A974">
        <v>3181182</v>
      </c>
      <c r="B974" t="s">
        <v>2194</v>
      </c>
      <c r="C974" t="s">
        <v>2195</v>
      </c>
      <c r="D974">
        <v>18000</v>
      </c>
      <c r="E974" t="s">
        <v>2196</v>
      </c>
      <c r="F974">
        <v>6632</v>
      </c>
      <c r="G974" t="s">
        <v>2197</v>
      </c>
      <c r="J974" t="s">
        <v>30</v>
      </c>
      <c r="K974" t="s">
        <v>522</v>
      </c>
      <c r="L974" t="s">
        <v>523</v>
      </c>
      <c r="M974" t="s">
        <v>619</v>
      </c>
      <c r="N974" t="s">
        <v>620</v>
      </c>
      <c r="O974">
        <v>77470</v>
      </c>
      <c r="P974" t="s">
        <v>619</v>
      </c>
      <c r="Q974" t="s">
        <v>7095</v>
      </c>
      <c r="R974" t="s">
        <v>7096</v>
      </c>
      <c r="S974" t="s">
        <v>539</v>
      </c>
      <c r="T974">
        <v>598167</v>
      </c>
      <c r="U974" s="1">
        <v>43370</v>
      </c>
      <c r="V974" s="2">
        <v>0.33333333333333331</v>
      </c>
      <c r="W974" s="1">
        <v>43370.333333333336</v>
      </c>
      <c r="X974">
        <v>400</v>
      </c>
    </row>
    <row r="975" spans="1:24">
      <c r="A975">
        <v>3181182</v>
      </c>
      <c r="B975" t="s">
        <v>2194</v>
      </c>
      <c r="C975" t="s">
        <v>2195</v>
      </c>
      <c r="D975">
        <v>18000</v>
      </c>
      <c r="E975" t="s">
        <v>2196</v>
      </c>
      <c r="F975">
        <v>6632</v>
      </c>
      <c r="G975" t="s">
        <v>2197</v>
      </c>
      <c r="J975" t="s">
        <v>30</v>
      </c>
      <c r="K975" t="s">
        <v>522</v>
      </c>
      <c r="L975" t="s">
        <v>523</v>
      </c>
      <c r="M975" t="s">
        <v>619</v>
      </c>
      <c r="N975" t="s">
        <v>620</v>
      </c>
      <c r="O975">
        <v>77470</v>
      </c>
      <c r="P975" t="s">
        <v>619</v>
      </c>
      <c r="Q975" t="s">
        <v>7095</v>
      </c>
      <c r="R975" t="s">
        <v>7096</v>
      </c>
      <c r="S975" t="s">
        <v>1044</v>
      </c>
      <c r="T975">
        <v>598168</v>
      </c>
      <c r="U975" s="1">
        <v>43370</v>
      </c>
      <c r="V975" s="2">
        <v>0.54166666666666663</v>
      </c>
      <c r="W975" s="1">
        <v>43370.541666666664</v>
      </c>
      <c r="X975">
        <v>400</v>
      </c>
    </row>
    <row r="976" spans="1:24">
      <c r="A976">
        <v>3174800</v>
      </c>
      <c r="B976" t="s">
        <v>646</v>
      </c>
      <c r="C976" t="s">
        <v>647</v>
      </c>
      <c r="D976">
        <v>75010</v>
      </c>
      <c r="E976" t="s">
        <v>519</v>
      </c>
      <c r="F976">
        <v>31875</v>
      </c>
      <c r="G976" t="s">
        <v>139</v>
      </c>
      <c r="H976" t="s">
        <v>369</v>
      </c>
      <c r="J976" t="s">
        <v>30</v>
      </c>
      <c r="K976" t="s">
        <v>522</v>
      </c>
      <c r="L976" t="s">
        <v>523</v>
      </c>
      <c r="M976" t="s">
        <v>619</v>
      </c>
      <c r="N976" t="s">
        <v>620</v>
      </c>
      <c r="O976">
        <v>77470</v>
      </c>
      <c r="P976" t="s">
        <v>619</v>
      </c>
      <c r="Q976" t="s">
        <v>7095</v>
      </c>
      <c r="R976" t="s">
        <v>7096</v>
      </c>
      <c r="S976" t="s">
        <v>2198</v>
      </c>
      <c r="T976">
        <v>587705</v>
      </c>
      <c r="U976" s="1">
        <v>43370</v>
      </c>
      <c r="V976" s="2">
        <v>0.3125</v>
      </c>
      <c r="W976" s="1">
        <v>43370.3125</v>
      </c>
      <c r="X976">
        <v>500</v>
      </c>
    </row>
    <row r="977" spans="1:24">
      <c r="A977">
        <v>3181982</v>
      </c>
      <c r="B977" t="s">
        <v>2185</v>
      </c>
      <c r="C977" t="s">
        <v>2186</v>
      </c>
      <c r="D977">
        <v>93500</v>
      </c>
      <c r="E977" t="s">
        <v>2187</v>
      </c>
      <c r="F977">
        <v>37611</v>
      </c>
      <c r="G977" t="s">
        <v>58</v>
      </c>
      <c r="H977" t="s">
        <v>369</v>
      </c>
      <c r="J977" t="s">
        <v>30</v>
      </c>
      <c r="K977" t="s">
        <v>522</v>
      </c>
      <c r="L977" t="s">
        <v>551</v>
      </c>
      <c r="M977" t="s">
        <v>619</v>
      </c>
      <c r="N977" t="s">
        <v>620</v>
      </c>
      <c r="O977">
        <v>77470</v>
      </c>
      <c r="P977" t="s">
        <v>619</v>
      </c>
      <c r="Q977" t="s">
        <v>7095</v>
      </c>
      <c r="R977" t="s">
        <v>7096</v>
      </c>
      <c r="S977" t="s">
        <v>2199</v>
      </c>
      <c r="T977">
        <v>598326</v>
      </c>
      <c r="U977" s="1">
        <v>43370</v>
      </c>
      <c r="V977" s="2">
        <v>0.33333333333333331</v>
      </c>
      <c r="W977" s="1">
        <v>43370.333333333336</v>
      </c>
      <c r="X977">
        <v>400</v>
      </c>
    </row>
    <row r="978" spans="1:24">
      <c r="A978">
        <v>3179134</v>
      </c>
      <c r="B978" t="s">
        <v>535</v>
      </c>
      <c r="C978" t="s">
        <v>536</v>
      </c>
      <c r="D978">
        <v>91190</v>
      </c>
      <c r="E978" t="s">
        <v>537</v>
      </c>
      <c r="F978">
        <v>37370</v>
      </c>
      <c r="G978" t="s">
        <v>1728</v>
      </c>
      <c r="H978" t="s">
        <v>756</v>
      </c>
      <c r="J978" t="s">
        <v>30</v>
      </c>
      <c r="K978" t="s">
        <v>522</v>
      </c>
      <c r="L978" t="s">
        <v>533</v>
      </c>
      <c r="M978" t="s">
        <v>619</v>
      </c>
      <c r="N978" t="s">
        <v>620</v>
      </c>
      <c r="O978">
        <v>77470</v>
      </c>
      <c r="P978" t="s">
        <v>619</v>
      </c>
      <c r="Q978" t="s">
        <v>7095</v>
      </c>
      <c r="R978" t="s">
        <v>7096</v>
      </c>
      <c r="S978" t="s">
        <v>2200</v>
      </c>
      <c r="T978">
        <v>598990</v>
      </c>
      <c r="U978" s="1">
        <v>43370</v>
      </c>
      <c r="V978" s="2">
        <v>0.54166666666666663</v>
      </c>
      <c r="W978" s="1">
        <v>43370.541666666664</v>
      </c>
      <c r="X978">
        <v>315</v>
      </c>
    </row>
    <row r="979" spans="1:24">
      <c r="A979">
        <v>3179134</v>
      </c>
      <c r="B979" t="s">
        <v>535</v>
      </c>
      <c r="C979" t="s">
        <v>536</v>
      </c>
      <c r="D979">
        <v>91190</v>
      </c>
      <c r="E979" t="s">
        <v>537</v>
      </c>
      <c r="F979">
        <v>37370</v>
      </c>
      <c r="G979" t="s">
        <v>1728</v>
      </c>
      <c r="H979" t="s">
        <v>756</v>
      </c>
      <c r="J979" t="s">
        <v>30</v>
      </c>
      <c r="K979" t="s">
        <v>522</v>
      </c>
      <c r="L979" t="s">
        <v>533</v>
      </c>
      <c r="M979" t="s">
        <v>619</v>
      </c>
      <c r="N979" t="s">
        <v>620</v>
      </c>
      <c r="O979">
        <v>77470</v>
      </c>
      <c r="P979" t="s">
        <v>619</v>
      </c>
      <c r="Q979" t="s">
        <v>7095</v>
      </c>
      <c r="R979" t="s">
        <v>7096</v>
      </c>
      <c r="S979" t="s">
        <v>2200</v>
      </c>
      <c r="T979">
        <v>598990</v>
      </c>
      <c r="U979" s="1">
        <v>43370</v>
      </c>
      <c r="V979" s="2">
        <v>0.54166666666666663</v>
      </c>
      <c r="W979" s="1">
        <v>43370.541666666664</v>
      </c>
      <c r="X979">
        <v>315</v>
      </c>
    </row>
    <row r="980" spans="1:24">
      <c r="A980">
        <v>3174041</v>
      </c>
      <c r="B980" t="s">
        <v>699</v>
      </c>
      <c r="C980" t="s">
        <v>700</v>
      </c>
      <c r="D980">
        <v>93300</v>
      </c>
      <c r="E980" t="s">
        <v>701</v>
      </c>
      <c r="F980">
        <v>37593</v>
      </c>
      <c r="G980" t="s">
        <v>2201</v>
      </c>
      <c r="H980" t="s">
        <v>2202</v>
      </c>
      <c r="J980" t="s">
        <v>30</v>
      </c>
      <c r="K980" t="s">
        <v>522</v>
      </c>
      <c r="L980" t="s">
        <v>533</v>
      </c>
      <c r="M980" t="s">
        <v>619</v>
      </c>
      <c r="N980" t="s">
        <v>620</v>
      </c>
      <c r="O980">
        <v>77470</v>
      </c>
      <c r="P980" t="s">
        <v>619</v>
      </c>
      <c r="Q980" t="s">
        <v>7095</v>
      </c>
      <c r="R980" t="s">
        <v>7096</v>
      </c>
      <c r="S980" t="s">
        <v>2203</v>
      </c>
      <c r="T980">
        <v>599205</v>
      </c>
      <c r="U980" s="1">
        <v>43370</v>
      </c>
      <c r="V980" s="2">
        <v>0.20833333333333334</v>
      </c>
      <c r="W980" s="1">
        <v>43370.208333333336</v>
      </c>
      <c r="X980">
        <v>315</v>
      </c>
    </row>
    <row r="981" spans="1:24">
      <c r="A981">
        <v>3178554</v>
      </c>
      <c r="B981" t="s">
        <v>716</v>
      </c>
      <c r="C981" t="s">
        <v>717</v>
      </c>
      <c r="D981">
        <v>92700</v>
      </c>
      <c r="E981" t="s">
        <v>718</v>
      </c>
      <c r="F981">
        <v>37572</v>
      </c>
      <c r="G981" t="s">
        <v>65</v>
      </c>
      <c r="H981" t="s">
        <v>28</v>
      </c>
      <c r="I981" t="s">
        <v>695</v>
      </c>
      <c r="J981" t="s">
        <v>30</v>
      </c>
      <c r="K981" t="s">
        <v>522</v>
      </c>
      <c r="L981" t="s">
        <v>545</v>
      </c>
      <c r="M981" t="s">
        <v>619</v>
      </c>
      <c r="N981" t="s">
        <v>620</v>
      </c>
      <c r="O981">
        <v>77470</v>
      </c>
      <c r="P981" t="s">
        <v>619</v>
      </c>
      <c r="Q981" t="s">
        <v>7095</v>
      </c>
      <c r="R981" t="s">
        <v>7096</v>
      </c>
      <c r="S981" t="s">
        <v>2204</v>
      </c>
      <c r="T981">
        <v>597624</v>
      </c>
      <c r="U981" s="1">
        <v>43370</v>
      </c>
      <c r="V981" s="2">
        <v>0.33333333333333331</v>
      </c>
      <c r="W981" s="1">
        <v>43370.333333333336</v>
      </c>
      <c r="X981">
        <v>400</v>
      </c>
    </row>
    <row r="982" spans="1:24">
      <c r="A982">
        <v>3178554</v>
      </c>
      <c r="B982" t="s">
        <v>716</v>
      </c>
      <c r="C982" t="s">
        <v>717</v>
      </c>
      <c r="D982">
        <v>92700</v>
      </c>
      <c r="E982" t="s">
        <v>718</v>
      </c>
      <c r="F982">
        <v>37572</v>
      </c>
      <c r="G982" t="s">
        <v>65</v>
      </c>
      <c r="H982" t="s">
        <v>28</v>
      </c>
      <c r="I982" t="s">
        <v>695</v>
      </c>
      <c r="J982" t="s">
        <v>30</v>
      </c>
      <c r="K982" t="s">
        <v>522</v>
      </c>
      <c r="L982" t="s">
        <v>545</v>
      </c>
      <c r="M982" t="s">
        <v>619</v>
      </c>
      <c r="N982" t="s">
        <v>620</v>
      </c>
      <c r="O982">
        <v>77470</v>
      </c>
      <c r="P982" t="s">
        <v>619</v>
      </c>
      <c r="Q982" t="s">
        <v>7095</v>
      </c>
      <c r="R982" t="s">
        <v>7096</v>
      </c>
      <c r="S982" t="s">
        <v>2204</v>
      </c>
      <c r="T982">
        <v>597624</v>
      </c>
      <c r="U982" s="1">
        <v>43370</v>
      </c>
      <c r="V982" s="2">
        <v>0.33333333333333331</v>
      </c>
      <c r="W982" s="1">
        <v>43370.333333333336</v>
      </c>
      <c r="X982">
        <v>400</v>
      </c>
    </row>
    <row r="983" spans="1:24">
      <c r="A983">
        <v>3172901</v>
      </c>
      <c r="B983" t="s">
        <v>747</v>
      </c>
      <c r="C983" t="s">
        <v>748</v>
      </c>
      <c r="D983">
        <v>13015</v>
      </c>
      <c r="E983" t="s">
        <v>725</v>
      </c>
      <c r="F983">
        <v>4573</v>
      </c>
      <c r="G983" t="s">
        <v>749</v>
      </c>
      <c r="H983" t="s">
        <v>750</v>
      </c>
      <c r="J983" t="s">
        <v>30</v>
      </c>
      <c r="K983" t="s">
        <v>130</v>
      </c>
      <c r="L983" t="s">
        <v>331</v>
      </c>
      <c r="M983" t="s">
        <v>720</v>
      </c>
      <c r="N983" t="s">
        <v>721</v>
      </c>
      <c r="O983">
        <v>30131</v>
      </c>
      <c r="P983" t="s">
        <v>720</v>
      </c>
      <c r="Q983" t="s">
        <v>7097</v>
      </c>
      <c r="R983" t="s">
        <v>7098</v>
      </c>
      <c r="S983" t="s">
        <v>751</v>
      </c>
      <c r="T983">
        <v>597267</v>
      </c>
      <c r="U983" s="1">
        <v>43370</v>
      </c>
      <c r="V983" s="2">
        <v>0.33333333333333331</v>
      </c>
      <c r="W983" s="1">
        <v>43370.333333333336</v>
      </c>
      <c r="X983">
        <v>500</v>
      </c>
    </row>
    <row r="984" spans="1:24">
      <c r="A984">
        <v>3172901</v>
      </c>
      <c r="B984" t="s">
        <v>747</v>
      </c>
      <c r="C984" t="s">
        <v>748</v>
      </c>
      <c r="D984">
        <v>13015</v>
      </c>
      <c r="E984" t="s">
        <v>725</v>
      </c>
      <c r="F984">
        <v>4573</v>
      </c>
      <c r="G984" t="s">
        <v>749</v>
      </c>
      <c r="H984" t="s">
        <v>750</v>
      </c>
      <c r="J984" t="s">
        <v>30</v>
      </c>
      <c r="K984" t="s">
        <v>130</v>
      </c>
      <c r="L984" t="s">
        <v>331</v>
      </c>
      <c r="M984" t="s">
        <v>720</v>
      </c>
      <c r="N984" t="s">
        <v>721</v>
      </c>
      <c r="O984">
        <v>30131</v>
      </c>
      <c r="P984" t="s">
        <v>720</v>
      </c>
      <c r="Q984" t="s">
        <v>7097</v>
      </c>
      <c r="R984" t="s">
        <v>7098</v>
      </c>
      <c r="S984" t="s">
        <v>751</v>
      </c>
      <c r="T984">
        <v>597268</v>
      </c>
      <c r="U984" s="1">
        <v>43370</v>
      </c>
      <c r="V984" s="2">
        <v>0.375</v>
      </c>
      <c r="W984" s="1">
        <v>43370.375</v>
      </c>
      <c r="X984">
        <v>400</v>
      </c>
    </row>
    <row r="985" spans="1:24">
      <c r="A985">
        <v>3185185</v>
      </c>
      <c r="B985" t="s">
        <v>2205</v>
      </c>
      <c r="C985" t="s">
        <v>2206</v>
      </c>
      <c r="D985">
        <v>26300</v>
      </c>
      <c r="E985" t="s">
        <v>2207</v>
      </c>
      <c r="F985">
        <v>10311</v>
      </c>
      <c r="G985" t="s">
        <v>2208</v>
      </c>
      <c r="H985" t="s">
        <v>2209</v>
      </c>
      <c r="J985" t="s">
        <v>30</v>
      </c>
      <c r="K985" t="s">
        <v>130</v>
      </c>
      <c r="L985" t="s">
        <v>185</v>
      </c>
      <c r="M985" t="s">
        <v>720</v>
      </c>
      <c r="N985" t="s">
        <v>721</v>
      </c>
      <c r="O985">
        <v>30131</v>
      </c>
      <c r="P985" t="s">
        <v>720</v>
      </c>
      <c r="Q985" t="s">
        <v>7097</v>
      </c>
      <c r="R985" t="s">
        <v>7098</v>
      </c>
      <c r="S985" t="s">
        <v>2210</v>
      </c>
      <c r="U985" s="1">
        <v>43370</v>
      </c>
      <c r="V985" s="2">
        <v>0.20833333333333334</v>
      </c>
      <c r="W985" s="1">
        <v>43370.208333333336</v>
      </c>
      <c r="X985">
        <v>225</v>
      </c>
    </row>
    <row r="986" spans="1:24">
      <c r="A986">
        <v>3176666</v>
      </c>
      <c r="B986" t="s">
        <v>752</v>
      </c>
      <c r="C986" t="s">
        <v>753</v>
      </c>
      <c r="D986">
        <v>13400</v>
      </c>
      <c r="E986" t="s">
        <v>754</v>
      </c>
      <c r="F986">
        <v>4636</v>
      </c>
      <c r="G986" t="s">
        <v>755</v>
      </c>
      <c r="H986" t="s">
        <v>756</v>
      </c>
      <c r="J986" t="s">
        <v>30</v>
      </c>
      <c r="K986" t="s">
        <v>130</v>
      </c>
      <c r="L986" t="s">
        <v>331</v>
      </c>
      <c r="M986" t="s">
        <v>720</v>
      </c>
      <c r="N986" t="s">
        <v>721</v>
      </c>
      <c r="O986">
        <v>30131</v>
      </c>
      <c r="P986" t="s">
        <v>720</v>
      </c>
      <c r="Q986" t="s">
        <v>7097</v>
      </c>
      <c r="R986" t="s">
        <v>7098</v>
      </c>
      <c r="S986" t="s">
        <v>2211</v>
      </c>
      <c r="T986">
        <v>596403</v>
      </c>
      <c r="U986" s="1">
        <v>43370</v>
      </c>
      <c r="V986" s="2">
        <v>0.29166666666666669</v>
      </c>
      <c r="W986" s="1">
        <v>43370.291666666664</v>
      </c>
      <c r="X986">
        <v>500</v>
      </c>
    </row>
    <row r="987" spans="1:24">
      <c r="A987">
        <v>3176666</v>
      </c>
      <c r="B987" t="s">
        <v>752</v>
      </c>
      <c r="C987" t="s">
        <v>753</v>
      </c>
      <c r="D987">
        <v>13400</v>
      </c>
      <c r="E987" t="s">
        <v>754</v>
      </c>
      <c r="F987">
        <v>4636</v>
      </c>
      <c r="G987" t="s">
        <v>755</v>
      </c>
      <c r="H987" t="s">
        <v>756</v>
      </c>
      <c r="J987" t="s">
        <v>30</v>
      </c>
      <c r="K987" t="s">
        <v>130</v>
      </c>
      <c r="L987" t="s">
        <v>331</v>
      </c>
      <c r="M987" t="s">
        <v>720</v>
      </c>
      <c r="N987" t="s">
        <v>721</v>
      </c>
      <c r="O987">
        <v>30131</v>
      </c>
      <c r="P987" t="s">
        <v>720</v>
      </c>
      <c r="Q987" t="s">
        <v>7097</v>
      </c>
      <c r="R987" t="s">
        <v>7098</v>
      </c>
      <c r="S987" t="s">
        <v>2211</v>
      </c>
      <c r="T987">
        <v>596404</v>
      </c>
      <c r="U987" s="1">
        <v>43370</v>
      </c>
      <c r="V987" s="2">
        <v>0.33333333333333331</v>
      </c>
      <c r="W987" s="1">
        <v>43370.333333333336</v>
      </c>
      <c r="X987">
        <v>500</v>
      </c>
    </row>
    <row r="988" spans="1:24">
      <c r="A988">
        <v>3173616</v>
      </c>
      <c r="B988" t="s">
        <v>2212</v>
      </c>
      <c r="C988" t="s">
        <v>2213</v>
      </c>
      <c r="D988">
        <v>30128</v>
      </c>
      <c r="E988" t="s">
        <v>2214</v>
      </c>
      <c r="F988">
        <v>11972</v>
      </c>
      <c r="G988" t="s">
        <v>1426</v>
      </c>
      <c r="H988" t="s">
        <v>28</v>
      </c>
      <c r="J988" t="s">
        <v>30</v>
      </c>
      <c r="K988" t="s">
        <v>130</v>
      </c>
      <c r="L988" t="s">
        <v>331</v>
      </c>
      <c r="M988" t="s">
        <v>720</v>
      </c>
      <c r="N988" t="s">
        <v>721</v>
      </c>
      <c r="O988">
        <v>30131</v>
      </c>
      <c r="P988" t="s">
        <v>720</v>
      </c>
      <c r="Q988" t="s">
        <v>7097</v>
      </c>
      <c r="R988" t="s">
        <v>7098</v>
      </c>
      <c r="T988">
        <v>564730</v>
      </c>
      <c r="U988" s="1">
        <v>43370</v>
      </c>
      <c r="V988" s="2">
        <v>0.33333333333333331</v>
      </c>
      <c r="W988" s="1">
        <v>43370.333333333336</v>
      </c>
      <c r="X988">
        <v>500</v>
      </c>
    </row>
    <row r="989" spans="1:24">
      <c r="A989">
        <v>3173179</v>
      </c>
      <c r="B989" t="s">
        <v>2215</v>
      </c>
      <c r="C989" t="s">
        <v>2216</v>
      </c>
      <c r="D989">
        <v>83000</v>
      </c>
      <c r="E989" t="s">
        <v>2217</v>
      </c>
      <c r="F989">
        <v>35128</v>
      </c>
      <c r="G989" t="s">
        <v>2218</v>
      </c>
      <c r="H989" t="s">
        <v>2219</v>
      </c>
      <c r="J989" t="s">
        <v>30</v>
      </c>
      <c r="K989" t="s">
        <v>130</v>
      </c>
      <c r="L989" t="s">
        <v>331</v>
      </c>
      <c r="M989" t="s">
        <v>720</v>
      </c>
      <c r="N989" t="s">
        <v>721</v>
      </c>
      <c r="O989">
        <v>30131</v>
      </c>
      <c r="P989" t="s">
        <v>720</v>
      </c>
      <c r="Q989" t="s">
        <v>7097</v>
      </c>
      <c r="R989" t="s">
        <v>7098</v>
      </c>
      <c r="S989" s="3">
        <v>43191</v>
      </c>
      <c r="T989">
        <v>593319</v>
      </c>
      <c r="U989" s="1">
        <v>43370</v>
      </c>
      <c r="V989" s="2">
        <v>0.41666666666666669</v>
      </c>
      <c r="W989" s="1">
        <v>43370.416666666664</v>
      </c>
      <c r="X989">
        <v>500</v>
      </c>
    </row>
    <row r="990" spans="1:24">
      <c r="A990">
        <v>3181332</v>
      </c>
      <c r="B990" t="s">
        <v>1282</v>
      </c>
      <c r="C990" t="s">
        <v>1283</v>
      </c>
      <c r="D990">
        <v>69009</v>
      </c>
      <c r="E990" t="s">
        <v>212</v>
      </c>
      <c r="F990">
        <v>29394</v>
      </c>
      <c r="G990" t="s">
        <v>58</v>
      </c>
      <c r="H990" t="s">
        <v>102</v>
      </c>
      <c r="I990" t="s">
        <v>1292</v>
      </c>
      <c r="J990" t="s">
        <v>30</v>
      </c>
      <c r="K990" t="s">
        <v>130</v>
      </c>
      <c r="L990" t="s">
        <v>331</v>
      </c>
      <c r="M990" t="s">
        <v>720</v>
      </c>
      <c r="N990" t="s">
        <v>721</v>
      </c>
      <c r="O990">
        <v>30131</v>
      </c>
      <c r="P990" t="s">
        <v>720</v>
      </c>
      <c r="Q990" t="s">
        <v>7097</v>
      </c>
      <c r="R990" t="s">
        <v>7098</v>
      </c>
      <c r="S990" s="3">
        <v>43193</v>
      </c>
      <c r="T990">
        <v>598011</v>
      </c>
      <c r="U990" s="1">
        <v>43370</v>
      </c>
      <c r="V990" s="2">
        <v>0.41666666666666669</v>
      </c>
      <c r="W990" s="1">
        <v>43370.416666666664</v>
      </c>
      <c r="X990">
        <v>400</v>
      </c>
    </row>
    <row r="991" spans="1:24">
      <c r="A991">
        <v>3178012</v>
      </c>
      <c r="B991" t="s">
        <v>1276</v>
      </c>
      <c r="C991" t="s">
        <v>1277</v>
      </c>
      <c r="D991">
        <v>13160</v>
      </c>
      <c r="E991" t="s">
        <v>1278</v>
      </c>
      <c r="F991">
        <v>4610</v>
      </c>
      <c r="G991" t="s">
        <v>1279</v>
      </c>
      <c r="H991" t="s">
        <v>102</v>
      </c>
      <c r="I991" t="s">
        <v>1280</v>
      </c>
      <c r="J991" t="s">
        <v>30</v>
      </c>
      <c r="K991" t="s">
        <v>130</v>
      </c>
      <c r="L991" t="s">
        <v>331</v>
      </c>
      <c r="M991" t="s">
        <v>720</v>
      </c>
      <c r="N991" t="s">
        <v>721</v>
      </c>
      <c r="O991">
        <v>30131</v>
      </c>
      <c r="P991" t="s">
        <v>720</v>
      </c>
      <c r="Q991" t="s">
        <v>7097</v>
      </c>
      <c r="R991" t="s">
        <v>7098</v>
      </c>
      <c r="S991" t="s">
        <v>2220</v>
      </c>
      <c r="T991">
        <v>598419</v>
      </c>
      <c r="U991" s="1">
        <v>43370</v>
      </c>
      <c r="V991" s="2">
        <v>0.33402777777777781</v>
      </c>
      <c r="W991" s="1">
        <v>43370.334027777775</v>
      </c>
      <c r="X991">
        <v>400</v>
      </c>
    </row>
    <row r="992" spans="1:24">
      <c r="A992" t="s">
        <v>2221</v>
      </c>
      <c r="B992" t="s">
        <v>2222</v>
      </c>
      <c r="C992" t="s">
        <v>139</v>
      </c>
      <c r="D992">
        <v>83500</v>
      </c>
      <c r="E992" t="s">
        <v>2223</v>
      </c>
      <c r="F992">
        <v>35211</v>
      </c>
      <c r="G992" t="s">
        <v>2224</v>
      </c>
      <c r="J992" t="s">
        <v>184</v>
      </c>
      <c r="K992" t="s">
        <v>130</v>
      </c>
      <c r="L992" t="s">
        <v>331</v>
      </c>
      <c r="M992" t="s">
        <v>720</v>
      </c>
      <c r="N992" t="s">
        <v>721</v>
      </c>
      <c r="O992">
        <v>30131</v>
      </c>
      <c r="P992" t="s">
        <v>720</v>
      </c>
      <c r="Q992" t="s">
        <v>7097</v>
      </c>
      <c r="R992" t="s">
        <v>7098</v>
      </c>
      <c r="S992" s="4">
        <v>42675</v>
      </c>
      <c r="T992">
        <v>594519</v>
      </c>
      <c r="U992" s="1">
        <v>43370</v>
      </c>
      <c r="V992" s="2">
        <v>0.3125</v>
      </c>
      <c r="W992" s="1">
        <v>43370.3125</v>
      </c>
      <c r="X992">
        <v>400</v>
      </c>
    </row>
    <row r="993" spans="1:24">
      <c r="A993" t="s">
        <v>2221</v>
      </c>
      <c r="B993" t="s">
        <v>2222</v>
      </c>
      <c r="C993" t="s">
        <v>139</v>
      </c>
      <c r="D993">
        <v>83500</v>
      </c>
      <c r="E993" t="s">
        <v>2223</v>
      </c>
      <c r="F993">
        <v>35211</v>
      </c>
      <c r="G993" t="s">
        <v>2224</v>
      </c>
      <c r="J993" t="s">
        <v>184</v>
      </c>
      <c r="K993" t="s">
        <v>130</v>
      </c>
      <c r="L993" t="s">
        <v>331</v>
      </c>
      <c r="M993" t="s">
        <v>720</v>
      </c>
      <c r="N993" t="s">
        <v>721</v>
      </c>
      <c r="O993">
        <v>30131</v>
      </c>
      <c r="P993" t="s">
        <v>720</v>
      </c>
      <c r="Q993" t="s">
        <v>7097</v>
      </c>
      <c r="R993" t="s">
        <v>7098</v>
      </c>
      <c r="S993" s="4">
        <v>42705</v>
      </c>
      <c r="T993">
        <v>594520</v>
      </c>
      <c r="U993" s="1">
        <v>43370</v>
      </c>
      <c r="V993" s="2">
        <v>0.39583333333333331</v>
      </c>
      <c r="W993" s="1">
        <v>43370.395833333336</v>
      </c>
      <c r="X993">
        <v>400</v>
      </c>
    </row>
    <row r="994" spans="1:24">
      <c r="A994" t="s">
        <v>2221</v>
      </c>
      <c r="B994" t="s">
        <v>2222</v>
      </c>
      <c r="C994" t="s">
        <v>139</v>
      </c>
      <c r="D994">
        <v>83500</v>
      </c>
      <c r="E994" t="s">
        <v>2223</v>
      </c>
      <c r="F994">
        <v>35211</v>
      </c>
      <c r="G994" t="s">
        <v>2224</v>
      </c>
      <c r="J994" t="s">
        <v>184</v>
      </c>
      <c r="K994" t="s">
        <v>130</v>
      </c>
      <c r="L994" t="s">
        <v>331</v>
      </c>
      <c r="M994" t="s">
        <v>720</v>
      </c>
      <c r="N994" t="s">
        <v>721</v>
      </c>
      <c r="O994">
        <v>30131</v>
      </c>
      <c r="P994" t="s">
        <v>720</v>
      </c>
      <c r="Q994" t="s">
        <v>7097</v>
      </c>
      <c r="R994" t="s">
        <v>7098</v>
      </c>
      <c r="S994" t="s">
        <v>2225</v>
      </c>
      <c r="T994">
        <v>594521</v>
      </c>
      <c r="U994" s="1">
        <v>43370</v>
      </c>
      <c r="V994" s="2">
        <v>0.54166666666666663</v>
      </c>
      <c r="W994" s="1">
        <v>43370.541666666664</v>
      </c>
      <c r="X994">
        <v>400</v>
      </c>
    </row>
    <row r="995" spans="1:24">
      <c r="A995">
        <v>3183348</v>
      </c>
      <c r="B995" t="s">
        <v>2226</v>
      </c>
      <c r="C995" t="s">
        <v>2227</v>
      </c>
      <c r="D995">
        <v>7300</v>
      </c>
      <c r="E995" t="s">
        <v>2228</v>
      </c>
      <c r="F995">
        <v>2369</v>
      </c>
      <c r="G995" t="s">
        <v>58</v>
      </c>
      <c r="H995" t="s">
        <v>2229</v>
      </c>
      <c r="J995" t="s">
        <v>30</v>
      </c>
      <c r="K995" t="s">
        <v>130</v>
      </c>
      <c r="L995" t="s">
        <v>802</v>
      </c>
      <c r="M995" t="s">
        <v>720</v>
      </c>
      <c r="N995" t="s">
        <v>721</v>
      </c>
      <c r="O995">
        <v>30131</v>
      </c>
      <c r="P995" t="s">
        <v>720</v>
      </c>
      <c r="Q995" t="s">
        <v>7097</v>
      </c>
      <c r="R995" t="s">
        <v>7098</v>
      </c>
      <c r="S995" t="s">
        <v>2230</v>
      </c>
      <c r="T995">
        <v>595365</v>
      </c>
      <c r="U995" s="1">
        <v>43370</v>
      </c>
      <c r="V995" s="2">
        <v>0.33333333333333331</v>
      </c>
      <c r="W995" s="1">
        <v>43370.333333333336</v>
      </c>
      <c r="X995">
        <v>500</v>
      </c>
    </row>
    <row r="996" spans="1:24">
      <c r="A996">
        <v>3181656</v>
      </c>
      <c r="B996" t="s">
        <v>2231</v>
      </c>
      <c r="C996" t="s">
        <v>2232</v>
      </c>
      <c r="D996">
        <v>84370</v>
      </c>
      <c r="E996" t="s">
        <v>2233</v>
      </c>
      <c r="F996">
        <v>35370</v>
      </c>
      <c r="G996" t="s">
        <v>2234</v>
      </c>
      <c r="H996" t="s">
        <v>102</v>
      </c>
      <c r="J996" t="s">
        <v>30</v>
      </c>
      <c r="K996" t="s">
        <v>130</v>
      </c>
      <c r="L996" t="s">
        <v>802</v>
      </c>
      <c r="M996" t="s">
        <v>720</v>
      </c>
      <c r="N996" t="s">
        <v>721</v>
      </c>
      <c r="O996">
        <v>30131</v>
      </c>
      <c r="P996" t="s">
        <v>720</v>
      </c>
      <c r="Q996" t="s">
        <v>7097</v>
      </c>
      <c r="R996" t="s">
        <v>7098</v>
      </c>
      <c r="T996">
        <v>596743</v>
      </c>
      <c r="U996" s="1">
        <v>43370</v>
      </c>
      <c r="V996" s="2">
        <v>0.20833333333333334</v>
      </c>
      <c r="W996" s="1">
        <v>43370.208333333336</v>
      </c>
      <c r="X996">
        <v>400</v>
      </c>
    </row>
    <row r="997" spans="1:24">
      <c r="A997">
        <v>3177869</v>
      </c>
      <c r="B997" t="s">
        <v>1369</v>
      </c>
      <c r="C997" t="s">
        <v>1370</v>
      </c>
      <c r="D997">
        <v>6240</v>
      </c>
      <c r="E997" t="s">
        <v>1371</v>
      </c>
      <c r="F997">
        <v>2032</v>
      </c>
      <c r="G997" t="s">
        <v>58</v>
      </c>
      <c r="H997" t="s">
        <v>1372</v>
      </c>
      <c r="J997" t="s">
        <v>30</v>
      </c>
      <c r="K997" t="s">
        <v>130</v>
      </c>
      <c r="L997" t="s">
        <v>802</v>
      </c>
      <c r="M997" t="s">
        <v>720</v>
      </c>
      <c r="N997" t="s">
        <v>721</v>
      </c>
      <c r="O997">
        <v>30131</v>
      </c>
      <c r="P997" t="s">
        <v>720</v>
      </c>
      <c r="Q997" t="s">
        <v>7097</v>
      </c>
      <c r="R997" t="s">
        <v>7098</v>
      </c>
      <c r="S997" t="s">
        <v>2235</v>
      </c>
      <c r="T997">
        <v>598032</v>
      </c>
      <c r="U997" s="1">
        <v>43370</v>
      </c>
      <c r="V997" s="2">
        <v>0.58333333333333337</v>
      </c>
      <c r="W997" s="1">
        <v>43370.583333333336</v>
      </c>
      <c r="X997">
        <v>400</v>
      </c>
    </row>
    <row r="998" spans="1:24">
      <c r="A998">
        <v>3177869</v>
      </c>
      <c r="B998" t="s">
        <v>1369</v>
      </c>
      <c r="C998" t="s">
        <v>1370</v>
      </c>
      <c r="D998">
        <v>6240</v>
      </c>
      <c r="E998" t="s">
        <v>1371</v>
      </c>
      <c r="F998">
        <v>2032</v>
      </c>
      <c r="G998" t="s">
        <v>58</v>
      </c>
      <c r="H998" t="s">
        <v>1372</v>
      </c>
      <c r="J998" t="s">
        <v>30</v>
      </c>
      <c r="K998" t="s">
        <v>130</v>
      </c>
      <c r="L998" t="s">
        <v>802</v>
      </c>
      <c r="M998" t="s">
        <v>720</v>
      </c>
      <c r="N998" t="s">
        <v>721</v>
      </c>
      <c r="O998">
        <v>30131</v>
      </c>
      <c r="P998" t="s">
        <v>720</v>
      </c>
      <c r="Q998" t="s">
        <v>7097</v>
      </c>
      <c r="R998" t="s">
        <v>7098</v>
      </c>
      <c r="S998" t="s">
        <v>2236</v>
      </c>
      <c r="T998">
        <v>598031</v>
      </c>
      <c r="U998" s="1">
        <v>43370</v>
      </c>
      <c r="V998" s="2">
        <v>0.45833333333333331</v>
      </c>
      <c r="W998" s="1">
        <v>43370.458333333336</v>
      </c>
      <c r="X998">
        <v>400</v>
      </c>
    </row>
    <row r="999" spans="1:24">
      <c r="A999">
        <v>3179968</v>
      </c>
      <c r="B999" t="s">
        <v>809</v>
      </c>
      <c r="C999" t="s">
        <v>810</v>
      </c>
      <c r="D999">
        <v>26000</v>
      </c>
      <c r="E999" t="s">
        <v>811</v>
      </c>
      <c r="F999">
        <v>10149</v>
      </c>
      <c r="G999" t="s">
        <v>812</v>
      </c>
      <c r="H999" t="s">
        <v>369</v>
      </c>
      <c r="I999" t="s">
        <v>88</v>
      </c>
      <c r="J999" t="s">
        <v>30</v>
      </c>
      <c r="K999" t="s">
        <v>130</v>
      </c>
      <c r="L999" t="s">
        <v>802</v>
      </c>
      <c r="M999" t="s">
        <v>720</v>
      </c>
      <c r="N999" t="s">
        <v>721</v>
      </c>
      <c r="O999">
        <v>30131</v>
      </c>
      <c r="P999" t="s">
        <v>720</v>
      </c>
      <c r="Q999" t="s">
        <v>7097</v>
      </c>
      <c r="R999" t="s">
        <v>7098</v>
      </c>
      <c r="S999" t="s">
        <v>2237</v>
      </c>
      <c r="T999">
        <v>596716</v>
      </c>
      <c r="U999" s="1">
        <v>43370</v>
      </c>
      <c r="V999" s="2">
        <v>0.33333333333333331</v>
      </c>
      <c r="W999" s="1">
        <v>43370.333333333336</v>
      </c>
      <c r="X999">
        <v>400</v>
      </c>
    </row>
    <row r="1000" spans="1:24">
      <c r="A1000">
        <v>3184226</v>
      </c>
      <c r="B1000" t="s">
        <v>804</v>
      </c>
      <c r="C1000" t="s">
        <v>805</v>
      </c>
      <c r="D1000">
        <v>83210</v>
      </c>
      <c r="E1000" t="s">
        <v>806</v>
      </c>
      <c r="F1000">
        <v>35160</v>
      </c>
      <c r="G1000" t="s">
        <v>807</v>
      </c>
      <c r="H1000" t="s">
        <v>808</v>
      </c>
      <c r="J1000" t="s">
        <v>30</v>
      </c>
      <c r="K1000" t="s">
        <v>130</v>
      </c>
      <c r="L1000" t="s">
        <v>802</v>
      </c>
      <c r="M1000" t="s">
        <v>720</v>
      </c>
      <c r="N1000" t="s">
        <v>721</v>
      </c>
      <c r="O1000">
        <v>30131</v>
      </c>
      <c r="P1000" t="s">
        <v>720</v>
      </c>
      <c r="Q1000" t="s">
        <v>7097</v>
      </c>
      <c r="R1000" t="s">
        <v>7098</v>
      </c>
      <c r="S1000" s="3">
        <v>43161</v>
      </c>
      <c r="T1000">
        <v>598086</v>
      </c>
      <c r="U1000" s="1">
        <v>43370</v>
      </c>
      <c r="V1000" s="2">
        <v>0.39583333333333331</v>
      </c>
      <c r="W1000" s="1">
        <v>43370.395833333336</v>
      </c>
      <c r="X1000">
        <v>400</v>
      </c>
    </row>
    <row r="1001" spans="1:24">
      <c r="A1001">
        <v>3183215</v>
      </c>
      <c r="B1001" t="s">
        <v>2238</v>
      </c>
      <c r="C1001" t="s">
        <v>2239</v>
      </c>
      <c r="D1001">
        <v>22650</v>
      </c>
      <c r="E1001" t="s">
        <v>2240</v>
      </c>
      <c r="F1001">
        <v>8626</v>
      </c>
      <c r="G1001" t="s">
        <v>2241</v>
      </c>
      <c r="H1001" t="s">
        <v>2242</v>
      </c>
      <c r="I1001" t="s">
        <v>2243</v>
      </c>
      <c r="J1001" t="s">
        <v>30</v>
      </c>
      <c r="K1001" t="s">
        <v>221</v>
      </c>
      <c r="L1001" t="s">
        <v>493</v>
      </c>
      <c r="M1001" t="s">
        <v>509</v>
      </c>
      <c r="N1001" t="s">
        <v>819</v>
      </c>
      <c r="O1001">
        <v>35136</v>
      </c>
      <c r="P1001" t="s">
        <v>820</v>
      </c>
      <c r="Q1001" t="s">
        <v>7099</v>
      </c>
      <c r="R1001" t="s">
        <v>7100</v>
      </c>
      <c r="S1001" s="3">
        <v>43101</v>
      </c>
      <c r="T1001">
        <v>599132</v>
      </c>
      <c r="U1001" s="1">
        <v>43370</v>
      </c>
      <c r="V1001" s="2">
        <v>0.20833333333333334</v>
      </c>
      <c r="W1001" s="1">
        <v>43370.208333333336</v>
      </c>
      <c r="X1001">
        <v>400</v>
      </c>
    </row>
    <row r="1002" spans="1:24">
      <c r="A1002">
        <v>3176678</v>
      </c>
      <c r="B1002" t="s">
        <v>1774</v>
      </c>
      <c r="C1002" t="s">
        <v>1775</v>
      </c>
      <c r="D1002">
        <v>29280</v>
      </c>
      <c r="E1002" t="s">
        <v>1776</v>
      </c>
      <c r="F1002">
        <v>11723</v>
      </c>
      <c r="G1002" t="s">
        <v>58</v>
      </c>
      <c r="H1002" t="s">
        <v>66</v>
      </c>
      <c r="J1002" t="s">
        <v>30</v>
      </c>
      <c r="K1002" t="s">
        <v>221</v>
      </c>
      <c r="L1002" t="s">
        <v>493</v>
      </c>
      <c r="M1002" t="s">
        <v>509</v>
      </c>
      <c r="N1002" t="s">
        <v>819</v>
      </c>
      <c r="O1002">
        <v>35136</v>
      </c>
      <c r="P1002" t="s">
        <v>820</v>
      </c>
      <c r="Q1002" t="s">
        <v>7099</v>
      </c>
      <c r="R1002" t="s">
        <v>7100</v>
      </c>
      <c r="S1002" t="s">
        <v>2244</v>
      </c>
      <c r="T1002">
        <v>599131</v>
      </c>
      <c r="U1002" s="1">
        <v>43370</v>
      </c>
      <c r="V1002" s="2">
        <v>0.20833333333333334</v>
      </c>
      <c r="W1002" s="1">
        <v>43370.208333333336</v>
      </c>
      <c r="X1002">
        <v>400</v>
      </c>
    </row>
    <row r="1003" spans="1:24">
      <c r="A1003">
        <v>3176678</v>
      </c>
      <c r="B1003" t="s">
        <v>1774</v>
      </c>
      <c r="C1003" t="s">
        <v>1775</v>
      </c>
      <c r="D1003">
        <v>29280</v>
      </c>
      <c r="E1003" t="s">
        <v>1776</v>
      </c>
      <c r="F1003">
        <v>11723</v>
      </c>
      <c r="G1003" t="s">
        <v>58</v>
      </c>
      <c r="H1003" t="s">
        <v>66</v>
      </c>
      <c r="J1003" t="s">
        <v>30</v>
      </c>
      <c r="K1003" t="s">
        <v>221</v>
      </c>
      <c r="L1003" t="s">
        <v>493</v>
      </c>
      <c r="M1003" t="s">
        <v>509</v>
      </c>
      <c r="N1003" t="s">
        <v>819</v>
      </c>
      <c r="O1003">
        <v>35136</v>
      </c>
      <c r="P1003" t="s">
        <v>820</v>
      </c>
      <c r="Q1003" t="s">
        <v>7099</v>
      </c>
      <c r="R1003" t="s">
        <v>7100</v>
      </c>
      <c r="S1003" t="s">
        <v>2244</v>
      </c>
      <c r="T1003">
        <v>599131</v>
      </c>
      <c r="U1003" s="1">
        <v>43370</v>
      </c>
      <c r="V1003" s="2">
        <v>0.20833333333333334</v>
      </c>
      <c r="W1003" s="1">
        <v>43370.208333333336</v>
      </c>
      <c r="X1003">
        <v>400</v>
      </c>
    </row>
    <row r="1004" spans="1:24">
      <c r="A1004">
        <v>3174908</v>
      </c>
      <c r="B1004" t="s">
        <v>1297</v>
      </c>
      <c r="C1004" t="s">
        <v>1298</v>
      </c>
      <c r="D1004">
        <v>35000</v>
      </c>
      <c r="E1004" t="s">
        <v>509</v>
      </c>
      <c r="F1004">
        <v>14262</v>
      </c>
      <c r="G1004" t="s">
        <v>1299</v>
      </c>
      <c r="H1004" t="s">
        <v>1300</v>
      </c>
      <c r="J1004" t="s">
        <v>30</v>
      </c>
      <c r="K1004" t="s">
        <v>221</v>
      </c>
      <c r="L1004" t="s">
        <v>493</v>
      </c>
      <c r="M1004" t="s">
        <v>509</v>
      </c>
      <c r="N1004" t="s">
        <v>819</v>
      </c>
      <c r="O1004">
        <v>35136</v>
      </c>
      <c r="P1004" t="s">
        <v>820</v>
      </c>
      <c r="Q1004" t="s">
        <v>7099</v>
      </c>
      <c r="R1004" t="s">
        <v>7100</v>
      </c>
      <c r="S1004" t="s">
        <v>2245</v>
      </c>
      <c r="T1004">
        <v>598201</v>
      </c>
      <c r="U1004" s="1">
        <v>43370</v>
      </c>
      <c r="V1004" s="2">
        <v>0.45833333333333331</v>
      </c>
      <c r="W1004" s="1">
        <v>43370.458333333336</v>
      </c>
      <c r="X1004">
        <v>425</v>
      </c>
    </row>
    <row r="1005" spans="1:24">
      <c r="A1005">
        <v>3181195</v>
      </c>
      <c r="B1005" t="s">
        <v>2246</v>
      </c>
      <c r="C1005" t="s">
        <v>2247</v>
      </c>
      <c r="D1005">
        <v>35000</v>
      </c>
      <c r="E1005" t="s">
        <v>509</v>
      </c>
      <c r="F1005">
        <v>14262</v>
      </c>
      <c r="G1005" t="s">
        <v>2248</v>
      </c>
      <c r="H1005" t="s">
        <v>2249</v>
      </c>
      <c r="J1005" t="s">
        <v>30</v>
      </c>
      <c r="K1005" t="s">
        <v>221</v>
      </c>
      <c r="L1005" t="s">
        <v>493</v>
      </c>
      <c r="M1005" t="s">
        <v>509</v>
      </c>
      <c r="N1005" t="s">
        <v>819</v>
      </c>
      <c r="O1005">
        <v>35136</v>
      </c>
      <c r="P1005" t="s">
        <v>820</v>
      </c>
      <c r="Q1005" t="s">
        <v>7099</v>
      </c>
      <c r="R1005" t="s">
        <v>7100</v>
      </c>
      <c r="S1005" t="s">
        <v>2250</v>
      </c>
      <c r="T1005">
        <v>599498</v>
      </c>
      <c r="U1005" s="1">
        <v>43370</v>
      </c>
      <c r="V1005" s="2">
        <v>0.35416666666666669</v>
      </c>
      <c r="W1005" s="1">
        <v>43370.354166666664</v>
      </c>
      <c r="X1005">
        <v>400</v>
      </c>
    </row>
    <row r="1006" spans="1:24">
      <c r="A1006">
        <v>3179079</v>
      </c>
      <c r="B1006" t="s">
        <v>1769</v>
      </c>
      <c r="C1006" t="s">
        <v>1770</v>
      </c>
      <c r="D1006">
        <v>35000</v>
      </c>
      <c r="E1006" t="s">
        <v>509</v>
      </c>
      <c r="F1006">
        <v>14262</v>
      </c>
      <c r="G1006" t="s">
        <v>1299</v>
      </c>
      <c r="H1006" t="s">
        <v>1771</v>
      </c>
      <c r="I1006" t="s">
        <v>2251</v>
      </c>
      <c r="J1006" t="s">
        <v>30</v>
      </c>
      <c r="K1006" t="s">
        <v>221</v>
      </c>
      <c r="L1006" t="s">
        <v>493</v>
      </c>
      <c r="M1006" t="s">
        <v>509</v>
      </c>
      <c r="N1006" t="s">
        <v>819</v>
      </c>
      <c r="O1006">
        <v>35136</v>
      </c>
      <c r="P1006" t="s">
        <v>820</v>
      </c>
      <c r="Q1006" t="s">
        <v>7099</v>
      </c>
      <c r="R1006" t="s">
        <v>7100</v>
      </c>
      <c r="S1006" t="s">
        <v>2252</v>
      </c>
      <c r="T1006">
        <v>598225</v>
      </c>
      <c r="U1006" s="1">
        <v>43370</v>
      </c>
      <c r="V1006" s="2">
        <v>0.39583333333333331</v>
      </c>
      <c r="W1006" s="1">
        <v>43370.395833333336</v>
      </c>
      <c r="X1006">
        <v>425</v>
      </c>
    </row>
    <row r="1007" spans="1:24">
      <c r="A1007">
        <v>3177619</v>
      </c>
      <c r="B1007" t="s">
        <v>2253</v>
      </c>
      <c r="C1007" t="s">
        <v>2254</v>
      </c>
      <c r="D1007">
        <v>44130</v>
      </c>
      <c r="E1007" t="s">
        <v>2255</v>
      </c>
      <c r="F1007">
        <v>17524</v>
      </c>
      <c r="G1007" t="s">
        <v>58</v>
      </c>
      <c r="H1007" t="s">
        <v>937</v>
      </c>
      <c r="J1007" t="s">
        <v>30</v>
      </c>
      <c r="K1007" t="s">
        <v>221</v>
      </c>
      <c r="L1007" t="s">
        <v>830</v>
      </c>
      <c r="M1007" t="s">
        <v>509</v>
      </c>
      <c r="N1007" t="s">
        <v>819</v>
      </c>
      <c r="O1007">
        <v>35136</v>
      </c>
      <c r="P1007" t="s">
        <v>820</v>
      </c>
      <c r="Q1007" t="s">
        <v>7099</v>
      </c>
      <c r="R1007" t="s">
        <v>7100</v>
      </c>
      <c r="S1007" t="s">
        <v>960</v>
      </c>
      <c r="T1007">
        <v>598987</v>
      </c>
      <c r="U1007" s="1">
        <v>43370</v>
      </c>
      <c r="V1007" s="2">
        <v>0.58333333333333337</v>
      </c>
      <c r="W1007" s="1">
        <v>43370.583333333336</v>
      </c>
      <c r="X1007">
        <v>400</v>
      </c>
    </row>
    <row r="1008" spans="1:24">
      <c r="A1008">
        <v>3181392</v>
      </c>
      <c r="B1008" t="s">
        <v>1315</v>
      </c>
      <c r="C1008" t="s">
        <v>1316</v>
      </c>
      <c r="D1008">
        <v>44000</v>
      </c>
      <c r="E1008" t="s">
        <v>218</v>
      </c>
      <c r="F1008">
        <v>17503</v>
      </c>
      <c r="G1008" t="s">
        <v>1317</v>
      </c>
      <c r="H1008" t="s">
        <v>1318</v>
      </c>
      <c r="J1008" t="s">
        <v>30</v>
      </c>
      <c r="K1008" t="s">
        <v>221</v>
      </c>
      <c r="L1008" t="s">
        <v>830</v>
      </c>
      <c r="M1008" t="s">
        <v>509</v>
      </c>
      <c r="N1008" t="s">
        <v>819</v>
      </c>
      <c r="O1008">
        <v>35136</v>
      </c>
      <c r="P1008" t="s">
        <v>820</v>
      </c>
      <c r="Q1008" t="s">
        <v>7099</v>
      </c>
      <c r="R1008" t="s">
        <v>7100</v>
      </c>
      <c r="S1008" s="3">
        <v>43223</v>
      </c>
      <c r="T1008">
        <v>597875</v>
      </c>
      <c r="U1008" s="1">
        <v>43370</v>
      </c>
      <c r="V1008" s="2">
        <v>0.375</v>
      </c>
      <c r="W1008" s="1">
        <v>43370.375</v>
      </c>
      <c r="X1008">
        <v>425</v>
      </c>
    </row>
    <row r="1009" spans="1:24">
      <c r="A1009">
        <v>3181392</v>
      </c>
      <c r="B1009" t="s">
        <v>1315</v>
      </c>
      <c r="C1009" t="s">
        <v>1316</v>
      </c>
      <c r="D1009">
        <v>44000</v>
      </c>
      <c r="E1009" t="s">
        <v>218</v>
      </c>
      <c r="F1009">
        <v>17503</v>
      </c>
      <c r="G1009" t="s">
        <v>1317</v>
      </c>
      <c r="H1009" t="s">
        <v>1318</v>
      </c>
      <c r="J1009" t="s">
        <v>30</v>
      </c>
      <c r="K1009" t="s">
        <v>221</v>
      </c>
      <c r="L1009" t="s">
        <v>830</v>
      </c>
      <c r="M1009" t="s">
        <v>509</v>
      </c>
      <c r="N1009" t="s">
        <v>819</v>
      </c>
      <c r="O1009">
        <v>35136</v>
      </c>
      <c r="P1009" t="s">
        <v>820</v>
      </c>
      <c r="Q1009" t="s">
        <v>7099</v>
      </c>
      <c r="R1009" t="s">
        <v>7100</v>
      </c>
      <c r="S1009" s="3">
        <v>43224</v>
      </c>
      <c r="T1009">
        <v>597876</v>
      </c>
      <c r="U1009" s="1">
        <v>43370</v>
      </c>
      <c r="V1009" s="2">
        <v>0.45833333333333331</v>
      </c>
      <c r="W1009" s="1">
        <v>43370.458333333336</v>
      </c>
      <c r="X1009">
        <v>400</v>
      </c>
    </row>
    <row r="1010" spans="1:24">
      <c r="A1010">
        <v>3181661</v>
      </c>
      <c r="B1010" t="s">
        <v>2256</v>
      </c>
      <c r="C1010" t="s">
        <v>2257</v>
      </c>
      <c r="D1010">
        <v>44115</v>
      </c>
      <c r="E1010" t="s">
        <v>2258</v>
      </c>
      <c r="F1010">
        <v>17512</v>
      </c>
      <c r="G1010" t="s">
        <v>2248</v>
      </c>
      <c r="H1010" t="s">
        <v>585</v>
      </c>
      <c r="J1010" t="s">
        <v>30</v>
      </c>
      <c r="K1010" t="s">
        <v>221</v>
      </c>
      <c r="L1010" t="s">
        <v>830</v>
      </c>
      <c r="M1010" t="s">
        <v>509</v>
      </c>
      <c r="N1010" t="s">
        <v>819</v>
      </c>
      <c r="O1010">
        <v>35136</v>
      </c>
      <c r="P1010" t="s">
        <v>820</v>
      </c>
      <c r="Q1010" t="s">
        <v>7099</v>
      </c>
      <c r="R1010" t="s">
        <v>7100</v>
      </c>
      <c r="S1010" s="3">
        <v>43161</v>
      </c>
      <c r="T1010">
        <v>593492</v>
      </c>
      <c r="U1010" s="1">
        <v>43370</v>
      </c>
      <c r="V1010" s="2">
        <v>0.33333333333333331</v>
      </c>
      <c r="W1010" s="1">
        <v>43370.333333333336</v>
      </c>
      <c r="X1010">
        <v>425</v>
      </c>
    </row>
    <row r="1011" spans="1:24">
      <c r="A1011">
        <v>3178073</v>
      </c>
      <c r="B1011" t="s">
        <v>2259</v>
      </c>
      <c r="C1011" t="s">
        <v>2260</v>
      </c>
      <c r="D1011">
        <v>49120</v>
      </c>
      <c r="E1011" t="s">
        <v>2261</v>
      </c>
      <c r="F1011">
        <v>18955</v>
      </c>
      <c r="G1011" t="s">
        <v>58</v>
      </c>
      <c r="H1011" t="s">
        <v>123</v>
      </c>
      <c r="J1011" t="s">
        <v>30</v>
      </c>
      <c r="K1011" t="s">
        <v>221</v>
      </c>
      <c r="L1011" t="s">
        <v>830</v>
      </c>
      <c r="M1011" t="s">
        <v>509</v>
      </c>
      <c r="N1011" t="s">
        <v>819</v>
      </c>
      <c r="O1011">
        <v>35136</v>
      </c>
      <c r="P1011" t="s">
        <v>820</v>
      </c>
      <c r="Q1011" t="s">
        <v>7099</v>
      </c>
      <c r="R1011" t="s">
        <v>7100</v>
      </c>
      <c r="S1011" t="s">
        <v>2262</v>
      </c>
      <c r="T1011">
        <v>598127</v>
      </c>
      <c r="U1011" s="1">
        <v>43370</v>
      </c>
      <c r="V1011" s="2">
        <v>0.20833333333333334</v>
      </c>
      <c r="W1011" s="1">
        <v>43370.208333333336</v>
      </c>
      <c r="X1011">
        <v>425</v>
      </c>
    </row>
    <row r="1012" spans="1:24">
      <c r="A1012">
        <v>3180851</v>
      </c>
      <c r="B1012" t="s">
        <v>2263</v>
      </c>
      <c r="C1012" t="s">
        <v>2264</v>
      </c>
      <c r="D1012">
        <v>35136</v>
      </c>
      <c r="E1012" t="s">
        <v>820</v>
      </c>
      <c r="F1012">
        <v>14312</v>
      </c>
      <c r="G1012" t="s">
        <v>58</v>
      </c>
      <c r="H1012" t="s">
        <v>1318</v>
      </c>
      <c r="J1012" t="s">
        <v>30</v>
      </c>
      <c r="K1012" t="s">
        <v>221</v>
      </c>
      <c r="L1012" t="s">
        <v>830</v>
      </c>
      <c r="M1012" t="s">
        <v>509</v>
      </c>
      <c r="N1012" t="s">
        <v>819</v>
      </c>
      <c r="O1012">
        <v>35136</v>
      </c>
      <c r="P1012" t="s">
        <v>820</v>
      </c>
      <c r="Q1012" t="s">
        <v>7099</v>
      </c>
      <c r="R1012" t="s">
        <v>7100</v>
      </c>
      <c r="S1012" s="3">
        <v>43193</v>
      </c>
      <c r="T1012">
        <v>598454</v>
      </c>
      <c r="U1012" s="1">
        <v>43370</v>
      </c>
      <c r="V1012" s="2">
        <v>0.33333333333333331</v>
      </c>
      <c r="W1012" s="1">
        <v>43370.333333333336</v>
      </c>
      <c r="X1012">
        <v>400</v>
      </c>
    </row>
    <row r="1013" spans="1:24">
      <c r="A1013">
        <v>3180851</v>
      </c>
      <c r="B1013" t="s">
        <v>2263</v>
      </c>
      <c r="C1013" t="s">
        <v>2264</v>
      </c>
      <c r="D1013">
        <v>35136</v>
      </c>
      <c r="E1013" t="s">
        <v>820</v>
      </c>
      <c r="F1013">
        <v>14312</v>
      </c>
      <c r="G1013" t="s">
        <v>58</v>
      </c>
      <c r="H1013" t="s">
        <v>1318</v>
      </c>
      <c r="J1013" t="s">
        <v>30</v>
      </c>
      <c r="K1013" t="s">
        <v>221</v>
      </c>
      <c r="L1013" t="s">
        <v>830</v>
      </c>
      <c r="M1013" t="s">
        <v>509</v>
      </c>
      <c r="N1013" t="s">
        <v>819</v>
      </c>
      <c r="O1013">
        <v>35136</v>
      </c>
      <c r="P1013" t="s">
        <v>820</v>
      </c>
      <c r="Q1013" t="s">
        <v>7099</v>
      </c>
      <c r="R1013" t="s">
        <v>7100</v>
      </c>
      <c r="S1013" s="3">
        <v>43194</v>
      </c>
      <c r="T1013">
        <v>598553</v>
      </c>
      <c r="U1013" s="1">
        <v>43370</v>
      </c>
      <c r="V1013" s="2">
        <v>0.54166666666666663</v>
      </c>
      <c r="W1013" s="1">
        <v>43370.541666666664</v>
      </c>
      <c r="X1013">
        <v>400</v>
      </c>
    </row>
    <row r="1014" spans="1:24">
      <c r="A1014">
        <v>3176678</v>
      </c>
      <c r="B1014" t="s">
        <v>1774</v>
      </c>
      <c r="C1014" t="s">
        <v>1775</v>
      </c>
      <c r="D1014">
        <v>29280</v>
      </c>
      <c r="E1014" t="s">
        <v>1776</v>
      </c>
      <c r="F1014">
        <v>11723</v>
      </c>
      <c r="G1014" t="s">
        <v>58</v>
      </c>
      <c r="H1014" t="s">
        <v>66</v>
      </c>
      <c r="J1014" t="s">
        <v>30</v>
      </c>
      <c r="K1014" t="s">
        <v>221</v>
      </c>
      <c r="L1014" t="s">
        <v>493</v>
      </c>
      <c r="M1014" t="s">
        <v>856</v>
      </c>
      <c r="N1014" t="s">
        <v>857</v>
      </c>
      <c r="O1014">
        <v>14650</v>
      </c>
      <c r="P1014" t="s">
        <v>858</v>
      </c>
      <c r="Q1014" t="s">
        <v>7101</v>
      </c>
      <c r="R1014" t="s">
        <v>7102</v>
      </c>
      <c r="S1014" t="s">
        <v>2265</v>
      </c>
      <c r="T1014">
        <v>599454</v>
      </c>
      <c r="U1014" s="1">
        <v>43370</v>
      </c>
      <c r="V1014" s="2">
        <v>0.20833333333333334</v>
      </c>
      <c r="W1014" s="1">
        <v>43370.208333333336</v>
      </c>
      <c r="X1014">
        <v>315</v>
      </c>
    </row>
    <row r="1015" spans="1:24">
      <c r="A1015">
        <v>3170881</v>
      </c>
      <c r="B1015" t="s">
        <v>528</v>
      </c>
      <c r="C1015" t="s">
        <v>529</v>
      </c>
      <c r="D1015">
        <v>92000</v>
      </c>
      <c r="E1015" t="s">
        <v>530</v>
      </c>
      <c r="F1015">
        <v>37537</v>
      </c>
      <c r="G1015" t="s">
        <v>531</v>
      </c>
      <c r="H1015" t="s">
        <v>2266</v>
      </c>
      <c r="J1015" t="s">
        <v>30</v>
      </c>
      <c r="K1015" t="s">
        <v>522</v>
      </c>
      <c r="L1015" t="s">
        <v>533</v>
      </c>
      <c r="M1015" t="s">
        <v>856</v>
      </c>
      <c r="N1015" t="s">
        <v>857</v>
      </c>
      <c r="O1015">
        <v>14650</v>
      </c>
      <c r="P1015" t="s">
        <v>858</v>
      </c>
      <c r="Q1015" t="s">
        <v>7101</v>
      </c>
      <c r="R1015" t="s">
        <v>7102</v>
      </c>
      <c r="S1015" t="s">
        <v>2267</v>
      </c>
      <c r="T1015">
        <v>588657</v>
      </c>
      <c r="U1015" s="1">
        <v>43370</v>
      </c>
      <c r="V1015" s="2">
        <v>0.33333333333333331</v>
      </c>
      <c r="W1015" s="1">
        <v>43370.333333333336</v>
      </c>
      <c r="X1015">
        <v>500</v>
      </c>
    </row>
    <row r="1016" spans="1:24">
      <c r="A1016">
        <v>3170881</v>
      </c>
      <c r="B1016" t="s">
        <v>528</v>
      </c>
      <c r="C1016" t="s">
        <v>529</v>
      </c>
      <c r="D1016">
        <v>92000</v>
      </c>
      <c r="E1016" t="s">
        <v>530</v>
      </c>
      <c r="F1016">
        <v>37537</v>
      </c>
      <c r="G1016" t="s">
        <v>531</v>
      </c>
      <c r="H1016" t="s">
        <v>2266</v>
      </c>
      <c r="J1016" t="s">
        <v>30</v>
      </c>
      <c r="K1016" t="s">
        <v>522</v>
      </c>
      <c r="L1016" t="s">
        <v>533</v>
      </c>
      <c r="M1016" t="s">
        <v>856</v>
      </c>
      <c r="N1016" t="s">
        <v>857</v>
      </c>
      <c r="O1016">
        <v>14650</v>
      </c>
      <c r="P1016" t="s">
        <v>858</v>
      </c>
      <c r="Q1016" t="s">
        <v>7101</v>
      </c>
      <c r="R1016" t="s">
        <v>7102</v>
      </c>
      <c r="S1016" t="s">
        <v>2267</v>
      </c>
      <c r="T1016">
        <v>588657</v>
      </c>
      <c r="U1016" s="1">
        <v>43370</v>
      </c>
      <c r="V1016" s="2">
        <v>0.33333333333333331</v>
      </c>
      <c r="W1016" s="1">
        <v>43370.333333333336</v>
      </c>
      <c r="X1016">
        <v>500</v>
      </c>
    </row>
    <row r="1017" spans="1:24">
      <c r="A1017">
        <v>3182581</v>
      </c>
      <c r="B1017" t="s">
        <v>853</v>
      </c>
      <c r="C1017" t="s">
        <v>684</v>
      </c>
      <c r="D1017">
        <v>94000</v>
      </c>
      <c r="E1017" t="s">
        <v>629</v>
      </c>
      <c r="F1017">
        <v>37615</v>
      </c>
      <c r="G1017" t="s">
        <v>854</v>
      </c>
      <c r="H1017" t="s">
        <v>227</v>
      </c>
      <c r="J1017" t="s">
        <v>30</v>
      </c>
      <c r="K1017" t="s">
        <v>522</v>
      </c>
      <c r="L1017" t="s">
        <v>632</v>
      </c>
      <c r="M1017" t="s">
        <v>856</v>
      </c>
      <c r="N1017" t="s">
        <v>857</v>
      </c>
      <c r="O1017">
        <v>14650</v>
      </c>
      <c r="P1017" t="s">
        <v>858</v>
      </c>
      <c r="Q1017" t="s">
        <v>7101</v>
      </c>
      <c r="R1017" t="s">
        <v>7102</v>
      </c>
      <c r="S1017" t="s">
        <v>2268</v>
      </c>
      <c r="T1017">
        <v>598175</v>
      </c>
      <c r="U1017" s="1">
        <v>43370</v>
      </c>
      <c r="V1017" s="2">
        <v>0.33333333333333331</v>
      </c>
      <c r="W1017" s="1">
        <v>43370.333333333336</v>
      </c>
      <c r="X1017">
        <v>315</v>
      </c>
    </row>
    <row r="1018" spans="1:24">
      <c r="A1018">
        <v>3182581</v>
      </c>
      <c r="B1018" t="s">
        <v>853</v>
      </c>
      <c r="C1018" t="s">
        <v>684</v>
      </c>
      <c r="D1018">
        <v>94000</v>
      </c>
      <c r="E1018" t="s">
        <v>629</v>
      </c>
      <c r="F1018">
        <v>37615</v>
      </c>
      <c r="G1018" t="s">
        <v>854</v>
      </c>
      <c r="H1018" t="s">
        <v>227</v>
      </c>
      <c r="J1018" t="s">
        <v>30</v>
      </c>
      <c r="K1018" t="s">
        <v>522</v>
      </c>
      <c r="L1018" t="s">
        <v>632</v>
      </c>
      <c r="M1018" t="s">
        <v>856</v>
      </c>
      <c r="N1018" t="s">
        <v>857</v>
      </c>
      <c r="O1018">
        <v>14650</v>
      </c>
      <c r="P1018" t="s">
        <v>858</v>
      </c>
      <c r="Q1018" t="s">
        <v>7101</v>
      </c>
      <c r="R1018" t="s">
        <v>7102</v>
      </c>
      <c r="S1018" t="s">
        <v>2269</v>
      </c>
      <c r="T1018">
        <v>598174</v>
      </c>
      <c r="U1018" s="1">
        <v>43370</v>
      </c>
      <c r="V1018" s="2">
        <v>0.29166666666666669</v>
      </c>
      <c r="W1018" s="1">
        <v>43370.291666666664</v>
      </c>
      <c r="X1018">
        <v>260</v>
      </c>
    </row>
    <row r="1019" spans="1:24">
      <c r="A1019">
        <v>3182581</v>
      </c>
      <c r="B1019" t="s">
        <v>853</v>
      </c>
      <c r="C1019" t="s">
        <v>684</v>
      </c>
      <c r="D1019">
        <v>94000</v>
      </c>
      <c r="E1019" t="s">
        <v>629</v>
      </c>
      <c r="F1019">
        <v>37615</v>
      </c>
      <c r="G1019" t="s">
        <v>854</v>
      </c>
      <c r="H1019" t="s">
        <v>1778</v>
      </c>
      <c r="J1019" t="s">
        <v>30</v>
      </c>
      <c r="K1019" t="s">
        <v>522</v>
      </c>
      <c r="L1019" t="s">
        <v>632</v>
      </c>
      <c r="M1019" t="s">
        <v>856</v>
      </c>
      <c r="N1019" t="s">
        <v>857</v>
      </c>
      <c r="O1019">
        <v>14650</v>
      </c>
      <c r="P1019" t="s">
        <v>858</v>
      </c>
      <c r="Q1019" t="s">
        <v>7101</v>
      </c>
      <c r="R1019" t="s">
        <v>7102</v>
      </c>
      <c r="S1019" t="s">
        <v>2270</v>
      </c>
      <c r="T1019">
        <v>599351</v>
      </c>
      <c r="U1019" s="1">
        <v>43370</v>
      </c>
      <c r="V1019" s="2">
        <v>0.20833333333333334</v>
      </c>
      <c r="W1019" s="1">
        <v>43370.208333333336</v>
      </c>
      <c r="X1019">
        <v>315</v>
      </c>
    </row>
    <row r="1020" spans="1:24">
      <c r="A1020">
        <v>3182581</v>
      </c>
      <c r="B1020" t="s">
        <v>853</v>
      </c>
      <c r="C1020" t="s">
        <v>684</v>
      </c>
      <c r="D1020">
        <v>94000</v>
      </c>
      <c r="E1020" t="s">
        <v>629</v>
      </c>
      <c r="F1020">
        <v>37615</v>
      </c>
      <c r="G1020" t="s">
        <v>854</v>
      </c>
      <c r="H1020" t="s">
        <v>1778</v>
      </c>
      <c r="J1020" t="s">
        <v>30</v>
      </c>
      <c r="K1020" t="s">
        <v>522</v>
      </c>
      <c r="L1020" t="s">
        <v>632</v>
      </c>
      <c r="M1020" t="s">
        <v>856</v>
      </c>
      <c r="N1020" t="s">
        <v>857</v>
      </c>
      <c r="O1020">
        <v>14650</v>
      </c>
      <c r="P1020" t="s">
        <v>858</v>
      </c>
      <c r="Q1020" t="s">
        <v>7101</v>
      </c>
      <c r="R1020" t="s">
        <v>7102</v>
      </c>
      <c r="S1020" t="s">
        <v>2270</v>
      </c>
      <c r="T1020">
        <v>599351</v>
      </c>
      <c r="U1020" s="1">
        <v>43370</v>
      </c>
      <c r="V1020" s="2">
        <v>0.20833333333333334</v>
      </c>
      <c r="W1020" s="1">
        <v>43370.208333333336</v>
      </c>
      <c r="X1020">
        <v>260</v>
      </c>
    </row>
    <row r="1021" spans="1:24">
      <c r="A1021">
        <v>3182581</v>
      </c>
      <c r="B1021" t="s">
        <v>853</v>
      </c>
      <c r="C1021" t="s">
        <v>684</v>
      </c>
      <c r="D1021">
        <v>94000</v>
      </c>
      <c r="E1021" t="s">
        <v>629</v>
      </c>
      <c r="F1021">
        <v>37615</v>
      </c>
      <c r="G1021" t="s">
        <v>854</v>
      </c>
      <c r="H1021" t="s">
        <v>227</v>
      </c>
      <c r="J1021" t="s">
        <v>30</v>
      </c>
      <c r="K1021" t="s">
        <v>522</v>
      </c>
      <c r="L1021" t="s">
        <v>632</v>
      </c>
      <c r="M1021" t="s">
        <v>856</v>
      </c>
      <c r="N1021" t="s">
        <v>857</v>
      </c>
      <c r="O1021">
        <v>14650</v>
      </c>
      <c r="P1021" t="s">
        <v>858</v>
      </c>
      <c r="Q1021" t="s">
        <v>7101</v>
      </c>
      <c r="R1021" t="s">
        <v>7102</v>
      </c>
      <c r="S1021" t="s">
        <v>2271</v>
      </c>
      <c r="T1021">
        <v>598580</v>
      </c>
      <c r="U1021" s="1">
        <v>43370</v>
      </c>
      <c r="V1021" s="2">
        <v>0.33333333333333331</v>
      </c>
      <c r="W1021" s="1">
        <v>43370.333333333336</v>
      </c>
      <c r="X1021">
        <v>315</v>
      </c>
    </row>
    <row r="1022" spans="1:24">
      <c r="A1022">
        <v>3184598</v>
      </c>
      <c r="B1022" t="s">
        <v>2272</v>
      </c>
      <c r="C1022" t="s">
        <v>2273</v>
      </c>
      <c r="D1022">
        <v>27940</v>
      </c>
      <c r="E1022" t="s">
        <v>2274</v>
      </c>
      <c r="F1022">
        <v>11216</v>
      </c>
      <c r="G1022" t="s">
        <v>58</v>
      </c>
      <c r="H1022" t="s">
        <v>297</v>
      </c>
      <c r="J1022" t="s">
        <v>30</v>
      </c>
      <c r="K1022" t="s">
        <v>283</v>
      </c>
      <c r="L1022" t="s">
        <v>284</v>
      </c>
      <c r="M1022" t="s">
        <v>856</v>
      </c>
      <c r="N1022" t="s">
        <v>857</v>
      </c>
      <c r="O1022">
        <v>14650</v>
      </c>
      <c r="P1022" t="s">
        <v>858</v>
      </c>
      <c r="Q1022" t="s">
        <v>7101</v>
      </c>
      <c r="R1022" t="s">
        <v>7102</v>
      </c>
      <c r="T1022">
        <v>599387</v>
      </c>
      <c r="U1022" s="1">
        <v>43370</v>
      </c>
      <c r="V1022" s="2">
        <v>0.20833333333333334</v>
      </c>
      <c r="W1022" s="1">
        <v>43370.208333333336</v>
      </c>
      <c r="X1022">
        <v>315</v>
      </c>
    </row>
    <row r="1023" spans="1:24">
      <c r="A1023">
        <v>3180174</v>
      </c>
      <c r="B1023" t="s">
        <v>2275</v>
      </c>
      <c r="C1023" t="s">
        <v>2276</v>
      </c>
      <c r="D1023">
        <v>14790</v>
      </c>
      <c r="E1023" t="s">
        <v>2277</v>
      </c>
      <c r="F1023">
        <v>5414</v>
      </c>
      <c r="G1023" t="s">
        <v>58</v>
      </c>
      <c r="H1023" t="s">
        <v>2278</v>
      </c>
      <c r="J1023" t="s">
        <v>30</v>
      </c>
      <c r="K1023" t="s">
        <v>283</v>
      </c>
      <c r="L1023" t="s">
        <v>284</v>
      </c>
      <c r="M1023" t="s">
        <v>856</v>
      </c>
      <c r="N1023" t="s">
        <v>857</v>
      </c>
      <c r="O1023">
        <v>14650</v>
      </c>
      <c r="P1023" t="s">
        <v>858</v>
      </c>
      <c r="Q1023" t="s">
        <v>7101</v>
      </c>
      <c r="R1023" t="s">
        <v>7102</v>
      </c>
      <c r="T1023">
        <v>599491</v>
      </c>
      <c r="U1023" s="1">
        <v>43370</v>
      </c>
      <c r="V1023" s="2">
        <v>0.33333333333333331</v>
      </c>
      <c r="W1023" s="1">
        <v>43370.333333333336</v>
      </c>
      <c r="X1023">
        <v>400</v>
      </c>
    </row>
    <row r="1024" spans="1:24">
      <c r="A1024">
        <v>3180174</v>
      </c>
      <c r="B1024" t="s">
        <v>2275</v>
      </c>
      <c r="C1024" t="s">
        <v>2276</v>
      </c>
      <c r="D1024">
        <v>14790</v>
      </c>
      <c r="E1024" t="s">
        <v>2277</v>
      </c>
      <c r="F1024">
        <v>5414</v>
      </c>
      <c r="G1024" t="s">
        <v>58</v>
      </c>
      <c r="H1024" t="s">
        <v>2278</v>
      </c>
      <c r="J1024" t="s">
        <v>30</v>
      </c>
      <c r="K1024" t="s">
        <v>283</v>
      </c>
      <c r="L1024" t="s">
        <v>284</v>
      </c>
      <c r="M1024" t="s">
        <v>856</v>
      </c>
      <c r="N1024" t="s">
        <v>857</v>
      </c>
      <c r="O1024">
        <v>14650</v>
      </c>
      <c r="P1024" t="s">
        <v>858</v>
      </c>
      <c r="Q1024" t="s">
        <v>7101</v>
      </c>
      <c r="R1024" t="s">
        <v>7102</v>
      </c>
      <c r="T1024">
        <v>599492</v>
      </c>
      <c r="U1024" s="1">
        <v>43370</v>
      </c>
      <c r="V1024" s="2">
        <v>0.41666666666666669</v>
      </c>
      <c r="W1024" s="1">
        <v>43370.416666666664</v>
      </c>
      <c r="X1024">
        <v>400</v>
      </c>
    </row>
    <row r="1025" spans="1:24">
      <c r="A1025">
        <v>3183090</v>
      </c>
      <c r="B1025" t="s">
        <v>2279</v>
      </c>
      <c r="C1025" t="s">
        <v>2280</v>
      </c>
      <c r="D1025">
        <v>14000</v>
      </c>
      <c r="E1025" t="s">
        <v>875</v>
      </c>
      <c r="F1025">
        <v>4704</v>
      </c>
      <c r="G1025" t="s">
        <v>58</v>
      </c>
      <c r="H1025" t="s">
        <v>2281</v>
      </c>
      <c r="I1025" t="s">
        <v>2282</v>
      </c>
      <c r="J1025" t="s">
        <v>30</v>
      </c>
      <c r="K1025" t="s">
        <v>283</v>
      </c>
      <c r="L1025" t="s">
        <v>666</v>
      </c>
      <c r="M1025" t="s">
        <v>856</v>
      </c>
      <c r="N1025" t="s">
        <v>857</v>
      </c>
      <c r="O1025">
        <v>14650</v>
      </c>
      <c r="P1025" t="s">
        <v>858</v>
      </c>
      <c r="Q1025" t="s">
        <v>7101</v>
      </c>
      <c r="R1025" t="s">
        <v>7102</v>
      </c>
      <c r="S1025" t="s">
        <v>2283</v>
      </c>
      <c r="T1025">
        <v>597187</v>
      </c>
      <c r="U1025" s="1">
        <v>43370</v>
      </c>
      <c r="V1025" s="2">
        <v>0.20833333333333334</v>
      </c>
      <c r="W1025" s="1">
        <v>43370.208333333336</v>
      </c>
      <c r="X1025">
        <v>500</v>
      </c>
    </row>
    <row r="1026" spans="1:24">
      <c r="A1026">
        <v>3178538</v>
      </c>
      <c r="B1026" t="s">
        <v>895</v>
      </c>
      <c r="C1026" t="s">
        <v>896</v>
      </c>
      <c r="D1026">
        <v>14160</v>
      </c>
      <c r="E1026" t="s">
        <v>897</v>
      </c>
      <c r="F1026">
        <v>4816</v>
      </c>
      <c r="G1026" t="s">
        <v>58</v>
      </c>
      <c r="H1026" t="s">
        <v>898</v>
      </c>
      <c r="J1026" t="s">
        <v>30</v>
      </c>
      <c r="K1026" t="s">
        <v>283</v>
      </c>
      <c r="L1026" t="s">
        <v>666</v>
      </c>
      <c r="M1026" t="s">
        <v>856</v>
      </c>
      <c r="N1026" t="s">
        <v>857</v>
      </c>
      <c r="O1026">
        <v>14650</v>
      </c>
      <c r="P1026" t="s">
        <v>858</v>
      </c>
      <c r="Q1026" t="s">
        <v>7101</v>
      </c>
      <c r="R1026" t="s">
        <v>7102</v>
      </c>
      <c r="T1026">
        <v>592938</v>
      </c>
      <c r="U1026" s="1">
        <v>43370</v>
      </c>
      <c r="V1026" s="2">
        <v>0.20833333333333334</v>
      </c>
      <c r="W1026" s="1">
        <v>43370.208333333336</v>
      </c>
      <c r="X1026">
        <v>500</v>
      </c>
    </row>
    <row r="1027" spans="1:24">
      <c r="A1027">
        <v>3181198</v>
      </c>
      <c r="B1027" t="s">
        <v>2284</v>
      </c>
      <c r="C1027" t="s">
        <v>2285</v>
      </c>
      <c r="D1027">
        <v>75008</v>
      </c>
      <c r="E1027" t="s">
        <v>519</v>
      </c>
      <c r="F1027">
        <v>31873</v>
      </c>
      <c r="G1027" t="s">
        <v>2286</v>
      </c>
      <c r="H1027" t="s">
        <v>1194</v>
      </c>
      <c r="J1027" t="s">
        <v>30</v>
      </c>
      <c r="K1027" t="s">
        <v>283</v>
      </c>
      <c r="L1027" t="s">
        <v>666</v>
      </c>
      <c r="M1027" t="s">
        <v>856</v>
      </c>
      <c r="N1027" t="s">
        <v>857</v>
      </c>
      <c r="O1027">
        <v>14650</v>
      </c>
      <c r="P1027" t="s">
        <v>858</v>
      </c>
      <c r="Q1027" t="s">
        <v>7101</v>
      </c>
      <c r="R1027" t="s">
        <v>7102</v>
      </c>
      <c r="S1027" t="s">
        <v>595</v>
      </c>
      <c r="T1027">
        <v>599447</v>
      </c>
      <c r="U1027" s="1">
        <v>43370</v>
      </c>
      <c r="V1027" s="2">
        <v>0.20833333333333334</v>
      </c>
      <c r="W1027" s="1">
        <v>43370.208333333336</v>
      </c>
      <c r="X1027">
        <v>400</v>
      </c>
    </row>
    <row r="1028" spans="1:24">
      <c r="A1028">
        <v>3181198</v>
      </c>
      <c r="B1028" t="s">
        <v>2284</v>
      </c>
      <c r="C1028" t="s">
        <v>2285</v>
      </c>
      <c r="D1028">
        <v>75008</v>
      </c>
      <c r="E1028" t="s">
        <v>519</v>
      </c>
      <c r="F1028">
        <v>31873</v>
      </c>
      <c r="G1028" t="s">
        <v>2286</v>
      </c>
      <c r="H1028" t="s">
        <v>1194</v>
      </c>
      <c r="J1028" t="s">
        <v>30</v>
      </c>
      <c r="K1028" t="s">
        <v>283</v>
      </c>
      <c r="L1028" t="s">
        <v>666</v>
      </c>
      <c r="M1028" t="s">
        <v>856</v>
      </c>
      <c r="N1028" t="s">
        <v>857</v>
      </c>
      <c r="O1028">
        <v>14650</v>
      </c>
      <c r="P1028" t="s">
        <v>858</v>
      </c>
      <c r="Q1028" t="s">
        <v>7101</v>
      </c>
      <c r="R1028" t="s">
        <v>7102</v>
      </c>
      <c r="S1028" t="s">
        <v>596</v>
      </c>
      <c r="T1028">
        <v>599448</v>
      </c>
      <c r="U1028" s="1">
        <v>43370</v>
      </c>
      <c r="V1028" s="2">
        <v>0.20833333333333334</v>
      </c>
      <c r="W1028" s="1">
        <v>43370.208333333336</v>
      </c>
      <c r="X1028">
        <v>400</v>
      </c>
    </row>
    <row r="1029" spans="1:24">
      <c r="A1029">
        <v>3181198</v>
      </c>
      <c r="B1029" t="s">
        <v>2284</v>
      </c>
      <c r="C1029" t="s">
        <v>2285</v>
      </c>
      <c r="D1029">
        <v>75008</v>
      </c>
      <c r="E1029" t="s">
        <v>519</v>
      </c>
      <c r="F1029">
        <v>31873</v>
      </c>
      <c r="G1029" t="s">
        <v>2286</v>
      </c>
      <c r="H1029" t="s">
        <v>1194</v>
      </c>
      <c r="J1029" t="s">
        <v>30</v>
      </c>
      <c r="K1029" t="s">
        <v>283</v>
      </c>
      <c r="L1029" t="s">
        <v>666</v>
      </c>
      <c r="M1029" t="s">
        <v>856</v>
      </c>
      <c r="N1029" t="s">
        <v>857</v>
      </c>
      <c r="O1029">
        <v>14650</v>
      </c>
      <c r="P1029" t="s">
        <v>858</v>
      </c>
      <c r="Q1029" t="s">
        <v>7101</v>
      </c>
      <c r="R1029" t="s">
        <v>7102</v>
      </c>
      <c r="S1029" t="s">
        <v>596</v>
      </c>
      <c r="T1029">
        <v>599448</v>
      </c>
      <c r="U1029" s="1">
        <v>43370</v>
      </c>
      <c r="V1029" s="2">
        <v>0.20833333333333334</v>
      </c>
      <c r="W1029" s="1">
        <v>43370.208333333336</v>
      </c>
      <c r="X1029">
        <v>400</v>
      </c>
    </row>
    <row r="1030" spans="1:24">
      <c r="A1030">
        <v>3179998</v>
      </c>
      <c r="B1030" t="s">
        <v>1334</v>
      </c>
      <c r="C1030" t="s">
        <v>1335</v>
      </c>
      <c r="D1030">
        <v>93300</v>
      </c>
      <c r="E1030" t="s">
        <v>701</v>
      </c>
      <c r="F1030">
        <v>37593</v>
      </c>
      <c r="G1030" t="s">
        <v>1223</v>
      </c>
      <c r="H1030" t="s">
        <v>102</v>
      </c>
      <c r="J1030" t="s">
        <v>30</v>
      </c>
      <c r="K1030" t="s">
        <v>283</v>
      </c>
      <c r="L1030" t="s">
        <v>666</v>
      </c>
      <c r="M1030" t="s">
        <v>856</v>
      </c>
      <c r="N1030" t="s">
        <v>857</v>
      </c>
      <c r="O1030">
        <v>14650</v>
      </c>
      <c r="P1030" t="s">
        <v>858</v>
      </c>
      <c r="Q1030" t="s">
        <v>7101</v>
      </c>
      <c r="R1030" t="s">
        <v>7102</v>
      </c>
      <c r="S1030" t="s">
        <v>1056</v>
      </c>
      <c r="T1030">
        <v>592326</v>
      </c>
      <c r="U1030" s="1">
        <v>43370</v>
      </c>
      <c r="V1030" s="2">
        <v>0.33333333333333331</v>
      </c>
      <c r="W1030" s="1">
        <v>43370.333333333336</v>
      </c>
      <c r="X1030">
        <v>500</v>
      </c>
    </row>
    <row r="1031" spans="1:24">
      <c r="A1031">
        <v>3181240</v>
      </c>
      <c r="B1031" t="s">
        <v>788</v>
      </c>
      <c r="C1031" t="s">
        <v>886</v>
      </c>
      <c r="D1031">
        <v>91210</v>
      </c>
      <c r="E1031" t="s">
        <v>887</v>
      </c>
      <c r="F1031">
        <v>37374</v>
      </c>
      <c r="G1031" t="s">
        <v>58</v>
      </c>
      <c r="H1031" t="s">
        <v>888</v>
      </c>
      <c r="I1031" t="s">
        <v>586</v>
      </c>
      <c r="J1031" t="s">
        <v>30</v>
      </c>
      <c r="K1031" t="s">
        <v>283</v>
      </c>
      <c r="L1031" t="s">
        <v>666</v>
      </c>
      <c r="M1031" t="s">
        <v>856</v>
      </c>
      <c r="N1031" t="s">
        <v>857</v>
      </c>
      <c r="O1031">
        <v>14650</v>
      </c>
      <c r="P1031" t="s">
        <v>858</v>
      </c>
      <c r="Q1031" t="s">
        <v>7101</v>
      </c>
      <c r="R1031" t="s">
        <v>7102</v>
      </c>
      <c r="S1031" t="s">
        <v>2287</v>
      </c>
      <c r="T1031">
        <v>593767</v>
      </c>
      <c r="U1031" s="1">
        <v>43370</v>
      </c>
      <c r="V1031" s="2">
        <v>0.33333333333333331</v>
      </c>
      <c r="W1031" s="1">
        <v>43370.333333333336</v>
      </c>
      <c r="X1031">
        <v>400</v>
      </c>
    </row>
    <row r="1032" spans="1:24">
      <c r="A1032">
        <v>3179405</v>
      </c>
      <c r="B1032" t="s">
        <v>558</v>
      </c>
      <c r="C1032" t="s">
        <v>559</v>
      </c>
      <c r="D1032">
        <v>91590</v>
      </c>
      <c r="E1032" t="s">
        <v>560</v>
      </c>
      <c r="F1032">
        <v>37461</v>
      </c>
      <c r="G1032" t="s">
        <v>561</v>
      </c>
      <c r="H1032" t="s">
        <v>123</v>
      </c>
      <c r="I1032" t="s">
        <v>562</v>
      </c>
      <c r="J1032" t="s">
        <v>30</v>
      </c>
      <c r="K1032" t="s">
        <v>522</v>
      </c>
      <c r="L1032" t="s">
        <v>551</v>
      </c>
      <c r="M1032" t="s">
        <v>856</v>
      </c>
      <c r="N1032" t="s">
        <v>857</v>
      </c>
      <c r="O1032">
        <v>14650</v>
      </c>
      <c r="P1032" t="s">
        <v>858</v>
      </c>
      <c r="Q1032" t="s">
        <v>7101</v>
      </c>
      <c r="R1032" t="s">
        <v>7102</v>
      </c>
      <c r="S1032" t="s">
        <v>2288</v>
      </c>
      <c r="T1032">
        <v>587538</v>
      </c>
      <c r="U1032" s="1">
        <v>43370</v>
      </c>
      <c r="V1032" s="2">
        <v>0.20833333333333334</v>
      </c>
      <c r="W1032" s="1">
        <v>43370.208333333336</v>
      </c>
      <c r="X1032">
        <v>400</v>
      </c>
    </row>
    <row r="1033" spans="1:24">
      <c r="A1033">
        <v>3179405</v>
      </c>
      <c r="B1033" t="s">
        <v>558</v>
      </c>
      <c r="C1033" t="s">
        <v>559</v>
      </c>
      <c r="D1033">
        <v>91590</v>
      </c>
      <c r="E1033" t="s">
        <v>560</v>
      </c>
      <c r="F1033">
        <v>37461</v>
      </c>
      <c r="G1033" t="s">
        <v>561</v>
      </c>
      <c r="H1033" t="s">
        <v>123</v>
      </c>
      <c r="I1033" t="s">
        <v>562</v>
      </c>
      <c r="J1033" t="s">
        <v>30</v>
      </c>
      <c r="K1033" t="s">
        <v>522</v>
      </c>
      <c r="L1033" t="s">
        <v>551</v>
      </c>
      <c r="M1033" t="s">
        <v>856</v>
      </c>
      <c r="N1033" t="s">
        <v>857</v>
      </c>
      <c r="O1033">
        <v>14650</v>
      </c>
      <c r="P1033" t="s">
        <v>858</v>
      </c>
      <c r="Q1033" t="s">
        <v>7101</v>
      </c>
      <c r="R1033" t="s">
        <v>7102</v>
      </c>
      <c r="S1033" t="s">
        <v>2288</v>
      </c>
      <c r="T1033">
        <v>587538</v>
      </c>
      <c r="U1033" s="1">
        <v>43370</v>
      </c>
      <c r="V1033" s="2">
        <v>0.20833333333333334</v>
      </c>
      <c r="W1033" s="1">
        <v>43370.208333333336</v>
      </c>
      <c r="X1033">
        <v>400</v>
      </c>
    </row>
    <row r="1034" spans="1:24">
      <c r="A1034">
        <v>3180578</v>
      </c>
      <c r="B1034" t="s">
        <v>1191</v>
      </c>
      <c r="C1034" t="s">
        <v>1192</v>
      </c>
      <c r="D1034">
        <v>94000</v>
      </c>
      <c r="E1034" t="s">
        <v>629</v>
      </c>
      <c r="F1034">
        <v>37615</v>
      </c>
      <c r="G1034" t="s">
        <v>139</v>
      </c>
      <c r="H1034" t="s">
        <v>1020</v>
      </c>
      <c r="J1034" t="s">
        <v>30</v>
      </c>
      <c r="K1034" t="s">
        <v>522</v>
      </c>
      <c r="L1034" t="s">
        <v>533</v>
      </c>
      <c r="M1034" t="s">
        <v>856</v>
      </c>
      <c r="N1034" t="s">
        <v>857</v>
      </c>
      <c r="O1034">
        <v>14650</v>
      </c>
      <c r="P1034" t="s">
        <v>858</v>
      </c>
      <c r="Q1034" t="s">
        <v>7101</v>
      </c>
      <c r="R1034" t="s">
        <v>7102</v>
      </c>
      <c r="S1034" t="s">
        <v>539</v>
      </c>
      <c r="T1034">
        <v>599342</v>
      </c>
      <c r="U1034" s="1">
        <v>43370</v>
      </c>
      <c r="V1034" s="2">
        <v>0.20833333333333334</v>
      </c>
      <c r="W1034" s="1">
        <v>43370.208333333336</v>
      </c>
      <c r="X1034">
        <v>400</v>
      </c>
    </row>
    <row r="1035" spans="1:24">
      <c r="A1035" t="s">
        <v>338</v>
      </c>
      <c r="B1035" t="s">
        <v>339</v>
      </c>
      <c r="C1035" t="s">
        <v>139</v>
      </c>
      <c r="D1035">
        <v>69200</v>
      </c>
      <c r="E1035" t="s">
        <v>182</v>
      </c>
      <c r="F1035">
        <v>29417</v>
      </c>
      <c r="G1035" t="s">
        <v>2289</v>
      </c>
      <c r="J1035" t="s">
        <v>184</v>
      </c>
      <c r="K1035" t="s">
        <v>111</v>
      </c>
      <c r="L1035" t="s">
        <v>255</v>
      </c>
      <c r="M1035" t="s">
        <v>903</v>
      </c>
      <c r="N1035" t="s">
        <v>904</v>
      </c>
      <c r="O1035">
        <v>38120</v>
      </c>
      <c r="P1035" t="s">
        <v>903</v>
      </c>
      <c r="Q1035" t="s">
        <v>7103</v>
      </c>
      <c r="R1035" t="s">
        <v>7104</v>
      </c>
      <c r="S1035" t="s">
        <v>2290</v>
      </c>
      <c r="T1035">
        <v>591502</v>
      </c>
      <c r="U1035" s="1">
        <v>43370</v>
      </c>
      <c r="V1035" s="2">
        <v>0.45833333333333331</v>
      </c>
      <c r="W1035" s="1">
        <v>43370.458333333336</v>
      </c>
      <c r="X1035">
        <v>400</v>
      </c>
    </row>
    <row r="1036" spans="1:24">
      <c r="A1036">
        <v>3183735</v>
      </c>
      <c r="B1036" t="s">
        <v>1338</v>
      </c>
      <c r="C1036" t="s">
        <v>1339</v>
      </c>
      <c r="D1036">
        <v>73550</v>
      </c>
      <c r="E1036" t="s">
        <v>1340</v>
      </c>
      <c r="F1036">
        <v>31495</v>
      </c>
      <c r="G1036" t="s">
        <v>2291</v>
      </c>
      <c r="H1036" t="s">
        <v>585</v>
      </c>
      <c r="J1036" t="s">
        <v>30</v>
      </c>
      <c r="K1036" t="s">
        <v>111</v>
      </c>
      <c r="L1036" t="s">
        <v>112</v>
      </c>
      <c r="M1036" t="s">
        <v>903</v>
      </c>
      <c r="N1036" t="s">
        <v>904</v>
      </c>
      <c r="O1036">
        <v>38120</v>
      </c>
      <c r="P1036" t="s">
        <v>903</v>
      </c>
      <c r="Q1036" t="s">
        <v>7103</v>
      </c>
      <c r="R1036" t="s">
        <v>7104</v>
      </c>
      <c r="S1036">
        <v>2</v>
      </c>
      <c r="T1036">
        <v>595597</v>
      </c>
      <c r="U1036" s="1">
        <v>43370</v>
      </c>
      <c r="V1036" s="2">
        <v>0.54166666666666663</v>
      </c>
      <c r="W1036" s="1">
        <v>43370.541666666664</v>
      </c>
      <c r="X1036">
        <v>260</v>
      </c>
    </row>
    <row r="1037" spans="1:24">
      <c r="A1037">
        <v>3183735</v>
      </c>
      <c r="B1037" t="s">
        <v>1338</v>
      </c>
      <c r="C1037" t="s">
        <v>1339</v>
      </c>
      <c r="D1037">
        <v>73550</v>
      </c>
      <c r="E1037" t="s">
        <v>1340</v>
      </c>
      <c r="F1037">
        <v>31495</v>
      </c>
      <c r="G1037" t="s">
        <v>2291</v>
      </c>
      <c r="H1037" t="s">
        <v>585</v>
      </c>
      <c r="J1037" t="s">
        <v>30</v>
      </c>
      <c r="K1037" t="s">
        <v>111</v>
      </c>
      <c r="L1037" t="s">
        <v>112</v>
      </c>
      <c r="M1037" t="s">
        <v>903</v>
      </c>
      <c r="N1037" t="s">
        <v>904</v>
      </c>
      <c r="O1037">
        <v>38120</v>
      </c>
      <c r="P1037" t="s">
        <v>903</v>
      </c>
      <c r="Q1037" t="s">
        <v>7103</v>
      </c>
      <c r="R1037" t="s">
        <v>7104</v>
      </c>
      <c r="S1037">
        <v>1</v>
      </c>
      <c r="T1037">
        <v>595596</v>
      </c>
      <c r="U1037" s="1">
        <v>43370</v>
      </c>
      <c r="V1037" s="2">
        <v>0.33333333333333331</v>
      </c>
      <c r="W1037" s="1">
        <v>43370.333333333336</v>
      </c>
      <c r="X1037">
        <v>260</v>
      </c>
    </row>
    <row r="1038" spans="1:24">
      <c r="A1038">
        <v>3182219</v>
      </c>
      <c r="B1038" t="s">
        <v>905</v>
      </c>
      <c r="C1038" t="s">
        <v>906</v>
      </c>
      <c r="D1038">
        <v>73700</v>
      </c>
      <c r="E1038" t="s">
        <v>907</v>
      </c>
      <c r="F1038">
        <v>31534</v>
      </c>
      <c r="G1038" t="s">
        <v>1809</v>
      </c>
      <c r="H1038" t="s">
        <v>1810</v>
      </c>
      <c r="J1038" t="s">
        <v>30</v>
      </c>
      <c r="K1038" t="s">
        <v>111</v>
      </c>
      <c r="L1038" t="s">
        <v>112</v>
      </c>
      <c r="M1038" t="s">
        <v>903</v>
      </c>
      <c r="N1038" t="s">
        <v>904</v>
      </c>
      <c r="O1038">
        <v>38120</v>
      </c>
      <c r="P1038" t="s">
        <v>903</v>
      </c>
      <c r="Q1038" t="s">
        <v>7103</v>
      </c>
      <c r="R1038" t="s">
        <v>7104</v>
      </c>
      <c r="S1038">
        <v>1</v>
      </c>
      <c r="T1038">
        <v>595642</v>
      </c>
      <c r="U1038" s="1">
        <v>43370</v>
      </c>
      <c r="V1038" s="2">
        <v>0.41666666666666669</v>
      </c>
      <c r="W1038" s="1">
        <v>43370.416666666664</v>
      </c>
      <c r="X1038">
        <v>500</v>
      </c>
    </row>
    <row r="1039" spans="1:24">
      <c r="A1039">
        <v>3164713</v>
      </c>
      <c r="B1039" t="s">
        <v>2292</v>
      </c>
      <c r="C1039" t="s">
        <v>2293</v>
      </c>
      <c r="D1039">
        <v>38520</v>
      </c>
      <c r="E1039" t="s">
        <v>2294</v>
      </c>
      <c r="F1039">
        <v>15499</v>
      </c>
      <c r="G1039" t="s">
        <v>6</v>
      </c>
      <c r="H1039" t="s">
        <v>2295</v>
      </c>
      <c r="J1039" t="s">
        <v>30</v>
      </c>
      <c r="K1039" t="s">
        <v>111</v>
      </c>
      <c r="L1039" t="s">
        <v>112</v>
      </c>
      <c r="M1039" t="s">
        <v>903</v>
      </c>
      <c r="N1039" t="s">
        <v>904</v>
      </c>
      <c r="O1039">
        <v>38120</v>
      </c>
      <c r="P1039" t="s">
        <v>903</v>
      </c>
      <c r="Q1039" t="s">
        <v>7103</v>
      </c>
      <c r="R1039" t="s">
        <v>7104</v>
      </c>
      <c r="S1039">
        <v>3</v>
      </c>
      <c r="T1039">
        <v>597917</v>
      </c>
      <c r="U1039" s="1">
        <v>43370</v>
      </c>
      <c r="V1039" s="2">
        <v>0.33333333333333331</v>
      </c>
      <c r="W1039" s="1">
        <v>43370.333333333336</v>
      </c>
      <c r="X1039">
        <v>260</v>
      </c>
    </row>
    <row r="1040" spans="1:24">
      <c r="A1040">
        <v>3172252</v>
      </c>
      <c r="B1040" t="s">
        <v>2296</v>
      </c>
      <c r="C1040" t="s">
        <v>2297</v>
      </c>
      <c r="D1040">
        <v>76000</v>
      </c>
      <c r="E1040" t="s">
        <v>2298</v>
      </c>
      <c r="F1040">
        <v>31886</v>
      </c>
      <c r="G1040" t="s">
        <v>58</v>
      </c>
      <c r="H1040" t="s">
        <v>2299</v>
      </c>
      <c r="I1040">
        <v>103</v>
      </c>
      <c r="J1040" t="s">
        <v>30</v>
      </c>
      <c r="K1040" t="s">
        <v>283</v>
      </c>
      <c r="L1040" t="s">
        <v>666</v>
      </c>
      <c r="M1040" t="s">
        <v>916</v>
      </c>
      <c r="N1040" t="s">
        <v>917</v>
      </c>
      <c r="O1040">
        <v>76800</v>
      </c>
      <c r="P1040" t="s">
        <v>916</v>
      </c>
      <c r="Q1040" t="s">
        <v>7105</v>
      </c>
      <c r="R1040" t="s">
        <v>7106</v>
      </c>
      <c r="S1040" t="s">
        <v>2300</v>
      </c>
      <c r="T1040">
        <v>597216</v>
      </c>
      <c r="U1040" s="1">
        <v>43370</v>
      </c>
      <c r="V1040" s="2">
        <v>0.20833333333333334</v>
      </c>
      <c r="W1040" s="1">
        <v>43370.208333333336</v>
      </c>
      <c r="X1040">
        <v>500</v>
      </c>
    </row>
    <row r="1041" spans="1:24">
      <c r="A1041">
        <v>3179379</v>
      </c>
      <c r="B1041" t="s">
        <v>1348</v>
      </c>
      <c r="C1041" t="s">
        <v>1349</v>
      </c>
      <c r="D1041">
        <v>78390</v>
      </c>
      <c r="E1041" t="s">
        <v>1350</v>
      </c>
      <c r="F1041">
        <v>33267</v>
      </c>
      <c r="G1041" t="s">
        <v>1351</v>
      </c>
      <c r="H1041" t="s">
        <v>1020</v>
      </c>
      <c r="I1041" t="s">
        <v>1163</v>
      </c>
      <c r="J1041" t="s">
        <v>30</v>
      </c>
      <c r="K1041" t="s">
        <v>283</v>
      </c>
      <c r="L1041" t="s">
        <v>666</v>
      </c>
      <c r="M1041" t="s">
        <v>916</v>
      </c>
      <c r="N1041" t="s">
        <v>917</v>
      </c>
      <c r="O1041">
        <v>76800</v>
      </c>
      <c r="P1041" t="s">
        <v>916</v>
      </c>
      <c r="Q1041" t="s">
        <v>7105</v>
      </c>
      <c r="R1041" t="s">
        <v>7106</v>
      </c>
      <c r="S1041" t="s">
        <v>2301</v>
      </c>
      <c r="T1041">
        <v>596725</v>
      </c>
      <c r="U1041" s="1">
        <v>43370</v>
      </c>
      <c r="V1041" s="2">
        <v>0.33333333333333331</v>
      </c>
      <c r="W1041" s="1">
        <v>43370.333333333336</v>
      </c>
      <c r="X1041">
        <v>400</v>
      </c>
    </row>
    <row r="1042" spans="1:24">
      <c r="A1042">
        <v>3183099</v>
      </c>
      <c r="B1042" t="s">
        <v>911</v>
      </c>
      <c r="C1042" t="s">
        <v>912</v>
      </c>
      <c r="D1042">
        <v>76960</v>
      </c>
      <c r="E1042" t="s">
        <v>913</v>
      </c>
      <c r="F1042">
        <v>32636</v>
      </c>
      <c r="G1042" t="s">
        <v>58</v>
      </c>
      <c r="H1042" t="s">
        <v>914</v>
      </c>
      <c r="I1042" t="s">
        <v>915</v>
      </c>
      <c r="J1042" t="s">
        <v>30</v>
      </c>
      <c r="K1042" t="s">
        <v>283</v>
      </c>
      <c r="L1042" t="s">
        <v>666</v>
      </c>
      <c r="M1042" t="s">
        <v>916</v>
      </c>
      <c r="N1042" t="s">
        <v>917</v>
      </c>
      <c r="O1042">
        <v>76800</v>
      </c>
      <c r="P1042" t="s">
        <v>916</v>
      </c>
      <c r="Q1042" t="s">
        <v>7105</v>
      </c>
      <c r="R1042" t="s">
        <v>7106</v>
      </c>
      <c r="S1042" t="s">
        <v>2302</v>
      </c>
      <c r="T1042">
        <v>598160</v>
      </c>
      <c r="U1042" s="1">
        <v>43370</v>
      </c>
      <c r="V1042" s="2">
        <v>0.39583333333333331</v>
      </c>
      <c r="W1042" s="1">
        <v>43370.395833333336</v>
      </c>
      <c r="X1042">
        <v>500</v>
      </c>
    </row>
    <row r="1043" spans="1:24">
      <c r="A1043">
        <v>3176663</v>
      </c>
      <c r="B1043" t="s">
        <v>1814</v>
      </c>
      <c r="C1043" t="s">
        <v>1815</v>
      </c>
      <c r="D1043">
        <v>62520</v>
      </c>
      <c r="E1043" t="s">
        <v>1816</v>
      </c>
      <c r="F1043">
        <v>26399</v>
      </c>
      <c r="G1043" t="s">
        <v>302</v>
      </c>
      <c r="H1043" t="s">
        <v>335</v>
      </c>
      <c r="J1043" t="s">
        <v>30</v>
      </c>
      <c r="K1043" t="s">
        <v>283</v>
      </c>
      <c r="L1043" t="s">
        <v>666</v>
      </c>
      <c r="M1043" t="s">
        <v>916</v>
      </c>
      <c r="N1043" t="s">
        <v>917</v>
      </c>
      <c r="O1043">
        <v>76800</v>
      </c>
      <c r="P1043" t="s">
        <v>916</v>
      </c>
      <c r="Q1043" t="s">
        <v>7105</v>
      </c>
      <c r="R1043" t="s">
        <v>7106</v>
      </c>
      <c r="S1043" t="s">
        <v>1055</v>
      </c>
      <c r="T1043">
        <v>598427</v>
      </c>
      <c r="U1043" s="1">
        <v>43370</v>
      </c>
      <c r="V1043" s="2">
        <v>0.29166666666666669</v>
      </c>
      <c r="W1043" s="1">
        <v>43370.291666666664</v>
      </c>
      <c r="X1043">
        <v>500</v>
      </c>
    </row>
    <row r="1044" spans="1:24">
      <c r="A1044">
        <v>3172867</v>
      </c>
      <c r="B1044" t="s">
        <v>654</v>
      </c>
      <c r="C1044" t="s">
        <v>655</v>
      </c>
      <c r="D1044">
        <v>59300</v>
      </c>
      <c r="E1044" t="s">
        <v>652</v>
      </c>
      <c r="F1044">
        <v>24265</v>
      </c>
      <c r="G1044" t="s">
        <v>656</v>
      </c>
      <c r="H1044" t="s">
        <v>653</v>
      </c>
      <c r="J1044" t="s">
        <v>30</v>
      </c>
      <c r="K1044" t="s">
        <v>283</v>
      </c>
      <c r="L1044" t="s">
        <v>284</v>
      </c>
      <c r="M1044" t="s">
        <v>916</v>
      </c>
      <c r="N1044" t="s">
        <v>917</v>
      </c>
      <c r="O1044">
        <v>76800</v>
      </c>
      <c r="P1044" t="s">
        <v>916</v>
      </c>
      <c r="Q1044" t="s">
        <v>7105</v>
      </c>
      <c r="R1044" t="s">
        <v>7106</v>
      </c>
      <c r="S1044" t="s">
        <v>1203</v>
      </c>
      <c r="T1044">
        <v>595528</v>
      </c>
      <c r="U1044" s="1">
        <v>43370</v>
      </c>
      <c r="V1044" s="2">
        <v>0.27083333333333331</v>
      </c>
      <c r="W1044" s="1">
        <v>43370.270833333336</v>
      </c>
      <c r="X1044">
        <v>500</v>
      </c>
    </row>
    <row r="1045" spans="1:24">
      <c r="A1045">
        <v>3172867</v>
      </c>
      <c r="B1045" t="s">
        <v>654</v>
      </c>
      <c r="C1045" t="s">
        <v>655</v>
      </c>
      <c r="D1045">
        <v>59300</v>
      </c>
      <c r="E1045" t="s">
        <v>652</v>
      </c>
      <c r="F1045">
        <v>24265</v>
      </c>
      <c r="G1045" t="s">
        <v>656</v>
      </c>
      <c r="H1045" t="s">
        <v>657</v>
      </c>
      <c r="J1045" t="s">
        <v>30</v>
      </c>
      <c r="K1045" t="s">
        <v>283</v>
      </c>
      <c r="L1045" t="s">
        <v>284</v>
      </c>
      <c r="M1045" t="s">
        <v>916</v>
      </c>
      <c r="N1045" t="s">
        <v>917</v>
      </c>
      <c r="O1045">
        <v>76800</v>
      </c>
      <c r="P1045" t="s">
        <v>916</v>
      </c>
      <c r="Q1045" t="s">
        <v>7105</v>
      </c>
      <c r="R1045" t="s">
        <v>7106</v>
      </c>
      <c r="T1045">
        <v>596952</v>
      </c>
      <c r="U1045" s="1">
        <v>43370</v>
      </c>
      <c r="V1045" s="2">
        <v>0.20833333333333334</v>
      </c>
      <c r="W1045" s="1">
        <v>43370.208333333336</v>
      </c>
      <c r="X1045">
        <v>500</v>
      </c>
    </row>
    <row r="1046" spans="1:24">
      <c r="A1046">
        <v>3177099</v>
      </c>
      <c r="B1046" t="s">
        <v>1357</v>
      </c>
      <c r="C1046" t="s">
        <v>1358</v>
      </c>
      <c r="D1046">
        <v>59300</v>
      </c>
      <c r="E1046" t="s">
        <v>1359</v>
      </c>
      <c r="F1046">
        <v>24266</v>
      </c>
      <c r="G1046" t="s">
        <v>58</v>
      </c>
      <c r="H1046" t="s">
        <v>1360</v>
      </c>
      <c r="I1046" t="s">
        <v>1361</v>
      </c>
      <c r="J1046" t="s">
        <v>30</v>
      </c>
      <c r="K1046" t="s">
        <v>283</v>
      </c>
      <c r="L1046" t="s">
        <v>284</v>
      </c>
      <c r="M1046" t="s">
        <v>916</v>
      </c>
      <c r="N1046" t="s">
        <v>917</v>
      </c>
      <c r="O1046">
        <v>76800</v>
      </c>
      <c r="P1046" t="s">
        <v>916</v>
      </c>
      <c r="Q1046" t="s">
        <v>7105</v>
      </c>
      <c r="R1046" t="s">
        <v>7106</v>
      </c>
      <c r="T1046">
        <v>594788</v>
      </c>
      <c r="U1046" s="1">
        <v>43370</v>
      </c>
      <c r="V1046" s="2">
        <v>0.29166666666666669</v>
      </c>
      <c r="W1046" s="1">
        <v>43370.291666666664</v>
      </c>
      <c r="X1046">
        <v>400</v>
      </c>
    </row>
    <row r="1047" spans="1:24">
      <c r="A1047">
        <v>3179564</v>
      </c>
      <c r="B1047" t="s">
        <v>1364</v>
      </c>
      <c r="C1047" t="s">
        <v>1365</v>
      </c>
      <c r="D1047">
        <v>91000</v>
      </c>
      <c r="E1047" t="s">
        <v>1366</v>
      </c>
      <c r="F1047">
        <v>37339</v>
      </c>
      <c r="G1047" t="s">
        <v>58</v>
      </c>
      <c r="H1047" t="s">
        <v>1367</v>
      </c>
      <c r="J1047" t="s">
        <v>30</v>
      </c>
      <c r="K1047" t="s">
        <v>522</v>
      </c>
      <c r="L1047" t="s">
        <v>545</v>
      </c>
      <c r="M1047" t="s">
        <v>916</v>
      </c>
      <c r="N1047" t="s">
        <v>917</v>
      </c>
      <c r="O1047">
        <v>76800</v>
      </c>
      <c r="P1047" t="s">
        <v>916</v>
      </c>
      <c r="Q1047" t="s">
        <v>7105</v>
      </c>
      <c r="R1047" t="s">
        <v>7106</v>
      </c>
      <c r="S1047" t="s">
        <v>1368</v>
      </c>
      <c r="T1047">
        <v>596804</v>
      </c>
      <c r="U1047" s="1">
        <v>43370</v>
      </c>
      <c r="V1047" s="2">
        <v>0.41666666666666669</v>
      </c>
      <c r="W1047" s="1">
        <v>43370.416666666664</v>
      </c>
      <c r="X1047">
        <v>400</v>
      </c>
    </row>
    <row r="1048" spans="1:24">
      <c r="A1048">
        <v>3184122</v>
      </c>
      <c r="B1048" t="s">
        <v>2303</v>
      </c>
      <c r="C1048" t="s">
        <v>2304</v>
      </c>
      <c r="D1048">
        <v>28630</v>
      </c>
      <c r="E1048" t="s">
        <v>2149</v>
      </c>
      <c r="F1048">
        <v>11601</v>
      </c>
      <c r="G1048" t="s">
        <v>58</v>
      </c>
      <c r="H1048" t="s">
        <v>123</v>
      </c>
      <c r="J1048" t="s">
        <v>30</v>
      </c>
      <c r="K1048" t="s">
        <v>522</v>
      </c>
      <c r="L1048" t="s">
        <v>551</v>
      </c>
      <c r="M1048" t="s">
        <v>916</v>
      </c>
      <c r="N1048" t="s">
        <v>917</v>
      </c>
      <c r="O1048">
        <v>76800</v>
      </c>
      <c r="P1048" t="s">
        <v>916</v>
      </c>
      <c r="Q1048" t="s">
        <v>7105</v>
      </c>
      <c r="R1048" t="s">
        <v>7106</v>
      </c>
      <c r="S1048" t="s">
        <v>2305</v>
      </c>
      <c r="T1048">
        <v>599063</v>
      </c>
      <c r="U1048" s="1">
        <v>43370</v>
      </c>
      <c r="V1048" s="2">
        <v>0.54166666666666663</v>
      </c>
      <c r="W1048" s="1">
        <v>43370.541666666664</v>
      </c>
      <c r="X1048">
        <v>400</v>
      </c>
    </row>
    <row r="1049" spans="1:24">
      <c r="A1049">
        <v>3184122</v>
      </c>
      <c r="B1049" t="s">
        <v>2303</v>
      </c>
      <c r="C1049" t="s">
        <v>2304</v>
      </c>
      <c r="D1049">
        <v>28630</v>
      </c>
      <c r="E1049" t="s">
        <v>2149</v>
      </c>
      <c r="F1049">
        <v>11601</v>
      </c>
      <c r="G1049" t="s">
        <v>58</v>
      </c>
      <c r="H1049" t="s">
        <v>123</v>
      </c>
      <c r="J1049" t="s">
        <v>30</v>
      </c>
      <c r="K1049" t="s">
        <v>522</v>
      </c>
      <c r="L1049" t="s">
        <v>551</v>
      </c>
      <c r="M1049" t="s">
        <v>916</v>
      </c>
      <c r="N1049" t="s">
        <v>917</v>
      </c>
      <c r="O1049">
        <v>76800</v>
      </c>
      <c r="P1049" t="s">
        <v>916</v>
      </c>
      <c r="Q1049" t="s">
        <v>7105</v>
      </c>
      <c r="R1049" t="s">
        <v>7106</v>
      </c>
      <c r="S1049" t="s">
        <v>2306</v>
      </c>
      <c r="T1049">
        <v>599062</v>
      </c>
      <c r="U1049" s="1">
        <v>43370</v>
      </c>
      <c r="V1049" s="2">
        <v>0.33333333333333331</v>
      </c>
      <c r="W1049" s="1">
        <v>43370.333333333336</v>
      </c>
      <c r="X1049">
        <v>400</v>
      </c>
    </row>
    <row r="1050" spans="1:24">
      <c r="A1050">
        <v>3179477</v>
      </c>
      <c r="B1050" t="s">
        <v>934</v>
      </c>
      <c r="C1050" t="s">
        <v>935</v>
      </c>
      <c r="D1050">
        <v>94800</v>
      </c>
      <c r="E1050" t="s">
        <v>549</v>
      </c>
      <c r="F1050">
        <v>37662</v>
      </c>
      <c r="G1050" t="s">
        <v>936</v>
      </c>
      <c r="H1050" t="s">
        <v>937</v>
      </c>
      <c r="I1050" t="s">
        <v>1362</v>
      </c>
      <c r="J1050" t="s">
        <v>30</v>
      </c>
      <c r="K1050" t="s">
        <v>522</v>
      </c>
      <c r="L1050" t="s">
        <v>523</v>
      </c>
      <c r="M1050" t="s">
        <v>916</v>
      </c>
      <c r="N1050" t="s">
        <v>917</v>
      </c>
      <c r="O1050">
        <v>76800</v>
      </c>
      <c r="P1050" t="s">
        <v>916</v>
      </c>
      <c r="Q1050" t="s">
        <v>7105</v>
      </c>
      <c r="R1050" t="s">
        <v>7106</v>
      </c>
      <c r="S1050" t="s">
        <v>2307</v>
      </c>
      <c r="T1050">
        <v>598852</v>
      </c>
      <c r="U1050" s="1">
        <v>43370</v>
      </c>
      <c r="V1050" s="2">
        <v>0.29166666666666669</v>
      </c>
      <c r="W1050" s="1">
        <v>43370.291666666664</v>
      </c>
      <c r="X1050">
        <v>500</v>
      </c>
    </row>
    <row r="1051" spans="1:24">
      <c r="A1051">
        <v>3171684</v>
      </c>
      <c r="B1051" t="s">
        <v>2308</v>
      </c>
      <c r="C1051" t="s">
        <v>2309</v>
      </c>
      <c r="D1051">
        <v>59491</v>
      </c>
      <c r="E1051" t="s">
        <v>1714</v>
      </c>
      <c r="F1051">
        <v>24371</v>
      </c>
      <c r="G1051" t="s">
        <v>58</v>
      </c>
      <c r="H1051" t="s">
        <v>2310</v>
      </c>
      <c r="I1051" t="s">
        <v>757</v>
      </c>
      <c r="J1051" t="s">
        <v>30</v>
      </c>
      <c r="K1051" t="s">
        <v>283</v>
      </c>
      <c r="L1051" t="s">
        <v>284</v>
      </c>
      <c r="M1051" t="s">
        <v>944</v>
      </c>
      <c r="N1051" t="s">
        <v>945</v>
      </c>
      <c r="O1051">
        <v>99999</v>
      </c>
      <c r="P1051" t="s">
        <v>944</v>
      </c>
      <c r="Q1051" t="s">
        <v>7107</v>
      </c>
      <c r="R1051" t="s">
        <v>7107</v>
      </c>
      <c r="U1051" s="1">
        <v>43370</v>
      </c>
      <c r="V1051" s="2">
        <v>0.20833333333333334</v>
      </c>
      <c r="W1051" s="1">
        <v>43370.208333333336</v>
      </c>
      <c r="X1051">
        <v>500</v>
      </c>
    </row>
    <row r="1052" spans="1:24">
      <c r="A1052">
        <v>3181131</v>
      </c>
      <c r="B1052" t="s">
        <v>1383</v>
      </c>
      <c r="C1052" t="s">
        <v>1384</v>
      </c>
      <c r="D1052">
        <v>17440</v>
      </c>
      <c r="E1052" t="s">
        <v>70</v>
      </c>
      <c r="F1052">
        <v>6433</v>
      </c>
      <c r="G1052" t="s">
        <v>1385</v>
      </c>
      <c r="H1052" t="s">
        <v>72</v>
      </c>
      <c r="I1052" t="s">
        <v>29</v>
      </c>
      <c r="J1052" t="s">
        <v>30</v>
      </c>
      <c r="K1052" t="s">
        <v>221</v>
      </c>
      <c r="L1052" t="s">
        <v>493</v>
      </c>
      <c r="M1052" t="s">
        <v>33</v>
      </c>
      <c r="N1052" t="s">
        <v>34</v>
      </c>
      <c r="O1052">
        <v>33810</v>
      </c>
      <c r="P1052" t="s">
        <v>33</v>
      </c>
      <c r="Q1052" t="s">
        <v>7073</v>
      </c>
      <c r="R1052" t="s">
        <v>7074</v>
      </c>
      <c r="S1052" s="3">
        <v>43193</v>
      </c>
      <c r="T1052">
        <v>598482</v>
      </c>
      <c r="U1052" s="1">
        <v>43371</v>
      </c>
      <c r="V1052" s="2">
        <v>0.20833333333333334</v>
      </c>
      <c r="W1052" s="1">
        <v>43371.208333333336</v>
      </c>
      <c r="X1052">
        <v>425</v>
      </c>
    </row>
    <row r="1053" spans="1:24">
      <c r="A1053">
        <v>3181107</v>
      </c>
      <c r="B1053" t="s">
        <v>2311</v>
      </c>
      <c r="C1053" t="s">
        <v>2312</v>
      </c>
      <c r="D1053">
        <v>33600</v>
      </c>
      <c r="E1053" t="s">
        <v>173</v>
      </c>
      <c r="F1053">
        <v>13734</v>
      </c>
      <c r="G1053" t="s">
        <v>58</v>
      </c>
      <c r="H1053" t="s">
        <v>2313</v>
      </c>
      <c r="J1053" t="s">
        <v>30</v>
      </c>
      <c r="K1053" t="s">
        <v>31</v>
      </c>
      <c r="L1053" t="s">
        <v>60</v>
      </c>
      <c r="M1053" t="s">
        <v>33</v>
      </c>
      <c r="N1053" t="s">
        <v>34</v>
      </c>
      <c r="O1053">
        <v>33810</v>
      </c>
      <c r="P1053" t="s">
        <v>33</v>
      </c>
      <c r="Q1053" t="s">
        <v>7073</v>
      </c>
      <c r="R1053" t="s">
        <v>7074</v>
      </c>
      <c r="S1053" t="s">
        <v>2314</v>
      </c>
      <c r="T1053">
        <v>599195</v>
      </c>
      <c r="U1053" s="1">
        <v>43371</v>
      </c>
      <c r="V1053" s="2">
        <v>0.33333333333333331</v>
      </c>
      <c r="W1053" s="1">
        <v>43371.333333333336</v>
      </c>
      <c r="X1053">
        <v>425</v>
      </c>
    </row>
    <row r="1054" spans="1:24">
      <c r="A1054">
        <v>3181107</v>
      </c>
      <c r="B1054" t="s">
        <v>2311</v>
      </c>
      <c r="C1054" t="s">
        <v>2312</v>
      </c>
      <c r="D1054">
        <v>33600</v>
      </c>
      <c r="E1054" t="s">
        <v>173</v>
      </c>
      <c r="F1054">
        <v>13734</v>
      </c>
      <c r="G1054" t="s">
        <v>58</v>
      </c>
      <c r="H1054" t="s">
        <v>2313</v>
      </c>
      <c r="J1054" t="s">
        <v>30</v>
      </c>
      <c r="K1054" t="s">
        <v>31</v>
      </c>
      <c r="L1054" t="s">
        <v>60</v>
      </c>
      <c r="M1054" t="s">
        <v>33</v>
      </c>
      <c r="N1054" t="s">
        <v>34</v>
      </c>
      <c r="O1054">
        <v>33810</v>
      </c>
      <c r="P1054" t="s">
        <v>33</v>
      </c>
      <c r="Q1054" t="s">
        <v>7073</v>
      </c>
      <c r="R1054" t="s">
        <v>7074</v>
      </c>
      <c r="S1054" t="s">
        <v>2315</v>
      </c>
      <c r="T1054">
        <v>599196</v>
      </c>
      <c r="U1054" s="1">
        <v>43371</v>
      </c>
      <c r="V1054" s="2">
        <v>0.54166666666666663</v>
      </c>
      <c r="W1054" s="1">
        <v>43371.541666666664</v>
      </c>
      <c r="X1054">
        <v>400</v>
      </c>
    </row>
    <row r="1055" spans="1:24">
      <c r="A1055">
        <v>3181605</v>
      </c>
      <c r="B1055" t="s">
        <v>1830</v>
      </c>
      <c r="C1055" t="s">
        <v>1831</v>
      </c>
      <c r="D1055">
        <v>33140</v>
      </c>
      <c r="E1055" t="s">
        <v>1832</v>
      </c>
      <c r="F1055">
        <v>13390</v>
      </c>
      <c r="G1055" t="s">
        <v>1833</v>
      </c>
      <c r="H1055" t="s">
        <v>102</v>
      </c>
      <c r="I1055" t="s">
        <v>1834</v>
      </c>
      <c r="J1055" t="s">
        <v>30</v>
      </c>
      <c r="K1055" t="s">
        <v>31</v>
      </c>
      <c r="L1055" t="s">
        <v>60</v>
      </c>
      <c r="M1055" t="s">
        <v>33</v>
      </c>
      <c r="N1055" t="s">
        <v>34</v>
      </c>
      <c r="O1055">
        <v>33810</v>
      </c>
      <c r="P1055" t="s">
        <v>33</v>
      </c>
      <c r="Q1055" t="s">
        <v>7073</v>
      </c>
      <c r="R1055" t="s">
        <v>7074</v>
      </c>
      <c r="S1055" t="s">
        <v>2316</v>
      </c>
      <c r="T1055">
        <v>599521</v>
      </c>
      <c r="U1055" s="1">
        <v>43371</v>
      </c>
      <c r="V1055" s="2">
        <v>0.29166666666666669</v>
      </c>
      <c r="W1055" s="1">
        <v>43371.291666666664</v>
      </c>
      <c r="X1055">
        <v>400</v>
      </c>
    </row>
    <row r="1056" spans="1:24">
      <c r="A1056">
        <v>3178718</v>
      </c>
      <c r="B1056" t="s">
        <v>2105</v>
      </c>
      <c r="C1056" t="s">
        <v>2106</v>
      </c>
      <c r="D1056">
        <v>17000</v>
      </c>
      <c r="E1056" t="s">
        <v>57</v>
      </c>
      <c r="F1056">
        <v>6148</v>
      </c>
      <c r="G1056" t="s">
        <v>2317</v>
      </c>
      <c r="H1056" t="s">
        <v>1391</v>
      </c>
      <c r="J1056" t="s">
        <v>30</v>
      </c>
      <c r="K1056" t="s">
        <v>221</v>
      </c>
      <c r="L1056" t="s">
        <v>493</v>
      </c>
      <c r="M1056" t="s">
        <v>33</v>
      </c>
      <c r="N1056" t="s">
        <v>34</v>
      </c>
      <c r="O1056">
        <v>33810</v>
      </c>
      <c r="P1056" t="s">
        <v>33</v>
      </c>
      <c r="Q1056" t="s">
        <v>7073</v>
      </c>
      <c r="R1056" t="s">
        <v>7074</v>
      </c>
      <c r="S1056" s="3">
        <v>43345</v>
      </c>
      <c r="T1056">
        <v>596314</v>
      </c>
      <c r="U1056" s="1">
        <v>43371</v>
      </c>
      <c r="V1056" s="2">
        <v>0.41666666666666669</v>
      </c>
      <c r="W1056" s="1">
        <v>43371.416666666664</v>
      </c>
      <c r="X1056">
        <v>450</v>
      </c>
    </row>
    <row r="1057" spans="1:24">
      <c r="A1057">
        <v>3179272</v>
      </c>
      <c r="B1057" t="s">
        <v>408</v>
      </c>
      <c r="C1057" t="s">
        <v>409</v>
      </c>
      <c r="D1057">
        <v>31700</v>
      </c>
      <c r="E1057" t="s">
        <v>410</v>
      </c>
      <c r="F1057">
        <v>12846</v>
      </c>
      <c r="G1057" t="s">
        <v>1844</v>
      </c>
      <c r="H1057" t="s">
        <v>1199</v>
      </c>
      <c r="J1057" t="s">
        <v>30</v>
      </c>
      <c r="K1057" t="s">
        <v>31</v>
      </c>
      <c r="L1057" t="s">
        <v>315</v>
      </c>
      <c r="M1057" t="s">
        <v>33</v>
      </c>
      <c r="N1057" t="s">
        <v>34</v>
      </c>
      <c r="O1057">
        <v>33810</v>
      </c>
      <c r="P1057" t="s">
        <v>33</v>
      </c>
      <c r="Q1057" t="s">
        <v>7073</v>
      </c>
      <c r="R1057" t="s">
        <v>7074</v>
      </c>
      <c r="S1057" t="s">
        <v>2318</v>
      </c>
      <c r="T1057">
        <v>598717</v>
      </c>
      <c r="U1057" s="1">
        <v>43371</v>
      </c>
      <c r="V1057" s="2">
        <v>0.33333333333333331</v>
      </c>
      <c r="W1057" s="1">
        <v>43371.333333333336</v>
      </c>
      <c r="X1057">
        <v>400</v>
      </c>
    </row>
    <row r="1058" spans="1:24">
      <c r="A1058">
        <v>3169766</v>
      </c>
      <c r="B1058" t="s">
        <v>2319</v>
      </c>
      <c r="C1058" t="s">
        <v>2320</v>
      </c>
      <c r="D1058">
        <v>33850</v>
      </c>
      <c r="E1058" t="s">
        <v>2321</v>
      </c>
      <c r="F1058">
        <v>13879</v>
      </c>
      <c r="G1058" t="s">
        <v>2322</v>
      </c>
      <c r="H1058" t="s">
        <v>2323</v>
      </c>
      <c r="J1058" t="s">
        <v>30</v>
      </c>
      <c r="K1058" t="s">
        <v>31</v>
      </c>
      <c r="L1058" t="s">
        <v>60</v>
      </c>
      <c r="M1058" t="s">
        <v>33</v>
      </c>
      <c r="N1058" t="s">
        <v>34</v>
      </c>
      <c r="O1058">
        <v>33810</v>
      </c>
      <c r="P1058" t="s">
        <v>33</v>
      </c>
      <c r="Q1058" t="s">
        <v>7073</v>
      </c>
      <c r="R1058" t="s">
        <v>7074</v>
      </c>
      <c r="S1058" t="s">
        <v>2324</v>
      </c>
      <c r="T1058">
        <v>593777</v>
      </c>
      <c r="U1058" s="1">
        <v>43371</v>
      </c>
      <c r="V1058" s="2">
        <v>0.33333333333333331</v>
      </c>
      <c r="W1058" s="1">
        <v>43371.333333333336</v>
      </c>
      <c r="X1058">
        <v>500</v>
      </c>
    </row>
    <row r="1059" spans="1:24">
      <c r="A1059">
        <v>3169766</v>
      </c>
      <c r="B1059" t="s">
        <v>2319</v>
      </c>
      <c r="C1059" t="s">
        <v>2320</v>
      </c>
      <c r="D1059">
        <v>33850</v>
      </c>
      <c r="E1059" t="s">
        <v>2321</v>
      </c>
      <c r="F1059">
        <v>13879</v>
      </c>
      <c r="G1059" t="s">
        <v>2325</v>
      </c>
      <c r="H1059" t="s">
        <v>2323</v>
      </c>
      <c r="J1059" t="s">
        <v>30</v>
      </c>
      <c r="K1059" t="s">
        <v>31</v>
      </c>
      <c r="L1059" t="s">
        <v>60</v>
      </c>
      <c r="M1059" t="s">
        <v>33</v>
      </c>
      <c r="N1059" t="s">
        <v>34</v>
      </c>
      <c r="O1059">
        <v>33810</v>
      </c>
      <c r="P1059" t="s">
        <v>33</v>
      </c>
      <c r="Q1059" t="s">
        <v>7073</v>
      </c>
      <c r="R1059" t="s">
        <v>7074</v>
      </c>
      <c r="S1059" t="s">
        <v>2326</v>
      </c>
      <c r="T1059">
        <v>593776</v>
      </c>
      <c r="U1059" s="1">
        <v>43371</v>
      </c>
      <c r="V1059" s="2">
        <v>0.33333333333333331</v>
      </c>
      <c r="W1059" s="1">
        <v>43371.333333333336</v>
      </c>
      <c r="X1059">
        <v>500</v>
      </c>
    </row>
    <row r="1060" spans="1:24">
      <c r="A1060">
        <v>3178826</v>
      </c>
      <c r="B1060" t="s">
        <v>1865</v>
      </c>
      <c r="C1060" t="s">
        <v>1866</v>
      </c>
      <c r="D1060">
        <v>17000</v>
      </c>
      <c r="E1060" t="s">
        <v>57</v>
      </c>
      <c r="F1060">
        <v>6148</v>
      </c>
      <c r="G1060" t="s">
        <v>65</v>
      </c>
      <c r="H1060" t="s">
        <v>59</v>
      </c>
      <c r="I1060" t="s">
        <v>1867</v>
      </c>
      <c r="J1060" t="s">
        <v>30</v>
      </c>
      <c r="K1060" t="s">
        <v>31</v>
      </c>
      <c r="L1060" t="s">
        <v>60</v>
      </c>
      <c r="M1060" t="s">
        <v>33</v>
      </c>
      <c r="N1060" t="s">
        <v>34</v>
      </c>
      <c r="O1060">
        <v>33810</v>
      </c>
      <c r="P1060" t="s">
        <v>33</v>
      </c>
      <c r="Q1060" t="s">
        <v>7073</v>
      </c>
      <c r="R1060" t="s">
        <v>7074</v>
      </c>
      <c r="S1060" t="s">
        <v>2327</v>
      </c>
      <c r="T1060">
        <v>596811</v>
      </c>
      <c r="U1060" s="1">
        <v>43371</v>
      </c>
      <c r="V1060" s="2">
        <v>0.20833333333333334</v>
      </c>
      <c r="W1060" s="1">
        <v>43371.208333333336</v>
      </c>
      <c r="X1060">
        <v>425</v>
      </c>
    </row>
    <row r="1061" spans="1:24">
      <c r="A1061">
        <v>3175124</v>
      </c>
      <c r="B1061" t="s">
        <v>2328</v>
      </c>
      <c r="C1061" t="s">
        <v>2329</v>
      </c>
      <c r="D1061">
        <v>33140</v>
      </c>
      <c r="E1061" t="s">
        <v>1832</v>
      </c>
      <c r="F1061">
        <v>13390</v>
      </c>
      <c r="G1061" t="s">
        <v>1441</v>
      </c>
      <c r="H1061" t="s">
        <v>102</v>
      </c>
      <c r="J1061" t="s">
        <v>30</v>
      </c>
      <c r="K1061" t="s">
        <v>31</v>
      </c>
      <c r="L1061" t="s">
        <v>60</v>
      </c>
      <c r="M1061" t="s">
        <v>33</v>
      </c>
      <c r="N1061" t="s">
        <v>34</v>
      </c>
      <c r="O1061">
        <v>33810</v>
      </c>
      <c r="P1061" t="s">
        <v>33</v>
      </c>
      <c r="Q1061" t="s">
        <v>7073</v>
      </c>
      <c r="R1061" t="s">
        <v>7074</v>
      </c>
      <c r="S1061" t="s">
        <v>2330</v>
      </c>
      <c r="T1061">
        <v>597891</v>
      </c>
      <c r="U1061" s="1">
        <v>43371</v>
      </c>
      <c r="V1061" s="2">
        <v>0.33333333333333331</v>
      </c>
      <c r="W1061" s="1">
        <v>43371.333333333336</v>
      </c>
      <c r="X1061">
        <v>315</v>
      </c>
    </row>
    <row r="1062" spans="1:24">
      <c r="A1062">
        <v>3175124</v>
      </c>
      <c r="B1062" t="s">
        <v>2328</v>
      </c>
      <c r="C1062" t="s">
        <v>2329</v>
      </c>
      <c r="D1062">
        <v>33140</v>
      </c>
      <c r="E1062" t="s">
        <v>1832</v>
      </c>
      <c r="F1062">
        <v>13390</v>
      </c>
      <c r="G1062" t="s">
        <v>1441</v>
      </c>
      <c r="H1062" t="s">
        <v>102</v>
      </c>
      <c r="J1062" t="s">
        <v>30</v>
      </c>
      <c r="K1062" t="s">
        <v>31</v>
      </c>
      <c r="L1062" t="s">
        <v>60</v>
      </c>
      <c r="M1062" t="s">
        <v>33</v>
      </c>
      <c r="N1062" t="s">
        <v>34</v>
      </c>
      <c r="O1062">
        <v>33810</v>
      </c>
      <c r="P1062" t="s">
        <v>33</v>
      </c>
      <c r="Q1062" t="s">
        <v>7073</v>
      </c>
      <c r="R1062" t="s">
        <v>7074</v>
      </c>
      <c r="S1062" t="s">
        <v>2331</v>
      </c>
      <c r="T1062">
        <v>597892</v>
      </c>
      <c r="U1062" s="1">
        <v>43371</v>
      </c>
      <c r="V1062" s="2">
        <v>0.41666666666666669</v>
      </c>
      <c r="W1062" s="1">
        <v>43371.416666666664</v>
      </c>
      <c r="X1062">
        <v>315</v>
      </c>
    </row>
    <row r="1063" spans="1:24">
      <c r="A1063">
        <v>3183029</v>
      </c>
      <c r="B1063" t="s">
        <v>968</v>
      </c>
      <c r="C1063" t="s">
        <v>969</v>
      </c>
      <c r="D1063">
        <v>17250</v>
      </c>
      <c r="E1063" t="s">
        <v>970</v>
      </c>
      <c r="F1063">
        <v>6302</v>
      </c>
      <c r="G1063" t="s">
        <v>971</v>
      </c>
      <c r="H1063" t="s">
        <v>972</v>
      </c>
      <c r="J1063" t="s">
        <v>30</v>
      </c>
      <c r="K1063" t="s">
        <v>31</v>
      </c>
      <c r="L1063" t="s">
        <v>60</v>
      </c>
      <c r="M1063" t="s">
        <v>33</v>
      </c>
      <c r="N1063" t="s">
        <v>34</v>
      </c>
      <c r="O1063">
        <v>33810</v>
      </c>
      <c r="P1063" t="s">
        <v>33</v>
      </c>
      <c r="Q1063" t="s">
        <v>7073</v>
      </c>
      <c r="R1063" t="s">
        <v>7074</v>
      </c>
      <c r="S1063" t="s">
        <v>2332</v>
      </c>
      <c r="T1063">
        <v>598869</v>
      </c>
      <c r="U1063" s="1">
        <v>43371</v>
      </c>
      <c r="V1063" s="2">
        <v>0.33333333333333331</v>
      </c>
      <c r="W1063" s="1">
        <v>43371.333333333336</v>
      </c>
      <c r="X1063">
        <v>500</v>
      </c>
    </row>
    <row r="1064" spans="1:24">
      <c r="A1064">
        <v>3172934</v>
      </c>
      <c r="B1064" t="s">
        <v>80</v>
      </c>
      <c r="C1064" t="s">
        <v>81</v>
      </c>
      <c r="D1064">
        <v>33400</v>
      </c>
      <c r="E1064" t="s">
        <v>82</v>
      </c>
      <c r="F1064">
        <v>13587</v>
      </c>
      <c r="G1064" t="s">
        <v>1390</v>
      </c>
      <c r="H1064" t="s">
        <v>1391</v>
      </c>
      <c r="J1064" t="s">
        <v>30</v>
      </c>
      <c r="K1064" t="s">
        <v>31</v>
      </c>
      <c r="L1064" t="s">
        <v>60</v>
      </c>
      <c r="M1064" t="s">
        <v>33</v>
      </c>
      <c r="N1064" t="s">
        <v>34</v>
      </c>
      <c r="O1064">
        <v>33810</v>
      </c>
      <c r="P1064" t="s">
        <v>33</v>
      </c>
      <c r="Q1064" t="s">
        <v>7073</v>
      </c>
      <c r="R1064" t="s">
        <v>7074</v>
      </c>
      <c r="S1064" t="s">
        <v>2333</v>
      </c>
      <c r="T1064">
        <v>599147</v>
      </c>
      <c r="U1064" s="1">
        <v>43371</v>
      </c>
      <c r="V1064" s="2">
        <v>0.29166666666666669</v>
      </c>
      <c r="W1064" s="1">
        <v>43371.291666666664</v>
      </c>
      <c r="X1064">
        <v>425</v>
      </c>
    </row>
    <row r="1065" spans="1:24">
      <c r="A1065">
        <v>3177092</v>
      </c>
      <c r="B1065" t="s">
        <v>979</v>
      </c>
      <c r="C1065" t="s">
        <v>980</v>
      </c>
      <c r="D1065">
        <v>33520</v>
      </c>
      <c r="E1065" t="s">
        <v>981</v>
      </c>
      <c r="F1065">
        <v>13674</v>
      </c>
      <c r="G1065" t="s">
        <v>982</v>
      </c>
      <c r="H1065" t="s">
        <v>983</v>
      </c>
      <c r="I1065" t="s">
        <v>2334</v>
      </c>
      <c r="J1065" t="s">
        <v>30</v>
      </c>
      <c r="K1065" t="s">
        <v>31</v>
      </c>
      <c r="L1065" t="s">
        <v>60</v>
      </c>
      <c r="M1065" t="s">
        <v>33</v>
      </c>
      <c r="N1065" t="s">
        <v>34</v>
      </c>
      <c r="O1065">
        <v>33810</v>
      </c>
      <c r="P1065" t="s">
        <v>33</v>
      </c>
      <c r="Q1065" t="s">
        <v>7073</v>
      </c>
      <c r="R1065" t="s">
        <v>7074</v>
      </c>
      <c r="S1065" t="s">
        <v>2335</v>
      </c>
      <c r="T1065">
        <v>597336</v>
      </c>
      <c r="U1065" s="1">
        <v>43371</v>
      </c>
      <c r="V1065" s="2">
        <v>0.20833333333333334</v>
      </c>
      <c r="W1065" s="1">
        <v>43371.208333333336</v>
      </c>
      <c r="X1065">
        <v>500</v>
      </c>
    </row>
    <row r="1066" spans="1:24">
      <c r="A1066">
        <v>3177092</v>
      </c>
      <c r="B1066" t="s">
        <v>979</v>
      </c>
      <c r="C1066" t="s">
        <v>980</v>
      </c>
      <c r="D1066">
        <v>33520</v>
      </c>
      <c r="E1066" t="s">
        <v>981</v>
      </c>
      <c r="F1066">
        <v>13674</v>
      </c>
      <c r="G1066" t="s">
        <v>982</v>
      </c>
      <c r="H1066" t="s">
        <v>983</v>
      </c>
      <c r="J1066" t="s">
        <v>30</v>
      </c>
      <c r="K1066" t="s">
        <v>31</v>
      </c>
      <c r="L1066" t="s">
        <v>60</v>
      </c>
      <c r="M1066" t="s">
        <v>33</v>
      </c>
      <c r="N1066" t="s">
        <v>34</v>
      </c>
      <c r="O1066">
        <v>33810</v>
      </c>
      <c r="P1066" t="s">
        <v>33</v>
      </c>
      <c r="Q1066" t="s">
        <v>7073</v>
      </c>
      <c r="R1066" t="s">
        <v>7074</v>
      </c>
      <c r="S1066" t="s">
        <v>2336</v>
      </c>
      <c r="T1066">
        <v>596171</v>
      </c>
      <c r="U1066" s="1">
        <v>43371</v>
      </c>
      <c r="V1066" s="2">
        <v>0.29166666666666669</v>
      </c>
      <c r="W1066" s="1">
        <v>43371.291666666664</v>
      </c>
      <c r="X1066">
        <v>500</v>
      </c>
    </row>
    <row r="1067" spans="1:24">
      <c r="A1067">
        <v>3179560</v>
      </c>
      <c r="B1067" t="s">
        <v>989</v>
      </c>
      <c r="C1067" t="s">
        <v>990</v>
      </c>
      <c r="D1067">
        <v>33000</v>
      </c>
      <c r="E1067" t="s">
        <v>50</v>
      </c>
      <c r="F1067">
        <v>13356</v>
      </c>
      <c r="G1067" t="s">
        <v>991</v>
      </c>
      <c r="H1067" t="s">
        <v>2337</v>
      </c>
      <c r="J1067" t="s">
        <v>30</v>
      </c>
      <c r="K1067" t="s">
        <v>31</v>
      </c>
      <c r="L1067" t="s">
        <v>32</v>
      </c>
      <c r="M1067" t="s">
        <v>33</v>
      </c>
      <c r="N1067" t="s">
        <v>34</v>
      </c>
      <c r="O1067">
        <v>33810</v>
      </c>
      <c r="P1067" t="s">
        <v>33</v>
      </c>
      <c r="Q1067" t="s">
        <v>7073</v>
      </c>
      <c r="R1067" t="s">
        <v>7074</v>
      </c>
      <c r="S1067" t="s">
        <v>2338</v>
      </c>
      <c r="T1067">
        <v>599509</v>
      </c>
      <c r="U1067" s="1">
        <v>43371</v>
      </c>
      <c r="V1067" s="2">
        <v>0.47916666666666669</v>
      </c>
      <c r="W1067" s="1">
        <v>43371.479166666664</v>
      </c>
      <c r="X1067">
        <v>400</v>
      </c>
    </row>
    <row r="1068" spans="1:24">
      <c r="A1068">
        <v>3179833</v>
      </c>
      <c r="B1068" t="s">
        <v>24</v>
      </c>
      <c r="C1068" t="s">
        <v>25</v>
      </c>
      <c r="D1068">
        <v>33700</v>
      </c>
      <c r="E1068" t="s">
        <v>26</v>
      </c>
      <c r="F1068">
        <v>13789</v>
      </c>
      <c r="G1068" t="s">
        <v>27</v>
      </c>
      <c r="H1068" t="s">
        <v>28</v>
      </c>
      <c r="I1068" t="s">
        <v>29</v>
      </c>
      <c r="J1068" t="s">
        <v>30</v>
      </c>
      <c r="K1068" t="s">
        <v>31</v>
      </c>
      <c r="L1068" t="s">
        <v>32</v>
      </c>
      <c r="M1068" t="s">
        <v>33</v>
      </c>
      <c r="N1068" t="s">
        <v>34</v>
      </c>
      <c r="O1068">
        <v>33810</v>
      </c>
      <c r="P1068" t="s">
        <v>33</v>
      </c>
      <c r="Q1068" t="s">
        <v>7073</v>
      </c>
      <c r="R1068" t="s">
        <v>7074</v>
      </c>
      <c r="S1068" t="s">
        <v>2339</v>
      </c>
      <c r="T1068">
        <v>597838</v>
      </c>
      <c r="U1068" s="1">
        <v>43371</v>
      </c>
      <c r="V1068" s="2">
        <v>0.54166666666666663</v>
      </c>
      <c r="W1068" s="1">
        <v>43371.541666666664</v>
      </c>
      <c r="X1068">
        <v>400</v>
      </c>
    </row>
    <row r="1069" spans="1:24">
      <c r="A1069">
        <v>3179833</v>
      </c>
      <c r="B1069" t="s">
        <v>24</v>
      </c>
      <c r="C1069" t="s">
        <v>25</v>
      </c>
      <c r="D1069">
        <v>33700</v>
      </c>
      <c r="E1069" t="s">
        <v>26</v>
      </c>
      <c r="F1069">
        <v>13789</v>
      </c>
      <c r="G1069" t="s">
        <v>302</v>
      </c>
      <c r="H1069" t="s">
        <v>28</v>
      </c>
      <c r="I1069" t="s">
        <v>29</v>
      </c>
      <c r="J1069" t="s">
        <v>30</v>
      </c>
      <c r="K1069" t="s">
        <v>31</v>
      </c>
      <c r="L1069" t="s">
        <v>32</v>
      </c>
      <c r="M1069" t="s">
        <v>33</v>
      </c>
      <c r="N1069" t="s">
        <v>34</v>
      </c>
      <c r="O1069">
        <v>33810</v>
      </c>
      <c r="P1069" t="s">
        <v>33</v>
      </c>
      <c r="Q1069" t="s">
        <v>7073</v>
      </c>
      <c r="R1069" t="s">
        <v>7074</v>
      </c>
      <c r="S1069" t="s">
        <v>2340</v>
      </c>
      <c r="T1069">
        <v>599210</v>
      </c>
      <c r="U1069" s="1">
        <v>43371</v>
      </c>
      <c r="V1069" s="2">
        <v>0.29166666666666669</v>
      </c>
      <c r="W1069" s="1">
        <v>43371.291666666664</v>
      </c>
      <c r="X1069">
        <v>425</v>
      </c>
    </row>
    <row r="1070" spans="1:24">
      <c r="A1070" t="s">
        <v>2341</v>
      </c>
      <c r="B1070" t="s">
        <v>2342</v>
      </c>
      <c r="C1070" t="s">
        <v>139</v>
      </c>
      <c r="D1070">
        <v>82370</v>
      </c>
      <c r="E1070" t="s">
        <v>2343</v>
      </c>
      <c r="F1070">
        <v>35067</v>
      </c>
      <c r="G1070" t="s">
        <v>2344</v>
      </c>
      <c r="J1070" t="s">
        <v>184</v>
      </c>
      <c r="K1070" t="s">
        <v>130</v>
      </c>
      <c r="L1070" t="s">
        <v>802</v>
      </c>
      <c r="M1070" t="s">
        <v>127</v>
      </c>
      <c r="N1070" t="s">
        <v>132</v>
      </c>
      <c r="O1070">
        <v>34600</v>
      </c>
      <c r="P1070" t="s">
        <v>127</v>
      </c>
      <c r="Q1070" t="s">
        <v>7075</v>
      </c>
      <c r="R1070" t="s">
        <v>7076</v>
      </c>
      <c r="U1070" s="1">
        <v>43371</v>
      </c>
      <c r="V1070" s="2">
        <v>0.20833333333333334</v>
      </c>
      <c r="W1070" s="1">
        <v>43371.208333333336</v>
      </c>
      <c r="X1070">
        <v>500</v>
      </c>
    </row>
    <row r="1071" spans="1:24">
      <c r="A1071" t="s">
        <v>2341</v>
      </c>
      <c r="B1071" t="s">
        <v>2342</v>
      </c>
      <c r="C1071" t="s">
        <v>139</v>
      </c>
      <c r="D1071">
        <v>82370</v>
      </c>
      <c r="E1071" t="s">
        <v>2343</v>
      </c>
      <c r="F1071">
        <v>35067</v>
      </c>
      <c r="G1071" t="s">
        <v>2344</v>
      </c>
      <c r="J1071" t="s">
        <v>184</v>
      </c>
      <c r="K1071" t="s">
        <v>130</v>
      </c>
      <c r="L1071" t="s">
        <v>802</v>
      </c>
      <c r="M1071" t="s">
        <v>127</v>
      </c>
      <c r="N1071" t="s">
        <v>132</v>
      </c>
      <c r="O1071">
        <v>34600</v>
      </c>
      <c r="P1071" t="s">
        <v>127</v>
      </c>
      <c r="Q1071" t="s">
        <v>7075</v>
      </c>
      <c r="R1071" t="s">
        <v>7076</v>
      </c>
      <c r="U1071" s="1">
        <v>43371</v>
      </c>
      <c r="V1071" s="2">
        <v>0.20833333333333334</v>
      </c>
      <c r="W1071" s="1">
        <v>43371.208333333336</v>
      </c>
      <c r="X1071">
        <v>500</v>
      </c>
    </row>
    <row r="1072" spans="1:24">
      <c r="A1072" t="s">
        <v>2341</v>
      </c>
      <c r="B1072" t="s">
        <v>2342</v>
      </c>
      <c r="C1072" t="s">
        <v>139</v>
      </c>
      <c r="D1072">
        <v>82370</v>
      </c>
      <c r="E1072" t="s">
        <v>2343</v>
      </c>
      <c r="F1072">
        <v>35067</v>
      </c>
      <c r="G1072" t="s">
        <v>2344</v>
      </c>
      <c r="J1072" t="s">
        <v>184</v>
      </c>
      <c r="K1072" t="s">
        <v>130</v>
      </c>
      <c r="L1072" t="s">
        <v>802</v>
      </c>
      <c r="M1072" t="s">
        <v>127</v>
      </c>
      <c r="N1072" t="s">
        <v>132</v>
      </c>
      <c r="O1072">
        <v>34600</v>
      </c>
      <c r="P1072" t="s">
        <v>127</v>
      </c>
      <c r="Q1072" t="s">
        <v>7075</v>
      </c>
      <c r="R1072" t="s">
        <v>7076</v>
      </c>
      <c r="U1072" s="1">
        <v>43371</v>
      </c>
      <c r="V1072" s="2">
        <v>0.20833333333333334</v>
      </c>
      <c r="W1072" s="1">
        <v>43371.208333333336</v>
      </c>
      <c r="X1072">
        <v>500</v>
      </c>
    </row>
    <row r="1073" spans="1:24">
      <c r="A1073" t="s">
        <v>2341</v>
      </c>
      <c r="B1073" t="s">
        <v>2342</v>
      </c>
      <c r="C1073" t="s">
        <v>139</v>
      </c>
      <c r="D1073">
        <v>82370</v>
      </c>
      <c r="E1073" t="s">
        <v>2343</v>
      </c>
      <c r="F1073">
        <v>35067</v>
      </c>
      <c r="G1073" t="s">
        <v>2344</v>
      </c>
      <c r="J1073" t="s">
        <v>184</v>
      </c>
      <c r="K1073" t="s">
        <v>130</v>
      </c>
      <c r="L1073" t="s">
        <v>802</v>
      </c>
      <c r="M1073" t="s">
        <v>127</v>
      </c>
      <c r="N1073" t="s">
        <v>132</v>
      </c>
      <c r="O1073">
        <v>34600</v>
      </c>
      <c r="P1073" t="s">
        <v>127</v>
      </c>
      <c r="Q1073" t="s">
        <v>7075</v>
      </c>
      <c r="R1073" t="s">
        <v>7076</v>
      </c>
      <c r="U1073" s="1">
        <v>43371</v>
      </c>
      <c r="V1073" s="2">
        <v>0.20833333333333334</v>
      </c>
      <c r="W1073" s="1">
        <v>43371.208333333336</v>
      </c>
      <c r="X1073">
        <v>500</v>
      </c>
    </row>
    <row r="1074" spans="1:24">
      <c r="A1074" t="s">
        <v>2341</v>
      </c>
      <c r="B1074" t="s">
        <v>2342</v>
      </c>
      <c r="C1074" t="s">
        <v>139</v>
      </c>
      <c r="D1074">
        <v>82370</v>
      </c>
      <c r="E1074" t="s">
        <v>2343</v>
      </c>
      <c r="F1074">
        <v>35067</v>
      </c>
      <c r="G1074" t="s">
        <v>2344</v>
      </c>
      <c r="J1074" t="s">
        <v>184</v>
      </c>
      <c r="K1074" t="s">
        <v>130</v>
      </c>
      <c r="L1074" t="s">
        <v>802</v>
      </c>
      <c r="M1074" t="s">
        <v>127</v>
      </c>
      <c r="N1074" t="s">
        <v>132</v>
      </c>
      <c r="O1074">
        <v>34600</v>
      </c>
      <c r="P1074" t="s">
        <v>127</v>
      </c>
      <c r="Q1074" t="s">
        <v>7075</v>
      </c>
      <c r="R1074" t="s">
        <v>7076</v>
      </c>
      <c r="U1074" s="1">
        <v>43371</v>
      </c>
      <c r="V1074" s="2">
        <v>0.20833333333333334</v>
      </c>
      <c r="W1074" s="1">
        <v>43371.208333333336</v>
      </c>
      <c r="X1074">
        <v>500</v>
      </c>
    </row>
    <row r="1075" spans="1:24">
      <c r="A1075" t="s">
        <v>2341</v>
      </c>
      <c r="B1075" t="s">
        <v>2342</v>
      </c>
      <c r="C1075" t="s">
        <v>139</v>
      </c>
      <c r="D1075">
        <v>82370</v>
      </c>
      <c r="E1075" t="s">
        <v>2343</v>
      </c>
      <c r="F1075">
        <v>35067</v>
      </c>
      <c r="G1075" t="s">
        <v>2344</v>
      </c>
      <c r="J1075" t="s">
        <v>184</v>
      </c>
      <c r="K1075" t="s">
        <v>130</v>
      </c>
      <c r="L1075" t="s">
        <v>802</v>
      </c>
      <c r="M1075" t="s">
        <v>127</v>
      </c>
      <c r="N1075" t="s">
        <v>132</v>
      </c>
      <c r="O1075">
        <v>34600</v>
      </c>
      <c r="P1075" t="s">
        <v>127</v>
      </c>
      <c r="Q1075" t="s">
        <v>7075</v>
      </c>
      <c r="R1075" t="s">
        <v>7076</v>
      </c>
      <c r="U1075" s="1">
        <v>43371</v>
      </c>
      <c r="V1075" s="2">
        <v>0.20833333333333334</v>
      </c>
      <c r="W1075" s="1">
        <v>43371.208333333336</v>
      </c>
      <c r="X1075">
        <v>260</v>
      </c>
    </row>
    <row r="1076" spans="1:24">
      <c r="A1076" t="s">
        <v>125</v>
      </c>
      <c r="B1076" t="s">
        <v>126</v>
      </c>
      <c r="D1076">
        <v>34600</v>
      </c>
      <c r="E1076" t="s">
        <v>127</v>
      </c>
      <c r="F1076">
        <v>14174</v>
      </c>
      <c r="G1076" t="s">
        <v>2345</v>
      </c>
      <c r="H1076" t="s">
        <v>2346</v>
      </c>
      <c r="J1076" t="s">
        <v>30</v>
      </c>
      <c r="K1076" t="s">
        <v>130</v>
      </c>
      <c r="L1076" t="s">
        <v>131</v>
      </c>
      <c r="M1076" t="s">
        <v>127</v>
      </c>
      <c r="N1076" t="s">
        <v>132</v>
      </c>
      <c r="O1076">
        <v>34600</v>
      </c>
      <c r="P1076" t="s">
        <v>127</v>
      </c>
      <c r="Q1076" t="s">
        <v>7075</v>
      </c>
      <c r="R1076" t="s">
        <v>7076</v>
      </c>
      <c r="S1076" t="s">
        <v>2347</v>
      </c>
      <c r="T1076">
        <v>599558</v>
      </c>
      <c r="U1076" s="1">
        <v>43371</v>
      </c>
      <c r="V1076" s="2">
        <v>0.20833333333333334</v>
      </c>
      <c r="W1076" s="1">
        <v>43371.208333333336</v>
      </c>
      <c r="X1076">
        <v>400</v>
      </c>
    </row>
    <row r="1077" spans="1:24">
      <c r="A1077" t="s">
        <v>125</v>
      </c>
      <c r="B1077" t="s">
        <v>126</v>
      </c>
      <c r="D1077">
        <v>34600</v>
      </c>
      <c r="E1077" t="s">
        <v>127</v>
      </c>
      <c r="F1077">
        <v>14174</v>
      </c>
      <c r="G1077" t="s">
        <v>2348</v>
      </c>
      <c r="H1077" t="s">
        <v>2349</v>
      </c>
      <c r="J1077" t="s">
        <v>30</v>
      </c>
      <c r="K1077" t="s">
        <v>130</v>
      </c>
      <c r="L1077" t="s">
        <v>131</v>
      </c>
      <c r="M1077" t="s">
        <v>127</v>
      </c>
      <c r="N1077" t="s">
        <v>132</v>
      </c>
      <c r="O1077">
        <v>34600</v>
      </c>
      <c r="P1077" t="s">
        <v>127</v>
      </c>
      <c r="Q1077" t="s">
        <v>7075</v>
      </c>
      <c r="R1077" t="s">
        <v>7076</v>
      </c>
      <c r="S1077" t="s">
        <v>2350</v>
      </c>
      <c r="T1077">
        <v>599130</v>
      </c>
      <c r="U1077" s="1">
        <v>43371</v>
      </c>
      <c r="V1077" s="2">
        <v>0.20833333333333334</v>
      </c>
      <c r="W1077" s="1">
        <v>43371.208333333336</v>
      </c>
      <c r="X1077">
        <v>500</v>
      </c>
    </row>
    <row r="1078" spans="1:24">
      <c r="A1078">
        <v>3178838</v>
      </c>
      <c r="B1078" t="s">
        <v>1898</v>
      </c>
      <c r="C1078" t="s">
        <v>1899</v>
      </c>
      <c r="D1078">
        <v>12000</v>
      </c>
      <c r="E1078" t="s">
        <v>999</v>
      </c>
      <c r="F1078">
        <v>4248</v>
      </c>
      <c r="G1078" t="s">
        <v>771</v>
      </c>
      <c r="H1078" t="s">
        <v>1892</v>
      </c>
      <c r="J1078" t="s">
        <v>30</v>
      </c>
      <c r="K1078" t="s">
        <v>130</v>
      </c>
      <c r="L1078" t="s">
        <v>131</v>
      </c>
      <c r="M1078" t="s">
        <v>127</v>
      </c>
      <c r="N1078" t="s">
        <v>132</v>
      </c>
      <c r="O1078">
        <v>34600</v>
      </c>
      <c r="P1078" t="s">
        <v>127</v>
      </c>
      <c r="Q1078" t="s">
        <v>7075</v>
      </c>
      <c r="R1078" t="s">
        <v>7076</v>
      </c>
      <c r="S1078" s="3">
        <v>43161</v>
      </c>
      <c r="T1078">
        <v>598661</v>
      </c>
      <c r="U1078" s="1">
        <v>43371</v>
      </c>
      <c r="V1078" s="2">
        <v>0.20833333333333334</v>
      </c>
      <c r="W1078" s="1">
        <v>43371.208333333336</v>
      </c>
      <c r="X1078">
        <v>400</v>
      </c>
    </row>
    <row r="1079" spans="1:24">
      <c r="A1079">
        <v>3178838</v>
      </c>
      <c r="B1079" t="s">
        <v>1898</v>
      </c>
      <c r="C1079" t="s">
        <v>1899</v>
      </c>
      <c r="D1079">
        <v>12000</v>
      </c>
      <c r="E1079" t="s">
        <v>999</v>
      </c>
      <c r="F1079">
        <v>4248</v>
      </c>
      <c r="G1079" t="s">
        <v>771</v>
      </c>
      <c r="H1079" t="s">
        <v>1892</v>
      </c>
      <c r="J1079" t="s">
        <v>30</v>
      </c>
      <c r="K1079" t="s">
        <v>130</v>
      </c>
      <c r="L1079" t="s">
        <v>131</v>
      </c>
      <c r="M1079" t="s">
        <v>127</v>
      </c>
      <c r="N1079" t="s">
        <v>132</v>
      </c>
      <c r="O1079">
        <v>34600</v>
      </c>
      <c r="P1079" t="s">
        <v>127</v>
      </c>
      <c r="Q1079" t="s">
        <v>7075</v>
      </c>
      <c r="R1079" t="s">
        <v>7076</v>
      </c>
      <c r="S1079" t="s">
        <v>2351</v>
      </c>
      <c r="T1079">
        <v>598663</v>
      </c>
      <c r="U1079" s="1">
        <v>43371</v>
      </c>
      <c r="V1079" s="2">
        <v>0.20833333333333334</v>
      </c>
      <c r="W1079" s="1">
        <v>43371.208333333336</v>
      </c>
      <c r="X1079">
        <v>315</v>
      </c>
    </row>
    <row r="1080" spans="1:24">
      <c r="A1080">
        <v>3177735</v>
      </c>
      <c r="B1080" t="s">
        <v>2352</v>
      </c>
      <c r="C1080" t="s">
        <v>2353</v>
      </c>
      <c r="D1080">
        <v>34000</v>
      </c>
      <c r="E1080" t="s">
        <v>368</v>
      </c>
      <c r="F1080">
        <v>13912</v>
      </c>
      <c r="G1080" t="s">
        <v>58</v>
      </c>
      <c r="H1080" t="s">
        <v>2354</v>
      </c>
      <c r="I1080" t="s">
        <v>1172</v>
      </c>
      <c r="J1080" t="s">
        <v>30</v>
      </c>
      <c r="K1080" t="s">
        <v>130</v>
      </c>
      <c r="L1080" t="s">
        <v>131</v>
      </c>
      <c r="M1080" t="s">
        <v>127</v>
      </c>
      <c r="N1080" t="s">
        <v>132</v>
      </c>
      <c r="O1080">
        <v>34600</v>
      </c>
      <c r="P1080" t="s">
        <v>127</v>
      </c>
      <c r="Q1080" t="s">
        <v>7075</v>
      </c>
      <c r="R1080" t="s">
        <v>7076</v>
      </c>
      <c r="S1080" t="s">
        <v>2355</v>
      </c>
      <c r="T1080">
        <v>598664</v>
      </c>
      <c r="U1080" s="1">
        <v>43371</v>
      </c>
      <c r="V1080" s="2">
        <v>0.20833333333333334</v>
      </c>
      <c r="W1080" s="1">
        <v>43371.208333333336</v>
      </c>
      <c r="X1080">
        <v>400</v>
      </c>
    </row>
    <row r="1081" spans="1:24">
      <c r="A1081">
        <v>3179422</v>
      </c>
      <c r="B1081" t="s">
        <v>1901</v>
      </c>
      <c r="C1081" t="s">
        <v>1902</v>
      </c>
      <c r="D1081">
        <v>31000</v>
      </c>
      <c r="E1081" t="s">
        <v>321</v>
      </c>
      <c r="F1081">
        <v>12293</v>
      </c>
      <c r="G1081" t="s">
        <v>58</v>
      </c>
      <c r="H1081" t="s">
        <v>390</v>
      </c>
      <c r="J1081" t="s">
        <v>30</v>
      </c>
      <c r="K1081" t="s">
        <v>130</v>
      </c>
      <c r="L1081" t="s">
        <v>131</v>
      </c>
      <c r="M1081" t="s">
        <v>127</v>
      </c>
      <c r="N1081" t="s">
        <v>132</v>
      </c>
      <c r="O1081">
        <v>34600</v>
      </c>
      <c r="P1081" t="s">
        <v>127</v>
      </c>
      <c r="Q1081" t="s">
        <v>7075</v>
      </c>
      <c r="R1081" t="s">
        <v>7076</v>
      </c>
      <c r="S1081" t="s">
        <v>2356</v>
      </c>
      <c r="T1081">
        <v>598505</v>
      </c>
      <c r="U1081" s="1">
        <v>43371</v>
      </c>
      <c r="V1081" s="2">
        <v>0.33333333333333331</v>
      </c>
      <c r="W1081" s="1">
        <v>43371.333333333336</v>
      </c>
      <c r="X1081">
        <v>400</v>
      </c>
    </row>
    <row r="1082" spans="1:24">
      <c r="A1082">
        <v>3169159</v>
      </c>
      <c r="B1082" t="s">
        <v>157</v>
      </c>
      <c r="C1082" t="s">
        <v>158</v>
      </c>
      <c r="D1082">
        <v>66000</v>
      </c>
      <c r="E1082" t="s">
        <v>159</v>
      </c>
      <c r="F1082">
        <v>28199</v>
      </c>
      <c r="G1082" t="s">
        <v>58</v>
      </c>
      <c r="H1082" t="s">
        <v>160</v>
      </c>
      <c r="J1082" t="s">
        <v>30</v>
      </c>
      <c r="K1082" t="s">
        <v>130</v>
      </c>
      <c r="L1082" t="s">
        <v>131</v>
      </c>
      <c r="M1082" t="s">
        <v>127</v>
      </c>
      <c r="N1082" t="s">
        <v>132</v>
      </c>
      <c r="O1082">
        <v>34600</v>
      </c>
      <c r="P1082" t="s">
        <v>127</v>
      </c>
      <c r="Q1082" t="s">
        <v>7075</v>
      </c>
      <c r="R1082" t="s">
        <v>7076</v>
      </c>
      <c r="S1082" t="s">
        <v>2357</v>
      </c>
      <c r="T1082">
        <v>596833</v>
      </c>
      <c r="U1082" s="1">
        <v>43371</v>
      </c>
      <c r="V1082" s="2">
        <v>0.20833333333333334</v>
      </c>
      <c r="W1082" s="1">
        <v>43371.208333333336</v>
      </c>
      <c r="X1082">
        <v>400</v>
      </c>
    </row>
    <row r="1083" spans="1:24">
      <c r="A1083">
        <v>3177142</v>
      </c>
      <c r="B1083" t="s">
        <v>1894</v>
      </c>
      <c r="C1083" t="s">
        <v>1895</v>
      </c>
      <c r="D1083">
        <v>31000</v>
      </c>
      <c r="E1083" t="s">
        <v>321</v>
      </c>
      <c r="F1083">
        <v>12293</v>
      </c>
      <c r="G1083" t="s">
        <v>384</v>
      </c>
      <c r="H1083" t="s">
        <v>1896</v>
      </c>
      <c r="J1083" t="s">
        <v>30</v>
      </c>
      <c r="K1083" t="s">
        <v>130</v>
      </c>
      <c r="L1083" t="s">
        <v>131</v>
      </c>
      <c r="M1083" t="s">
        <v>127</v>
      </c>
      <c r="N1083" t="s">
        <v>132</v>
      </c>
      <c r="O1083">
        <v>34600</v>
      </c>
      <c r="P1083" t="s">
        <v>127</v>
      </c>
      <c r="Q1083" t="s">
        <v>7075</v>
      </c>
      <c r="R1083" t="s">
        <v>7076</v>
      </c>
      <c r="S1083" t="s">
        <v>1006</v>
      </c>
      <c r="T1083">
        <v>598237</v>
      </c>
      <c r="U1083" s="1">
        <v>43371</v>
      </c>
      <c r="V1083" s="2">
        <v>0.20833333333333334</v>
      </c>
      <c r="W1083" s="1">
        <v>43371.208333333336</v>
      </c>
      <c r="X1083">
        <v>400</v>
      </c>
    </row>
    <row r="1084" spans="1:24">
      <c r="A1084">
        <v>3177736</v>
      </c>
      <c r="B1084" t="s">
        <v>2358</v>
      </c>
      <c r="C1084" t="s">
        <v>2359</v>
      </c>
      <c r="D1084">
        <v>34725</v>
      </c>
      <c r="E1084" t="s">
        <v>2360</v>
      </c>
      <c r="F1084">
        <v>14216</v>
      </c>
      <c r="G1084" t="s">
        <v>58</v>
      </c>
      <c r="H1084" t="s">
        <v>137</v>
      </c>
      <c r="I1084" t="s">
        <v>2361</v>
      </c>
      <c r="J1084" t="s">
        <v>30</v>
      </c>
      <c r="K1084" t="s">
        <v>130</v>
      </c>
      <c r="L1084" t="s">
        <v>131</v>
      </c>
      <c r="M1084" t="s">
        <v>127</v>
      </c>
      <c r="N1084" t="s">
        <v>132</v>
      </c>
      <c r="O1084">
        <v>34600</v>
      </c>
      <c r="P1084" t="s">
        <v>127</v>
      </c>
      <c r="Q1084" t="s">
        <v>7075</v>
      </c>
      <c r="R1084" t="s">
        <v>7076</v>
      </c>
      <c r="S1084" t="s">
        <v>2362</v>
      </c>
      <c r="T1084">
        <v>598930</v>
      </c>
      <c r="U1084" s="1">
        <v>43371</v>
      </c>
      <c r="V1084" s="2">
        <v>0.20833333333333334</v>
      </c>
      <c r="W1084" s="1">
        <v>43371.208333333336</v>
      </c>
      <c r="X1084">
        <v>400</v>
      </c>
    </row>
    <row r="1085" spans="1:24">
      <c r="A1085">
        <v>3183754</v>
      </c>
      <c r="B1085" t="s">
        <v>2363</v>
      </c>
      <c r="C1085" t="s">
        <v>2364</v>
      </c>
      <c r="D1085">
        <v>48700</v>
      </c>
      <c r="E1085" t="s">
        <v>2365</v>
      </c>
      <c r="F1085">
        <v>18927</v>
      </c>
      <c r="G1085" t="s">
        <v>58</v>
      </c>
      <c r="H1085" t="s">
        <v>137</v>
      </c>
      <c r="J1085" t="s">
        <v>30</v>
      </c>
      <c r="K1085" t="s">
        <v>130</v>
      </c>
      <c r="L1085" t="s">
        <v>131</v>
      </c>
      <c r="M1085" t="s">
        <v>127</v>
      </c>
      <c r="N1085" t="s">
        <v>132</v>
      </c>
      <c r="O1085">
        <v>34600</v>
      </c>
      <c r="P1085" t="s">
        <v>127</v>
      </c>
      <c r="Q1085" t="s">
        <v>7075</v>
      </c>
      <c r="R1085" t="s">
        <v>7076</v>
      </c>
      <c r="T1085">
        <v>598533</v>
      </c>
      <c r="U1085" s="1">
        <v>43371</v>
      </c>
      <c r="V1085" s="2">
        <v>0.20833333333333334</v>
      </c>
      <c r="W1085" s="1">
        <v>43371.208333333336</v>
      </c>
      <c r="X1085">
        <v>400</v>
      </c>
    </row>
    <row r="1086" spans="1:24">
      <c r="A1086">
        <v>3183281</v>
      </c>
      <c r="B1086" t="s">
        <v>994</v>
      </c>
      <c r="C1086" t="s">
        <v>995</v>
      </c>
      <c r="D1086">
        <v>34970</v>
      </c>
      <c r="E1086" t="s">
        <v>996</v>
      </c>
      <c r="F1086">
        <v>14255</v>
      </c>
      <c r="G1086" t="s">
        <v>58</v>
      </c>
      <c r="H1086" t="s">
        <v>808</v>
      </c>
      <c r="J1086" t="s">
        <v>30</v>
      </c>
      <c r="K1086" t="s">
        <v>130</v>
      </c>
      <c r="L1086" t="s">
        <v>131</v>
      </c>
      <c r="M1086" t="s">
        <v>127</v>
      </c>
      <c r="N1086" t="s">
        <v>132</v>
      </c>
      <c r="O1086">
        <v>34600</v>
      </c>
      <c r="P1086" t="s">
        <v>127</v>
      </c>
      <c r="Q1086" t="s">
        <v>7075</v>
      </c>
      <c r="R1086" t="s">
        <v>7076</v>
      </c>
      <c r="T1086">
        <v>598802</v>
      </c>
      <c r="U1086" s="1">
        <v>43371</v>
      </c>
      <c r="V1086" s="2">
        <v>0.20833333333333334</v>
      </c>
      <c r="W1086" s="1">
        <v>43371.208333333336</v>
      </c>
      <c r="X1086">
        <v>400</v>
      </c>
    </row>
    <row r="1087" spans="1:24">
      <c r="A1087">
        <v>3180560</v>
      </c>
      <c r="B1087" t="s">
        <v>1446</v>
      </c>
      <c r="C1087" t="s">
        <v>1447</v>
      </c>
      <c r="D1087">
        <v>34680</v>
      </c>
      <c r="E1087" t="s">
        <v>1448</v>
      </c>
      <c r="F1087">
        <v>14195</v>
      </c>
      <c r="G1087" t="s">
        <v>812</v>
      </c>
      <c r="H1087" t="s">
        <v>369</v>
      </c>
      <c r="I1087" t="s">
        <v>1163</v>
      </c>
      <c r="J1087" t="s">
        <v>30</v>
      </c>
      <c r="K1087" t="s">
        <v>130</v>
      </c>
      <c r="L1087" t="s">
        <v>802</v>
      </c>
      <c r="M1087" t="s">
        <v>127</v>
      </c>
      <c r="N1087" t="s">
        <v>132</v>
      </c>
      <c r="O1087">
        <v>34600</v>
      </c>
      <c r="P1087" t="s">
        <v>127</v>
      </c>
      <c r="Q1087" t="s">
        <v>7075</v>
      </c>
      <c r="R1087" t="s">
        <v>7076</v>
      </c>
      <c r="S1087" t="s">
        <v>1449</v>
      </c>
      <c r="T1087">
        <v>597364</v>
      </c>
      <c r="U1087" s="1">
        <v>43371</v>
      </c>
      <c r="V1087" s="2">
        <v>0.3125</v>
      </c>
      <c r="W1087" s="1">
        <v>43371.3125</v>
      </c>
      <c r="X1087">
        <v>400</v>
      </c>
    </row>
    <row r="1088" spans="1:24">
      <c r="A1088">
        <v>3183386</v>
      </c>
      <c r="B1088" t="s">
        <v>1875</v>
      </c>
      <c r="C1088" t="s">
        <v>1876</v>
      </c>
      <c r="D1088">
        <v>12000</v>
      </c>
      <c r="E1088" t="s">
        <v>1440</v>
      </c>
      <c r="F1088">
        <v>4250</v>
      </c>
      <c r="G1088" t="s">
        <v>1880</v>
      </c>
      <c r="H1088" t="s">
        <v>137</v>
      </c>
      <c r="J1088" t="s">
        <v>30</v>
      </c>
      <c r="K1088" t="s">
        <v>130</v>
      </c>
      <c r="L1088" t="s">
        <v>131</v>
      </c>
      <c r="M1088" t="s">
        <v>127</v>
      </c>
      <c r="N1088" t="s">
        <v>132</v>
      </c>
      <c r="O1088">
        <v>34600</v>
      </c>
      <c r="P1088" t="s">
        <v>127</v>
      </c>
      <c r="Q1088" t="s">
        <v>7075</v>
      </c>
      <c r="R1088" t="s">
        <v>7076</v>
      </c>
      <c r="S1088" t="s">
        <v>1878</v>
      </c>
      <c r="T1088">
        <v>596956</v>
      </c>
      <c r="U1088" s="1">
        <v>43371</v>
      </c>
      <c r="V1088" s="2">
        <v>0.20833333333333334</v>
      </c>
      <c r="W1088" s="1">
        <v>43371.208333333336</v>
      </c>
      <c r="X1088">
        <v>500</v>
      </c>
    </row>
    <row r="1089" spans="1:24">
      <c r="A1089">
        <v>3178997</v>
      </c>
      <c r="B1089" t="s">
        <v>1530</v>
      </c>
      <c r="C1089" t="s">
        <v>1531</v>
      </c>
      <c r="D1089">
        <v>30420</v>
      </c>
      <c r="E1089" t="s">
        <v>1532</v>
      </c>
      <c r="F1089">
        <v>12153</v>
      </c>
      <c r="G1089" t="s">
        <v>58</v>
      </c>
      <c r="H1089" t="s">
        <v>585</v>
      </c>
      <c r="J1089" t="s">
        <v>30</v>
      </c>
      <c r="K1089" t="s">
        <v>130</v>
      </c>
      <c r="L1089" t="s">
        <v>331</v>
      </c>
      <c r="M1089" t="s">
        <v>127</v>
      </c>
      <c r="N1089" t="s">
        <v>132</v>
      </c>
      <c r="O1089">
        <v>34600</v>
      </c>
      <c r="P1089" t="s">
        <v>127</v>
      </c>
      <c r="Q1089" t="s">
        <v>7075</v>
      </c>
      <c r="R1089" t="s">
        <v>7076</v>
      </c>
      <c r="S1089" s="3">
        <v>43132</v>
      </c>
      <c r="T1089">
        <v>598177</v>
      </c>
      <c r="U1089" s="1">
        <v>43371</v>
      </c>
      <c r="V1089" s="2">
        <v>0.33333333333333331</v>
      </c>
      <c r="W1089" s="1">
        <v>43371.333333333336</v>
      </c>
      <c r="X1089">
        <v>400</v>
      </c>
    </row>
    <row r="1090" spans="1:24">
      <c r="A1090">
        <v>3178997</v>
      </c>
      <c r="B1090" t="s">
        <v>1530</v>
      </c>
      <c r="C1090" t="s">
        <v>1531</v>
      </c>
      <c r="D1090">
        <v>30420</v>
      </c>
      <c r="E1090" t="s">
        <v>1532</v>
      </c>
      <c r="F1090">
        <v>12153</v>
      </c>
      <c r="G1090" t="s">
        <v>58</v>
      </c>
      <c r="H1090" t="s">
        <v>585</v>
      </c>
      <c r="J1090" t="s">
        <v>30</v>
      </c>
      <c r="K1090" t="s">
        <v>130</v>
      </c>
      <c r="L1090" t="s">
        <v>331</v>
      </c>
      <c r="M1090" t="s">
        <v>127</v>
      </c>
      <c r="N1090" t="s">
        <v>132</v>
      </c>
      <c r="O1090">
        <v>34600</v>
      </c>
      <c r="P1090" t="s">
        <v>127</v>
      </c>
      <c r="Q1090" t="s">
        <v>7075</v>
      </c>
      <c r="R1090" t="s">
        <v>7076</v>
      </c>
      <c r="S1090" t="s">
        <v>2366</v>
      </c>
      <c r="T1090">
        <v>598178</v>
      </c>
      <c r="U1090" s="1">
        <v>43371</v>
      </c>
      <c r="V1090" s="2">
        <v>0.41666666666666669</v>
      </c>
      <c r="W1090" s="1">
        <v>43371.416666666664</v>
      </c>
      <c r="X1090">
        <v>400</v>
      </c>
    </row>
    <row r="1091" spans="1:24">
      <c r="A1091">
        <v>3179031</v>
      </c>
      <c r="B1091" t="s">
        <v>1909</v>
      </c>
      <c r="C1091" t="s">
        <v>1910</v>
      </c>
      <c r="D1091">
        <v>69200</v>
      </c>
      <c r="E1091" t="s">
        <v>182</v>
      </c>
      <c r="F1091">
        <v>29417</v>
      </c>
      <c r="G1091" t="s">
        <v>1911</v>
      </c>
      <c r="H1091" t="s">
        <v>1912</v>
      </c>
      <c r="J1091" t="s">
        <v>30</v>
      </c>
      <c r="K1091" t="s">
        <v>111</v>
      </c>
      <c r="L1091" t="s">
        <v>112</v>
      </c>
      <c r="M1091" t="s">
        <v>176</v>
      </c>
      <c r="N1091" t="s">
        <v>177</v>
      </c>
      <c r="O1091">
        <v>33750</v>
      </c>
      <c r="P1091" t="s">
        <v>178</v>
      </c>
      <c r="Q1091" t="s">
        <v>7077</v>
      </c>
      <c r="R1091" t="s">
        <v>7078</v>
      </c>
      <c r="S1091">
        <v>2</v>
      </c>
      <c r="T1091">
        <v>596747</v>
      </c>
      <c r="U1091" s="1">
        <v>43371</v>
      </c>
      <c r="V1091" s="2">
        <v>0.33333333333333331</v>
      </c>
      <c r="W1091" s="1">
        <v>43371.333333333336</v>
      </c>
      <c r="X1091">
        <v>500</v>
      </c>
    </row>
    <row r="1092" spans="1:24">
      <c r="A1092">
        <v>3177431</v>
      </c>
      <c r="B1092" t="s">
        <v>171</v>
      </c>
      <c r="C1092" t="s">
        <v>172</v>
      </c>
      <c r="D1092">
        <v>33600</v>
      </c>
      <c r="E1092" t="s">
        <v>173</v>
      </c>
      <c r="F1092">
        <v>13734</v>
      </c>
      <c r="G1092" t="s">
        <v>174</v>
      </c>
      <c r="H1092" t="s">
        <v>175</v>
      </c>
      <c r="J1092" t="s">
        <v>30</v>
      </c>
      <c r="K1092" t="s">
        <v>31</v>
      </c>
      <c r="L1092" t="s">
        <v>60</v>
      </c>
      <c r="M1092" t="s">
        <v>176</v>
      </c>
      <c r="N1092" t="s">
        <v>177</v>
      </c>
      <c r="O1092">
        <v>33750</v>
      </c>
      <c r="P1092" t="s">
        <v>178</v>
      </c>
      <c r="Q1092" t="s">
        <v>7077</v>
      </c>
      <c r="R1092" t="s">
        <v>7078</v>
      </c>
      <c r="S1092" t="s">
        <v>2367</v>
      </c>
      <c r="T1092">
        <v>599153</v>
      </c>
      <c r="U1092" s="1">
        <v>43371</v>
      </c>
      <c r="V1092" s="2">
        <v>0.33333333333333331</v>
      </c>
      <c r="W1092" s="1">
        <v>43371.333333333336</v>
      </c>
      <c r="X1092">
        <v>450</v>
      </c>
    </row>
    <row r="1093" spans="1:24">
      <c r="A1093">
        <v>3177431</v>
      </c>
      <c r="B1093" t="s">
        <v>171</v>
      </c>
      <c r="C1093" t="s">
        <v>172</v>
      </c>
      <c r="D1093">
        <v>33600</v>
      </c>
      <c r="E1093" t="s">
        <v>173</v>
      </c>
      <c r="F1093">
        <v>13734</v>
      </c>
      <c r="G1093" t="s">
        <v>174</v>
      </c>
      <c r="H1093" t="s">
        <v>175</v>
      </c>
      <c r="J1093" t="s">
        <v>30</v>
      </c>
      <c r="K1093" t="s">
        <v>31</v>
      </c>
      <c r="L1093" t="s">
        <v>60</v>
      </c>
      <c r="M1093" t="s">
        <v>176</v>
      </c>
      <c r="N1093" t="s">
        <v>177</v>
      </c>
      <c r="O1093">
        <v>33750</v>
      </c>
      <c r="P1093" t="s">
        <v>178</v>
      </c>
      <c r="Q1093" t="s">
        <v>7077</v>
      </c>
      <c r="R1093" t="s">
        <v>7078</v>
      </c>
      <c r="S1093" t="s">
        <v>2368</v>
      </c>
      <c r="T1093">
        <v>599154</v>
      </c>
      <c r="U1093" s="1">
        <v>43371</v>
      </c>
      <c r="V1093" s="2">
        <v>0.54166666666666663</v>
      </c>
      <c r="W1093" s="1">
        <v>43371.541666666664</v>
      </c>
      <c r="X1093">
        <v>450</v>
      </c>
    </row>
    <row r="1094" spans="1:24">
      <c r="A1094">
        <v>3180417</v>
      </c>
      <c r="B1094" t="s">
        <v>2369</v>
      </c>
      <c r="C1094" t="s">
        <v>2370</v>
      </c>
      <c r="D1094">
        <v>82000</v>
      </c>
      <c r="E1094" t="s">
        <v>312</v>
      </c>
      <c r="F1094">
        <v>34933</v>
      </c>
      <c r="G1094" t="s">
        <v>2371</v>
      </c>
      <c r="H1094" t="s">
        <v>390</v>
      </c>
      <c r="J1094" t="s">
        <v>30</v>
      </c>
      <c r="K1094" t="s">
        <v>31</v>
      </c>
      <c r="L1094" t="s">
        <v>315</v>
      </c>
      <c r="M1094" t="s">
        <v>176</v>
      </c>
      <c r="N1094" t="s">
        <v>177</v>
      </c>
      <c r="O1094">
        <v>33750</v>
      </c>
      <c r="P1094" t="s">
        <v>178</v>
      </c>
      <c r="Q1094" t="s">
        <v>7077</v>
      </c>
      <c r="R1094" t="s">
        <v>7078</v>
      </c>
      <c r="S1094" t="s">
        <v>2372</v>
      </c>
      <c r="T1094">
        <v>596306</v>
      </c>
      <c r="U1094" s="1">
        <v>43371</v>
      </c>
      <c r="V1094" s="2">
        <v>0.45833333333333331</v>
      </c>
      <c r="W1094" s="1">
        <v>43371.458333333336</v>
      </c>
      <c r="X1094">
        <v>500</v>
      </c>
    </row>
    <row r="1095" spans="1:24">
      <c r="A1095">
        <v>3168143</v>
      </c>
      <c r="B1095" t="s">
        <v>1913</v>
      </c>
      <c r="C1095" t="s">
        <v>559</v>
      </c>
      <c r="D1095">
        <v>17000</v>
      </c>
      <c r="E1095" t="s">
        <v>57</v>
      </c>
      <c r="F1095">
        <v>6148</v>
      </c>
      <c r="G1095" t="s">
        <v>1914</v>
      </c>
      <c r="H1095" t="s">
        <v>1915</v>
      </c>
      <c r="I1095" t="s">
        <v>1916</v>
      </c>
      <c r="J1095" t="s">
        <v>30</v>
      </c>
      <c r="K1095" t="s">
        <v>31</v>
      </c>
      <c r="L1095" t="s">
        <v>60</v>
      </c>
      <c r="M1095" t="s">
        <v>176</v>
      </c>
      <c r="N1095" t="s">
        <v>177</v>
      </c>
      <c r="O1095">
        <v>33750</v>
      </c>
      <c r="P1095" t="s">
        <v>178</v>
      </c>
      <c r="Q1095" t="s">
        <v>7077</v>
      </c>
      <c r="R1095" t="s">
        <v>7078</v>
      </c>
      <c r="S1095" t="s">
        <v>2373</v>
      </c>
      <c r="T1095">
        <v>595496</v>
      </c>
      <c r="U1095" s="1">
        <v>43371</v>
      </c>
      <c r="V1095" s="2">
        <v>0.4375</v>
      </c>
      <c r="W1095" s="1">
        <v>43371.4375</v>
      </c>
      <c r="X1095">
        <v>500</v>
      </c>
    </row>
    <row r="1096" spans="1:24">
      <c r="A1096">
        <v>3180144</v>
      </c>
      <c r="B1096" t="s">
        <v>1918</v>
      </c>
      <c r="C1096" t="s">
        <v>1919</v>
      </c>
      <c r="D1096">
        <v>9000</v>
      </c>
      <c r="E1096" t="s">
        <v>1920</v>
      </c>
      <c r="F1096">
        <v>3036</v>
      </c>
      <c r="G1096" t="s">
        <v>58</v>
      </c>
      <c r="H1096" t="s">
        <v>1526</v>
      </c>
      <c r="I1096" t="s">
        <v>1593</v>
      </c>
      <c r="J1096" t="s">
        <v>30</v>
      </c>
      <c r="K1096" t="s">
        <v>31</v>
      </c>
      <c r="L1096" t="s">
        <v>315</v>
      </c>
      <c r="M1096" t="s">
        <v>176</v>
      </c>
      <c r="N1096" t="s">
        <v>177</v>
      </c>
      <c r="O1096">
        <v>33750</v>
      </c>
      <c r="P1096" t="s">
        <v>178</v>
      </c>
      <c r="Q1096" t="s">
        <v>7077</v>
      </c>
      <c r="R1096" t="s">
        <v>7078</v>
      </c>
      <c r="S1096" t="s">
        <v>2374</v>
      </c>
      <c r="T1096">
        <v>599085</v>
      </c>
      <c r="U1096" s="1">
        <v>43371</v>
      </c>
      <c r="V1096" s="2">
        <v>0.33333333333333331</v>
      </c>
      <c r="W1096" s="1">
        <v>43371.333333333336</v>
      </c>
      <c r="X1096">
        <v>450</v>
      </c>
    </row>
    <row r="1097" spans="1:24">
      <c r="A1097">
        <v>3174104</v>
      </c>
      <c r="B1097" t="s">
        <v>1022</v>
      </c>
      <c r="C1097" t="s">
        <v>1023</v>
      </c>
      <c r="D1097">
        <v>15000</v>
      </c>
      <c r="E1097" t="s">
        <v>420</v>
      </c>
      <c r="F1097">
        <v>5460</v>
      </c>
      <c r="G1097" t="s">
        <v>1926</v>
      </c>
      <c r="H1097" t="s">
        <v>1927</v>
      </c>
      <c r="J1097" t="s">
        <v>30</v>
      </c>
      <c r="K1097" t="s">
        <v>31</v>
      </c>
      <c r="L1097" t="s">
        <v>315</v>
      </c>
      <c r="M1097" t="s">
        <v>176</v>
      </c>
      <c r="N1097" t="s">
        <v>177</v>
      </c>
      <c r="O1097">
        <v>33750</v>
      </c>
      <c r="P1097" t="s">
        <v>178</v>
      </c>
      <c r="Q1097" t="s">
        <v>7077</v>
      </c>
      <c r="R1097" t="s">
        <v>7078</v>
      </c>
      <c r="S1097" t="s">
        <v>2375</v>
      </c>
      <c r="T1097">
        <v>598050</v>
      </c>
      <c r="U1097" s="1">
        <v>43371</v>
      </c>
      <c r="V1097" s="2">
        <v>0.375</v>
      </c>
      <c r="W1097" s="1">
        <v>43371.375</v>
      </c>
      <c r="X1097">
        <v>500</v>
      </c>
    </row>
    <row r="1098" spans="1:24">
      <c r="A1098">
        <v>3164445</v>
      </c>
      <c r="B1098" t="s">
        <v>1028</v>
      </c>
      <c r="C1098" t="s">
        <v>1029</v>
      </c>
      <c r="D1098">
        <v>69003</v>
      </c>
      <c r="E1098" t="s">
        <v>212</v>
      </c>
      <c r="F1098">
        <v>29388</v>
      </c>
      <c r="G1098" t="s">
        <v>1030</v>
      </c>
      <c r="H1098" t="s">
        <v>1031</v>
      </c>
      <c r="J1098" t="s">
        <v>30</v>
      </c>
      <c r="K1098" t="s">
        <v>111</v>
      </c>
      <c r="L1098" t="s">
        <v>255</v>
      </c>
      <c r="M1098" t="s">
        <v>232</v>
      </c>
      <c r="N1098" t="s">
        <v>233</v>
      </c>
      <c r="O1098">
        <v>71350</v>
      </c>
      <c r="P1098" t="s">
        <v>234</v>
      </c>
      <c r="Q1098" t="s">
        <v>7079</v>
      </c>
      <c r="R1098" t="s">
        <v>7080</v>
      </c>
      <c r="T1098">
        <v>597736</v>
      </c>
      <c r="U1098" s="1">
        <v>43371</v>
      </c>
      <c r="V1098" s="2">
        <v>0.20833333333333334</v>
      </c>
      <c r="W1098" s="1">
        <v>43371.208333333336</v>
      </c>
      <c r="X1098">
        <v>260</v>
      </c>
    </row>
    <row r="1099" spans="1:24">
      <c r="A1099" t="s">
        <v>229</v>
      </c>
      <c r="B1099" t="s">
        <v>230</v>
      </c>
      <c r="C1099" t="s">
        <v>139</v>
      </c>
      <c r="D1099">
        <v>69200</v>
      </c>
      <c r="E1099" t="s">
        <v>182</v>
      </c>
      <c r="F1099">
        <v>29417</v>
      </c>
      <c r="G1099" t="s">
        <v>1936</v>
      </c>
      <c r="J1099" t="s">
        <v>184</v>
      </c>
      <c r="K1099" t="s">
        <v>111</v>
      </c>
      <c r="L1099" t="s">
        <v>214</v>
      </c>
      <c r="M1099" t="s">
        <v>232</v>
      </c>
      <c r="N1099" t="s">
        <v>233</v>
      </c>
      <c r="O1099">
        <v>71350</v>
      </c>
      <c r="P1099" t="s">
        <v>234</v>
      </c>
      <c r="Q1099" t="s">
        <v>7079</v>
      </c>
      <c r="R1099" t="s">
        <v>7080</v>
      </c>
      <c r="S1099" t="s">
        <v>2376</v>
      </c>
      <c r="U1099" s="1">
        <v>43371</v>
      </c>
      <c r="V1099" s="2">
        <v>0.20833333333333334</v>
      </c>
      <c r="W1099" s="1">
        <v>43371.208333333336</v>
      </c>
      <c r="X1099">
        <v>500</v>
      </c>
    </row>
    <row r="1100" spans="1:24">
      <c r="A1100" t="s">
        <v>229</v>
      </c>
      <c r="B1100" t="s">
        <v>230</v>
      </c>
      <c r="C1100" t="s">
        <v>139</v>
      </c>
      <c r="D1100">
        <v>69200</v>
      </c>
      <c r="E1100" t="s">
        <v>182</v>
      </c>
      <c r="F1100">
        <v>29417</v>
      </c>
      <c r="G1100" t="s">
        <v>1936</v>
      </c>
      <c r="J1100" t="s">
        <v>184</v>
      </c>
      <c r="K1100" t="s">
        <v>111</v>
      </c>
      <c r="L1100" t="s">
        <v>214</v>
      </c>
      <c r="M1100" t="s">
        <v>232</v>
      </c>
      <c r="N1100" t="s">
        <v>233</v>
      </c>
      <c r="O1100">
        <v>71350</v>
      </c>
      <c r="P1100" t="s">
        <v>234</v>
      </c>
      <c r="Q1100" t="s">
        <v>7079</v>
      </c>
      <c r="R1100" t="s">
        <v>7080</v>
      </c>
      <c r="S1100" t="s">
        <v>2377</v>
      </c>
      <c r="U1100" s="1">
        <v>43371</v>
      </c>
      <c r="V1100" s="2">
        <v>0.20833333333333334</v>
      </c>
      <c r="W1100" s="1">
        <v>43371.208333333336</v>
      </c>
      <c r="X1100">
        <v>400</v>
      </c>
    </row>
    <row r="1101" spans="1:24">
      <c r="A1101" t="s">
        <v>229</v>
      </c>
      <c r="B1101" t="s">
        <v>230</v>
      </c>
      <c r="C1101" t="s">
        <v>139</v>
      </c>
      <c r="D1101">
        <v>69200</v>
      </c>
      <c r="E1101" t="s">
        <v>182</v>
      </c>
      <c r="F1101">
        <v>29417</v>
      </c>
      <c r="G1101" t="s">
        <v>1936</v>
      </c>
      <c r="J1101" t="s">
        <v>184</v>
      </c>
      <c r="K1101" t="s">
        <v>111</v>
      </c>
      <c r="L1101" t="s">
        <v>214</v>
      </c>
      <c r="M1101" t="s">
        <v>232</v>
      </c>
      <c r="N1101" t="s">
        <v>233</v>
      </c>
      <c r="O1101">
        <v>71350</v>
      </c>
      <c r="P1101" t="s">
        <v>234</v>
      </c>
      <c r="Q1101" t="s">
        <v>7079</v>
      </c>
      <c r="R1101" t="s">
        <v>7080</v>
      </c>
      <c r="S1101" t="s">
        <v>2378</v>
      </c>
      <c r="U1101" s="1">
        <v>43371</v>
      </c>
      <c r="V1101" s="2">
        <v>0.20833333333333334</v>
      </c>
      <c r="W1101" s="1">
        <v>43371.208333333336</v>
      </c>
      <c r="X1101">
        <v>315</v>
      </c>
    </row>
    <row r="1102" spans="1:24">
      <c r="A1102" t="s">
        <v>229</v>
      </c>
      <c r="B1102" t="s">
        <v>230</v>
      </c>
      <c r="C1102" t="s">
        <v>139</v>
      </c>
      <c r="D1102">
        <v>69200</v>
      </c>
      <c r="E1102" t="s">
        <v>182</v>
      </c>
      <c r="F1102">
        <v>29417</v>
      </c>
      <c r="G1102" t="s">
        <v>2379</v>
      </c>
      <c r="J1102" t="s">
        <v>184</v>
      </c>
      <c r="K1102" t="s">
        <v>111</v>
      </c>
      <c r="L1102" t="s">
        <v>214</v>
      </c>
      <c r="M1102" t="s">
        <v>232</v>
      </c>
      <c r="N1102" t="s">
        <v>233</v>
      </c>
      <c r="O1102">
        <v>71350</v>
      </c>
      <c r="P1102" t="s">
        <v>234</v>
      </c>
      <c r="Q1102" t="s">
        <v>7079</v>
      </c>
      <c r="R1102" t="s">
        <v>7080</v>
      </c>
      <c r="S1102" t="s">
        <v>2380</v>
      </c>
      <c r="U1102" s="1">
        <v>43371</v>
      </c>
      <c r="V1102" s="2">
        <v>0.20833333333333334</v>
      </c>
      <c r="W1102" s="1">
        <v>43371.208333333336</v>
      </c>
      <c r="X1102">
        <v>500</v>
      </c>
    </row>
    <row r="1103" spans="1:24">
      <c r="A1103" t="s">
        <v>229</v>
      </c>
      <c r="B1103" t="s">
        <v>230</v>
      </c>
      <c r="C1103" t="s">
        <v>139</v>
      </c>
      <c r="D1103">
        <v>69200</v>
      </c>
      <c r="E1103" t="s">
        <v>182</v>
      </c>
      <c r="F1103">
        <v>29417</v>
      </c>
      <c r="G1103" t="s">
        <v>2381</v>
      </c>
      <c r="J1103" t="s">
        <v>184</v>
      </c>
      <c r="K1103" t="s">
        <v>111</v>
      </c>
      <c r="L1103" t="s">
        <v>214</v>
      </c>
      <c r="M1103" t="s">
        <v>232</v>
      </c>
      <c r="N1103" t="s">
        <v>233</v>
      </c>
      <c r="O1103">
        <v>71350</v>
      </c>
      <c r="P1103" t="s">
        <v>234</v>
      </c>
      <c r="Q1103" t="s">
        <v>7079</v>
      </c>
      <c r="R1103" t="s">
        <v>7080</v>
      </c>
      <c r="S1103" t="s">
        <v>2382</v>
      </c>
      <c r="U1103" s="1">
        <v>43371</v>
      </c>
      <c r="V1103" s="2">
        <v>0.20833333333333334</v>
      </c>
      <c r="W1103" s="1">
        <v>43371.208333333336</v>
      </c>
      <c r="X1103">
        <v>500</v>
      </c>
    </row>
    <row r="1104" spans="1:24">
      <c r="A1104" t="s">
        <v>229</v>
      </c>
      <c r="B1104" t="s">
        <v>230</v>
      </c>
      <c r="C1104" t="s">
        <v>139</v>
      </c>
      <c r="D1104">
        <v>69200</v>
      </c>
      <c r="E1104" t="s">
        <v>182</v>
      </c>
      <c r="F1104">
        <v>29417</v>
      </c>
      <c r="G1104" t="s">
        <v>2381</v>
      </c>
      <c r="J1104" t="s">
        <v>184</v>
      </c>
      <c r="K1104" t="s">
        <v>111</v>
      </c>
      <c r="L1104" t="s">
        <v>214</v>
      </c>
      <c r="M1104" t="s">
        <v>232</v>
      </c>
      <c r="N1104" t="s">
        <v>233</v>
      </c>
      <c r="O1104">
        <v>71350</v>
      </c>
      <c r="P1104" t="s">
        <v>234</v>
      </c>
      <c r="Q1104" t="s">
        <v>7079</v>
      </c>
      <c r="R1104" t="s">
        <v>7080</v>
      </c>
      <c r="S1104" t="s">
        <v>2383</v>
      </c>
      <c r="U1104" s="1">
        <v>43371</v>
      </c>
      <c r="V1104" s="2">
        <v>0.20833333333333334</v>
      </c>
      <c r="W1104" s="1">
        <v>43371.208333333336</v>
      </c>
      <c r="X1104">
        <v>500</v>
      </c>
    </row>
    <row r="1105" spans="1:24">
      <c r="A1105" t="s">
        <v>229</v>
      </c>
      <c r="B1105" t="s">
        <v>230</v>
      </c>
      <c r="C1105" t="s">
        <v>139</v>
      </c>
      <c r="D1105">
        <v>69200</v>
      </c>
      <c r="E1105" t="s">
        <v>182</v>
      </c>
      <c r="F1105">
        <v>29417</v>
      </c>
      <c r="G1105" t="s">
        <v>1936</v>
      </c>
      <c r="J1105" t="s">
        <v>184</v>
      </c>
      <c r="K1105" t="s">
        <v>111</v>
      </c>
      <c r="L1105" t="s">
        <v>214</v>
      </c>
      <c r="M1105" t="s">
        <v>232</v>
      </c>
      <c r="N1105" t="s">
        <v>233</v>
      </c>
      <c r="O1105">
        <v>71350</v>
      </c>
      <c r="P1105" t="s">
        <v>234</v>
      </c>
      <c r="Q1105" t="s">
        <v>7079</v>
      </c>
      <c r="R1105" t="s">
        <v>7080</v>
      </c>
      <c r="S1105" t="s">
        <v>2384</v>
      </c>
      <c r="U1105" s="1">
        <v>43371</v>
      </c>
      <c r="V1105" s="2">
        <v>0.20833333333333334</v>
      </c>
      <c r="W1105" s="1">
        <v>43371.208333333336</v>
      </c>
      <c r="X1105">
        <v>260</v>
      </c>
    </row>
    <row r="1106" spans="1:24">
      <c r="A1106" t="s">
        <v>229</v>
      </c>
      <c r="B1106" t="s">
        <v>230</v>
      </c>
      <c r="C1106" t="s">
        <v>139</v>
      </c>
      <c r="D1106">
        <v>69200</v>
      </c>
      <c r="E1106" t="s">
        <v>182</v>
      </c>
      <c r="F1106">
        <v>29417</v>
      </c>
      <c r="G1106" t="s">
        <v>1936</v>
      </c>
      <c r="J1106" t="s">
        <v>184</v>
      </c>
      <c r="K1106" t="s">
        <v>111</v>
      </c>
      <c r="L1106" t="s">
        <v>214</v>
      </c>
      <c r="M1106" t="s">
        <v>232</v>
      </c>
      <c r="N1106" t="s">
        <v>233</v>
      </c>
      <c r="O1106">
        <v>71350</v>
      </c>
      <c r="P1106" t="s">
        <v>234</v>
      </c>
      <c r="Q1106" t="s">
        <v>7079</v>
      </c>
      <c r="R1106" t="s">
        <v>7080</v>
      </c>
      <c r="S1106" t="s">
        <v>2385</v>
      </c>
      <c r="U1106" s="1">
        <v>43371</v>
      </c>
      <c r="V1106" s="2">
        <v>0.20833333333333334</v>
      </c>
      <c r="W1106" s="1">
        <v>43371.208333333336</v>
      </c>
      <c r="X1106">
        <v>260</v>
      </c>
    </row>
    <row r="1107" spans="1:24">
      <c r="A1107" t="s">
        <v>229</v>
      </c>
      <c r="B1107" t="s">
        <v>230</v>
      </c>
      <c r="C1107" t="s">
        <v>139</v>
      </c>
      <c r="D1107">
        <v>69200</v>
      </c>
      <c r="E1107" t="s">
        <v>182</v>
      </c>
      <c r="F1107">
        <v>29417</v>
      </c>
      <c r="G1107" t="s">
        <v>1936</v>
      </c>
      <c r="J1107" t="s">
        <v>184</v>
      </c>
      <c r="K1107" t="s">
        <v>111</v>
      </c>
      <c r="L1107" t="s">
        <v>214</v>
      </c>
      <c r="M1107" t="s">
        <v>232</v>
      </c>
      <c r="N1107" t="s">
        <v>233</v>
      </c>
      <c r="O1107">
        <v>71350</v>
      </c>
      <c r="P1107" t="s">
        <v>234</v>
      </c>
      <c r="Q1107" t="s">
        <v>7079</v>
      </c>
      <c r="R1107" t="s">
        <v>7080</v>
      </c>
      <c r="S1107" t="s">
        <v>2386</v>
      </c>
      <c r="U1107" s="1">
        <v>43371</v>
      </c>
      <c r="V1107" s="2">
        <v>0.20833333333333334</v>
      </c>
      <c r="W1107" s="1">
        <v>43371.208333333336</v>
      </c>
      <c r="X1107">
        <v>260</v>
      </c>
    </row>
    <row r="1108" spans="1:24">
      <c r="A1108" t="s">
        <v>229</v>
      </c>
      <c r="B1108" t="s">
        <v>230</v>
      </c>
      <c r="C1108" t="s">
        <v>139</v>
      </c>
      <c r="D1108">
        <v>69200</v>
      </c>
      <c r="E1108" t="s">
        <v>182</v>
      </c>
      <c r="F1108">
        <v>29417</v>
      </c>
      <c r="G1108" t="s">
        <v>1936</v>
      </c>
      <c r="J1108" t="s">
        <v>184</v>
      </c>
      <c r="K1108" t="s">
        <v>111</v>
      </c>
      <c r="L1108" t="s">
        <v>214</v>
      </c>
      <c r="M1108" t="s">
        <v>232</v>
      </c>
      <c r="N1108" t="s">
        <v>233</v>
      </c>
      <c r="O1108">
        <v>71350</v>
      </c>
      <c r="P1108" t="s">
        <v>234</v>
      </c>
      <c r="Q1108" t="s">
        <v>7079</v>
      </c>
      <c r="R1108" t="s">
        <v>7080</v>
      </c>
      <c r="S1108" t="s">
        <v>2387</v>
      </c>
      <c r="U1108" s="1">
        <v>43371</v>
      </c>
      <c r="V1108" s="2">
        <v>0.20833333333333334</v>
      </c>
      <c r="W1108" s="1">
        <v>43371.208333333336</v>
      </c>
      <c r="X1108">
        <v>260</v>
      </c>
    </row>
    <row r="1109" spans="1:24">
      <c r="A1109">
        <v>3182497</v>
      </c>
      <c r="B1109" t="s">
        <v>2388</v>
      </c>
      <c r="C1109" t="s">
        <v>2389</v>
      </c>
      <c r="D1109">
        <v>67150</v>
      </c>
      <c r="E1109" t="s">
        <v>2390</v>
      </c>
      <c r="F1109">
        <v>28512</v>
      </c>
      <c r="G1109" t="s">
        <v>58</v>
      </c>
      <c r="H1109" t="s">
        <v>2391</v>
      </c>
      <c r="J1109" t="s">
        <v>30</v>
      </c>
      <c r="K1109" t="s">
        <v>283</v>
      </c>
      <c r="L1109" t="s">
        <v>292</v>
      </c>
      <c r="M1109" t="s">
        <v>232</v>
      </c>
      <c r="N1109" t="s">
        <v>233</v>
      </c>
      <c r="O1109">
        <v>71350</v>
      </c>
      <c r="P1109" t="s">
        <v>234</v>
      </c>
      <c r="Q1109" t="s">
        <v>7079</v>
      </c>
      <c r="R1109" t="s">
        <v>7080</v>
      </c>
      <c r="S1109" t="s">
        <v>928</v>
      </c>
      <c r="T1109">
        <v>599094</v>
      </c>
      <c r="U1109" s="1">
        <v>43371</v>
      </c>
      <c r="V1109" s="2">
        <v>0.54166666666666663</v>
      </c>
      <c r="W1109" s="1">
        <v>43371.541666666664</v>
      </c>
      <c r="X1109">
        <v>315</v>
      </c>
    </row>
    <row r="1110" spans="1:24">
      <c r="A1110">
        <v>3182497</v>
      </c>
      <c r="B1110" t="s">
        <v>2388</v>
      </c>
      <c r="C1110" t="s">
        <v>2389</v>
      </c>
      <c r="D1110">
        <v>67150</v>
      </c>
      <c r="E1110" t="s">
        <v>2390</v>
      </c>
      <c r="F1110">
        <v>28512</v>
      </c>
      <c r="G1110" t="s">
        <v>58</v>
      </c>
      <c r="H1110" t="s">
        <v>2391</v>
      </c>
      <c r="J1110" t="s">
        <v>30</v>
      </c>
      <c r="K1110" t="s">
        <v>283</v>
      </c>
      <c r="L1110" t="s">
        <v>292</v>
      </c>
      <c r="M1110" t="s">
        <v>232</v>
      </c>
      <c r="N1110" t="s">
        <v>233</v>
      </c>
      <c r="O1110">
        <v>71350</v>
      </c>
      <c r="P1110" t="s">
        <v>234</v>
      </c>
      <c r="Q1110" t="s">
        <v>7079</v>
      </c>
      <c r="R1110" t="s">
        <v>7080</v>
      </c>
      <c r="S1110" t="s">
        <v>2392</v>
      </c>
      <c r="T1110">
        <v>599093</v>
      </c>
      <c r="U1110" s="1">
        <v>43371</v>
      </c>
      <c r="V1110" s="2">
        <v>0.41666666666666669</v>
      </c>
      <c r="W1110" s="1">
        <v>43371.416666666664</v>
      </c>
      <c r="X1110">
        <v>315</v>
      </c>
    </row>
    <row r="1111" spans="1:24">
      <c r="A1111">
        <v>3175708</v>
      </c>
      <c r="B1111" t="s">
        <v>2393</v>
      </c>
      <c r="C1111" t="s">
        <v>2394</v>
      </c>
      <c r="D1111">
        <v>25000</v>
      </c>
      <c r="E1111" t="s">
        <v>289</v>
      </c>
      <c r="F1111">
        <v>9517</v>
      </c>
      <c r="G1111" t="s">
        <v>2395</v>
      </c>
      <c r="H1111" t="s">
        <v>2396</v>
      </c>
      <c r="J1111" t="s">
        <v>30</v>
      </c>
      <c r="K1111" t="s">
        <v>111</v>
      </c>
      <c r="L1111" t="s">
        <v>255</v>
      </c>
      <c r="M1111" t="s">
        <v>232</v>
      </c>
      <c r="N1111" t="s">
        <v>233</v>
      </c>
      <c r="O1111">
        <v>71350</v>
      </c>
      <c r="P1111" t="s">
        <v>234</v>
      </c>
      <c r="Q1111" t="s">
        <v>7079</v>
      </c>
      <c r="R1111" t="s">
        <v>7080</v>
      </c>
      <c r="U1111" s="1">
        <v>43371</v>
      </c>
      <c r="V1111" s="2">
        <v>0.20833333333333334</v>
      </c>
      <c r="W1111" s="1">
        <v>43371.208333333336</v>
      </c>
      <c r="X1111">
        <v>255</v>
      </c>
    </row>
    <row r="1112" spans="1:24">
      <c r="A1112">
        <v>3178040</v>
      </c>
      <c r="B1112" t="s">
        <v>2397</v>
      </c>
      <c r="C1112" t="s">
        <v>2398</v>
      </c>
      <c r="D1112">
        <v>67520</v>
      </c>
      <c r="E1112" t="s">
        <v>2399</v>
      </c>
      <c r="F1112">
        <v>28895</v>
      </c>
      <c r="G1112" t="s">
        <v>58</v>
      </c>
      <c r="H1112" t="s">
        <v>2400</v>
      </c>
      <c r="J1112" t="s">
        <v>30</v>
      </c>
      <c r="K1112" t="s">
        <v>111</v>
      </c>
      <c r="L1112" t="s">
        <v>255</v>
      </c>
      <c r="M1112" t="s">
        <v>232</v>
      </c>
      <c r="N1112" t="s">
        <v>233</v>
      </c>
      <c r="O1112">
        <v>71350</v>
      </c>
      <c r="P1112" t="s">
        <v>234</v>
      </c>
      <c r="Q1112" t="s">
        <v>7079</v>
      </c>
      <c r="R1112" t="s">
        <v>7080</v>
      </c>
      <c r="S1112" t="s">
        <v>256</v>
      </c>
      <c r="T1112">
        <v>599725</v>
      </c>
      <c r="U1112" s="1">
        <v>43371</v>
      </c>
      <c r="V1112" s="2">
        <v>0.35416666666666669</v>
      </c>
      <c r="W1112" s="1">
        <v>43371.354166666664</v>
      </c>
      <c r="X1112">
        <v>260</v>
      </c>
    </row>
    <row r="1113" spans="1:24">
      <c r="A1113">
        <v>3178040</v>
      </c>
      <c r="B1113" t="s">
        <v>2397</v>
      </c>
      <c r="C1113" t="s">
        <v>2398</v>
      </c>
      <c r="D1113">
        <v>67520</v>
      </c>
      <c r="E1113" t="s">
        <v>2399</v>
      </c>
      <c r="F1113">
        <v>28895</v>
      </c>
      <c r="G1113" t="s">
        <v>58</v>
      </c>
      <c r="H1113" t="s">
        <v>2400</v>
      </c>
      <c r="J1113" t="s">
        <v>30</v>
      </c>
      <c r="K1113" t="s">
        <v>111</v>
      </c>
      <c r="L1113" t="s">
        <v>255</v>
      </c>
      <c r="M1113" t="s">
        <v>232</v>
      </c>
      <c r="N1113" t="s">
        <v>233</v>
      </c>
      <c r="O1113">
        <v>71350</v>
      </c>
      <c r="P1113" t="s">
        <v>234</v>
      </c>
      <c r="Q1113" t="s">
        <v>7079</v>
      </c>
      <c r="R1113" t="s">
        <v>7080</v>
      </c>
      <c r="S1113" t="s">
        <v>256</v>
      </c>
      <c r="T1113">
        <v>599726</v>
      </c>
      <c r="U1113" s="1">
        <v>43371</v>
      </c>
      <c r="V1113" s="2">
        <v>0.4375</v>
      </c>
      <c r="W1113" s="1">
        <v>43371.4375</v>
      </c>
      <c r="X1113">
        <v>260</v>
      </c>
    </row>
    <row r="1114" spans="1:24">
      <c r="A1114">
        <v>3180805</v>
      </c>
      <c r="B1114" t="s">
        <v>1494</v>
      </c>
      <c r="C1114" t="s">
        <v>1495</v>
      </c>
      <c r="D1114">
        <v>69220</v>
      </c>
      <c r="E1114" t="s">
        <v>1496</v>
      </c>
      <c r="F1114">
        <v>29437</v>
      </c>
      <c r="G1114" t="s">
        <v>600</v>
      </c>
      <c r="H1114" t="s">
        <v>451</v>
      </c>
      <c r="J1114" t="s">
        <v>30</v>
      </c>
      <c r="K1114" t="s">
        <v>111</v>
      </c>
      <c r="L1114" t="s">
        <v>255</v>
      </c>
      <c r="M1114" t="s">
        <v>232</v>
      </c>
      <c r="N1114" t="s">
        <v>233</v>
      </c>
      <c r="O1114">
        <v>71350</v>
      </c>
      <c r="P1114" t="s">
        <v>234</v>
      </c>
      <c r="Q1114" t="s">
        <v>7079</v>
      </c>
      <c r="R1114" t="s">
        <v>7080</v>
      </c>
      <c r="S1114" t="s">
        <v>1497</v>
      </c>
      <c r="T1114">
        <v>598838</v>
      </c>
      <c r="U1114" s="1">
        <v>43371</v>
      </c>
      <c r="V1114" s="2">
        <v>0.375</v>
      </c>
      <c r="W1114" s="1">
        <v>43371.375</v>
      </c>
      <c r="X1114">
        <v>500</v>
      </c>
    </row>
    <row r="1115" spans="1:24">
      <c r="A1115">
        <v>3180269</v>
      </c>
      <c r="B1115" t="s">
        <v>1952</v>
      </c>
      <c r="C1115" t="s">
        <v>1953</v>
      </c>
      <c r="D1115">
        <v>21121</v>
      </c>
      <c r="E1115" t="s">
        <v>1954</v>
      </c>
      <c r="F1115">
        <v>7636</v>
      </c>
      <c r="G1115" t="s">
        <v>58</v>
      </c>
      <c r="H1115" t="s">
        <v>123</v>
      </c>
      <c r="J1115" t="s">
        <v>30</v>
      </c>
      <c r="K1115" t="s">
        <v>111</v>
      </c>
      <c r="L1115" t="s">
        <v>255</v>
      </c>
      <c r="M1115" t="s">
        <v>232</v>
      </c>
      <c r="N1115" t="s">
        <v>233</v>
      </c>
      <c r="O1115">
        <v>71350</v>
      </c>
      <c r="P1115" t="s">
        <v>234</v>
      </c>
      <c r="Q1115" t="s">
        <v>7079</v>
      </c>
      <c r="R1115" t="s">
        <v>7080</v>
      </c>
      <c r="S1115" t="s">
        <v>256</v>
      </c>
      <c r="T1115">
        <v>599612</v>
      </c>
      <c r="U1115" s="1">
        <v>43371</v>
      </c>
      <c r="V1115" s="2">
        <v>0.33333333333333331</v>
      </c>
      <c r="W1115" s="1">
        <v>43371.333333333336</v>
      </c>
      <c r="X1115">
        <v>315</v>
      </c>
    </row>
    <row r="1116" spans="1:24">
      <c r="A1116">
        <v>3184102</v>
      </c>
      <c r="B1116" t="s">
        <v>134</v>
      </c>
      <c r="C1116" t="s">
        <v>2401</v>
      </c>
      <c r="D1116">
        <v>21540</v>
      </c>
      <c r="E1116" t="s">
        <v>2402</v>
      </c>
      <c r="F1116">
        <v>8197</v>
      </c>
      <c r="G1116" t="s">
        <v>58</v>
      </c>
      <c r="H1116" t="s">
        <v>102</v>
      </c>
      <c r="J1116" t="s">
        <v>30</v>
      </c>
      <c r="K1116" t="s">
        <v>111</v>
      </c>
      <c r="L1116" t="s">
        <v>255</v>
      </c>
      <c r="M1116" t="s">
        <v>232</v>
      </c>
      <c r="N1116" t="s">
        <v>233</v>
      </c>
      <c r="O1116">
        <v>71350</v>
      </c>
      <c r="P1116" t="s">
        <v>234</v>
      </c>
      <c r="Q1116" t="s">
        <v>7079</v>
      </c>
      <c r="R1116" t="s">
        <v>7080</v>
      </c>
      <c r="S1116" t="s">
        <v>2403</v>
      </c>
      <c r="T1116">
        <v>599619</v>
      </c>
      <c r="U1116" s="1">
        <v>43371</v>
      </c>
      <c r="V1116" s="2">
        <v>0.35416666666666669</v>
      </c>
      <c r="W1116" s="1">
        <v>43371.354166666664</v>
      </c>
      <c r="X1116">
        <v>315</v>
      </c>
    </row>
    <row r="1117" spans="1:24">
      <c r="A1117">
        <v>3179031</v>
      </c>
      <c r="B1117" t="s">
        <v>1909</v>
      </c>
      <c r="C1117" t="s">
        <v>1910</v>
      </c>
      <c r="D1117">
        <v>69200</v>
      </c>
      <c r="E1117" t="s">
        <v>182</v>
      </c>
      <c r="F1117">
        <v>29417</v>
      </c>
      <c r="G1117" t="s">
        <v>1911</v>
      </c>
      <c r="H1117" t="s">
        <v>2404</v>
      </c>
      <c r="I1117" t="s">
        <v>2405</v>
      </c>
      <c r="J1117" t="s">
        <v>30</v>
      </c>
      <c r="K1117" t="s">
        <v>111</v>
      </c>
      <c r="L1117" t="s">
        <v>112</v>
      </c>
      <c r="M1117" t="s">
        <v>232</v>
      </c>
      <c r="N1117" t="s">
        <v>233</v>
      </c>
      <c r="O1117">
        <v>71350</v>
      </c>
      <c r="P1117" t="s">
        <v>234</v>
      </c>
      <c r="Q1117" t="s">
        <v>7079</v>
      </c>
      <c r="R1117" t="s">
        <v>7080</v>
      </c>
      <c r="S1117">
        <v>1</v>
      </c>
      <c r="T1117">
        <v>590988</v>
      </c>
      <c r="U1117" s="1">
        <v>43371</v>
      </c>
      <c r="V1117" s="2">
        <v>0.33333333333333331</v>
      </c>
      <c r="W1117" s="1">
        <v>43371.333333333336</v>
      </c>
      <c r="X1117">
        <v>500</v>
      </c>
    </row>
    <row r="1118" spans="1:24">
      <c r="A1118">
        <v>3177814</v>
      </c>
      <c r="B1118" t="s">
        <v>1780</v>
      </c>
      <c r="C1118" t="s">
        <v>1781</v>
      </c>
      <c r="D1118">
        <v>57070</v>
      </c>
      <c r="E1118" t="s">
        <v>1782</v>
      </c>
      <c r="F1118">
        <v>22853</v>
      </c>
      <c r="G1118" t="s">
        <v>1783</v>
      </c>
      <c r="H1118" t="s">
        <v>1784</v>
      </c>
      <c r="I1118" t="s">
        <v>1785</v>
      </c>
      <c r="J1118" t="s">
        <v>30</v>
      </c>
      <c r="K1118" t="s">
        <v>283</v>
      </c>
      <c r="L1118" t="s">
        <v>666</v>
      </c>
      <c r="M1118" t="s">
        <v>285</v>
      </c>
      <c r="N1118" t="s">
        <v>286</v>
      </c>
      <c r="O1118">
        <v>68190</v>
      </c>
      <c r="P1118" t="s">
        <v>285</v>
      </c>
      <c r="Q1118" t="s">
        <v>7081</v>
      </c>
      <c r="R1118" t="s">
        <v>7082</v>
      </c>
      <c r="S1118" t="s">
        <v>596</v>
      </c>
      <c r="T1118">
        <v>598401</v>
      </c>
      <c r="U1118" s="1">
        <v>43371</v>
      </c>
      <c r="V1118" s="2">
        <v>0.20833333333333334</v>
      </c>
      <c r="W1118" s="1">
        <v>43371.208333333336</v>
      </c>
      <c r="X1118">
        <v>315</v>
      </c>
    </row>
    <row r="1119" spans="1:24">
      <c r="A1119">
        <v>3178195</v>
      </c>
      <c r="B1119" t="s">
        <v>2406</v>
      </c>
      <c r="C1119" t="s">
        <v>2407</v>
      </c>
      <c r="D1119">
        <v>74500</v>
      </c>
      <c r="E1119" t="s">
        <v>2408</v>
      </c>
      <c r="F1119">
        <v>31777</v>
      </c>
      <c r="G1119" t="s">
        <v>58</v>
      </c>
      <c r="H1119" t="s">
        <v>2409</v>
      </c>
      <c r="J1119" t="s">
        <v>30</v>
      </c>
      <c r="K1119" t="s">
        <v>283</v>
      </c>
      <c r="L1119" t="s">
        <v>292</v>
      </c>
      <c r="M1119" t="s">
        <v>285</v>
      </c>
      <c r="N1119" t="s">
        <v>286</v>
      </c>
      <c r="O1119">
        <v>68190</v>
      </c>
      <c r="P1119" t="s">
        <v>285</v>
      </c>
      <c r="Q1119" t="s">
        <v>7081</v>
      </c>
      <c r="R1119" t="s">
        <v>7082</v>
      </c>
      <c r="S1119" t="s">
        <v>2410</v>
      </c>
      <c r="T1119">
        <v>596826</v>
      </c>
      <c r="U1119" s="1">
        <v>43371</v>
      </c>
      <c r="V1119" s="2">
        <v>0.33333333333333331</v>
      </c>
      <c r="W1119" s="1">
        <v>43371.333333333336</v>
      </c>
      <c r="X1119">
        <v>315</v>
      </c>
    </row>
    <row r="1120" spans="1:24">
      <c r="A1120">
        <v>3183732</v>
      </c>
      <c r="B1120" t="s">
        <v>2411</v>
      </c>
      <c r="C1120" t="s">
        <v>2412</v>
      </c>
      <c r="D1120">
        <v>68870</v>
      </c>
      <c r="E1120" t="s">
        <v>2413</v>
      </c>
      <c r="F1120">
        <v>29369</v>
      </c>
      <c r="G1120" t="s">
        <v>58</v>
      </c>
      <c r="H1120" t="s">
        <v>2281</v>
      </c>
      <c r="J1120" t="s">
        <v>30</v>
      </c>
      <c r="K1120" t="s">
        <v>283</v>
      </c>
      <c r="L1120" t="s">
        <v>284</v>
      </c>
      <c r="M1120" t="s">
        <v>285</v>
      </c>
      <c r="N1120" t="s">
        <v>286</v>
      </c>
      <c r="O1120">
        <v>68190</v>
      </c>
      <c r="P1120" t="s">
        <v>285</v>
      </c>
      <c r="Q1120" t="s">
        <v>7081</v>
      </c>
      <c r="R1120" t="s">
        <v>7082</v>
      </c>
      <c r="S1120" t="s">
        <v>2414</v>
      </c>
      <c r="T1120">
        <v>598667</v>
      </c>
      <c r="U1120" s="1">
        <v>43371</v>
      </c>
      <c r="V1120" s="2">
        <v>0.20833333333333334</v>
      </c>
      <c r="W1120" s="1">
        <v>43371.208333333336</v>
      </c>
      <c r="X1120">
        <v>315</v>
      </c>
    </row>
    <row r="1121" spans="1:24">
      <c r="A1121">
        <v>3184317</v>
      </c>
      <c r="B1121" t="s">
        <v>2415</v>
      </c>
      <c r="C1121" t="s">
        <v>2416</v>
      </c>
      <c r="D1121">
        <v>25640</v>
      </c>
      <c r="E1121" t="s">
        <v>2417</v>
      </c>
      <c r="F1121">
        <v>10045</v>
      </c>
      <c r="G1121" t="s">
        <v>58</v>
      </c>
      <c r="H1121" t="s">
        <v>1266</v>
      </c>
      <c r="J1121" t="s">
        <v>30</v>
      </c>
      <c r="K1121" t="s">
        <v>283</v>
      </c>
      <c r="L1121" t="s">
        <v>284</v>
      </c>
      <c r="M1121" t="s">
        <v>285</v>
      </c>
      <c r="N1121" t="s">
        <v>286</v>
      </c>
      <c r="O1121">
        <v>68190</v>
      </c>
      <c r="P1121" t="s">
        <v>285</v>
      </c>
      <c r="Q1121" t="s">
        <v>7081</v>
      </c>
      <c r="R1121" t="s">
        <v>7082</v>
      </c>
      <c r="T1121">
        <v>598826</v>
      </c>
      <c r="U1121" s="1">
        <v>43371</v>
      </c>
      <c r="V1121" s="2">
        <v>0.20833333333333334</v>
      </c>
      <c r="W1121" s="1">
        <v>43371.208333333336</v>
      </c>
      <c r="X1121">
        <v>500</v>
      </c>
    </row>
    <row r="1122" spans="1:24">
      <c r="A1122">
        <v>3182497</v>
      </c>
      <c r="B1122" t="s">
        <v>2388</v>
      </c>
      <c r="C1122" t="s">
        <v>2389</v>
      </c>
      <c r="D1122">
        <v>67150</v>
      </c>
      <c r="E1122" t="s">
        <v>2390</v>
      </c>
      <c r="F1122">
        <v>28512</v>
      </c>
      <c r="G1122" t="s">
        <v>58</v>
      </c>
      <c r="H1122" t="s">
        <v>2391</v>
      </c>
      <c r="J1122" t="s">
        <v>30</v>
      </c>
      <c r="K1122" t="s">
        <v>283</v>
      </c>
      <c r="L1122" t="s">
        <v>292</v>
      </c>
      <c r="M1122" t="s">
        <v>285</v>
      </c>
      <c r="N1122" t="s">
        <v>286</v>
      </c>
      <c r="O1122">
        <v>68190</v>
      </c>
      <c r="P1122" t="s">
        <v>285</v>
      </c>
      <c r="Q1122" t="s">
        <v>7081</v>
      </c>
      <c r="R1122" t="s">
        <v>7082</v>
      </c>
      <c r="S1122" t="s">
        <v>1203</v>
      </c>
      <c r="T1122">
        <v>599098</v>
      </c>
      <c r="U1122" s="1">
        <v>43371</v>
      </c>
      <c r="V1122" s="2">
        <v>0.33333333333333331</v>
      </c>
      <c r="W1122" s="1">
        <v>43371.333333333336</v>
      </c>
      <c r="X1122">
        <v>500</v>
      </c>
    </row>
    <row r="1123" spans="1:24">
      <c r="A1123">
        <v>3181665</v>
      </c>
      <c r="B1123" t="s">
        <v>2418</v>
      </c>
      <c r="C1123" t="s">
        <v>2419</v>
      </c>
      <c r="D1123">
        <v>25680</v>
      </c>
      <c r="E1123" t="s">
        <v>2420</v>
      </c>
      <c r="F1123">
        <v>10082</v>
      </c>
      <c r="G1123" t="s">
        <v>58</v>
      </c>
      <c r="H1123" t="s">
        <v>2421</v>
      </c>
      <c r="J1123" t="s">
        <v>30</v>
      </c>
      <c r="K1123" t="s">
        <v>283</v>
      </c>
      <c r="L1123" t="s">
        <v>292</v>
      </c>
      <c r="M1123" t="s">
        <v>285</v>
      </c>
      <c r="N1123" t="s">
        <v>286</v>
      </c>
      <c r="O1123">
        <v>68190</v>
      </c>
      <c r="P1123" t="s">
        <v>285</v>
      </c>
      <c r="Q1123" t="s">
        <v>7081</v>
      </c>
      <c r="R1123" t="s">
        <v>7082</v>
      </c>
      <c r="S1123" t="s">
        <v>595</v>
      </c>
      <c r="T1123">
        <v>599504</v>
      </c>
      <c r="U1123" s="1">
        <v>43371</v>
      </c>
      <c r="V1123" s="2">
        <v>0.33333333333333331</v>
      </c>
      <c r="W1123" s="1">
        <v>43371.333333333336</v>
      </c>
      <c r="X1123">
        <v>400</v>
      </c>
    </row>
    <row r="1124" spans="1:24">
      <c r="A1124">
        <v>3181665</v>
      </c>
      <c r="B1124" t="s">
        <v>2418</v>
      </c>
      <c r="C1124" t="s">
        <v>2419</v>
      </c>
      <c r="D1124">
        <v>25680</v>
      </c>
      <c r="E1124" t="s">
        <v>2420</v>
      </c>
      <c r="F1124">
        <v>10082</v>
      </c>
      <c r="G1124" t="s">
        <v>58</v>
      </c>
      <c r="H1124" t="s">
        <v>2421</v>
      </c>
      <c r="J1124" t="s">
        <v>30</v>
      </c>
      <c r="K1124" t="s">
        <v>283</v>
      </c>
      <c r="L1124" t="s">
        <v>292</v>
      </c>
      <c r="M1124" t="s">
        <v>285</v>
      </c>
      <c r="N1124" t="s">
        <v>286</v>
      </c>
      <c r="O1124">
        <v>68190</v>
      </c>
      <c r="P1124" t="s">
        <v>285</v>
      </c>
      <c r="Q1124" t="s">
        <v>7081</v>
      </c>
      <c r="R1124" t="s">
        <v>7082</v>
      </c>
      <c r="S1124" t="s">
        <v>2422</v>
      </c>
      <c r="T1124">
        <v>599505</v>
      </c>
      <c r="U1124" s="1">
        <v>43371</v>
      </c>
      <c r="V1124" s="2">
        <v>0.54166666666666663</v>
      </c>
      <c r="W1124" s="1">
        <v>43371.541666666664</v>
      </c>
      <c r="X1124">
        <v>400</v>
      </c>
    </row>
    <row r="1125" spans="1:24">
      <c r="A1125">
        <v>3182016</v>
      </c>
      <c r="B1125" t="s">
        <v>2423</v>
      </c>
      <c r="C1125" t="s">
        <v>2424</v>
      </c>
      <c r="D1125">
        <v>68440</v>
      </c>
      <c r="E1125" t="s">
        <v>2425</v>
      </c>
      <c r="F1125">
        <v>29184</v>
      </c>
      <c r="G1125" t="s">
        <v>58</v>
      </c>
      <c r="H1125" t="s">
        <v>78</v>
      </c>
      <c r="J1125" t="s">
        <v>30</v>
      </c>
      <c r="K1125" t="s">
        <v>283</v>
      </c>
      <c r="L1125" t="s">
        <v>292</v>
      </c>
      <c r="M1125" t="s">
        <v>285</v>
      </c>
      <c r="N1125" t="s">
        <v>286</v>
      </c>
      <c r="O1125">
        <v>68190</v>
      </c>
      <c r="P1125" t="s">
        <v>285</v>
      </c>
      <c r="Q1125" t="s">
        <v>7081</v>
      </c>
      <c r="R1125" t="s">
        <v>7082</v>
      </c>
      <c r="S1125" t="s">
        <v>595</v>
      </c>
      <c r="T1125">
        <v>599394</v>
      </c>
      <c r="U1125" s="1">
        <v>43371</v>
      </c>
      <c r="V1125" s="2">
        <v>0.33333333333333331</v>
      </c>
      <c r="W1125" s="1">
        <v>43371.333333333336</v>
      </c>
      <c r="X1125">
        <v>400</v>
      </c>
    </row>
    <row r="1126" spans="1:24">
      <c r="A1126">
        <v>3182016</v>
      </c>
      <c r="B1126" t="s">
        <v>2423</v>
      </c>
      <c r="C1126" t="s">
        <v>2424</v>
      </c>
      <c r="D1126">
        <v>68440</v>
      </c>
      <c r="E1126" t="s">
        <v>2425</v>
      </c>
      <c r="F1126">
        <v>29184</v>
      </c>
      <c r="G1126" t="s">
        <v>58</v>
      </c>
      <c r="H1126" t="s">
        <v>78</v>
      </c>
      <c r="J1126" t="s">
        <v>30</v>
      </c>
      <c r="K1126" t="s">
        <v>283</v>
      </c>
      <c r="L1126" t="s">
        <v>292</v>
      </c>
      <c r="M1126" t="s">
        <v>285</v>
      </c>
      <c r="N1126" t="s">
        <v>286</v>
      </c>
      <c r="O1126">
        <v>68190</v>
      </c>
      <c r="P1126" t="s">
        <v>285</v>
      </c>
      <c r="Q1126" t="s">
        <v>7081</v>
      </c>
      <c r="R1126" t="s">
        <v>7082</v>
      </c>
      <c r="S1126" t="s">
        <v>2426</v>
      </c>
      <c r="T1126">
        <v>599395</v>
      </c>
      <c r="U1126" s="1">
        <v>43371</v>
      </c>
      <c r="V1126" s="2">
        <v>0.54166666666666663</v>
      </c>
      <c r="W1126" s="1">
        <v>43371.541666666664</v>
      </c>
      <c r="X1126">
        <v>400</v>
      </c>
    </row>
    <row r="1127" spans="1:24">
      <c r="A1127">
        <v>3182087</v>
      </c>
      <c r="B1127" t="s">
        <v>1508</v>
      </c>
      <c r="C1127" t="s">
        <v>1509</v>
      </c>
      <c r="D1127">
        <v>68110</v>
      </c>
      <c r="E1127" t="s">
        <v>1510</v>
      </c>
      <c r="F1127">
        <v>28998</v>
      </c>
      <c r="G1127" t="s">
        <v>1511</v>
      </c>
      <c r="H1127" t="s">
        <v>303</v>
      </c>
      <c r="I1127" t="s">
        <v>2427</v>
      </c>
      <c r="J1127" t="s">
        <v>30</v>
      </c>
      <c r="K1127" t="s">
        <v>283</v>
      </c>
      <c r="L1127" t="s">
        <v>292</v>
      </c>
      <c r="M1127" t="s">
        <v>285</v>
      </c>
      <c r="N1127" t="s">
        <v>286</v>
      </c>
      <c r="O1127">
        <v>68190</v>
      </c>
      <c r="P1127" t="s">
        <v>285</v>
      </c>
      <c r="Q1127" t="s">
        <v>7081</v>
      </c>
      <c r="R1127" t="s">
        <v>7082</v>
      </c>
      <c r="S1127" t="s">
        <v>1056</v>
      </c>
      <c r="T1127">
        <v>594711</v>
      </c>
      <c r="U1127" s="1">
        <v>43371</v>
      </c>
      <c r="V1127" s="2">
        <v>0.20833333333333334</v>
      </c>
      <c r="W1127" s="1">
        <v>43371.208333333336</v>
      </c>
      <c r="X1127">
        <v>500</v>
      </c>
    </row>
    <row r="1128" spans="1:24">
      <c r="A1128">
        <v>3178230</v>
      </c>
      <c r="B1128" t="s">
        <v>2428</v>
      </c>
      <c r="C1128" t="s">
        <v>2429</v>
      </c>
      <c r="D1128">
        <v>25300</v>
      </c>
      <c r="E1128" t="s">
        <v>2430</v>
      </c>
      <c r="F1128">
        <v>9738</v>
      </c>
      <c r="G1128" t="s">
        <v>58</v>
      </c>
      <c r="H1128" t="s">
        <v>2431</v>
      </c>
      <c r="J1128" t="s">
        <v>30</v>
      </c>
      <c r="K1128" t="s">
        <v>283</v>
      </c>
      <c r="L1128" t="s">
        <v>292</v>
      </c>
      <c r="M1128" t="s">
        <v>285</v>
      </c>
      <c r="N1128" t="s">
        <v>286</v>
      </c>
      <c r="O1128">
        <v>68190</v>
      </c>
      <c r="P1128" t="s">
        <v>285</v>
      </c>
      <c r="Q1128" t="s">
        <v>7081</v>
      </c>
      <c r="R1128" t="s">
        <v>7082</v>
      </c>
      <c r="S1128" t="s">
        <v>2432</v>
      </c>
      <c r="T1128">
        <v>597992</v>
      </c>
      <c r="U1128" s="1">
        <v>43371</v>
      </c>
      <c r="V1128" s="2">
        <v>0.33333333333333331</v>
      </c>
      <c r="W1128" s="1">
        <v>43371.333333333336</v>
      </c>
      <c r="X1128">
        <v>500</v>
      </c>
    </row>
    <row r="1129" spans="1:24">
      <c r="A1129">
        <v>3178230</v>
      </c>
      <c r="B1129" t="s">
        <v>2428</v>
      </c>
      <c r="C1129" t="s">
        <v>2429</v>
      </c>
      <c r="D1129">
        <v>25300</v>
      </c>
      <c r="E1129" t="s">
        <v>2430</v>
      </c>
      <c r="F1129">
        <v>9738</v>
      </c>
      <c r="G1129" t="s">
        <v>58</v>
      </c>
      <c r="H1129" t="s">
        <v>2431</v>
      </c>
      <c r="J1129" t="s">
        <v>30</v>
      </c>
      <c r="K1129" t="s">
        <v>283</v>
      </c>
      <c r="L1129" t="s">
        <v>292</v>
      </c>
      <c r="M1129" t="s">
        <v>285</v>
      </c>
      <c r="N1129" t="s">
        <v>286</v>
      </c>
      <c r="O1129">
        <v>68190</v>
      </c>
      <c r="P1129" t="s">
        <v>285</v>
      </c>
      <c r="Q1129" t="s">
        <v>7081</v>
      </c>
      <c r="R1129" t="s">
        <v>7082</v>
      </c>
      <c r="S1129" t="s">
        <v>2433</v>
      </c>
      <c r="T1129">
        <v>597993</v>
      </c>
      <c r="U1129" s="1">
        <v>43371</v>
      </c>
      <c r="V1129" s="2">
        <v>0.54166666666666663</v>
      </c>
      <c r="W1129" s="1">
        <v>43371.541666666664</v>
      </c>
      <c r="X1129">
        <v>500</v>
      </c>
    </row>
    <row r="1130" spans="1:24">
      <c r="A1130">
        <v>3175788</v>
      </c>
      <c r="B1130" t="s">
        <v>2434</v>
      </c>
      <c r="C1130" t="s">
        <v>2435</v>
      </c>
      <c r="D1130">
        <v>31820</v>
      </c>
      <c r="E1130" t="s">
        <v>2436</v>
      </c>
      <c r="F1130">
        <v>12877</v>
      </c>
      <c r="G1130" t="s">
        <v>2437</v>
      </c>
      <c r="H1130" t="s">
        <v>2438</v>
      </c>
      <c r="J1130" t="s">
        <v>30</v>
      </c>
      <c r="K1130" t="s">
        <v>31</v>
      </c>
      <c r="L1130" t="s">
        <v>315</v>
      </c>
      <c r="M1130" t="s">
        <v>316</v>
      </c>
      <c r="N1130" t="s">
        <v>317</v>
      </c>
      <c r="O1130">
        <v>81300</v>
      </c>
      <c r="P1130" t="s">
        <v>316</v>
      </c>
      <c r="Q1130" t="s">
        <v>7083</v>
      </c>
      <c r="R1130" t="s">
        <v>7084</v>
      </c>
      <c r="S1130" t="s">
        <v>2439</v>
      </c>
      <c r="T1130">
        <v>599040</v>
      </c>
      <c r="U1130" s="1">
        <v>43371</v>
      </c>
      <c r="V1130" s="2">
        <v>0.33333333333333331</v>
      </c>
      <c r="W1130" s="1">
        <v>43371.333333333336</v>
      </c>
      <c r="X1130">
        <v>400</v>
      </c>
    </row>
    <row r="1131" spans="1:24">
      <c r="A1131">
        <v>3182361</v>
      </c>
      <c r="B1131" t="s">
        <v>2440</v>
      </c>
      <c r="C1131" t="s">
        <v>2441</v>
      </c>
      <c r="D1131">
        <v>31780</v>
      </c>
      <c r="E1131" t="s">
        <v>2442</v>
      </c>
      <c r="F1131">
        <v>12850</v>
      </c>
      <c r="G1131" t="s">
        <v>2443</v>
      </c>
      <c r="H1131" t="s">
        <v>141</v>
      </c>
      <c r="J1131" t="s">
        <v>30</v>
      </c>
      <c r="K1131" t="s">
        <v>31</v>
      </c>
      <c r="L1131" t="s">
        <v>193</v>
      </c>
      <c r="M1131" t="s">
        <v>316</v>
      </c>
      <c r="N1131" t="s">
        <v>317</v>
      </c>
      <c r="O1131">
        <v>81300</v>
      </c>
      <c r="P1131" t="s">
        <v>316</v>
      </c>
      <c r="Q1131" t="s">
        <v>7083</v>
      </c>
      <c r="R1131" t="s">
        <v>7084</v>
      </c>
      <c r="S1131" t="s">
        <v>2444</v>
      </c>
      <c r="T1131">
        <v>597069</v>
      </c>
      <c r="U1131" s="1">
        <v>43371</v>
      </c>
      <c r="V1131" s="2">
        <v>0.20833333333333334</v>
      </c>
      <c r="W1131" s="1">
        <v>43371.208333333336</v>
      </c>
      <c r="X1131">
        <v>500</v>
      </c>
    </row>
    <row r="1132" spans="1:24">
      <c r="A1132">
        <v>3182361</v>
      </c>
      <c r="B1132" t="s">
        <v>2440</v>
      </c>
      <c r="C1132" t="s">
        <v>2441</v>
      </c>
      <c r="D1132">
        <v>31780</v>
      </c>
      <c r="E1132" t="s">
        <v>2442</v>
      </c>
      <c r="F1132">
        <v>12850</v>
      </c>
      <c r="G1132" t="s">
        <v>2445</v>
      </c>
      <c r="H1132" t="s">
        <v>141</v>
      </c>
      <c r="J1132" t="s">
        <v>30</v>
      </c>
      <c r="K1132" t="s">
        <v>31</v>
      </c>
      <c r="L1132" t="s">
        <v>193</v>
      </c>
      <c r="M1132" t="s">
        <v>316</v>
      </c>
      <c r="N1132" t="s">
        <v>317</v>
      </c>
      <c r="O1132">
        <v>81300</v>
      </c>
      <c r="P1132" t="s">
        <v>316</v>
      </c>
      <c r="Q1132" t="s">
        <v>7083</v>
      </c>
      <c r="R1132" t="s">
        <v>7084</v>
      </c>
      <c r="S1132" t="s">
        <v>2446</v>
      </c>
      <c r="T1132">
        <v>595516</v>
      </c>
      <c r="U1132" s="1">
        <v>43371</v>
      </c>
      <c r="V1132" s="2">
        <v>0.33333333333333331</v>
      </c>
      <c r="W1132" s="1">
        <v>43371.333333333336</v>
      </c>
      <c r="X1132">
        <v>500</v>
      </c>
    </row>
    <row r="1133" spans="1:24">
      <c r="A1133">
        <v>3182361</v>
      </c>
      <c r="B1133" t="s">
        <v>2440</v>
      </c>
      <c r="C1133" t="s">
        <v>2441</v>
      </c>
      <c r="D1133">
        <v>31780</v>
      </c>
      <c r="E1133" t="s">
        <v>2442</v>
      </c>
      <c r="F1133">
        <v>12850</v>
      </c>
      <c r="G1133" t="s">
        <v>2447</v>
      </c>
      <c r="H1133" t="s">
        <v>141</v>
      </c>
      <c r="J1133" t="s">
        <v>30</v>
      </c>
      <c r="K1133" t="s">
        <v>31</v>
      </c>
      <c r="L1133" t="s">
        <v>193</v>
      </c>
      <c r="M1133" t="s">
        <v>316</v>
      </c>
      <c r="N1133" t="s">
        <v>317</v>
      </c>
      <c r="O1133">
        <v>81300</v>
      </c>
      <c r="P1133" t="s">
        <v>316</v>
      </c>
      <c r="Q1133" t="s">
        <v>7083</v>
      </c>
      <c r="R1133" t="s">
        <v>7084</v>
      </c>
      <c r="S1133" t="s">
        <v>2448</v>
      </c>
      <c r="T1133">
        <v>597068</v>
      </c>
      <c r="U1133" s="1">
        <v>43371</v>
      </c>
      <c r="V1133" s="2">
        <v>0.20833333333333334</v>
      </c>
      <c r="W1133" s="1">
        <v>43371.208333333336</v>
      </c>
      <c r="X1133">
        <v>500</v>
      </c>
    </row>
    <row r="1134" spans="1:24">
      <c r="A1134">
        <v>3182361</v>
      </c>
      <c r="B1134" t="s">
        <v>2440</v>
      </c>
      <c r="C1134" t="s">
        <v>2441</v>
      </c>
      <c r="D1134">
        <v>31780</v>
      </c>
      <c r="E1134" t="s">
        <v>2442</v>
      </c>
      <c r="F1134">
        <v>12850</v>
      </c>
      <c r="G1134" t="s">
        <v>2449</v>
      </c>
      <c r="H1134" t="s">
        <v>141</v>
      </c>
      <c r="J1134" t="s">
        <v>30</v>
      </c>
      <c r="K1134" t="s">
        <v>31</v>
      </c>
      <c r="L1134" t="s">
        <v>193</v>
      </c>
      <c r="M1134" t="s">
        <v>316</v>
      </c>
      <c r="N1134" t="s">
        <v>317</v>
      </c>
      <c r="O1134">
        <v>81300</v>
      </c>
      <c r="P1134" t="s">
        <v>316</v>
      </c>
      <c r="Q1134" t="s">
        <v>7083</v>
      </c>
      <c r="R1134" t="s">
        <v>7084</v>
      </c>
      <c r="S1134" t="s">
        <v>2450</v>
      </c>
      <c r="T1134">
        <v>595518</v>
      </c>
      <c r="U1134" s="1">
        <v>43371</v>
      </c>
      <c r="V1134" s="2">
        <v>0.33333333333333331</v>
      </c>
      <c r="W1134" s="1">
        <v>43371.333333333336</v>
      </c>
      <c r="X1134">
        <v>500</v>
      </c>
    </row>
    <row r="1135" spans="1:24">
      <c r="A1135">
        <v>3182361</v>
      </c>
      <c r="B1135" t="s">
        <v>2440</v>
      </c>
      <c r="C1135" t="s">
        <v>2441</v>
      </c>
      <c r="D1135">
        <v>31780</v>
      </c>
      <c r="E1135" t="s">
        <v>2442</v>
      </c>
      <c r="F1135">
        <v>12850</v>
      </c>
      <c r="G1135" t="s">
        <v>2451</v>
      </c>
      <c r="H1135" t="s">
        <v>141</v>
      </c>
      <c r="J1135" t="s">
        <v>30</v>
      </c>
      <c r="K1135" t="s">
        <v>31</v>
      </c>
      <c r="L1135" t="s">
        <v>193</v>
      </c>
      <c r="M1135" t="s">
        <v>316</v>
      </c>
      <c r="N1135" t="s">
        <v>317</v>
      </c>
      <c r="O1135">
        <v>81300</v>
      </c>
      <c r="P1135" t="s">
        <v>316</v>
      </c>
      <c r="Q1135" t="s">
        <v>7083</v>
      </c>
      <c r="R1135" t="s">
        <v>7084</v>
      </c>
      <c r="S1135" t="s">
        <v>2452</v>
      </c>
      <c r="T1135">
        <v>595520</v>
      </c>
      <c r="U1135" s="1">
        <v>43371</v>
      </c>
      <c r="V1135" s="2">
        <v>0.33333333333333331</v>
      </c>
      <c r="W1135" s="1">
        <v>43371.333333333336</v>
      </c>
      <c r="X1135">
        <v>500</v>
      </c>
    </row>
    <row r="1136" spans="1:24">
      <c r="A1136">
        <v>3182361</v>
      </c>
      <c r="B1136" t="s">
        <v>2440</v>
      </c>
      <c r="C1136" t="s">
        <v>2441</v>
      </c>
      <c r="D1136">
        <v>31780</v>
      </c>
      <c r="E1136" t="s">
        <v>2442</v>
      </c>
      <c r="F1136">
        <v>12850</v>
      </c>
      <c r="G1136" t="s">
        <v>2453</v>
      </c>
      <c r="H1136" t="s">
        <v>141</v>
      </c>
      <c r="J1136" t="s">
        <v>30</v>
      </c>
      <c r="K1136" t="s">
        <v>31</v>
      </c>
      <c r="L1136" t="s">
        <v>193</v>
      </c>
      <c r="M1136" t="s">
        <v>316</v>
      </c>
      <c r="N1136" t="s">
        <v>317</v>
      </c>
      <c r="O1136">
        <v>81300</v>
      </c>
      <c r="P1136" t="s">
        <v>316</v>
      </c>
      <c r="Q1136" t="s">
        <v>7083</v>
      </c>
      <c r="R1136" t="s">
        <v>7084</v>
      </c>
      <c r="S1136" t="s">
        <v>2454</v>
      </c>
      <c r="T1136">
        <v>595517</v>
      </c>
      <c r="U1136" s="1">
        <v>43371</v>
      </c>
      <c r="V1136" s="2">
        <v>0.33333333333333331</v>
      </c>
      <c r="W1136" s="1">
        <v>43371.333333333336</v>
      </c>
      <c r="X1136">
        <v>500</v>
      </c>
    </row>
    <row r="1137" spans="1:24">
      <c r="A1137" t="s">
        <v>1518</v>
      </c>
      <c r="B1137" t="s">
        <v>1519</v>
      </c>
      <c r="F1137">
        <v>1</v>
      </c>
      <c r="G1137" t="s">
        <v>202</v>
      </c>
      <c r="H1137" t="s">
        <v>2455</v>
      </c>
      <c r="J1137" t="s">
        <v>30</v>
      </c>
      <c r="K1137" t="s">
        <v>31</v>
      </c>
      <c r="L1137" t="s">
        <v>193</v>
      </c>
      <c r="M1137" t="s">
        <v>316</v>
      </c>
      <c r="N1137" t="s">
        <v>317</v>
      </c>
      <c r="O1137">
        <v>81300</v>
      </c>
      <c r="P1137" t="s">
        <v>316</v>
      </c>
      <c r="Q1137" t="s">
        <v>7083</v>
      </c>
      <c r="R1137" t="s">
        <v>7084</v>
      </c>
      <c r="S1137" t="s">
        <v>2456</v>
      </c>
      <c r="T1137">
        <v>599434</v>
      </c>
      <c r="U1137" s="1">
        <v>43371</v>
      </c>
      <c r="V1137" s="2">
        <v>0.20833333333333334</v>
      </c>
      <c r="W1137" s="1">
        <v>43371.208333333336</v>
      </c>
      <c r="X1137">
        <v>400</v>
      </c>
    </row>
    <row r="1138" spans="1:24">
      <c r="A1138" t="s">
        <v>1518</v>
      </c>
      <c r="B1138" t="s">
        <v>1519</v>
      </c>
      <c r="F1138">
        <v>1</v>
      </c>
      <c r="G1138" t="s">
        <v>202</v>
      </c>
      <c r="H1138" t="s">
        <v>2457</v>
      </c>
      <c r="J1138" t="s">
        <v>30</v>
      </c>
      <c r="K1138" t="s">
        <v>31</v>
      </c>
      <c r="L1138" t="s">
        <v>193</v>
      </c>
      <c r="M1138" t="s">
        <v>316</v>
      </c>
      <c r="N1138" t="s">
        <v>317</v>
      </c>
      <c r="O1138">
        <v>81300</v>
      </c>
      <c r="P1138" t="s">
        <v>316</v>
      </c>
      <c r="Q1138" t="s">
        <v>7083</v>
      </c>
      <c r="R1138" t="s">
        <v>7084</v>
      </c>
      <c r="S1138" t="s">
        <v>2458</v>
      </c>
      <c r="T1138">
        <v>599435</v>
      </c>
      <c r="U1138" s="1">
        <v>43371</v>
      </c>
      <c r="V1138" s="2">
        <v>0.20833333333333334</v>
      </c>
      <c r="W1138" s="1">
        <v>43371.208333333336</v>
      </c>
      <c r="X1138">
        <v>400</v>
      </c>
    </row>
    <row r="1139" spans="1:24">
      <c r="A1139" t="s">
        <v>1518</v>
      </c>
      <c r="B1139" t="s">
        <v>1519</v>
      </c>
      <c r="F1139">
        <v>1</v>
      </c>
      <c r="G1139" t="s">
        <v>202</v>
      </c>
      <c r="H1139" t="s">
        <v>2459</v>
      </c>
      <c r="J1139" t="s">
        <v>30</v>
      </c>
      <c r="K1139" t="s">
        <v>31</v>
      </c>
      <c r="L1139" t="s">
        <v>193</v>
      </c>
      <c r="M1139" t="s">
        <v>316</v>
      </c>
      <c r="N1139" t="s">
        <v>317</v>
      </c>
      <c r="O1139">
        <v>81300</v>
      </c>
      <c r="P1139" t="s">
        <v>316</v>
      </c>
      <c r="Q1139" t="s">
        <v>7083</v>
      </c>
      <c r="R1139" t="s">
        <v>7084</v>
      </c>
      <c r="S1139" t="s">
        <v>2460</v>
      </c>
      <c r="T1139">
        <v>599452</v>
      </c>
      <c r="U1139" s="1">
        <v>43371</v>
      </c>
      <c r="V1139" s="2">
        <v>0.20833333333333334</v>
      </c>
      <c r="W1139" s="1">
        <v>43371.208333333336</v>
      </c>
      <c r="X1139">
        <v>400</v>
      </c>
    </row>
    <row r="1140" spans="1:24">
      <c r="A1140" t="s">
        <v>1518</v>
      </c>
      <c r="B1140" t="s">
        <v>1519</v>
      </c>
      <c r="F1140">
        <v>1</v>
      </c>
      <c r="G1140" t="s">
        <v>2461</v>
      </c>
      <c r="H1140" t="s">
        <v>2462</v>
      </c>
      <c r="J1140" t="s">
        <v>30</v>
      </c>
      <c r="K1140" t="s">
        <v>31</v>
      </c>
      <c r="L1140" t="s">
        <v>193</v>
      </c>
      <c r="M1140" t="s">
        <v>316</v>
      </c>
      <c r="N1140" t="s">
        <v>317</v>
      </c>
      <c r="O1140">
        <v>81300</v>
      </c>
      <c r="P1140" t="s">
        <v>316</v>
      </c>
      <c r="Q1140" t="s">
        <v>7083</v>
      </c>
      <c r="R1140" t="s">
        <v>7084</v>
      </c>
      <c r="S1140" t="s">
        <v>2463</v>
      </c>
      <c r="T1140">
        <v>599515</v>
      </c>
      <c r="U1140" s="1">
        <v>43371</v>
      </c>
      <c r="V1140" s="2">
        <v>0.20833333333333334</v>
      </c>
      <c r="W1140" s="1">
        <v>43371.208333333336</v>
      </c>
      <c r="X1140">
        <v>400</v>
      </c>
    </row>
    <row r="1141" spans="1:24">
      <c r="A1141">
        <v>3179970</v>
      </c>
      <c r="B1141" t="s">
        <v>2464</v>
      </c>
      <c r="C1141" t="s">
        <v>2465</v>
      </c>
      <c r="D1141">
        <v>31000</v>
      </c>
      <c r="E1141" t="s">
        <v>321</v>
      </c>
      <c r="F1141">
        <v>12293</v>
      </c>
      <c r="G1141" t="s">
        <v>58</v>
      </c>
      <c r="H1141" t="s">
        <v>198</v>
      </c>
      <c r="J1141" t="s">
        <v>30</v>
      </c>
      <c r="K1141" t="s">
        <v>31</v>
      </c>
      <c r="L1141" t="s">
        <v>96</v>
      </c>
      <c r="M1141" t="s">
        <v>316</v>
      </c>
      <c r="N1141" t="s">
        <v>317</v>
      </c>
      <c r="O1141">
        <v>81300</v>
      </c>
      <c r="P1141" t="s">
        <v>316</v>
      </c>
      <c r="Q1141" t="s">
        <v>7083</v>
      </c>
      <c r="R1141" t="s">
        <v>7084</v>
      </c>
      <c r="S1141" t="s">
        <v>2466</v>
      </c>
      <c r="T1141">
        <v>596671</v>
      </c>
      <c r="U1141" s="1">
        <v>43371</v>
      </c>
      <c r="V1141" s="2">
        <v>0.20833333333333334</v>
      </c>
      <c r="W1141" s="1">
        <v>43371.208333333336</v>
      </c>
      <c r="X1141">
        <v>500</v>
      </c>
    </row>
    <row r="1142" spans="1:24">
      <c r="A1142">
        <v>3179970</v>
      </c>
      <c r="B1142" t="s">
        <v>2464</v>
      </c>
      <c r="C1142" t="s">
        <v>2465</v>
      </c>
      <c r="D1142">
        <v>31000</v>
      </c>
      <c r="E1142" t="s">
        <v>321</v>
      </c>
      <c r="F1142">
        <v>12293</v>
      </c>
      <c r="G1142" t="s">
        <v>58</v>
      </c>
      <c r="H1142" t="s">
        <v>198</v>
      </c>
      <c r="J1142" t="s">
        <v>30</v>
      </c>
      <c r="K1142" t="s">
        <v>31</v>
      </c>
      <c r="L1142" t="s">
        <v>96</v>
      </c>
      <c r="M1142" t="s">
        <v>316</v>
      </c>
      <c r="N1142" t="s">
        <v>317</v>
      </c>
      <c r="O1142">
        <v>81300</v>
      </c>
      <c r="P1142" t="s">
        <v>316</v>
      </c>
      <c r="Q1142" t="s">
        <v>7083</v>
      </c>
      <c r="R1142" t="s">
        <v>7084</v>
      </c>
      <c r="S1142" t="s">
        <v>2467</v>
      </c>
      <c r="T1142">
        <v>596672</v>
      </c>
      <c r="U1142" s="1">
        <v>43371</v>
      </c>
      <c r="V1142" s="2">
        <v>0.20833333333333334</v>
      </c>
      <c r="W1142" s="1">
        <v>43371.208333333336</v>
      </c>
      <c r="X1142">
        <v>500</v>
      </c>
    </row>
    <row r="1143" spans="1:24">
      <c r="A1143">
        <v>3172901</v>
      </c>
      <c r="B1143" t="s">
        <v>747</v>
      </c>
      <c r="C1143" t="s">
        <v>748</v>
      </c>
      <c r="D1143">
        <v>13015</v>
      </c>
      <c r="E1143" t="s">
        <v>725</v>
      </c>
      <c r="F1143">
        <v>4573</v>
      </c>
      <c r="G1143" t="s">
        <v>749</v>
      </c>
      <c r="H1143" t="s">
        <v>750</v>
      </c>
      <c r="J1143" t="s">
        <v>30</v>
      </c>
      <c r="K1143" t="s">
        <v>130</v>
      </c>
      <c r="L1143" t="s">
        <v>331</v>
      </c>
      <c r="M1143" t="s">
        <v>316</v>
      </c>
      <c r="N1143" t="s">
        <v>317</v>
      </c>
      <c r="O1143">
        <v>81300</v>
      </c>
      <c r="P1143" t="s">
        <v>316</v>
      </c>
      <c r="Q1143" t="s">
        <v>7083</v>
      </c>
      <c r="R1143" t="s">
        <v>7084</v>
      </c>
      <c r="S1143" t="s">
        <v>2468</v>
      </c>
      <c r="T1143">
        <v>597270</v>
      </c>
      <c r="U1143" s="1">
        <v>43371</v>
      </c>
      <c r="V1143" s="2">
        <v>0.375</v>
      </c>
      <c r="W1143" s="1">
        <v>43371.375</v>
      </c>
      <c r="X1143">
        <v>500</v>
      </c>
    </row>
    <row r="1144" spans="1:24">
      <c r="A1144">
        <v>3175743</v>
      </c>
      <c r="B1144" t="s">
        <v>346</v>
      </c>
      <c r="C1144" t="s">
        <v>347</v>
      </c>
      <c r="D1144">
        <v>31000</v>
      </c>
      <c r="E1144" t="s">
        <v>321</v>
      </c>
      <c r="F1144">
        <v>12293</v>
      </c>
      <c r="G1144" t="s">
        <v>58</v>
      </c>
      <c r="H1144" t="s">
        <v>348</v>
      </c>
      <c r="I1144" t="s">
        <v>349</v>
      </c>
      <c r="J1144" t="s">
        <v>30</v>
      </c>
      <c r="K1144" t="s">
        <v>31</v>
      </c>
      <c r="L1144" t="s">
        <v>32</v>
      </c>
      <c r="M1144" t="s">
        <v>316</v>
      </c>
      <c r="N1144" t="s">
        <v>317</v>
      </c>
      <c r="O1144">
        <v>81300</v>
      </c>
      <c r="P1144" t="s">
        <v>316</v>
      </c>
      <c r="Q1144" t="s">
        <v>7083</v>
      </c>
      <c r="R1144" t="s">
        <v>7084</v>
      </c>
      <c r="S1144" t="s">
        <v>2469</v>
      </c>
      <c r="T1144">
        <v>595288</v>
      </c>
      <c r="U1144" s="1">
        <v>43371</v>
      </c>
      <c r="V1144" s="2">
        <v>0.29166666666666669</v>
      </c>
      <c r="W1144" s="1">
        <v>43371.291666666664</v>
      </c>
      <c r="X1144">
        <v>450</v>
      </c>
    </row>
    <row r="1145" spans="1:24">
      <c r="A1145">
        <v>3175743</v>
      </c>
      <c r="B1145" t="s">
        <v>346</v>
      </c>
      <c r="C1145" t="s">
        <v>347</v>
      </c>
      <c r="D1145">
        <v>31000</v>
      </c>
      <c r="E1145" t="s">
        <v>321</v>
      </c>
      <c r="F1145">
        <v>12293</v>
      </c>
      <c r="G1145" t="s">
        <v>58</v>
      </c>
      <c r="H1145" t="s">
        <v>348</v>
      </c>
      <c r="I1145" t="s">
        <v>349</v>
      </c>
      <c r="J1145" t="s">
        <v>30</v>
      </c>
      <c r="K1145" t="s">
        <v>31</v>
      </c>
      <c r="L1145" t="s">
        <v>32</v>
      </c>
      <c r="M1145" t="s">
        <v>316</v>
      </c>
      <c r="N1145" t="s">
        <v>317</v>
      </c>
      <c r="O1145">
        <v>81300</v>
      </c>
      <c r="P1145" t="s">
        <v>316</v>
      </c>
      <c r="Q1145" t="s">
        <v>7083</v>
      </c>
      <c r="R1145" t="s">
        <v>7084</v>
      </c>
      <c r="S1145" t="s">
        <v>2470</v>
      </c>
      <c r="T1145">
        <v>595289</v>
      </c>
      <c r="U1145" s="1">
        <v>43371</v>
      </c>
      <c r="V1145" s="2">
        <v>0.41666666666666669</v>
      </c>
      <c r="W1145" s="1">
        <v>43371.416666666664</v>
      </c>
      <c r="X1145">
        <v>500</v>
      </c>
    </row>
    <row r="1146" spans="1:24">
      <c r="A1146">
        <v>3172987</v>
      </c>
      <c r="B1146" t="s">
        <v>134</v>
      </c>
      <c r="C1146" t="s">
        <v>2471</v>
      </c>
      <c r="D1146">
        <v>43200</v>
      </c>
      <c r="E1146" t="s">
        <v>2472</v>
      </c>
      <c r="F1146">
        <v>17305</v>
      </c>
      <c r="G1146" t="s">
        <v>6</v>
      </c>
      <c r="H1146" t="s">
        <v>585</v>
      </c>
      <c r="J1146" t="s">
        <v>30</v>
      </c>
      <c r="K1146" t="s">
        <v>111</v>
      </c>
      <c r="L1146" t="s">
        <v>112</v>
      </c>
      <c r="M1146" t="s">
        <v>316</v>
      </c>
      <c r="N1146" t="s">
        <v>317</v>
      </c>
      <c r="O1146">
        <v>81300</v>
      </c>
      <c r="P1146" t="s">
        <v>316</v>
      </c>
      <c r="Q1146" t="s">
        <v>7083</v>
      </c>
      <c r="R1146" t="s">
        <v>7084</v>
      </c>
      <c r="S1146" s="3">
        <v>43252</v>
      </c>
      <c r="T1146">
        <v>598506</v>
      </c>
      <c r="U1146" s="1">
        <v>43371</v>
      </c>
      <c r="V1146" s="2">
        <v>0.33333333333333331</v>
      </c>
      <c r="W1146" s="1">
        <v>43371.333333333336</v>
      </c>
      <c r="X1146">
        <v>450</v>
      </c>
    </row>
    <row r="1147" spans="1:24">
      <c r="A1147">
        <v>3172987</v>
      </c>
      <c r="B1147" t="s">
        <v>134</v>
      </c>
      <c r="C1147" t="s">
        <v>2471</v>
      </c>
      <c r="D1147">
        <v>43200</v>
      </c>
      <c r="E1147" t="s">
        <v>2472</v>
      </c>
      <c r="F1147">
        <v>17305</v>
      </c>
      <c r="G1147" t="s">
        <v>6</v>
      </c>
      <c r="H1147" t="s">
        <v>585</v>
      </c>
      <c r="J1147" t="s">
        <v>30</v>
      </c>
      <c r="K1147" t="s">
        <v>111</v>
      </c>
      <c r="L1147" t="s">
        <v>112</v>
      </c>
      <c r="M1147" t="s">
        <v>316</v>
      </c>
      <c r="N1147" t="s">
        <v>317</v>
      </c>
      <c r="O1147">
        <v>81300</v>
      </c>
      <c r="P1147" t="s">
        <v>316</v>
      </c>
      <c r="Q1147" t="s">
        <v>7083</v>
      </c>
      <c r="R1147" t="s">
        <v>7084</v>
      </c>
      <c r="S1147" s="3">
        <v>43253</v>
      </c>
      <c r="T1147">
        <v>598507</v>
      </c>
      <c r="U1147" s="1">
        <v>43371</v>
      </c>
      <c r="V1147" s="2">
        <v>0.41666666666666669</v>
      </c>
      <c r="W1147" s="1">
        <v>43371.416666666664</v>
      </c>
      <c r="X1147">
        <v>450</v>
      </c>
    </row>
    <row r="1148" spans="1:24">
      <c r="A1148">
        <v>3172987</v>
      </c>
      <c r="B1148" t="s">
        <v>134</v>
      </c>
      <c r="C1148" t="s">
        <v>2471</v>
      </c>
      <c r="D1148">
        <v>43200</v>
      </c>
      <c r="E1148" t="s">
        <v>2472</v>
      </c>
      <c r="F1148">
        <v>17305</v>
      </c>
      <c r="G1148" t="s">
        <v>6</v>
      </c>
      <c r="H1148" t="s">
        <v>585</v>
      </c>
      <c r="J1148" t="s">
        <v>30</v>
      </c>
      <c r="K1148" t="s">
        <v>111</v>
      </c>
      <c r="L1148" t="s">
        <v>112</v>
      </c>
      <c r="M1148" t="s">
        <v>316</v>
      </c>
      <c r="N1148" t="s">
        <v>317</v>
      </c>
      <c r="O1148">
        <v>81300</v>
      </c>
      <c r="P1148" t="s">
        <v>316</v>
      </c>
      <c r="Q1148" t="s">
        <v>7083</v>
      </c>
      <c r="R1148" t="s">
        <v>7084</v>
      </c>
      <c r="S1148" s="3">
        <v>43254</v>
      </c>
      <c r="T1148">
        <v>598508</v>
      </c>
      <c r="U1148" s="1">
        <v>43371</v>
      </c>
      <c r="V1148" s="2">
        <v>0.54166666666666663</v>
      </c>
      <c r="W1148" s="1">
        <v>43371.541666666664</v>
      </c>
      <c r="X1148">
        <v>450</v>
      </c>
    </row>
    <row r="1149" spans="1:24">
      <c r="A1149">
        <v>3180604</v>
      </c>
      <c r="B1149" t="s">
        <v>351</v>
      </c>
      <c r="C1149" t="s">
        <v>352</v>
      </c>
      <c r="D1149">
        <v>40000</v>
      </c>
      <c r="E1149" t="s">
        <v>353</v>
      </c>
      <c r="F1149">
        <v>16272</v>
      </c>
      <c r="G1149" t="s">
        <v>58</v>
      </c>
      <c r="H1149" t="s">
        <v>354</v>
      </c>
      <c r="I1149" t="s">
        <v>1078</v>
      </c>
      <c r="J1149" t="s">
        <v>30</v>
      </c>
      <c r="K1149" t="s">
        <v>31</v>
      </c>
      <c r="L1149" t="s">
        <v>32</v>
      </c>
      <c r="M1149" t="s">
        <v>316</v>
      </c>
      <c r="N1149" t="s">
        <v>317</v>
      </c>
      <c r="O1149">
        <v>81300</v>
      </c>
      <c r="P1149" t="s">
        <v>316</v>
      </c>
      <c r="Q1149" t="s">
        <v>7083</v>
      </c>
      <c r="R1149" t="s">
        <v>7084</v>
      </c>
      <c r="S1149" t="s">
        <v>2473</v>
      </c>
      <c r="T1149">
        <v>596029</v>
      </c>
      <c r="U1149" s="1">
        <v>43371</v>
      </c>
      <c r="V1149" s="2">
        <v>0.33333333333333331</v>
      </c>
      <c r="W1149" s="1">
        <v>43371.333333333336</v>
      </c>
      <c r="X1149">
        <v>400</v>
      </c>
    </row>
    <row r="1150" spans="1:24">
      <c r="A1150">
        <v>3161475</v>
      </c>
      <c r="B1150" t="s">
        <v>1553</v>
      </c>
      <c r="C1150" t="s">
        <v>1554</v>
      </c>
      <c r="D1150">
        <v>17300</v>
      </c>
      <c r="E1150" t="s">
        <v>1555</v>
      </c>
      <c r="F1150">
        <v>6341</v>
      </c>
      <c r="G1150" t="s">
        <v>1997</v>
      </c>
      <c r="H1150" t="s">
        <v>1998</v>
      </c>
      <c r="J1150" t="s">
        <v>30</v>
      </c>
      <c r="K1150" t="s">
        <v>31</v>
      </c>
      <c r="L1150" t="s">
        <v>380</v>
      </c>
      <c r="M1150" t="s">
        <v>316</v>
      </c>
      <c r="N1150" t="s">
        <v>317</v>
      </c>
      <c r="O1150">
        <v>81300</v>
      </c>
      <c r="P1150" t="s">
        <v>316</v>
      </c>
      <c r="Q1150" t="s">
        <v>7083</v>
      </c>
      <c r="R1150" t="s">
        <v>7084</v>
      </c>
      <c r="S1150" t="s">
        <v>2474</v>
      </c>
      <c r="T1150">
        <v>597897</v>
      </c>
      <c r="U1150" s="1">
        <v>43371</v>
      </c>
      <c r="V1150" s="2">
        <v>0.33333333333333331</v>
      </c>
      <c r="W1150" s="1">
        <v>43371.333333333336</v>
      </c>
      <c r="X1150">
        <v>400</v>
      </c>
    </row>
    <row r="1151" spans="1:24">
      <c r="A1151">
        <v>3179833</v>
      </c>
      <c r="B1151" t="s">
        <v>24</v>
      </c>
      <c r="C1151" t="s">
        <v>25</v>
      </c>
      <c r="D1151">
        <v>33700</v>
      </c>
      <c r="E1151" t="s">
        <v>26</v>
      </c>
      <c r="F1151">
        <v>13789</v>
      </c>
      <c r="G1151" t="s">
        <v>1560</v>
      </c>
      <c r="H1151" t="s">
        <v>28</v>
      </c>
      <c r="I1151" t="s">
        <v>364</v>
      </c>
      <c r="J1151" t="s">
        <v>30</v>
      </c>
      <c r="K1151" t="s">
        <v>31</v>
      </c>
      <c r="L1151" t="s">
        <v>32</v>
      </c>
      <c r="M1151" t="s">
        <v>316</v>
      </c>
      <c r="N1151" t="s">
        <v>317</v>
      </c>
      <c r="O1151">
        <v>81300</v>
      </c>
      <c r="P1151" t="s">
        <v>316</v>
      </c>
      <c r="Q1151" t="s">
        <v>7083</v>
      </c>
      <c r="R1151" t="s">
        <v>7084</v>
      </c>
      <c r="S1151" t="s">
        <v>2475</v>
      </c>
      <c r="T1151">
        <v>596891</v>
      </c>
      <c r="U1151" s="1">
        <v>43371</v>
      </c>
      <c r="V1151" s="2">
        <v>0.375</v>
      </c>
      <c r="W1151" s="1">
        <v>43371.375</v>
      </c>
      <c r="X1151">
        <v>400</v>
      </c>
    </row>
    <row r="1152" spans="1:24">
      <c r="A1152">
        <v>3179833</v>
      </c>
      <c r="B1152" t="s">
        <v>24</v>
      </c>
      <c r="C1152" t="s">
        <v>25</v>
      </c>
      <c r="D1152">
        <v>33700</v>
      </c>
      <c r="E1152" t="s">
        <v>26</v>
      </c>
      <c r="F1152">
        <v>13789</v>
      </c>
      <c r="G1152" t="s">
        <v>1560</v>
      </c>
      <c r="H1152" t="s">
        <v>28</v>
      </c>
      <c r="I1152" t="s">
        <v>364</v>
      </c>
      <c r="J1152" t="s">
        <v>30</v>
      </c>
      <c r="K1152" t="s">
        <v>31</v>
      </c>
      <c r="L1152" t="s">
        <v>32</v>
      </c>
      <c r="M1152" t="s">
        <v>316</v>
      </c>
      <c r="N1152" t="s">
        <v>317</v>
      </c>
      <c r="O1152">
        <v>81300</v>
      </c>
      <c r="P1152" t="s">
        <v>316</v>
      </c>
      <c r="Q1152" t="s">
        <v>7083</v>
      </c>
      <c r="R1152" t="s">
        <v>7084</v>
      </c>
      <c r="S1152" t="s">
        <v>2476</v>
      </c>
      <c r="T1152">
        <v>596892</v>
      </c>
      <c r="U1152" s="1">
        <v>43371</v>
      </c>
      <c r="V1152" s="2">
        <v>0.375</v>
      </c>
      <c r="W1152" s="1">
        <v>43371.375</v>
      </c>
      <c r="X1152">
        <v>400</v>
      </c>
    </row>
    <row r="1153" spans="1:24">
      <c r="A1153">
        <v>3177707</v>
      </c>
      <c r="B1153" t="s">
        <v>358</v>
      </c>
      <c r="C1153" t="s">
        <v>359</v>
      </c>
      <c r="D1153">
        <v>81100</v>
      </c>
      <c r="E1153" t="s">
        <v>360</v>
      </c>
      <c r="F1153">
        <v>34610</v>
      </c>
      <c r="G1153" t="s">
        <v>58</v>
      </c>
      <c r="H1153" t="s">
        <v>361</v>
      </c>
      <c r="I1153" t="s">
        <v>2000</v>
      </c>
      <c r="J1153" t="s">
        <v>30</v>
      </c>
      <c r="K1153" t="s">
        <v>31</v>
      </c>
      <c r="L1153" t="s">
        <v>32</v>
      </c>
      <c r="M1153" t="s">
        <v>316</v>
      </c>
      <c r="N1153" t="s">
        <v>317</v>
      </c>
      <c r="O1153">
        <v>81300</v>
      </c>
      <c r="P1153" t="s">
        <v>316</v>
      </c>
      <c r="Q1153" t="s">
        <v>7083</v>
      </c>
      <c r="R1153" t="s">
        <v>7084</v>
      </c>
      <c r="S1153" t="s">
        <v>2477</v>
      </c>
      <c r="T1153">
        <v>598392</v>
      </c>
      <c r="U1153" s="1">
        <v>43371</v>
      </c>
      <c r="V1153" s="2">
        <v>0.3125</v>
      </c>
      <c r="W1153" s="1">
        <v>43371.3125</v>
      </c>
      <c r="X1153">
        <v>400</v>
      </c>
    </row>
    <row r="1154" spans="1:24">
      <c r="A1154">
        <v>3180448</v>
      </c>
      <c r="B1154" t="s">
        <v>1549</v>
      </c>
      <c r="C1154" t="s">
        <v>1550</v>
      </c>
      <c r="D1154">
        <v>31000</v>
      </c>
      <c r="E1154" t="s">
        <v>321</v>
      </c>
      <c r="F1154">
        <v>12293</v>
      </c>
      <c r="G1154" t="s">
        <v>58</v>
      </c>
      <c r="H1154" t="s">
        <v>369</v>
      </c>
      <c r="I1154" t="s">
        <v>364</v>
      </c>
      <c r="J1154" t="s">
        <v>30</v>
      </c>
      <c r="K1154" t="s">
        <v>31</v>
      </c>
      <c r="L1154" t="s">
        <v>32</v>
      </c>
      <c r="M1154" t="s">
        <v>316</v>
      </c>
      <c r="N1154" t="s">
        <v>317</v>
      </c>
      <c r="O1154">
        <v>81300</v>
      </c>
      <c r="P1154" t="s">
        <v>316</v>
      </c>
      <c r="Q1154" t="s">
        <v>7083</v>
      </c>
      <c r="R1154" t="s">
        <v>7084</v>
      </c>
      <c r="S1154" t="s">
        <v>2478</v>
      </c>
      <c r="T1154">
        <v>597393</v>
      </c>
      <c r="U1154" s="1">
        <v>43371</v>
      </c>
      <c r="V1154" s="2">
        <v>0.33333333333333331</v>
      </c>
      <c r="W1154" s="1">
        <v>43371.333333333336</v>
      </c>
      <c r="X1154">
        <v>400</v>
      </c>
    </row>
    <row r="1155" spans="1:24">
      <c r="A1155">
        <v>3176254</v>
      </c>
      <c r="B1155" t="s">
        <v>2479</v>
      </c>
      <c r="C1155" t="s">
        <v>2480</v>
      </c>
      <c r="D1155">
        <v>33150</v>
      </c>
      <c r="E1155" t="s">
        <v>2481</v>
      </c>
      <c r="F1155">
        <v>13394</v>
      </c>
      <c r="G1155" t="s">
        <v>2482</v>
      </c>
      <c r="H1155" t="s">
        <v>335</v>
      </c>
      <c r="J1155" t="s">
        <v>30</v>
      </c>
      <c r="K1155" t="s">
        <v>31</v>
      </c>
      <c r="L1155" t="s">
        <v>1085</v>
      </c>
      <c r="M1155" t="s">
        <v>316</v>
      </c>
      <c r="N1155" t="s">
        <v>317</v>
      </c>
      <c r="O1155">
        <v>81300</v>
      </c>
      <c r="P1155" t="s">
        <v>316</v>
      </c>
      <c r="Q1155" t="s">
        <v>7083</v>
      </c>
      <c r="R1155" t="s">
        <v>7084</v>
      </c>
      <c r="S1155" t="s">
        <v>2483</v>
      </c>
      <c r="T1155">
        <v>594414</v>
      </c>
      <c r="U1155" s="1">
        <v>43371</v>
      </c>
      <c r="V1155" s="2">
        <v>0.33333333333333331</v>
      </c>
      <c r="W1155" s="1">
        <v>43371.333333333336</v>
      </c>
      <c r="X1155">
        <v>500</v>
      </c>
    </row>
    <row r="1156" spans="1:24">
      <c r="A1156">
        <v>3176254</v>
      </c>
      <c r="B1156" t="s">
        <v>2479</v>
      </c>
      <c r="C1156" t="s">
        <v>2480</v>
      </c>
      <c r="D1156">
        <v>33150</v>
      </c>
      <c r="E1156" t="s">
        <v>2481</v>
      </c>
      <c r="F1156">
        <v>13394</v>
      </c>
      <c r="G1156" t="s">
        <v>2482</v>
      </c>
      <c r="H1156" t="s">
        <v>335</v>
      </c>
      <c r="J1156" t="s">
        <v>30</v>
      </c>
      <c r="K1156" t="s">
        <v>31</v>
      </c>
      <c r="L1156" t="s">
        <v>1085</v>
      </c>
      <c r="M1156" t="s">
        <v>316</v>
      </c>
      <c r="N1156" t="s">
        <v>317</v>
      </c>
      <c r="O1156">
        <v>81300</v>
      </c>
      <c r="P1156" t="s">
        <v>316</v>
      </c>
      <c r="Q1156" t="s">
        <v>7083</v>
      </c>
      <c r="R1156" t="s">
        <v>7084</v>
      </c>
      <c r="S1156" t="s">
        <v>2483</v>
      </c>
      <c r="T1156">
        <v>594414</v>
      </c>
      <c r="U1156" s="1">
        <v>43371</v>
      </c>
      <c r="V1156" s="2">
        <v>0.33333333333333331</v>
      </c>
      <c r="W1156" s="1">
        <v>43371.333333333336</v>
      </c>
      <c r="X1156">
        <v>500</v>
      </c>
    </row>
    <row r="1157" spans="1:24">
      <c r="A1157">
        <v>3182568</v>
      </c>
      <c r="B1157" t="s">
        <v>2484</v>
      </c>
      <c r="C1157" t="s">
        <v>2485</v>
      </c>
      <c r="D1157">
        <v>63170</v>
      </c>
      <c r="E1157" t="s">
        <v>1628</v>
      </c>
      <c r="F1157">
        <v>26728</v>
      </c>
      <c r="G1157" t="s">
        <v>58</v>
      </c>
      <c r="H1157" t="s">
        <v>66</v>
      </c>
      <c r="J1157" t="s">
        <v>30</v>
      </c>
      <c r="K1157" t="s">
        <v>31</v>
      </c>
      <c r="L1157" t="s">
        <v>1085</v>
      </c>
      <c r="M1157" t="s">
        <v>316</v>
      </c>
      <c r="N1157" t="s">
        <v>317</v>
      </c>
      <c r="O1157">
        <v>81300</v>
      </c>
      <c r="P1157" t="s">
        <v>316</v>
      </c>
      <c r="Q1157" t="s">
        <v>7083</v>
      </c>
      <c r="R1157" t="s">
        <v>7084</v>
      </c>
      <c r="S1157" t="s">
        <v>2486</v>
      </c>
      <c r="T1157">
        <v>597893</v>
      </c>
      <c r="U1157" s="1">
        <v>43371</v>
      </c>
      <c r="V1157" s="2">
        <v>0.33333333333333331</v>
      </c>
      <c r="W1157" s="1">
        <v>43371.333333333336</v>
      </c>
      <c r="X1157">
        <v>400</v>
      </c>
    </row>
    <row r="1158" spans="1:24">
      <c r="A1158">
        <v>3175615</v>
      </c>
      <c r="B1158" t="s">
        <v>2015</v>
      </c>
      <c r="C1158" t="s">
        <v>2016</v>
      </c>
      <c r="D1158">
        <v>17000</v>
      </c>
      <c r="E1158" t="s">
        <v>57</v>
      </c>
      <c r="F1158">
        <v>6148</v>
      </c>
      <c r="G1158" t="s">
        <v>58</v>
      </c>
      <c r="H1158" t="s">
        <v>369</v>
      </c>
      <c r="J1158" t="s">
        <v>30</v>
      </c>
      <c r="K1158" t="s">
        <v>31</v>
      </c>
      <c r="L1158" t="s">
        <v>1085</v>
      </c>
      <c r="M1158" t="s">
        <v>316</v>
      </c>
      <c r="N1158" t="s">
        <v>317</v>
      </c>
      <c r="O1158">
        <v>81300</v>
      </c>
      <c r="P1158" t="s">
        <v>316</v>
      </c>
      <c r="Q1158" t="s">
        <v>7083</v>
      </c>
      <c r="R1158" t="s">
        <v>7084</v>
      </c>
      <c r="S1158" t="s">
        <v>2487</v>
      </c>
      <c r="T1158">
        <v>597963</v>
      </c>
      <c r="U1158" s="1">
        <v>43371</v>
      </c>
      <c r="V1158" s="2">
        <v>0.41666666666666669</v>
      </c>
      <c r="W1158" s="1">
        <v>43371.416666666664</v>
      </c>
      <c r="X1158">
        <v>400</v>
      </c>
    </row>
    <row r="1159" spans="1:24">
      <c r="A1159">
        <v>3175615</v>
      </c>
      <c r="B1159" t="s">
        <v>2015</v>
      </c>
      <c r="C1159" t="s">
        <v>2016</v>
      </c>
      <c r="D1159">
        <v>17000</v>
      </c>
      <c r="E1159" t="s">
        <v>57</v>
      </c>
      <c r="F1159">
        <v>6148</v>
      </c>
      <c r="G1159" t="s">
        <v>58</v>
      </c>
      <c r="H1159" t="s">
        <v>369</v>
      </c>
      <c r="J1159" t="s">
        <v>30</v>
      </c>
      <c r="K1159" t="s">
        <v>31</v>
      </c>
      <c r="L1159" t="s">
        <v>1085</v>
      </c>
      <c r="M1159" t="s">
        <v>316</v>
      </c>
      <c r="N1159" t="s">
        <v>317</v>
      </c>
      <c r="O1159">
        <v>81300</v>
      </c>
      <c r="P1159" t="s">
        <v>316</v>
      </c>
      <c r="Q1159" t="s">
        <v>7083</v>
      </c>
      <c r="R1159" t="s">
        <v>7084</v>
      </c>
      <c r="S1159" t="s">
        <v>2487</v>
      </c>
      <c r="T1159">
        <v>597963</v>
      </c>
      <c r="U1159" s="1">
        <v>43371</v>
      </c>
      <c r="V1159" s="2">
        <v>0.41666666666666669</v>
      </c>
      <c r="W1159" s="1">
        <v>43371.416666666664</v>
      </c>
      <c r="X1159">
        <v>400</v>
      </c>
    </row>
    <row r="1160" spans="1:24">
      <c r="A1160">
        <v>3180871</v>
      </c>
      <c r="B1160" t="s">
        <v>2003</v>
      </c>
      <c r="C1160" t="s">
        <v>2004</v>
      </c>
      <c r="D1160">
        <v>47310</v>
      </c>
      <c r="E1160" t="s">
        <v>2005</v>
      </c>
      <c r="F1160">
        <v>18593</v>
      </c>
      <c r="G1160" t="s">
        <v>2006</v>
      </c>
      <c r="H1160" t="s">
        <v>28</v>
      </c>
      <c r="I1160" t="s">
        <v>364</v>
      </c>
      <c r="J1160" t="s">
        <v>30</v>
      </c>
      <c r="K1160" t="s">
        <v>31</v>
      </c>
      <c r="L1160" t="s">
        <v>32</v>
      </c>
      <c r="M1160" t="s">
        <v>316</v>
      </c>
      <c r="N1160" t="s">
        <v>317</v>
      </c>
      <c r="O1160">
        <v>81300</v>
      </c>
      <c r="P1160" t="s">
        <v>316</v>
      </c>
      <c r="Q1160" t="s">
        <v>7083</v>
      </c>
      <c r="R1160" t="s">
        <v>7084</v>
      </c>
      <c r="S1160" t="s">
        <v>2488</v>
      </c>
      <c r="T1160">
        <v>597160</v>
      </c>
      <c r="U1160" s="1">
        <v>43371</v>
      </c>
      <c r="V1160" s="2">
        <v>0.33333333333333331</v>
      </c>
      <c r="W1160" s="1">
        <v>43371.333333333336</v>
      </c>
      <c r="X1160">
        <v>400</v>
      </c>
    </row>
    <row r="1161" spans="1:24">
      <c r="A1161">
        <v>3180871</v>
      </c>
      <c r="B1161" t="s">
        <v>2003</v>
      </c>
      <c r="C1161" t="s">
        <v>2004</v>
      </c>
      <c r="D1161">
        <v>47310</v>
      </c>
      <c r="E1161" t="s">
        <v>2005</v>
      </c>
      <c r="F1161">
        <v>18593</v>
      </c>
      <c r="G1161" t="s">
        <v>2006</v>
      </c>
      <c r="H1161" t="s">
        <v>28</v>
      </c>
      <c r="I1161" t="s">
        <v>364</v>
      </c>
      <c r="J1161" t="s">
        <v>30</v>
      </c>
      <c r="K1161" t="s">
        <v>31</v>
      </c>
      <c r="L1161" t="s">
        <v>32</v>
      </c>
      <c r="M1161" t="s">
        <v>316</v>
      </c>
      <c r="N1161" t="s">
        <v>317</v>
      </c>
      <c r="O1161">
        <v>81300</v>
      </c>
      <c r="P1161" t="s">
        <v>316</v>
      </c>
      <c r="Q1161" t="s">
        <v>7083</v>
      </c>
      <c r="R1161" t="s">
        <v>7084</v>
      </c>
      <c r="S1161" t="s">
        <v>2489</v>
      </c>
      <c r="T1161">
        <v>597161</v>
      </c>
      <c r="U1161" s="1">
        <v>43371</v>
      </c>
      <c r="V1161" s="2">
        <v>0.5625</v>
      </c>
      <c r="W1161" s="1">
        <v>43371.5625</v>
      </c>
      <c r="X1161">
        <v>400</v>
      </c>
    </row>
    <row r="1162" spans="1:24">
      <c r="A1162">
        <v>3165914</v>
      </c>
      <c r="B1162" t="s">
        <v>2490</v>
      </c>
      <c r="C1162" t="s">
        <v>2491</v>
      </c>
      <c r="D1162">
        <v>33700</v>
      </c>
      <c r="E1162" t="s">
        <v>26</v>
      </c>
      <c r="F1162">
        <v>13789</v>
      </c>
      <c r="G1162" t="s">
        <v>2492</v>
      </c>
      <c r="H1162" t="s">
        <v>2493</v>
      </c>
      <c r="J1162" t="s">
        <v>30</v>
      </c>
      <c r="K1162" t="s">
        <v>31</v>
      </c>
      <c r="L1162" t="s">
        <v>32</v>
      </c>
      <c r="M1162" t="s">
        <v>316</v>
      </c>
      <c r="N1162" t="s">
        <v>317</v>
      </c>
      <c r="O1162">
        <v>81300</v>
      </c>
      <c r="P1162" t="s">
        <v>316</v>
      </c>
      <c r="Q1162" t="s">
        <v>7083</v>
      </c>
      <c r="R1162" t="s">
        <v>7084</v>
      </c>
      <c r="S1162" t="s">
        <v>2494</v>
      </c>
      <c r="T1162">
        <v>596368</v>
      </c>
      <c r="U1162" s="1">
        <v>43371</v>
      </c>
      <c r="V1162" s="2">
        <v>0.39583333333333331</v>
      </c>
      <c r="W1162" s="1">
        <v>43371.395833333336</v>
      </c>
      <c r="X1162">
        <v>500</v>
      </c>
    </row>
    <row r="1163" spans="1:24">
      <c r="A1163">
        <v>3181290</v>
      </c>
      <c r="B1163" t="s">
        <v>1018</v>
      </c>
      <c r="C1163" t="s">
        <v>1019</v>
      </c>
      <c r="D1163">
        <v>17000</v>
      </c>
      <c r="E1163" t="s">
        <v>57</v>
      </c>
      <c r="F1163">
        <v>6148</v>
      </c>
      <c r="G1163" t="s">
        <v>1463</v>
      </c>
      <c r="H1163" t="s">
        <v>2495</v>
      </c>
      <c r="J1163" t="s">
        <v>30</v>
      </c>
      <c r="K1163" t="s">
        <v>31</v>
      </c>
      <c r="L1163" t="s">
        <v>60</v>
      </c>
      <c r="M1163" t="s">
        <v>316</v>
      </c>
      <c r="N1163" t="s">
        <v>317</v>
      </c>
      <c r="O1163">
        <v>81300</v>
      </c>
      <c r="P1163" t="s">
        <v>316</v>
      </c>
      <c r="Q1163" t="s">
        <v>7083</v>
      </c>
      <c r="R1163" t="s">
        <v>7084</v>
      </c>
      <c r="S1163" t="s">
        <v>2496</v>
      </c>
      <c r="T1163">
        <v>596176</v>
      </c>
      <c r="U1163" s="1">
        <v>43371</v>
      </c>
      <c r="V1163" s="2">
        <v>0.33333333333333331</v>
      </c>
      <c r="W1163" s="1">
        <v>43371.333333333336</v>
      </c>
      <c r="X1163">
        <v>500</v>
      </c>
    </row>
    <row r="1164" spans="1:24">
      <c r="A1164">
        <v>3168143</v>
      </c>
      <c r="B1164" t="s">
        <v>1913</v>
      </c>
      <c r="C1164" t="s">
        <v>559</v>
      </c>
      <c r="D1164">
        <v>17000</v>
      </c>
      <c r="E1164" t="s">
        <v>57</v>
      </c>
      <c r="F1164">
        <v>6148</v>
      </c>
      <c r="G1164" t="s">
        <v>1914</v>
      </c>
      <c r="H1164" t="s">
        <v>2497</v>
      </c>
      <c r="I1164" t="s">
        <v>1463</v>
      </c>
      <c r="J1164" t="s">
        <v>30</v>
      </c>
      <c r="K1164" t="s">
        <v>31</v>
      </c>
      <c r="L1164" t="s">
        <v>60</v>
      </c>
      <c r="M1164" t="s">
        <v>316</v>
      </c>
      <c r="N1164" t="s">
        <v>317</v>
      </c>
      <c r="O1164">
        <v>81300</v>
      </c>
      <c r="P1164" t="s">
        <v>316</v>
      </c>
      <c r="Q1164" t="s">
        <v>7083</v>
      </c>
      <c r="R1164" t="s">
        <v>7084</v>
      </c>
      <c r="S1164" t="s">
        <v>2498</v>
      </c>
      <c r="T1164">
        <v>597038</v>
      </c>
      <c r="U1164" s="1">
        <v>43371</v>
      </c>
      <c r="V1164" s="2">
        <v>0.33333333333333331</v>
      </c>
      <c r="W1164" s="1">
        <v>43371.333333333336</v>
      </c>
      <c r="X1164">
        <v>400</v>
      </c>
    </row>
    <row r="1165" spans="1:24">
      <c r="A1165">
        <v>3177419</v>
      </c>
      <c r="B1165" t="s">
        <v>2499</v>
      </c>
      <c r="C1165" t="s">
        <v>2500</v>
      </c>
      <c r="D1165">
        <v>33000</v>
      </c>
      <c r="E1165" t="s">
        <v>50</v>
      </c>
      <c r="F1165">
        <v>13356</v>
      </c>
      <c r="G1165" t="s">
        <v>2501</v>
      </c>
      <c r="J1165" t="s">
        <v>30</v>
      </c>
      <c r="K1165" t="s">
        <v>31</v>
      </c>
      <c r="L1165" t="s">
        <v>60</v>
      </c>
      <c r="M1165" t="s">
        <v>316</v>
      </c>
      <c r="N1165" t="s">
        <v>317</v>
      </c>
      <c r="O1165">
        <v>81300</v>
      </c>
      <c r="P1165" t="s">
        <v>316</v>
      </c>
      <c r="Q1165" t="s">
        <v>7083</v>
      </c>
      <c r="R1165" t="s">
        <v>7084</v>
      </c>
      <c r="S1165" t="s">
        <v>2502</v>
      </c>
      <c r="T1165">
        <v>597906</v>
      </c>
      <c r="U1165" s="1">
        <v>43371</v>
      </c>
      <c r="V1165" s="2">
        <v>0.33333333333333331</v>
      </c>
      <c r="W1165" s="1">
        <v>43371.333333333336</v>
      </c>
      <c r="X1165">
        <v>400</v>
      </c>
    </row>
    <row r="1166" spans="1:24">
      <c r="A1166">
        <v>3175788</v>
      </c>
      <c r="B1166" t="s">
        <v>2434</v>
      </c>
      <c r="C1166" t="s">
        <v>2435</v>
      </c>
      <c r="D1166">
        <v>31820</v>
      </c>
      <c r="E1166" t="s">
        <v>2436</v>
      </c>
      <c r="F1166">
        <v>12877</v>
      </c>
      <c r="G1166" t="s">
        <v>2503</v>
      </c>
      <c r="H1166" t="s">
        <v>808</v>
      </c>
      <c r="J1166" t="s">
        <v>30</v>
      </c>
      <c r="K1166" t="s">
        <v>31</v>
      </c>
      <c r="L1166" t="s">
        <v>315</v>
      </c>
      <c r="M1166" t="s">
        <v>316</v>
      </c>
      <c r="N1166" t="s">
        <v>317</v>
      </c>
      <c r="O1166">
        <v>81300</v>
      </c>
      <c r="P1166" t="s">
        <v>316</v>
      </c>
      <c r="Q1166" t="s">
        <v>7083</v>
      </c>
      <c r="R1166" t="s">
        <v>7084</v>
      </c>
      <c r="S1166" t="s">
        <v>2504</v>
      </c>
      <c r="T1166">
        <v>598220</v>
      </c>
      <c r="U1166" s="1">
        <v>43371</v>
      </c>
      <c r="V1166" s="2">
        <v>0.33333333333333331</v>
      </c>
      <c r="W1166" s="1">
        <v>43371.333333333336</v>
      </c>
      <c r="X1166">
        <v>400</v>
      </c>
    </row>
    <row r="1167" spans="1:24">
      <c r="A1167">
        <v>3175788</v>
      </c>
      <c r="B1167" t="s">
        <v>2434</v>
      </c>
      <c r="C1167" t="s">
        <v>2435</v>
      </c>
      <c r="D1167">
        <v>31820</v>
      </c>
      <c r="E1167" t="s">
        <v>2436</v>
      </c>
      <c r="F1167">
        <v>12877</v>
      </c>
      <c r="G1167" t="s">
        <v>2503</v>
      </c>
      <c r="H1167" t="s">
        <v>808</v>
      </c>
      <c r="J1167" t="s">
        <v>30</v>
      </c>
      <c r="K1167" t="s">
        <v>31</v>
      </c>
      <c r="L1167" t="s">
        <v>315</v>
      </c>
      <c r="M1167" t="s">
        <v>316</v>
      </c>
      <c r="N1167" t="s">
        <v>317</v>
      </c>
      <c r="O1167">
        <v>81300</v>
      </c>
      <c r="P1167" t="s">
        <v>316</v>
      </c>
      <c r="Q1167" t="s">
        <v>7083</v>
      </c>
      <c r="R1167" t="s">
        <v>7084</v>
      </c>
      <c r="S1167" t="s">
        <v>2505</v>
      </c>
      <c r="T1167">
        <v>598221</v>
      </c>
      <c r="U1167" s="1">
        <v>43371</v>
      </c>
      <c r="V1167" s="2">
        <v>0.45833333333333331</v>
      </c>
      <c r="W1167" s="1">
        <v>43371.458333333336</v>
      </c>
      <c r="X1167">
        <v>400</v>
      </c>
    </row>
    <row r="1168" spans="1:24">
      <c r="A1168">
        <v>3181839</v>
      </c>
      <c r="B1168" t="s">
        <v>366</v>
      </c>
      <c r="C1168" t="s">
        <v>367</v>
      </c>
      <c r="D1168">
        <v>34000</v>
      </c>
      <c r="E1168" t="s">
        <v>368</v>
      </c>
      <c r="F1168">
        <v>13912</v>
      </c>
      <c r="G1168" t="s">
        <v>58</v>
      </c>
      <c r="H1168" t="s">
        <v>369</v>
      </c>
      <c r="J1168" t="s">
        <v>30</v>
      </c>
      <c r="K1168" t="s">
        <v>130</v>
      </c>
      <c r="L1168" t="s">
        <v>331</v>
      </c>
      <c r="M1168" t="s">
        <v>316</v>
      </c>
      <c r="N1168" t="s">
        <v>317</v>
      </c>
      <c r="O1168">
        <v>81300</v>
      </c>
      <c r="P1168" t="s">
        <v>316</v>
      </c>
      <c r="Q1168" t="s">
        <v>7083</v>
      </c>
      <c r="R1168" t="s">
        <v>7084</v>
      </c>
      <c r="S1168" t="s">
        <v>2506</v>
      </c>
      <c r="T1168">
        <v>596188</v>
      </c>
      <c r="U1168" s="1">
        <v>43371</v>
      </c>
      <c r="V1168" s="2">
        <v>0.33333333333333331</v>
      </c>
      <c r="W1168" s="1">
        <v>43371.333333333336</v>
      </c>
      <c r="X1168">
        <v>400</v>
      </c>
    </row>
    <row r="1169" spans="1:24">
      <c r="A1169">
        <v>3170205</v>
      </c>
      <c r="B1169" t="s">
        <v>393</v>
      </c>
      <c r="C1169" t="s">
        <v>394</v>
      </c>
      <c r="D1169">
        <v>31000</v>
      </c>
      <c r="E1169" t="s">
        <v>321</v>
      </c>
      <c r="F1169">
        <v>12293</v>
      </c>
      <c r="G1169" t="s">
        <v>395</v>
      </c>
      <c r="H1169" t="s">
        <v>1849</v>
      </c>
      <c r="J1169" t="s">
        <v>30</v>
      </c>
      <c r="K1169" t="s">
        <v>31</v>
      </c>
      <c r="L1169" t="s">
        <v>315</v>
      </c>
      <c r="M1169" t="s">
        <v>316</v>
      </c>
      <c r="N1169" t="s">
        <v>317</v>
      </c>
      <c r="O1169">
        <v>81300</v>
      </c>
      <c r="P1169" t="s">
        <v>316</v>
      </c>
      <c r="Q1169" t="s">
        <v>7083</v>
      </c>
      <c r="R1169" t="s">
        <v>7084</v>
      </c>
      <c r="S1169" t="s">
        <v>2507</v>
      </c>
      <c r="T1169">
        <v>598581</v>
      </c>
      <c r="U1169" s="1">
        <v>43371</v>
      </c>
      <c r="V1169" s="2">
        <v>0.29166666666666669</v>
      </c>
      <c r="W1169" s="1">
        <v>43371.291666666664</v>
      </c>
      <c r="X1169">
        <v>500</v>
      </c>
    </row>
    <row r="1170" spans="1:24">
      <c r="A1170">
        <v>3177807</v>
      </c>
      <c r="B1170" t="s">
        <v>2048</v>
      </c>
      <c r="C1170" t="s">
        <v>2049</v>
      </c>
      <c r="D1170">
        <v>31650</v>
      </c>
      <c r="E1170" t="s">
        <v>2038</v>
      </c>
      <c r="F1170">
        <v>12839</v>
      </c>
      <c r="G1170" t="s">
        <v>2508</v>
      </c>
      <c r="H1170" t="s">
        <v>405</v>
      </c>
      <c r="I1170" t="s">
        <v>2509</v>
      </c>
      <c r="J1170" t="s">
        <v>30</v>
      </c>
      <c r="K1170" t="s">
        <v>31</v>
      </c>
      <c r="L1170" t="s">
        <v>315</v>
      </c>
      <c r="M1170" t="s">
        <v>316</v>
      </c>
      <c r="N1170" t="s">
        <v>317</v>
      </c>
      <c r="O1170">
        <v>81300</v>
      </c>
      <c r="P1170" t="s">
        <v>316</v>
      </c>
      <c r="Q1170" t="s">
        <v>7083</v>
      </c>
      <c r="R1170" t="s">
        <v>7084</v>
      </c>
      <c r="S1170" t="s">
        <v>2510</v>
      </c>
      <c r="T1170">
        <v>599034</v>
      </c>
      <c r="U1170" s="1">
        <v>43371</v>
      </c>
      <c r="V1170" s="2">
        <v>0.33333333333333331</v>
      </c>
      <c r="W1170" s="1">
        <v>43371.333333333336</v>
      </c>
      <c r="X1170">
        <v>400</v>
      </c>
    </row>
    <row r="1171" spans="1:24">
      <c r="A1171">
        <v>3177807</v>
      </c>
      <c r="B1171" t="s">
        <v>2048</v>
      </c>
      <c r="C1171" t="s">
        <v>2049</v>
      </c>
      <c r="D1171">
        <v>31650</v>
      </c>
      <c r="E1171" t="s">
        <v>2038</v>
      </c>
      <c r="F1171">
        <v>12839</v>
      </c>
      <c r="G1171" t="s">
        <v>2508</v>
      </c>
      <c r="H1171" t="s">
        <v>405</v>
      </c>
      <c r="I1171" t="s">
        <v>2511</v>
      </c>
      <c r="J1171" t="s">
        <v>30</v>
      </c>
      <c r="K1171" t="s">
        <v>31</v>
      </c>
      <c r="L1171" t="s">
        <v>315</v>
      </c>
      <c r="M1171" t="s">
        <v>316</v>
      </c>
      <c r="N1171" t="s">
        <v>317</v>
      </c>
      <c r="O1171">
        <v>81300</v>
      </c>
      <c r="P1171" t="s">
        <v>316</v>
      </c>
      <c r="Q1171" t="s">
        <v>7083</v>
      </c>
      <c r="R1171" t="s">
        <v>7084</v>
      </c>
      <c r="S1171" t="s">
        <v>2512</v>
      </c>
      <c r="T1171">
        <v>599031</v>
      </c>
      <c r="U1171" s="1">
        <v>43371</v>
      </c>
      <c r="V1171" s="2">
        <v>0.33333333333333331</v>
      </c>
      <c r="W1171" s="1">
        <v>43371.333333333336</v>
      </c>
      <c r="X1171">
        <v>400</v>
      </c>
    </row>
    <row r="1172" spans="1:24">
      <c r="A1172">
        <v>3179965</v>
      </c>
      <c r="B1172" t="s">
        <v>1062</v>
      </c>
      <c r="C1172" t="s">
        <v>1063</v>
      </c>
      <c r="D1172">
        <v>31000</v>
      </c>
      <c r="E1172" t="s">
        <v>321</v>
      </c>
      <c r="F1172">
        <v>12293</v>
      </c>
      <c r="G1172" t="s">
        <v>58</v>
      </c>
      <c r="H1172" t="s">
        <v>1597</v>
      </c>
      <c r="I1172" t="s">
        <v>1598</v>
      </c>
      <c r="J1172" t="s">
        <v>30</v>
      </c>
      <c r="K1172" t="s">
        <v>31</v>
      </c>
      <c r="L1172" t="s">
        <v>315</v>
      </c>
      <c r="M1172" t="s">
        <v>316</v>
      </c>
      <c r="N1172" t="s">
        <v>317</v>
      </c>
      <c r="O1172">
        <v>81300</v>
      </c>
      <c r="P1172" t="s">
        <v>316</v>
      </c>
      <c r="Q1172" t="s">
        <v>7083</v>
      </c>
      <c r="R1172" t="s">
        <v>7084</v>
      </c>
      <c r="S1172" t="s">
        <v>2513</v>
      </c>
      <c r="T1172">
        <v>595146</v>
      </c>
      <c r="U1172" s="1">
        <v>43371</v>
      </c>
      <c r="V1172" s="2">
        <v>0.33333333333333331</v>
      </c>
      <c r="W1172" s="1">
        <v>43371.333333333336</v>
      </c>
      <c r="X1172">
        <v>315</v>
      </c>
    </row>
    <row r="1173" spans="1:24">
      <c r="A1173">
        <v>3179965</v>
      </c>
      <c r="B1173" t="s">
        <v>1062</v>
      </c>
      <c r="C1173" t="s">
        <v>1063</v>
      </c>
      <c r="D1173">
        <v>31000</v>
      </c>
      <c r="E1173" t="s">
        <v>321</v>
      </c>
      <c r="F1173">
        <v>12293</v>
      </c>
      <c r="G1173" t="s">
        <v>58</v>
      </c>
      <c r="H1173" t="s">
        <v>1597</v>
      </c>
      <c r="I1173" t="s">
        <v>1598</v>
      </c>
      <c r="J1173" t="s">
        <v>30</v>
      </c>
      <c r="K1173" t="s">
        <v>31</v>
      </c>
      <c r="L1173" t="s">
        <v>315</v>
      </c>
      <c r="M1173" t="s">
        <v>316</v>
      </c>
      <c r="N1173" t="s">
        <v>317</v>
      </c>
      <c r="O1173">
        <v>81300</v>
      </c>
      <c r="P1173" t="s">
        <v>316</v>
      </c>
      <c r="Q1173" t="s">
        <v>7083</v>
      </c>
      <c r="R1173" t="s">
        <v>7084</v>
      </c>
      <c r="S1173" t="s">
        <v>2514</v>
      </c>
      <c r="T1173">
        <v>595147</v>
      </c>
      <c r="U1173" s="1">
        <v>43371</v>
      </c>
      <c r="V1173" s="2">
        <v>0.39583333333333331</v>
      </c>
      <c r="W1173" s="1">
        <v>43371.395833333336</v>
      </c>
      <c r="X1173">
        <v>315</v>
      </c>
    </row>
    <row r="1174" spans="1:24">
      <c r="A1174">
        <v>3179762</v>
      </c>
      <c r="B1174" t="s">
        <v>402</v>
      </c>
      <c r="C1174" t="s">
        <v>403</v>
      </c>
      <c r="D1174">
        <v>31000</v>
      </c>
      <c r="E1174" t="s">
        <v>321</v>
      </c>
      <c r="F1174">
        <v>12293</v>
      </c>
      <c r="G1174" t="s">
        <v>404</v>
      </c>
      <c r="H1174" t="s">
        <v>405</v>
      </c>
      <c r="J1174" t="s">
        <v>30</v>
      </c>
      <c r="K1174" t="s">
        <v>31</v>
      </c>
      <c r="L1174" t="s">
        <v>315</v>
      </c>
      <c r="M1174" t="s">
        <v>316</v>
      </c>
      <c r="N1174" t="s">
        <v>317</v>
      </c>
      <c r="O1174">
        <v>81300</v>
      </c>
      <c r="P1174" t="s">
        <v>316</v>
      </c>
      <c r="Q1174" t="s">
        <v>7083</v>
      </c>
      <c r="R1174" t="s">
        <v>7084</v>
      </c>
      <c r="S1174" t="s">
        <v>2515</v>
      </c>
      <c r="T1174">
        <v>598056</v>
      </c>
      <c r="U1174" s="1">
        <v>43371</v>
      </c>
      <c r="V1174" s="2">
        <v>0.41666666666666669</v>
      </c>
      <c r="W1174" s="1">
        <v>43371.416666666664</v>
      </c>
      <c r="X1174">
        <v>400</v>
      </c>
    </row>
    <row r="1175" spans="1:24">
      <c r="A1175">
        <v>3179151</v>
      </c>
      <c r="B1175" t="s">
        <v>2031</v>
      </c>
      <c r="C1175" t="s">
        <v>2032</v>
      </c>
      <c r="D1175">
        <v>31140</v>
      </c>
      <c r="E1175" t="s">
        <v>2033</v>
      </c>
      <c r="F1175">
        <v>12338</v>
      </c>
      <c r="G1175" t="s">
        <v>1445</v>
      </c>
      <c r="H1175" t="s">
        <v>390</v>
      </c>
      <c r="J1175" t="s">
        <v>30</v>
      </c>
      <c r="K1175" t="s">
        <v>31</v>
      </c>
      <c r="L1175" t="s">
        <v>315</v>
      </c>
      <c r="M1175" t="s">
        <v>316</v>
      </c>
      <c r="N1175" t="s">
        <v>317</v>
      </c>
      <c r="O1175">
        <v>81300</v>
      </c>
      <c r="P1175" t="s">
        <v>316</v>
      </c>
      <c r="Q1175" t="s">
        <v>7083</v>
      </c>
      <c r="R1175" t="s">
        <v>7084</v>
      </c>
      <c r="S1175" t="s">
        <v>2516</v>
      </c>
      <c r="T1175">
        <v>598281</v>
      </c>
      <c r="U1175" s="1">
        <v>43371</v>
      </c>
      <c r="V1175" s="2">
        <v>0.58333333333333337</v>
      </c>
      <c r="W1175" s="1">
        <v>43371.583333333336</v>
      </c>
      <c r="X1175">
        <v>500</v>
      </c>
    </row>
    <row r="1176" spans="1:24">
      <c r="A1176">
        <v>3184028</v>
      </c>
      <c r="B1176" t="s">
        <v>2517</v>
      </c>
      <c r="C1176" t="s">
        <v>2518</v>
      </c>
      <c r="D1176">
        <v>31650</v>
      </c>
      <c r="E1176" t="s">
        <v>2038</v>
      </c>
      <c r="F1176">
        <v>12839</v>
      </c>
      <c r="G1176" t="s">
        <v>2519</v>
      </c>
      <c r="H1176" t="s">
        <v>2520</v>
      </c>
      <c r="J1176" t="s">
        <v>30</v>
      </c>
      <c r="K1176" t="s">
        <v>31</v>
      </c>
      <c r="L1176" t="s">
        <v>315</v>
      </c>
      <c r="M1176" t="s">
        <v>316</v>
      </c>
      <c r="N1176" t="s">
        <v>317</v>
      </c>
      <c r="O1176">
        <v>81300</v>
      </c>
      <c r="P1176" t="s">
        <v>316</v>
      </c>
      <c r="Q1176" t="s">
        <v>7083</v>
      </c>
      <c r="R1176" t="s">
        <v>7084</v>
      </c>
      <c r="S1176" t="s">
        <v>2521</v>
      </c>
      <c r="T1176">
        <v>598456</v>
      </c>
      <c r="U1176" s="1">
        <v>43371</v>
      </c>
      <c r="V1176" s="2">
        <v>0.58333333333333337</v>
      </c>
      <c r="W1176" s="1">
        <v>43371.583333333336</v>
      </c>
      <c r="X1176">
        <v>500</v>
      </c>
    </row>
    <row r="1177" spans="1:24">
      <c r="A1177">
        <v>3184028</v>
      </c>
      <c r="B1177" t="s">
        <v>2517</v>
      </c>
      <c r="C1177" t="s">
        <v>2518</v>
      </c>
      <c r="D1177">
        <v>31650</v>
      </c>
      <c r="E1177" t="s">
        <v>2038</v>
      </c>
      <c r="F1177">
        <v>12839</v>
      </c>
      <c r="G1177" t="s">
        <v>2522</v>
      </c>
      <c r="H1177" t="s">
        <v>2520</v>
      </c>
      <c r="J1177" t="s">
        <v>30</v>
      </c>
      <c r="K1177" t="s">
        <v>31</v>
      </c>
      <c r="L1177" t="s">
        <v>315</v>
      </c>
      <c r="M1177" t="s">
        <v>316</v>
      </c>
      <c r="N1177" t="s">
        <v>317</v>
      </c>
      <c r="O1177">
        <v>81300</v>
      </c>
      <c r="P1177" t="s">
        <v>316</v>
      </c>
      <c r="Q1177" t="s">
        <v>7083</v>
      </c>
      <c r="R1177" t="s">
        <v>7084</v>
      </c>
      <c r="S1177" t="s">
        <v>2523</v>
      </c>
      <c r="T1177">
        <v>598455</v>
      </c>
      <c r="U1177" s="1">
        <v>43371</v>
      </c>
      <c r="V1177" s="2">
        <v>0.33333333333333331</v>
      </c>
      <c r="W1177" s="1">
        <v>43371.333333333336</v>
      </c>
      <c r="X1177">
        <v>500</v>
      </c>
    </row>
    <row r="1178" spans="1:24">
      <c r="A1178">
        <v>3180460</v>
      </c>
      <c r="B1178" t="s">
        <v>382</v>
      </c>
      <c r="C1178" t="s">
        <v>383</v>
      </c>
      <c r="D1178">
        <v>31000</v>
      </c>
      <c r="E1178" t="s">
        <v>321</v>
      </c>
      <c r="F1178">
        <v>12293</v>
      </c>
      <c r="G1178" t="s">
        <v>450</v>
      </c>
      <c r="H1178" t="s">
        <v>1199</v>
      </c>
      <c r="J1178" t="s">
        <v>30</v>
      </c>
      <c r="K1178" t="s">
        <v>31</v>
      </c>
      <c r="L1178" t="s">
        <v>315</v>
      </c>
      <c r="M1178" t="s">
        <v>316</v>
      </c>
      <c r="N1178" t="s">
        <v>317</v>
      </c>
      <c r="O1178">
        <v>81300</v>
      </c>
      <c r="P1178" t="s">
        <v>316</v>
      </c>
      <c r="Q1178" t="s">
        <v>7083</v>
      </c>
      <c r="R1178" t="s">
        <v>7084</v>
      </c>
      <c r="S1178" t="s">
        <v>2524</v>
      </c>
      <c r="T1178">
        <v>598767</v>
      </c>
      <c r="U1178" s="1">
        <v>43371</v>
      </c>
      <c r="V1178" s="2">
        <v>0.33333333333333331</v>
      </c>
      <c r="W1178" s="1">
        <v>43371.333333333336</v>
      </c>
      <c r="X1178">
        <v>400</v>
      </c>
    </row>
    <row r="1179" spans="1:24">
      <c r="A1179">
        <v>3171793</v>
      </c>
      <c r="B1179" t="s">
        <v>1401</v>
      </c>
      <c r="C1179" t="s">
        <v>1601</v>
      </c>
      <c r="D1179">
        <v>31000</v>
      </c>
      <c r="E1179" t="s">
        <v>321</v>
      </c>
      <c r="F1179">
        <v>12293</v>
      </c>
      <c r="G1179" t="s">
        <v>1602</v>
      </c>
      <c r="H1179" t="s">
        <v>361</v>
      </c>
      <c r="I1179" t="s">
        <v>1593</v>
      </c>
      <c r="J1179" t="s">
        <v>30</v>
      </c>
      <c r="K1179" t="s">
        <v>31</v>
      </c>
      <c r="L1179" t="s">
        <v>315</v>
      </c>
      <c r="M1179" t="s">
        <v>316</v>
      </c>
      <c r="N1179" t="s">
        <v>317</v>
      </c>
      <c r="O1179">
        <v>81300</v>
      </c>
      <c r="P1179" t="s">
        <v>316</v>
      </c>
      <c r="Q1179" t="s">
        <v>7083</v>
      </c>
      <c r="R1179" t="s">
        <v>7084</v>
      </c>
      <c r="S1179" t="s">
        <v>2525</v>
      </c>
      <c r="T1179">
        <v>597541</v>
      </c>
      <c r="U1179" s="1">
        <v>43371</v>
      </c>
      <c r="V1179" s="2">
        <v>0.33333333333333331</v>
      </c>
      <c r="W1179" s="1">
        <v>43371.333333333336</v>
      </c>
      <c r="X1179">
        <v>425</v>
      </c>
    </row>
    <row r="1180" spans="1:24">
      <c r="A1180">
        <v>3171793</v>
      </c>
      <c r="B1180" t="s">
        <v>1401</v>
      </c>
      <c r="C1180" t="s">
        <v>1601</v>
      </c>
      <c r="D1180">
        <v>31000</v>
      </c>
      <c r="E1180" t="s">
        <v>321</v>
      </c>
      <c r="F1180">
        <v>12293</v>
      </c>
      <c r="G1180" t="s">
        <v>1602</v>
      </c>
      <c r="H1180" t="s">
        <v>361</v>
      </c>
      <c r="I1180" t="s">
        <v>1593</v>
      </c>
      <c r="J1180" t="s">
        <v>30</v>
      </c>
      <c r="K1180" t="s">
        <v>31</v>
      </c>
      <c r="L1180" t="s">
        <v>315</v>
      </c>
      <c r="M1180" t="s">
        <v>316</v>
      </c>
      <c r="N1180" t="s">
        <v>317</v>
      </c>
      <c r="O1180">
        <v>81300</v>
      </c>
      <c r="P1180" t="s">
        <v>316</v>
      </c>
      <c r="Q1180" t="s">
        <v>7083</v>
      </c>
      <c r="R1180" t="s">
        <v>7084</v>
      </c>
      <c r="S1180" t="s">
        <v>2526</v>
      </c>
      <c r="T1180">
        <v>597542</v>
      </c>
      <c r="U1180" s="1">
        <v>43371</v>
      </c>
      <c r="V1180" s="2">
        <v>0.29166666666666669</v>
      </c>
      <c r="W1180" s="1">
        <v>43371.291666666664</v>
      </c>
      <c r="X1180">
        <v>450</v>
      </c>
    </row>
    <row r="1181" spans="1:24">
      <c r="A1181">
        <v>3181224</v>
      </c>
      <c r="B1181" t="s">
        <v>1605</v>
      </c>
      <c r="C1181" t="s">
        <v>1606</v>
      </c>
      <c r="D1181">
        <v>31790</v>
      </c>
      <c r="E1181" t="s">
        <v>1607</v>
      </c>
      <c r="F1181">
        <v>12852</v>
      </c>
      <c r="G1181" t="s">
        <v>2527</v>
      </c>
      <c r="H1181" t="s">
        <v>313</v>
      </c>
      <c r="J1181" t="s">
        <v>30</v>
      </c>
      <c r="K1181" t="s">
        <v>31</v>
      </c>
      <c r="L1181" t="s">
        <v>315</v>
      </c>
      <c r="M1181" t="s">
        <v>316</v>
      </c>
      <c r="N1181" t="s">
        <v>317</v>
      </c>
      <c r="O1181">
        <v>81300</v>
      </c>
      <c r="P1181" t="s">
        <v>316</v>
      </c>
      <c r="Q1181" t="s">
        <v>7083</v>
      </c>
      <c r="R1181" t="s">
        <v>7084</v>
      </c>
      <c r="S1181" t="s">
        <v>2528</v>
      </c>
      <c r="T1181">
        <v>593732</v>
      </c>
      <c r="U1181" s="1">
        <v>43371</v>
      </c>
      <c r="V1181" s="2">
        <v>0.33333333333333331</v>
      </c>
      <c r="W1181" s="1">
        <v>43371.333333333336</v>
      </c>
      <c r="X1181">
        <v>500</v>
      </c>
    </row>
    <row r="1182" spans="1:24">
      <c r="A1182">
        <v>3175743</v>
      </c>
      <c r="B1182" t="s">
        <v>346</v>
      </c>
      <c r="C1182" t="s">
        <v>347</v>
      </c>
      <c r="D1182">
        <v>31000</v>
      </c>
      <c r="E1182" t="s">
        <v>321</v>
      </c>
      <c r="F1182">
        <v>12293</v>
      </c>
      <c r="G1182" t="s">
        <v>58</v>
      </c>
      <c r="H1182" t="s">
        <v>348</v>
      </c>
      <c r="I1182" t="s">
        <v>349</v>
      </c>
      <c r="J1182" t="s">
        <v>30</v>
      </c>
      <c r="K1182" t="s">
        <v>31</v>
      </c>
      <c r="L1182" t="s">
        <v>32</v>
      </c>
      <c r="M1182" t="s">
        <v>316</v>
      </c>
      <c r="N1182" t="s">
        <v>317</v>
      </c>
      <c r="O1182">
        <v>81300</v>
      </c>
      <c r="P1182" t="s">
        <v>316</v>
      </c>
      <c r="Q1182" t="s">
        <v>7083</v>
      </c>
      <c r="R1182" t="s">
        <v>7084</v>
      </c>
      <c r="S1182" t="s">
        <v>2469</v>
      </c>
      <c r="T1182">
        <v>595288</v>
      </c>
      <c r="U1182" s="1">
        <v>43371</v>
      </c>
      <c r="V1182" s="2">
        <v>0.29166666666666669</v>
      </c>
      <c r="W1182" s="1">
        <v>43371.291666666664</v>
      </c>
      <c r="X1182">
        <v>500</v>
      </c>
    </row>
    <row r="1183" spans="1:24">
      <c r="A1183">
        <v>3175743</v>
      </c>
      <c r="B1183" t="s">
        <v>346</v>
      </c>
      <c r="C1183" t="s">
        <v>347</v>
      </c>
      <c r="D1183">
        <v>31000</v>
      </c>
      <c r="E1183" t="s">
        <v>321</v>
      </c>
      <c r="F1183">
        <v>12293</v>
      </c>
      <c r="G1183" t="s">
        <v>58</v>
      </c>
      <c r="H1183" t="s">
        <v>348</v>
      </c>
      <c r="I1183" t="s">
        <v>349</v>
      </c>
      <c r="J1183" t="s">
        <v>30</v>
      </c>
      <c r="K1183" t="s">
        <v>31</v>
      </c>
      <c r="L1183" t="s">
        <v>32</v>
      </c>
      <c r="M1183" t="s">
        <v>316</v>
      </c>
      <c r="N1183" t="s">
        <v>317</v>
      </c>
      <c r="O1183">
        <v>81300</v>
      </c>
      <c r="P1183" t="s">
        <v>316</v>
      </c>
      <c r="Q1183" t="s">
        <v>7083</v>
      </c>
      <c r="R1183" t="s">
        <v>7084</v>
      </c>
      <c r="S1183" t="s">
        <v>2470</v>
      </c>
      <c r="T1183">
        <v>595289</v>
      </c>
      <c r="U1183" s="1">
        <v>43371</v>
      </c>
      <c r="V1183" s="2">
        <v>0.41666666666666669</v>
      </c>
      <c r="W1183" s="1">
        <v>43371.416666666664</v>
      </c>
      <c r="X1183">
        <v>500</v>
      </c>
    </row>
    <row r="1184" spans="1:24">
      <c r="A1184">
        <v>3175422</v>
      </c>
      <c r="B1184" t="s">
        <v>2529</v>
      </c>
      <c r="C1184" t="s">
        <v>2530</v>
      </c>
      <c r="D1184">
        <v>31000</v>
      </c>
      <c r="E1184" t="s">
        <v>321</v>
      </c>
      <c r="F1184">
        <v>12293</v>
      </c>
      <c r="G1184" t="s">
        <v>1784</v>
      </c>
      <c r="H1184" t="s">
        <v>1597</v>
      </c>
      <c r="I1184" t="s">
        <v>29</v>
      </c>
      <c r="J1184" t="s">
        <v>30</v>
      </c>
      <c r="K1184" t="s">
        <v>31</v>
      </c>
      <c r="L1184" t="s">
        <v>32</v>
      </c>
      <c r="M1184" t="s">
        <v>316</v>
      </c>
      <c r="N1184" t="s">
        <v>317</v>
      </c>
      <c r="O1184">
        <v>81300</v>
      </c>
      <c r="P1184" t="s">
        <v>316</v>
      </c>
      <c r="Q1184" t="s">
        <v>7083</v>
      </c>
      <c r="R1184" t="s">
        <v>7084</v>
      </c>
      <c r="S1184" t="s">
        <v>2531</v>
      </c>
      <c r="T1184">
        <v>595236</v>
      </c>
      <c r="U1184" s="1">
        <v>43371</v>
      </c>
      <c r="V1184" s="2">
        <v>0.47916666666666669</v>
      </c>
      <c r="W1184" s="1">
        <v>43371.479166666664</v>
      </c>
      <c r="X1184">
        <v>500</v>
      </c>
    </row>
    <row r="1185" spans="1:24">
      <c r="A1185">
        <v>3182545</v>
      </c>
      <c r="B1185" t="s">
        <v>2484</v>
      </c>
      <c r="C1185" t="s">
        <v>2485</v>
      </c>
      <c r="D1185">
        <v>63170</v>
      </c>
      <c r="E1185" t="s">
        <v>1628</v>
      </c>
      <c r="F1185">
        <v>26728</v>
      </c>
      <c r="G1185" t="s">
        <v>6</v>
      </c>
      <c r="H1185" t="s">
        <v>66</v>
      </c>
      <c r="J1185" t="s">
        <v>30</v>
      </c>
      <c r="K1185" t="s">
        <v>111</v>
      </c>
      <c r="L1185" t="s">
        <v>112</v>
      </c>
      <c r="M1185" t="s">
        <v>425</v>
      </c>
      <c r="N1185" t="s">
        <v>426</v>
      </c>
      <c r="O1185">
        <v>69700</v>
      </c>
      <c r="P1185" t="s">
        <v>427</v>
      </c>
      <c r="Q1185" t="s">
        <v>7085</v>
      </c>
      <c r="R1185" t="s">
        <v>7086</v>
      </c>
      <c r="S1185" t="s">
        <v>2532</v>
      </c>
      <c r="T1185">
        <v>599380</v>
      </c>
      <c r="U1185" s="1">
        <v>43371</v>
      </c>
      <c r="V1185" s="2">
        <v>0.33333333333333331</v>
      </c>
      <c r="W1185" s="1">
        <v>43371.333333333336</v>
      </c>
      <c r="X1185">
        <v>255</v>
      </c>
    </row>
    <row r="1186" spans="1:24">
      <c r="A1186" t="s">
        <v>1120</v>
      </c>
      <c r="B1186" t="s">
        <v>1121</v>
      </c>
      <c r="F1186">
        <v>1</v>
      </c>
      <c r="G1186" t="s">
        <v>1624</v>
      </c>
      <c r="J1186" t="s">
        <v>30</v>
      </c>
      <c r="K1186" t="s">
        <v>111</v>
      </c>
      <c r="L1186" t="s">
        <v>119</v>
      </c>
      <c r="M1186" t="s">
        <v>425</v>
      </c>
      <c r="N1186" t="s">
        <v>426</v>
      </c>
      <c r="O1186">
        <v>69700</v>
      </c>
      <c r="P1186" t="s">
        <v>427</v>
      </c>
      <c r="Q1186" t="s">
        <v>7085</v>
      </c>
      <c r="R1186" t="s">
        <v>7086</v>
      </c>
      <c r="S1186" t="s">
        <v>1625</v>
      </c>
      <c r="T1186">
        <v>599273</v>
      </c>
      <c r="U1186" s="1">
        <v>43371</v>
      </c>
      <c r="V1186" s="2">
        <v>0.20833333333333334</v>
      </c>
      <c r="W1186" s="1">
        <v>43371.208333333336</v>
      </c>
      <c r="X1186">
        <v>260</v>
      </c>
    </row>
    <row r="1187" spans="1:24">
      <c r="A1187" t="s">
        <v>1120</v>
      </c>
      <c r="B1187" t="s">
        <v>1121</v>
      </c>
      <c r="F1187">
        <v>1</v>
      </c>
      <c r="G1187" t="s">
        <v>2053</v>
      </c>
      <c r="J1187" t="s">
        <v>30</v>
      </c>
      <c r="K1187" t="s">
        <v>111</v>
      </c>
      <c r="L1187" t="s">
        <v>119</v>
      </c>
      <c r="M1187" t="s">
        <v>425</v>
      </c>
      <c r="N1187" t="s">
        <v>426</v>
      </c>
      <c r="O1187">
        <v>69700</v>
      </c>
      <c r="P1187" t="s">
        <v>427</v>
      </c>
      <c r="Q1187" t="s">
        <v>7085</v>
      </c>
      <c r="R1187" t="s">
        <v>7086</v>
      </c>
      <c r="S1187" t="s">
        <v>1123</v>
      </c>
      <c r="T1187">
        <v>599292</v>
      </c>
      <c r="U1187" s="1">
        <v>43371</v>
      </c>
      <c r="V1187" s="2">
        <v>0.20833333333333334</v>
      </c>
      <c r="W1187" s="1">
        <v>43371.208333333336</v>
      </c>
      <c r="X1187">
        <v>260</v>
      </c>
    </row>
    <row r="1188" spans="1:24">
      <c r="A1188">
        <v>3180440</v>
      </c>
      <c r="B1188" t="s">
        <v>2533</v>
      </c>
      <c r="C1188" t="s">
        <v>2534</v>
      </c>
      <c r="D1188">
        <v>21000</v>
      </c>
      <c r="E1188" t="s">
        <v>1500</v>
      </c>
      <c r="F1188">
        <v>7582</v>
      </c>
      <c r="G1188" t="s">
        <v>58</v>
      </c>
      <c r="H1188" t="s">
        <v>2535</v>
      </c>
      <c r="J1188" t="s">
        <v>30</v>
      </c>
      <c r="K1188" t="s">
        <v>111</v>
      </c>
      <c r="L1188" t="s">
        <v>255</v>
      </c>
      <c r="M1188" t="s">
        <v>425</v>
      </c>
      <c r="N1188" t="s">
        <v>426</v>
      </c>
      <c r="O1188">
        <v>69700</v>
      </c>
      <c r="P1188" t="s">
        <v>427</v>
      </c>
      <c r="Q1188" t="s">
        <v>7085</v>
      </c>
      <c r="R1188" t="s">
        <v>7086</v>
      </c>
      <c r="T1188">
        <v>599878</v>
      </c>
      <c r="U1188" s="1">
        <v>43371</v>
      </c>
      <c r="V1188" s="2">
        <v>0.20833333333333334</v>
      </c>
      <c r="W1188" s="1">
        <v>43371.208333333336</v>
      </c>
      <c r="X1188">
        <v>260</v>
      </c>
    </row>
    <row r="1189" spans="1:24">
      <c r="A1189">
        <v>3177123</v>
      </c>
      <c r="B1189" t="s">
        <v>2536</v>
      </c>
      <c r="C1189" t="s">
        <v>2537</v>
      </c>
      <c r="D1189">
        <v>7000</v>
      </c>
      <c r="E1189" t="s">
        <v>2538</v>
      </c>
      <c r="F1189">
        <v>2191</v>
      </c>
      <c r="G1189" t="s">
        <v>6</v>
      </c>
      <c r="H1189" t="s">
        <v>2539</v>
      </c>
      <c r="J1189" t="s">
        <v>30</v>
      </c>
      <c r="K1189" t="s">
        <v>111</v>
      </c>
      <c r="L1189" t="s">
        <v>112</v>
      </c>
      <c r="M1189" t="s">
        <v>425</v>
      </c>
      <c r="N1189" t="s">
        <v>426</v>
      </c>
      <c r="O1189">
        <v>69700</v>
      </c>
      <c r="P1189" t="s">
        <v>427</v>
      </c>
      <c r="Q1189" t="s">
        <v>7085</v>
      </c>
      <c r="R1189" t="s">
        <v>7086</v>
      </c>
      <c r="S1189" t="s">
        <v>2540</v>
      </c>
      <c r="T1189">
        <v>597895</v>
      </c>
      <c r="U1189" s="1">
        <v>43371</v>
      </c>
      <c r="V1189" s="2">
        <v>0.33333333333333331</v>
      </c>
      <c r="W1189" s="1">
        <v>43371.333333333336</v>
      </c>
      <c r="X1189">
        <v>500</v>
      </c>
    </row>
    <row r="1190" spans="1:24">
      <c r="A1190">
        <v>3174027</v>
      </c>
      <c r="B1190" t="s">
        <v>2541</v>
      </c>
      <c r="C1190" t="s">
        <v>2542</v>
      </c>
      <c r="D1190">
        <v>73550</v>
      </c>
      <c r="E1190" t="s">
        <v>1340</v>
      </c>
      <c r="F1190">
        <v>31495</v>
      </c>
      <c r="G1190" t="s">
        <v>174</v>
      </c>
      <c r="H1190" t="s">
        <v>2543</v>
      </c>
      <c r="J1190" t="s">
        <v>30</v>
      </c>
      <c r="K1190" t="s">
        <v>111</v>
      </c>
      <c r="L1190" t="s">
        <v>112</v>
      </c>
      <c r="M1190" t="s">
        <v>425</v>
      </c>
      <c r="N1190" t="s">
        <v>426</v>
      </c>
      <c r="O1190">
        <v>69700</v>
      </c>
      <c r="P1190" t="s">
        <v>427</v>
      </c>
      <c r="Q1190" t="s">
        <v>7085</v>
      </c>
      <c r="R1190" t="s">
        <v>7086</v>
      </c>
      <c r="S1190">
        <v>2</v>
      </c>
      <c r="T1190">
        <v>598440</v>
      </c>
      <c r="U1190" s="1">
        <v>43371</v>
      </c>
      <c r="V1190" s="2">
        <v>0.33333333333333331</v>
      </c>
      <c r="W1190" s="1">
        <v>43371.333333333336</v>
      </c>
      <c r="X1190">
        <v>500</v>
      </c>
    </row>
    <row r="1191" spans="1:24">
      <c r="A1191">
        <v>3176806</v>
      </c>
      <c r="B1191" t="s">
        <v>462</v>
      </c>
      <c r="C1191" t="s">
        <v>463</v>
      </c>
      <c r="D1191">
        <v>42480</v>
      </c>
      <c r="E1191" t="s">
        <v>464</v>
      </c>
      <c r="F1191">
        <v>17112</v>
      </c>
      <c r="G1191" t="s">
        <v>6</v>
      </c>
      <c r="H1191" t="s">
        <v>102</v>
      </c>
      <c r="J1191" t="s">
        <v>30</v>
      </c>
      <c r="K1191" t="s">
        <v>111</v>
      </c>
      <c r="L1191" t="s">
        <v>112</v>
      </c>
      <c r="M1191" t="s">
        <v>425</v>
      </c>
      <c r="N1191" t="s">
        <v>426</v>
      </c>
      <c r="O1191">
        <v>69700</v>
      </c>
      <c r="P1191" t="s">
        <v>427</v>
      </c>
      <c r="Q1191" t="s">
        <v>7085</v>
      </c>
      <c r="R1191" t="s">
        <v>7086</v>
      </c>
      <c r="S1191">
        <v>2</v>
      </c>
      <c r="T1191">
        <v>597726</v>
      </c>
      <c r="U1191" s="1">
        <v>43371</v>
      </c>
      <c r="V1191" s="2">
        <v>0.33333333333333331</v>
      </c>
      <c r="W1191" s="1">
        <v>43371.333333333336</v>
      </c>
      <c r="X1191">
        <v>500</v>
      </c>
    </row>
    <row r="1192" spans="1:24">
      <c r="A1192">
        <v>3181478</v>
      </c>
      <c r="B1192" t="s">
        <v>1134</v>
      </c>
      <c r="C1192" t="s">
        <v>1135</v>
      </c>
      <c r="D1192">
        <v>69130</v>
      </c>
      <c r="E1192" t="s">
        <v>1136</v>
      </c>
      <c r="F1192">
        <v>29402</v>
      </c>
      <c r="G1192" t="s">
        <v>6</v>
      </c>
      <c r="H1192" t="s">
        <v>102</v>
      </c>
      <c r="J1192" t="s">
        <v>30</v>
      </c>
      <c r="K1192" t="s">
        <v>111</v>
      </c>
      <c r="L1192" t="s">
        <v>112</v>
      </c>
      <c r="M1192" t="s">
        <v>425</v>
      </c>
      <c r="N1192" t="s">
        <v>426</v>
      </c>
      <c r="O1192">
        <v>69700</v>
      </c>
      <c r="P1192" t="s">
        <v>427</v>
      </c>
      <c r="Q1192" t="s">
        <v>7085</v>
      </c>
      <c r="R1192" t="s">
        <v>7086</v>
      </c>
      <c r="S1192">
        <v>8</v>
      </c>
      <c r="T1192">
        <v>584727</v>
      </c>
      <c r="U1192" s="1">
        <v>43371</v>
      </c>
      <c r="V1192" s="2">
        <v>0.33333333333333331</v>
      </c>
      <c r="W1192" s="1">
        <v>43371.333333333336</v>
      </c>
      <c r="X1192">
        <v>500</v>
      </c>
    </row>
    <row r="1193" spans="1:24">
      <c r="A1193">
        <v>3181478</v>
      </c>
      <c r="B1193" t="s">
        <v>1134</v>
      </c>
      <c r="C1193" t="s">
        <v>1135</v>
      </c>
      <c r="D1193">
        <v>69130</v>
      </c>
      <c r="E1193" t="s">
        <v>1136</v>
      </c>
      <c r="F1193">
        <v>29402</v>
      </c>
      <c r="G1193" t="s">
        <v>6</v>
      </c>
      <c r="H1193" t="s">
        <v>102</v>
      </c>
      <c r="J1193" t="s">
        <v>30</v>
      </c>
      <c r="K1193" t="s">
        <v>111</v>
      </c>
      <c r="L1193" t="s">
        <v>112</v>
      </c>
      <c r="M1193" t="s">
        <v>425</v>
      </c>
      <c r="N1193" t="s">
        <v>426</v>
      </c>
      <c r="O1193">
        <v>69700</v>
      </c>
      <c r="P1193" t="s">
        <v>427</v>
      </c>
      <c r="Q1193" t="s">
        <v>7085</v>
      </c>
      <c r="R1193" t="s">
        <v>7086</v>
      </c>
      <c r="S1193">
        <v>8</v>
      </c>
      <c r="T1193">
        <v>584727</v>
      </c>
      <c r="U1193" s="1">
        <v>43371</v>
      </c>
      <c r="V1193" s="2">
        <v>0.33333333333333331</v>
      </c>
      <c r="W1193" s="1">
        <v>43371.333333333336</v>
      </c>
      <c r="X1193">
        <v>500</v>
      </c>
    </row>
    <row r="1194" spans="1:24">
      <c r="A1194">
        <v>3174764</v>
      </c>
      <c r="B1194" t="s">
        <v>2071</v>
      </c>
      <c r="C1194" t="s">
        <v>2072</v>
      </c>
      <c r="D1194">
        <v>26200</v>
      </c>
      <c r="E1194" t="s">
        <v>2073</v>
      </c>
      <c r="F1194">
        <v>10258</v>
      </c>
      <c r="G1194" t="s">
        <v>58</v>
      </c>
      <c r="H1194" t="s">
        <v>977</v>
      </c>
      <c r="I1194" t="s">
        <v>1558</v>
      </c>
      <c r="J1194" t="s">
        <v>30</v>
      </c>
      <c r="K1194" t="s">
        <v>130</v>
      </c>
      <c r="L1194" t="s">
        <v>802</v>
      </c>
      <c r="M1194" t="s">
        <v>425</v>
      </c>
      <c r="N1194" t="s">
        <v>426</v>
      </c>
      <c r="O1194">
        <v>69700</v>
      </c>
      <c r="P1194" t="s">
        <v>427</v>
      </c>
      <c r="Q1194" t="s">
        <v>7085</v>
      </c>
      <c r="R1194" t="s">
        <v>7086</v>
      </c>
      <c r="S1194" t="s">
        <v>2544</v>
      </c>
      <c r="T1194">
        <v>598729</v>
      </c>
      <c r="U1194" s="1">
        <v>43371</v>
      </c>
      <c r="V1194" s="2">
        <v>0.33333333333333331</v>
      </c>
      <c r="W1194" s="1">
        <v>43371.333333333336</v>
      </c>
      <c r="X1194">
        <v>400</v>
      </c>
    </row>
    <row r="1195" spans="1:24">
      <c r="A1195">
        <v>3176897</v>
      </c>
      <c r="B1195" t="s">
        <v>826</v>
      </c>
      <c r="C1195" t="s">
        <v>827</v>
      </c>
      <c r="D1195">
        <v>53810</v>
      </c>
      <c r="E1195" t="s">
        <v>828</v>
      </c>
      <c r="F1195">
        <v>21388</v>
      </c>
      <c r="G1195" t="s">
        <v>829</v>
      </c>
      <c r="H1195" t="s">
        <v>1662</v>
      </c>
      <c r="J1195" t="s">
        <v>30</v>
      </c>
      <c r="K1195" t="s">
        <v>221</v>
      </c>
      <c r="L1195" t="s">
        <v>830</v>
      </c>
      <c r="M1195" t="s">
        <v>474</v>
      </c>
      <c r="N1195" t="s">
        <v>475</v>
      </c>
      <c r="O1195">
        <v>56690</v>
      </c>
      <c r="P1195" t="s">
        <v>476</v>
      </c>
      <c r="Q1195" t="s">
        <v>7087</v>
      </c>
      <c r="R1195" t="s">
        <v>7088</v>
      </c>
      <c r="S1195" t="s">
        <v>2545</v>
      </c>
      <c r="T1195">
        <v>598116</v>
      </c>
      <c r="U1195" s="1">
        <v>43371</v>
      </c>
      <c r="V1195" s="2">
        <v>0.375</v>
      </c>
      <c r="W1195" s="1">
        <v>43371.375</v>
      </c>
      <c r="X1195">
        <v>400</v>
      </c>
    </row>
    <row r="1196" spans="1:24">
      <c r="A1196">
        <v>3184245</v>
      </c>
      <c r="B1196" t="s">
        <v>2546</v>
      </c>
      <c r="C1196" t="s">
        <v>2547</v>
      </c>
      <c r="D1196">
        <v>44610</v>
      </c>
      <c r="E1196" t="s">
        <v>2548</v>
      </c>
      <c r="F1196">
        <v>17673</v>
      </c>
      <c r="G1196" t="s">
        <v>58</v>
      </c>
      <c r="H1196" t="s">
        <v>2549</v>
      </c>
      <c r="J1196" t="s">
        <v>30</v>
      </c>
      <c r="K1196" t="s">
        <v>221</v>
      </c>
      <c r="L1196" t="s">
        <v>473</v>
      </c>
      <c r="M1196" t="s">
        <v>474</v>
      </c>
      <c r="N1196" t="s">
        <v>475</v>
      </c>
      <c r="O1196">
        <v>56690</v>
      </c>
      <c r="P1196" t="s">
        <v>476</v>
      </c>
      <c r="Q1196" t="s">
        <v>7087</v>
      </c>
      <c r="R1196" t="s">
        <v>7088</v>
      </c>
      <c r="S1196" t="s">
        <v>2550</v>
      </c>
      <c r="T1196">
        <v>598643</v>
      </c>
      <c r="U1196" s="1">
        <v>43371</v>
      </c>
      <c r="V1196" s="2">
        <v>0.33333333333333331</v>
      </c>
      <c r="W1196" s="1">
        <v>43371.333333333336</v>
      </c>
      <c r="X1196">
        <v>400</v>
      </c>
    </row>
    <row r="1197" spans="1:24">
      <c r="A1197">
        <v>3184219</v>
      </c>
      <c r="B1197" t="s">
        <v>2086</v>
      </c>
      <c r="C1197" t="s">
        <v>2087</v>
      </c>
      <c r="D1197">
        <v>44600</v>
      </c>
      <c r="E1197" t="s">
        <v>2088</v>
      </c>
      <c r="F1197">
        <v>17672</v>
      </c>
      <c r="G1197" t="s">
        <v>58</v>
      </c>
      <c r="H1197" t="s">
        <v>2089</v>
      </c>
      <c r="J1197" t="s">
        <v>30</v>
      </c>
      <c r="K1197" t="s">
        <v>221</v>
      </c>
      <c r="L1197" t="s">
        <v>473</v>
      </c>
      <c r="M1197" t="s">
        <v>474</v>
      </c>
      <c r="N1197" t="s">
        <v>475</v>
      </c>
      <c r="O1197">
        <v>56690</v>
      </c>
      <c r="P1197" t="s">
        <v>476</v>
      </c>
      <c r="Q1197" t="s">
        <v>7087</v>
      </c>
      <c r="R1197" t="s">
        <v>7088</v>
      </c>
      <c r="S1197" t="s">
        <v>2551</v>
      </c>
      <c r="U1197" s="1">
        <v>43371</v>
      </c>
      <c r="V1197" s="2">
        <v>0.33333333333333331</v>
      </c>
      <c r="W1197" s="1">
        <v>43371.333333333336</v>
      </c>
      <c r="X1197">
        <v>400</v>
      </c>
    </row>
    <row r="1198" spans="1:24">
      <c r="A1198">
        <v>3184242</v>
      </c>
      <c r="B1198" t="s">
        <v>2552</v>
      </c>
      <c r="C1198" t="s">
        <v>2553</v>
      </c>
      <c r="D1198">
        <v>85310</v>
      </c>
      <c r="E1198" t="s">
        <v>2554</v>
      </c>
      <c r="F1198">
        <v>35567</v>
      </c>
      <c r="G1198" t="s">
        <v>2555</v>
      </c>
      <c r="H1198" t="s">
        <v>2556</v>
      </c>
      <c r="J1198" t="s">
        <v>30</v>
      </c>
      <c r="K1198" t="s">
        <v>221</v>
      </c>
      <c r="L1198" t="s">
        <v>473</v>
      </c>
      <c r="M1198" t="s">
        <v>474</v>
      </c>
      <c r="N1198" t="s">
        <v>475</v>
      </c>
      <c r="O1198">
        <v>56690</v>
      </c>
      <c r="P1198" t="s">
        <v>476</v>
      </c>
      <c r="Q1198" t="s">
        <v>7087</v>
      </c>
      <c r="R1198" t="s">
        <v>7088</v>
      </c>
      <c r="S1198" t="s">
        <v>2557</v>
      </c>
      <c r="T1198">
        <v>598885</v>
      </c>
      <c r="U1198" s="1">
        <v>43371</v>
      </c>
      <c r="V1198" s="2">
        <v>0.33333333333333331</v>
      </c>
      <c r="W1198" s="1">
        <v>43371.333333333336</v>
      </c>
      <c r="X1198">
        <v>400</v>
      </c>
    </row>
    <row r="1199" spans="1:24">
      <c r="A1199">
        <v>3184242</v>
      </c>
      <c r="B1199" t="s">
        <v>2552</v>
      </c>
      <c r="C1199" t="s">
        <v>2553</v>
      </c>
      <c r="D1199">
        <v>85310</v>
      </c>
      <c r="E1199" t="s">
        <v>2554</v>
      </c>
      <c r="F1199">
        <v>35567</v>
      </c>
      <c r="G1199" t="s">
        <v>2555</v>
      </c>
      <c r="H1199" t="s">
        <v>2556</v>
      </c>
      <c r="J1199" t="s">
        <v>30</v>
      </c>
      <c r="K1199" t="s">
        <v>221</v>
      </c>
      <c r="L1199" t="s">
        <v>473</v>
      </c>
      <c r="M1199" t="s">
        <v>474</v>
      </c>
      <c r="N1199" t="s">
        <v>475</v>
      </c>
      <c r="O1199">
        <v>56690</v>
      </c>
      <c r="P1199" t="s">
        <v>476</v>
      </c>
      <c r="Q1199" t="s">
        <v>7087</v>
      </c>
      <c r="R1199" t="s">
        <v>7088</v>
      </c>
      <c r="S1199" t="s">
        <v>2558</v>
      </c>
      <c r="T1199">
        <v>598886</v>
      </c>
      <c r="U1199" s="1">
        <v>43371</v>
      </c>
      <c r="V1199" s="2">
        <v>0.41666666666666669</v>
      </c>
      <c r="W1199" s="1">
        <v>43371.416666666664</v>
      </c>
      <c r="X1199">
        <v>400</v>
      </c>
    </row>
    <row r="1200" spans="1:24">
      <c r="A1200">
        <v>3184242</v>
      </c>
      <c r="B1200" t="s">
        <v>2552</v>
      </c>
      <c r="C1200" t="s">
        <v>2553</v>
      </c>
      <c r="D1200">
        <v>85310</v>
      </c>
      <c r="E1200" t="s">
        <v>2554</v>
      </c>
      <c r="F1200">
        <v>35567</v>
      </c>
      <c r="G1200" t="s">
        <v>2555</v>
      </c>
      <c r="H1200" t="s">
        <v>2556</v>
      </c>
      <c r="J1200" t="s">
        <v>30</v>
      </c>
      <c r="K1200" t="s">
        <v>221</v>
      </c>
      <c r="L1200" t="s">
        <v>473</v>
      </c>
      <c r="M1200" t="s">
        <v>474</v>
      </c>
      <c r="N1200" t="s">
        <v>475</v>
      </c>
      <c r="O1200">
        <v>56690</v>
      </c>
      <c r="P1200" t="s">
        <v>476</v>
      </c>
      <c r="Q1200" t="s">
        <v>7087</v>
      </c>
      <c r="R1200" t="s">
        <v>7088</v>
      </c>
      <c r="S1200" t="s">
        <v>2559</v>
      </c>
      <c r="T1200">
        <v>598887</v>
      </c>
      <c r="U1200" s="1">
        <v>43371</v>
      </c>
      <c r="V1200" s="2">
        <v>0.58333333333333337</v>
      </c>
      <c r="W1200" s="1">
        <v>43371.583333333336</v>
      </c>
      <c r="X1200">
        <v>400</v>
      </c>
    </row>
    <row r="1201" spans="1:24">
      <c r="A1201">
        <v>3181625</v>
      </c>
      <c r="B1201" t="s">
        <v>2099</v>
      </c>
      <c r="C1201" t="s">
        <v>2100</v>
      </c>
      <c r="D1201">
        <v>35510</v>
      </c>
      <c r="E1201" t="s">
        <v>1760</v>
      </c>
      <c r="F1201">
        <v>14523</v>
      </c>
      <c r="G1201" t="s">
        <v>2101</v>
      </c>
      <c r="H1201" t="s">
        <v>2102</v>
      </c>
      <c r="J1201" t="s">
        <v>30</v>
      </c>
      <c r="K1201" t="s">
        <v>221</v>
      </c>
      <c r="L1201" t="s">
        <v>493</v>
      </c>
      <c r="M1201" t="s">
        <v>474</v>
      </c>
      <c r="N1201" t="s">
        <v>475</v>
      </c>
      <c r="O1201">
        <v>56690</v>
      </c>
      <c r="P1201" t="s">
        <v>476</v>
      </c>
      <c r="Q1201" t="s">
        <v>7087</v>
      </c>
      <c r="R1201" t="s">
        <v>7088</v>
      </c>
      <c r="S1201" t="s">
        <v>2560</v>
      </c>
      <c r="T1201">
        <v>597157</v>
      </c>
      <c r="U1201" s="1">
        <v>43371</v>
      </c>
      <c r="V1201" s="2">
        <v>0.33333333333333331</v>
      </c>
      <c r="W1201" s="1">
        <v>43371.333333333336</v>
      </c>
      <c r="X1201">
        <v>400</v>
      </c>
    </row>
    <row r="1202" spans="1:24">
      <c r="A1202">
        <v>3179858</v>
      </c>
      <c r="B1202" t="s">
        <v>2092</v>
      </c>
      <c r="C1202" t="s">
        <v>2093</v>
      </c>
      <c r="D1202">
        <v>29800</v>
      </c>
      <c r="E1202" t="s">
        <v>2094</v>
      </c>
      <c r="F1202">
        <v>11894</v>
      </c>
      <c r="G1202" t="s">
        <v>2095</v>
      </c>
      <c r="H1202" t="s">
        <v>2096</v>
      </c>
      <c r="J1202" t="s">
        <v>30</v>
      </c>
      <c r="K1202" t="s">
        <v>221</v>
      </c>
      <c r="L1202" t="s">
        <v>493</v>
      </c>
      <c r="M1202" t="s">
        <v>474</v>
      </c>
      <c r="N1202" t="s">
        <v>475</v>
      </c>
      <c r="O1202">
        <v>56690</v>
      </c>
      <c r="P1202" t="s">
        <v>476</v>
      </c>
      <c r="Q1202" t="s">
        <v>7087</v>
      </c>
      <c r="R1202" t="s">
        <v>7088</v>
      </c>
      <c r="S1202" t="s">
        <v>2561</v>
      </c>
      <c r="T1202">
        <v>597987</v>
      </c>
      <c r="U1202" s="1">
        <v>43371</v>
      </c>
      <c r="V1202" s="2">
        <v>0.33333333333333331</v>
      </c>
      <c r="W1202" s="1">
        <v>43371.333333333336</v>
      </c>
      <c r="X1202">
        <v>500</v>
      </c>
    </row>
    <row r="1203" spans="1:24">
      <c r="A1203">
        <v>3179858</v>
      </c>
      <c r="B1203" t="s">
        <v>2092</v>
      </c>
      <c r="C1203" t="s">
        <v>2093</v>
      </c>
      <c r="D1203">
        <v>29800</v>
      </c>
      <c r="E1203" t="s">
        <v>2094</v>
      </c>
      <c r="F1203">
        <v>11894</v>
      </c>
      <c r="G1203" t="s">
        <v>2095</v>
      </c>
      <c r="H1203" t="s">
        <v>2096</v>
      </c>
      <c r="J1203" t="s">
        <v>30</v>
      </c>
      <c r="K1203" t="s">
        <v>221</v>
      </c>
      <c r="L1203" t="s">
        <v>493</v>
      </c>
      <c r="M1203" t="s">
        <v>474</v>
      </c>
      <c r="N1203" t="s">
        <v>475</v>
      </c>
      <c r="O1203">
        <v>56690</v>
      </c>
      <c r="P1203" t="s">
        <v>476</v>
      </c>
      <c r="Q1203" t="s">
        <v>7087</v>
      </c>
      <c r="R1203" t="s">
        <v>7088</v>
      </c>
      <c r="S1203" t="s">
        <v>2562</v>
      </c>
      <c r="T1203">
        <v>597988</v>
      </c>
      <c r="U1203" s="1">
        <v>43371</v>
      </c>
      <c r="V1203" s="2">
        <v>0.58333333333333337</v>
      </c>
      <c r="W1203" s="1">
        <v>43371.583333333336</v>
      </c>
      <c r="X1203">
        <v>400</v>
      </c>
    </row>
    <row r="1204" spans="1:24">
      <c r="A1204">
        <v>3182461</v>
      </c>
      <c r="B1204" t="s">
        <v>2563</v>
      </c>
      <c r="C1204" t="s">
        <v>2564</v>
      </c>
      <c r="D1204">
        <v>35000</v>
      </c>
      <c r="E1204" t="s">
        <v>509</v>
      </c>
      <c r="F1204">
        <v>14262</v>
      </c>
      <c r="G1204" t="s">
        <v>58</v>
      </c>
      <c r="H1204" t="s">
        <v>2565</v>
      </c>
      <c r="J1204" t="s">
        <v>30</v>
      </c>
      <c r="K1204" t="s">
        <v>221</v>
      </c>
      <c r="L1204" t="s">
        <v>473</v>
      </c>
      <c r="M1204" t="s">
        <v>474</v>
      </c>
      <c r="N1204" t="s">
        <v>475</v>
      </c>
      <c r="O1204">
        <v>56690</v>
      </c>
      <c r="P1204" t="s">
        <v>476</v>
      </c>
      <c r="Q1204" t="s">
        <v>7087</v>
      </c>
      <c r="R1204" t="s">
        <v>7088</v>
      </c>
      <c r="S1204" t="s">
        <v>2566</v>
      </c>
      <c r="T1204">
        <v>599047</v>
      </c>
      <c r="U1204" s="1">
        <v>43371</v>
      </c>
      <c r="V1204" s="2">
        <v>0.45833333333333331</v>
      </c>
      <c r="W1204" s="1">
        <v>43371.458333333336</v>
      </c>
      <c r="X1204">
        <v>500</v>
      </c>
    </row>
    <row r="1205" spans="1:24">
      <c r="A1205">
        <v>3182461</v>
      </c>
      <c r="B1205" t="s">
        <v>2563</v>
      </c>
      <c r="C1205" t="s">
        <v>2564</v>
      </c>
      <c r="D1205">
        <v>35000</v>
      </c>
      <c r="E1205" t="s">
        <v>509</v>
      </c>
      <c r="F1205">
        <v>14262</v>
      </c>
      <c r="G1205" t="s">
        <v>58</v>
      </c>
      <c r="H1205" t="s">
        <v>2565</v>
      </c>
      <c r="J1205" t="s">
        <v>30</v>
      </c>
      <c r="K1205" t="s">
        <v>221</v>
      </c>
      <c r="L1205" t="s">
        <v>473</v>
      </c>
      <c r="M1205" t="s">
        <v>474</v>
      </c>
      <c r="N1205" t="s">
        <v>475</v>
      </c>
      <c r="O1205">
        <v>56690</v>
      </c>
      <c r="P1205" t="s">
        <v>476</v>
      </c>
      <c r="Q1205" t="s">
        <v>7087</v>
      </c>
      <c r="R1205" t="s">
        <v>7088</v>
      </c>
      <c r="S1205" t="s">
        <v>2545</v>
      </c>
      <c r="T1205">
        <v>598071</v>
      </c>
      <c r="U1205" s="1">
        <v>43371</v>
      </c>
      <c r="V1205" s="2">
        <v>0.375</v>
      </c>
      <c r="W1205" s="1">
        <v>43371.375</v>
      </c>
      <c r="X1205">
        <v>400</v>
      </c>
    </row>
    <row r="1206" spans="1:24">
      <c r="A1206">
        <v>3182461</v>
      </c>
      <c r="B1206" t="s">
        <v>2563</v>
      </c>
      <c r="C1206" t="s">
        <v>2564</v>
      </c>
      <c r="D1206">
        <v>35000</v>
      </c>
      <c r="E1206" t="s">
        <v>509</v>
      </c>
      <c r="F1206">
        <v>14262</v>
      </c>
      <c r="G1206" t="s">
        <v>58</v>
      </c>
      <c r="H1206" t="s">
        <v>2565</v>
      </c>
      <c r="J1206" t="s">
        <v>30</v>
      </c>
      <c r="K1206" t="s">
        <v>221</v>
      </c>
      <c r="L1206" t="s">
        <v>473</v>
      </c>
      <c r="M1206" t="s">
        <v>474</v>
      </c>
      <c r="N1206" t="s">
        <v>475</v>
      </c>
      <c r="O1206">
        <v>56690</v>
      </c>
      <c r="P1206" t="s">
        <v>476</v>
      </c>
      <c r="Q1206" t="s">
        <v>7087</v>
      </c>
      <c r="R1206" t="s">
        <v>7088</v>
      </c>
      <c r="S1206" t="s">
        <v>2567</v>
      </c>
      <c r="T1206">
        <v>598072</v>
      </c>
      <c r="U1206" s="1">
        <v>43371</v>
      </c>
      <c r="V1206" s="2">
        <v>0.41666666666666669</v>
      </c>
      <c r="W1206" s="1">
        <v>43371.416666666664</v>
      </c>
      <c r="X1206">
        <v>400</v>
      </c>
    </row>
    <row r="1207" spans="1:24">
      <c r="A1207">
        <v>3182461</v>
      </c>
      <c r="B1207" t="s">
        <v>2563</v>
      </c>
      <c r="C1207" t="s">
        <v>2564</v>
      </c>
      <c r="D1207">
        <v>35000</v>
      </c>
      <c r="E1207" t="s">
        <v>509</v>
      </c>
      <c r="F1207">
        <v>14262</v>
      </c>
      <c r="G1207" t="s">
        <v>58</v>
      </c>
      <c r="H1207" t="s">
        <v>2565</v>
      </c>
      <c r="J1207" t="s">
        <v>30</v>
      </c>
      <c r="K1207" t="s">
        <v>221</v>
      </c>
      <c r="L1207" t="s">
        <v>473</v>
      </c>
      <c r="M1207" t="s">
        <v>474</v>
      </c>
      <c r="N1207" t="s">
        <v>475</v>
      </c>
      <c r="O1207">
        <v>56690</v>
      </c>
      <c r="P1207" t="s">
        <v>476</v>
      </c>
      <c r="Q1207" t="s">
        <v>7087</v>
      </c>
      <c r="R1207" t="s">
        <v>7088</v>
      </c>
      <c r="S1207" t="s">
        <v>2568</v>
      </c>
      <c r="T1207">
        <v>598073</v>
      </c>
      <c r="U1207" s="1">
        <v>43371</v>
      </c>
      <c r="V1207" s="2">
        <v>0.33333333333333331</v>
      </c>
      <c r="W1207" s="1">
        <v>43371.333333333336</v>
      </c>
      <c r="X1207">
        <v>400</v>
      </c>
    </row>
    <row r="1208" spans="1:24">
      <c r="A1208">
        <v>3183388</v>
      </c>
      <c r="B1208" t="s">
        <v>2569</v>
      </c>
      <c r="C1208" t="s">
        <v>2570</v>
      </c>
      <c r="D1208">
        <v>49120</v>
      </c>
      <c r="E1208" t="s">
        <v>2261</v>
      </c>
      <c r="F1208">
        <v>18955</v>
      </c>
      <c r="G1208" t="s">
        <v>58</v>
      </c>
      <c r="H1208" t="s">
        <v>2571</v>
      </c>
      <c r="J1208" t="s">
        <v>30</v>
      </c>
      <c r="K1208" t="s">
        <v>221</v>
      </c>
      <c r="L1208" t="s">
        <v>473</v>
      </c>
      <c r="M1208" t="s">
        <v>474</v>
      </c>
      <c r="N1208" t="s">
        <v>475</v>
      </c>
      <c r="O1208">
        <v>56690</v>
      </c>
      <c r="P1208" t="s">
        <v>476</v>
      </c>
      <c r="Q1208" t="s">
        <v>7087</v>
      </c>
      <c r="R1208" t="s">
        <v>7088</v>
      </c>
      <c r="S1208" t="s">
        <v>2572</v>
      </c>
      <c r="T1208">
        <v>593393</v>
      </c>
      <c r="U1208" s="1">
        <v>43371</v>
      </c>
      <c r="V1208" s="2">
        <v>0.33333333333333331</v>
      </c>
      <c r="W1208" s="1">
        <v>43371.333333333336</v>
      </c>
      <c r="X1208">
        <v>500</v>
      </c>
    </row>
    <row r="1209" spans="1:24">
      <c r="A1209">
        <v>3183388</v>
      </c>
      <c r="B1209" t="s">
        <v>2569</v>
      </c>
      <c r="C1209" t="s">
        <v>2570</v>
      </c>
      <c r="D1209">
        <v>49120</v>
      </c>
      <c r="E1209" t="s">
        <v>2261</v>
      </c>
      <c r="F1209">
        <v>18955</v>
      </c>
      <c r="G1209" t="s">
        <v>58</v>
      </c>
      <c r="H1209" t="s">
        <v>2571</v>
      </c>
      <c r="J1209" t="s">
        <v>30</v>
      </c>
      <c r="K1209" t="s">
        <v>221</v>
      </c>
      <c r="L1209" t="s">
        <v>473</v>
      </c>
      <c r="M1209" t="s">
        <v>474</v>
      </c>
      <c r="N1209" t="s">
        <v>475</v>
      </c>
      <c r="O1209">
        <v>56690</v>
      </c>
      <c r="P1209" t="s">
        <v>476</v>
      </c>
      <c r="Q1209" t="s">
        <v>7087</v>
      </c>
      <c r="R1209" t="s">
        <v>7088</v>
      </c>
      <c r="S1209" t="s">
        <v>2573</v>
      </c>
      <c r="T1209">
        <v>593394</v>
      </c>
      <c r="U1209" s="1">
        <v>43371</v>
      </c>
      <c r="V1209" s="2">
        <v>0.58333333333333337</v>
      </c>
      <c r="W1209" s="1">
        <v>43371.583333333336</v>
      </c>
      <c r="X1209">
        <v>500</v>
      </c>
    </row>
    <row r="1210" spans="1:24">
      <c r="A1210">
        <v>3178817</v>
      </c>
      <c r="B1210" t="s">
        <v>2574</v>
      </c>
      <c r="C1210" t="s">
        <v>2575</v>
      </c>
      <c r="D1210">
        <v>44000</v>
      </c>
      <c r="E1210" t="s">
        <v>218</v>
      </c>
      <c r="F1210">
        <v>17503</v>
      </c>
      <c r="G1210" t="s">
        <v>58</v>
      </c>
      <c r="H1210" t="s">
        <v>511</v>
      </c>
      <c r="J1210" t="s">
        <v>30</v>
      </c>
      <c r="K1210" t="s">
        <v>221</v>
      </c>
      <c r="L1210" t="s">
        <v>473</v>
      </c>
      <c r="M1210" t="s">
        <v>474</v>
      </c>
      <c r="N1210" t="s">
        <v>475</v>
      </c>
      <c r="O1210">
        <v>56690</v>
      </c>
      <c r="P1210" t="s">
        <v>476</v>
      </c>
      <c r="Q1210" t="s">
        <v>7087</v>
      </c>
      <c r="R1210" t="s">
        <v>7088</v>
      </c>
      <c r="S1210" t="s">
        <v>2085</v>
      </c>
      <c r="T1210">
        <v>593419</v>
      </c>
      <c r="U1210" s="1">
        <v>43371</v>
      </c>
      <c r="V1210" s="2">
        <v>0.33333333333333331</v>
      </c>
      <c r="W1210" s="1">
        <v>43371.333333333336</v>
      </c>
      <c r="X1210">
        <v>500</v>
      </c>
    </row>
    <row r="1211" spans="1:24">
      <c r="A1211">
        <v>3181910</v>
      </c>
      <c r="B1211" t="s">
        <v>2576</v>
      </c>
      <c r="C1211" t="s">
        <v>2577</v>
      </c>
      <c r="D1211">
        <v>35690</v>
      </c>
      <c r="E1211" t="s">
        <v>2578</v>
      </c>
      <c r="F1211">
        <v>14594</v>
      </c>
      <c r="G1211" t="s">
        <v>58</v>
      </c>
      <c r="H1211" t="s">
        <v>335</v>
      </c>
      <c r="J1211" t="s">
        <v>30</v>
      </c>
      <c r="K1211" t="s">
        <v>221</v>
      </c>
      <c r="L1211" t="s">
        <v>473</v>
      </c>
      <c r="M1211" t="s">
        <v>474</v>
      </c>
      <c r="N1211" t="s">
        <v>475</v>
      </c>
      <c r="O1211">
        <v>56690</v>
      </c>
      <c r="P1211" t="s">
        <v>476</v>
      </c>
      <c r="Q1211" t="s">
        <v>7087</v>
      </c>
      <c r="R1211" t="s">
        <v>7088</v>
      </c>
      <c r="S1211" t="s">
        <v>1652</v>
      </c>
      <c r="T1211">
        <v>597249</v>
      </c>
      <c r="U1211" s="1">
        <v>43371</v>
      </c>
      <c r="V1211" s="2">
        <v>0.5625</v>
      </c>
      <c r="W1211" s="1">
        <v>43371.5625</v>
      </c>
      <c r="X1211">
        <v>500</v>
      </c>
    </row>
    <row r="1212" spans="1:24">
      <c r="A1212">
        <v>3169508</v>
      </c>
      <c r="B1212" t="s">
        <v>517</v>
      </c>
      <c r="C1212" t="s">
        <v>518</v>
      </c>
      <c r="D1212">
        <v>75015</v>
      </c>
      <c r="E1212" t="s">
        <v>519</v>
      </c>
      <c r="F1212">
        <v>31880</v>
      </c>
      <c r="G1212" t="s">
        <v>517</v>
      </c>
      <c r="H1212" t="s">
        <v>520</v>
      </c>
      <c r="I1212" t="s">
        <v>2128</v>
      </c>
      <c r="J1212" t="s">
        <v>30</v>
      </c>
      <c r="K1212" t="s">
        <v>522</v>
      </c>
      <c r="L1212" t="s">
        <v>523</v>
      </c>
      <c r="M1212" t="s">
        <v>524</v>
      </c>
      <c r="N1212" t="s">
        <v>525</v>
      </c>
      <c r="O1212">
        <v>78520</v>
      </c>
      <c r="P1212" t="s">
        <v>524</v>
      </c>
      <c r="Q1212" t="s">
        <v>7089</v>
      </c>
      <c r="R1212" t="s">
        <v>7090</v>
      </c>
      <c r="S1212" t="s">
        <v>2579</v>
      </c>
      <c r="T1212">
        <v>594315</v>
      </c>
      <c r="U1212" s="1">
        <v>43371</v>
      </c>
      <c r="V1212" s="2">
        <v>0.33333333333333331</v>
      </c>
      <c r="W1212" s="1">
        <v>43371.333333333336</v>
      </c>
      <c r="X1212">
        <v>500</v>
      </c>
    </row>
    <row r="1213" spans="1:24">
      <c r="A1213">
        <v>3169508</v>
      </c>
      <c r="B1213" t="s">
        <v>517</v>
      </c>
      <c r="C1213" t="s">
        <v>518</v>
      </c>
      <c r="D1213">
        <v>75015</v>
      </c>
      <c r="E1213" t="s">
        <v>519</v>
      </c>
      <c r="F1213">
        <v>31880</v>
      </c>
      <c r="G1213" t="s">
        <v>517</v>
      </c>
      <c r="H1213" t="s">
        <v>520</v>
      </c>
      <c r="I1213" t="s">
        <v>2128</v>
      </c>
      <c r="J1213" t="s">
        <v>30</v>
      </c>
      <c r="K1213" t="s">
        <v>522</v>
      </c>
      <c r="L1213" t="s">
        <v>523</v>
      </c>
      <c r="M1213" t="s">
        <v>524</v>
      </c>
      <c r="N1213" t="s">
        <v>525</v>
      </c>
      <c r="O1213">
        <v>78520</v>
      </c>
      <c r="P1213" t="s">
        <v>524</v>
      </c>
      <c r="Q1213" t="s">
        <v>7089</v>
      </c>
      <c r="R1213" t="s">
        <v>7090</v>
      </c>
      <c r="S1213" t="s">
        <v>2580</v>
      </c>
      <c r="T1213">
        <v>594316</v>
      </c>
      <c r="U1213" s="1">
        <v>43371</v>
      </c>
      <c r="V1213" s="2">
        <v>0.33333333333333331</v>
      </c>
      <c r="W1213" s="1">
        <v>43371.333333333336</v>
      </c>
      <c r="X1213">
        <v>500</v>
      </c>
    </row>
    <row r="1214" spans="1:24">
      <c r="A1214">
        <v>3169508</v>
      </c>
      <c r="B1214" t="s">
        <v>517</v>
      </c>
      <c r="C1214" t="s">
        <v>518</v>
      </c>
      <c r="D1214">
        <v>75015</v>
      </c>
      <c r="E1214" t="s">
        <v>519</v>
      </c>
      <c r="F1214">
        <v>31880</v>
      </c>
      <c r="G1214" t="s">
        <v>517</v>
      </c>
      <c r="H1214" t="s">
        <v>520</v>
      </c>
      <c r="I1214" t="s">
        <v>521</v>
      </c>
      <c r="J1214" t="s">
        <v>30</v>
      </c>
      <c r="K1214" t="s">
        <v>522</v>
      </c>
      <c r="L1214" t="s">
        <v>523</v>
      </c>
      <c r="M1214" t="s">
        <v>524</v>
      </c>
      <c r="N1214" t="s">
        <v>525</v>
      </c>
      <c r="O1214">
        <v>78520</v>
      </c>
      <c r="P1214" t="s">
        <v>524</v>
      </c>
      <c r="Q1214" t="s">
        <v>7089</v>
      </c>
      <c r="R1214" t="s">
        <v>7090</v>
      </c>
      <c r="S1214" t="s">
        <v>2581</v>
      </c>
      <c r="T1214">
        <v>594327</v>
      </c>
      <c r="U1214" s="1">
        <v>43371</v>
      </c>
      <c r="V1214" s="2">
        <v>0.29166666666666669</v>
      </c>
      <c r="W1214" s="1">
        <v>43371.291666666664</v>
      </c>
      <c r="X1214">
        <v>500</v>
      </c>
    </row>
    <row r="1215" spans="1:24">
      <c r="A1215">
        <v>3169508</v>
      </c>
      <c r="B1215" t="s">
        <v>517</v>
      </c>
      <c r="C1215" t="s">
        <v>518</v>
      </c>
      <c r="D1215">
        <v>75015</v>
      </c>
      <c r="E1215" t="s">
        <v>519</v>
      </c>
      <c r="F1215">
        <v>31880</v>
      </c>
      <c r="G1215" t="s">
        <v>517</v>
      </c>
      <c r="H1215" t="s">
        <v>520</v>
      </c>
      <c r="I1215" t="s">
        <v>521</v>
      </c>
      <c r="J1215" t="s">
        <v>30</v>
      </c>
      <c r="K1215" t="s">
        <v>522</v>
      </c>
      <c r="L1215" t="s">
        <v>523</v>
      </c>
      <c r="M1215" t="s">
        <v>524</v>
      </c>
      <c r="N1215" t="s">
        <v>525</v>
      </c>
      <c r="O1215">
        <v>78520</v>
      </c>
      <c r="P1215" t="s">
        <v>524</v>
      </c>
      <c r="Q1215" t="s">
        <v>7089</v>
      </c>
      <c r="R1215" t="s">
        <v>7090</v>
      </c>
      <c r="S1215" t="s">
        <v>2581</v>
      </c>
      <c r="T1215">
        <v>594327</v>
      </c>
      <c r="U1215" s="1">
        <v>43371</v>
      </c>
      <c r="V1215" s="2">
        <v>0.29166666666666669</v>
      </c>
      <c r="W1215" s="1">
        <v>43371.291666666664</v>
      </c>
      <c r="X1215">
        <v>500</v>
      </c>
    </row>
    <row r="1216" spans="1:24">
      <c r="A1216">
        <v>3182404</v>
      </c>
      <c r="B1216" t="s">
        <v>614</v>
      </c>
      <c r="C1216" t="s">
        <v>615</v>
      </c>
      <c r="D1216">
        <v>95000</v>
      </c>
      <c r="E1216" t="s">
        <v>616</v>
      </c>
      <c r="F1216">
        <v>37664</v>
      </c>
      <c r="G1216" t="s">
        <v>45</v>
      </c>
      <c r="H1216" t="s">
        <v>2169</v>
      </c>
      <c r="I1216" t="s">
        <v>2170</v>
      </c>
      <c r="J1216" t="s">
        <v>30</v>
      </c>
      <c r="K1216" t="s">
        <v>522</v>
      </c>
      <c r="L1216" t="s">
        <v>545</v>
      </c>
      <c r="M1216" t="s">
        <v>524</v>
      </c>
      <c r="N1216" t="s">
        <v>525</v>
      </c>
      <c r="O1216">
        <v>78520</v>
      </c>
      <c r="P1216" t="s">
        <v>524</v>
      </c>
      <c r="Q1216" t="s">
        <v>7089</v>
      </c>
      <c r="R1216" t="s">
        <v>7090</v>
      </c>
      <c r="S1216" t="s">
        <v>2171</v>
      </c>
      <c r="T1216">
        <v>596749</v>
      </c>
      <c r="U1216" s="1">
        <v>43371</v>
      </c>
      <c r="V1216" s="2">
        <v>0.20833333333333334</v>
      </c>
      <c r="W1216" s="1">
        <v>43371.208333333336</v>
      </c>
      <c r="X1216">
        <v>400</v>
      </c>
    </row>
    <row r="1217" spans="1:24">
      <c r="A1217">
        <v>3182427</v>
      </c>
      <c r="B1217" t="s">
        <v>2153</v>
      </c>
      <c r="C1217" t="s">
        <v>615</v>
      </c>
      <c r="D1217">
        <v>95000</v>
      </c>
      <c r="E1217" t="s">
        <v>616</v>
      </c>
      <c r="F1217">
        <v>37664</v>
      </c>
      <c r="G1217" t="s">
        <v>45</v>
      </c>
      <c r="H1217" t="s">
        <v>2154</v>
      </c>
      <c r="I1217" t="s">
        <v>618</v>
      </c>
      <c r="J1217" t="s">
        <v>30</v>
      </c>
      <c r="K1217" t="s">
        <v>522</v>
      </c>
      <c r="L1217" t="s">
        <v>545</v>
      </c>
      <c r="M1217" t="s">
        <v>524</v>
      </c>
      <c r="N1217" t="s">
        <v>525</v>
      </c>
      <c r="O1217">
        <v>78520</v>
      </c>
      <c r="P1217" t="s">
        <v>524</v>
      </c>
      <c r="Q1217" t="s">
        <v>7089</v>
      </c>
      <c r="R1217" t="s">
        <v>7090</v>
      </c>
      <c r="T1217">
        <v>596562</v>
      </c>
      <c r="U1217" s="1">
        <v>43371</v>
      </c>
      <c r="V1217" s="2">
        <v>0.20833333333333334</v>
      </c>
      <c r="W1217" s="1">
        <v>43371.208333333336</v>
      </c>
      <c r="X1217">
        <v>500</v>
      </c>
    </row>
    <row r="1218" spans="1:24">
      <c r="A1218">
        <v>3182427</v>
      </c>
      <c r="B1218" t="s">
        <v>2153</v>
      </c>
      <c r="C1218" t="s">
        <v>615</v>
      </c>
      <c r="D1218">
        <v>95000</v>
      </c>
      <c r="E1218" t="s">
        <v>616</v>
      </c>
      <c r="F1218">
        <v>37664</v>
      </c>
      <c r="G1218" t="s">
        <v>45</v>
      </c>
      <c r="H1218" t="s">
        <v>2154</v>
      </c>
      <c r="I1218" t="s">
        <v>618</v>
      </c>
      <c r="J1218" t="s">
        <v>30</v>
      </c>
      <c r="K1218" t="s">
        <v>522</v>
      </c>
      <c r="L1218" t="s">
        <v>545</v>
      </c>
      <c r="M1218" t="s">
        <v>524</v>
      </c>
      <c r="N1218" t="s">
        <v>525</v>
      </c>
      <c r="O1218">
        <v>78520</v>
      </c>
      <c r="P1218" t="s">
        <v>524</v>
      </c>
      <c r="Q1218" t="s">
        <v>7089</v>
      </c>
      <c r="R1218" t="s">
        <v>7090</v>
      </c>
      <c r="T1218">
        <v>596562</v>
      </c>
      <c r="U1218" s="1">
        <v>43371</v>
      </c>
      <c r="V1218" s="2">
        <v>0.20833333333333334</v>
      </c>
      <c r="W1218" s="1">
        <v>43371.208333333336</v>
      </c>
      <c r="X1218">
        <v>500</v>
      </c>
    </row>
    <row r="1219" spans="1:24">
      <c r="A1219">
        <v>3182537</v>
      </c>
      <c r="B1219" t="s">
        <v>2582</v>
      </c>
      <c r="C1219" t="s">
        <v>2583</v>
      </c>
      <c r="D1219">
        <v>93230</v>
      </c>
      <c r="E1219" t="s">
        <v>1328</v>
      </c>
      <c r="F1219">
        <v>37587</v>
      </c>
      <c r="G1219" t="s">
        <v>58</v>
      </c>
      <c r="H1219" t="s">
        <v>1227</v>
      </c>
      <c r="J1219" t="s">
        <v>30</v>
      </c>
      <c r="K1219" t="s">
        <v>522</v>
      </c>
      <c r="L1219" t="s">
        <v>545</v>
      </c>
      <c r="M1219" t="s">
        <v>524</v>
      </c>
      <c r="N1219" t="s">
        <v>525</v>
      </c>
      <c r="O1219">
        <v>78520</v>
      </c>
      <c r="P1219" t="s">
        <v>524</v>
      </c>
      <c r="Q1219" t="s">
        <v>7089</v>
      </c>
      <c r="R1219" t="s">
        <v>7090</v>
      </c>
      <c r="T1219">
        <v>596571</v>
      </c>
      <c r="U1219" s="1">
        <v>43371</v>
      </c>
      <c r="V1219" s="2">
        <v>0.35416666666666669</v>
      </c>
      <c r="W1219" s="1">
        <v>43371.354166666664</v>
      </c>
      <c r="X1219">
        <v>500</v>
      </c>
    </row>
    <row r="1220" spans="1:24">
      <c r="A1220">
        <v>3179134</v>
      </c>
      <c r="B1220" t="s">
        <v>535</v>
      </c>
      <c r="C1220" t="s">
        <v>536</v>
      </c>
      <c r="D1220">
        <v>91190</v>
      </c>
      <c r="E1220" t="s">
        <v>537</v>
      </c>
      <c r="F1220">
        <v>37370</v>
      </c>
      <c r="G1220" t="s">
        <v>538</v>
      </c>
      <c r="H1220" t="s">
        <v>102</v>
      </c>
      <c r="J1220" t="s">
        <v>30</v>
      </c>
      <c r="K1220" t="s">
        <v>522</v>
      </c>
      <c r="L1220" t="s">
        <v>533</v>
      </c>
      <c r="M1220" t="s">
        <v>524</v>
      </c>
      <c r="N1220" t="s">
        <v>525</v>
      </c>
      <c r="O1220">
        <v>78520</v>
      </c>
      <c r="P1220" t="s">
        <v>524</v>
      </c>
      <c r="Q1220" t="s">
        <v>7089</v>
      </c>
      <c r="R1220" t="s">
        <v>7090</v>
      </c>
      <c r="S1220" t="s">
        <v>644</v>
      </c>
      <c r="T1220">
        <v>598896</v>
      </c>
      <c r="U1220" s="1">
        <v>43371</v>
      </c>
      <c r="V1220" s="2">
        <v>0.20833333333333334</v>
      </c>
      <c r="W1220" s="1">
        <v>43371.208333333336</v>
      </c>
      <c r="X1220">
        <v>315</v>
      </c>
    </row>
    <row r="1221" spans="1:24">
      <c r="A1221">
        <v>3184087</v>
      </c>
      <c r="B1221" t="s">
        <v>860</v>
      </c>
      <c r="C1221" t="s">
        <v>861</v>
      </c>
      <c r="D1221">
        <v>78400</v>
      </c>
      <c r="E1221" t="s">
        <v>862</v>
      </c>
      <c r="F1221">
        <v>33268</v>
      </c>
      <c r="G1221" t="s">
        <v>58</v>
      </c>
      <c r="H1221" t="s">
        <v>863</v>
      </c>
      <c r="J1221" t="s">
        <v>30</v>
      </c>
      <c r="K1221" t="s">
        <v>522</v>
      </c>
      <c r="L1221" t="s">
        <v>551</v>
      </c>
      <c r="M1221" t="s">
        <v>524</v>
      </c>
      <c r="N1221" t="s">
        <v>525</v>
      </c>
      <c r="O1221">
        <v>78520</v>
      </c>
      <c r="P1221" t="s">
        <v>524</v>
      </c>
      <c r="Q1221" t="s">
        <v>7089</v>
      </c>
      <c r="R1221" t="s">
        <v>7090</v>
      </c>
      <c r="S1221" t="s">
        <v>2584</v>
      </c>
      <c r="T1221">
        <v>599161</v>
      </c>
      <c r="U1221" s="1">
        <v>43371</v>
      </c>
      <c r="V1221" s="2">
        <v>0.54166666666666663</v>
      </c>
      <c r="W1221" s="1">
        <v>43371.541666666664</v>
      </c>
      <c r="X1221">
        <v>315</v>
      </c>
    </row>
    <row r="1222" spans="1:24">
      <c r="A1222">
        <v>3184095</v>
      </c>
      <c r="B1222" t="s">
        <v>1689</v>
      </c>
      <c r="C1222" t="s">
        <v>1690</v>
      </c>
      <c r="D1222">
        <v>75019</v>
      </c>
      <c r="E1222" t="s">
        <v>519</v>
      </c>
      <c r="F1222">
        <v>31884</v>
      </c>
      <c r="G1222" t="s">
        <v>58</v>
      </c>
      <c r="H1222" t="s">
        <v>776</v>
      </c>
      <c r="J1222" t="s">
        <v>30</v>
      </c>
      <c r="K1222" t="s">
        <v>522</v>
      </c>
      <c r="L1222" t="s">
        <v>551</v>
      </c>
      <c r="M1222" t="s">
        <v>524</v>
      </c>
      <c r="N1222" t="s">
        <v>525</v>
      </c>
      <c r="O1222">
        <v>78520</v>
      </c>
      <c r="P1222" t="s">
        <v>524</v>
      </c>
      <c r="Q1222" t="s">
        <v>7089</v>
      </c>
      <c r="R1222" t="s">
        <v>7090</v>
      </c>
      <c r="S1222" t="s">
        <v>2585</v>
      </c>
      <c r="T1222">
        <v>599092</v>
      </c>
      <c r="U1222" s="1">
        <v>43371</v>
      </c>
      <c r="V1222" s="2">
        <v>0.33333333333333331</v>
      </c>
      <c r="W1222" s="1">
        <v>43371.333333333336</v>
      </c>
      <c r="X1222">
        <v>315</v>
      </c>
    </row>
    <row r="1223" spans="1:24">
      <c r="A1223">
        <v>3183486</v>
      </c>
      <c r="B1223" t="s">
        <v>1215</v>
      </c>
      <c r="C1223" t="s">
        <v>1216</v>
      </c>
      <c r="D1223">
        <v>95240</v>
      </c>
      <c r="E1223" t="s">
        <v>1217</v>
      </c>
      <c r="F1223">
        <v>37686</v>
      </c>
      <c r="G1223" t="s">
        <v>58</v>
      </c>
      <c r="H1223" t="s">
        <v>776</v>
      </c>
      <c r="I1223" t="s">
        <v>2140</v>
      </c>
      <c r="J1223" t="s">
        <v>30</v>
      </c>
      <c r="K1223" t="s">
        <v>522</v>
      </c>
      <c r="L1223" t="s">
        <v>551</v>
      </c>
      <c r="M1223" t="s">
        <v>524</v>
      </c>
      <c r="N1223" t="s">
        <v>525</v>
      </c>
      <c r="O1223">
        <v>78520</v>
      </c>
      <c r="P1223" t="s">
        <v>524</v>
      </c>
      <c r="Q1223" t="s">
        <v>7089</v>
      </c>
      <c r="R1223" t="s">
        <v>7090</v>
      </c>
      <c r="S1223" t="s">
        <v>2586</v>
      </c>
      <c r="T1223">
        <v>596346</v>
      </c>
      <c r="U1223" s="1">
        <v>43371</v>
      </c>
      <c r="V1223" s="2">
        <v>0.33333333333333331</v>
      </c>
      <c r="W1223" s="1">
        <v>43371.333333333336</v>
      </c>
      <c r="X1223">
        <v>315</v>
      </c>
    </row>
    <row r="1224" spans="1:24">
      <c r="A1224">
        <v>3182812</v>
      </c>
      <c r="B1224" t="s">
        <v>1183</v>
      </c>
      <c r="C1224" t="s">
        <v>1184</v>
      </c>
      <c r="D1224">
        <v>95130</v>
      </c>
      <c r="E1224" t="s">
        <v>1185</v>
      </c>
      <c r="F1224">
        <v>37672</v>
      </c>
      <c r="G1224" t="s">
        <v>58</v>
      </c>
      <c r="H1224" t="s">
        <v>1186</v>
      </c>
      <c r="J1224" t="s">
        <v>30</v>
      </c>
      <c r="K1224" t="s">
        <v>522</v>
      </c>
      <c r="L1224" t="s">
        <v>551</v>
      </c>
      <c r="M1224" t="s">
        <v>524</v>
      </c>
      <c r="N1224" t="s">
        <v>525</v>
      </c>
      <c r="O1224">
        <v>78520</v>
      </c>
      <c r="P1224" t="s">
        <v>524</v>
      </c>
      <c r="Q1224" t="s">
        <v>7089</v>
      </c>
      <c r="R1224" t="s">
        <v>7090</v>
      </c>
      <c r="S1224" t="s">
        <v>2587</v>
      </c>
      <c r="T1224">
        <v>595611</v>
      </c>
      <c r="U1224" s="1">
        <v>43371</v>
      </c>
      <c r="V1224" s="2">
        <v>0.20833333333333334</v>
      </c>
      <c r="W1224" s="1">
        <v>43371.208333333336</v>
      </c>
      <c r="X1224">
        <v>315</v>
      </c>
    </row>
    <row r="1225" spans="1:24">
      <c r="A1225">
        <v>3169508</v>
      </c>
      <c r="B1225" t="s">
        <v>517</v>
      </c>
      <c r="C1225" t="s">
        <v>518</v>
      </c>
      <c r="D1225">
        <v>75015</v>
      </c>
      <c r="E1225" t="s">
        <v>519</v>
      </c>
      <c r="F1225">
        <v>31880</v>
      </c>
      <c r="G1225" t="s">
        <v>517</v>
      </c>
      <c r="H1225" t="s">
        <v>520</v>
      </c>
      <c r="I1225" t="s">
        <v>842</v>
      </c>
      <c r="J1225" t="s">
        <v>30</v>
      </c>
      <c r="K1225" t="s">
        <v>522</v>
      </c>
      <c r="L1225" t="s">
        <v>523</v>
      </c>
      <c r="M1225" t="s">
        <v>524</v>
      </c>
      <c r="N1225" t="s">
        <v>525</v>
      </c>
      <c r="O1225">
        <v>78520</v>
      </c>
      <c r="P1225" t="s">
        <v>524</v>
      </c>
      <c r="Q1225" t="s">
        <v>7089</v>
      </c>
      <c r="R1225" t="s">
        <v>7090</v>
      </c>
      <c r="S1225" t="s">
        <v>2588</v>
      </c>
      <c r="T1225">
        <v>593362</v>
      </c>
      <c r="U1225" s="1">
        <v>43371</v>
      </c>
      <c r="V1225" s="2">
        <v>0.54166666666666663</v>
      </c>
      <c r="W1225" s="1">
        <v>43371.541666666664</v>
      </c>
      <c r="X1225">
        <v>500</v>
      </c>
    </row>
    <row r="1226" spans="1:24">
      <c r="A1226">
        <v>3169508</v>
      </c>
      <c r="B1226" t="s">
        <v>517</v>
      </c>
      <c r="C1226" t="s">
        <v>518</v>
      </c>
      <c r="D1226">
        <v>75015</v>
      </c>
      <c r="E1226" t="s">
        <v>519</v>
      </c>
      <c r="F1226">
        <v>31880</v>
      </c>
      <c r="G1226" t="s">
        <v>517</v>
      </c>
      <c r="H1226" t="s">
        <v>520</v>
      </c>
      <c r="I1226" t="s">
        <v>842</v>
      </c>
      <c r="J1226" t="s">
        <v>30</v>
      </c>
      <c r="K1226" t="s">
        <v>522</v>
      </c>
      <c r="L1226" t="s">
        <v>523</v>
      </c>
      <c r="M1226" t="s">
        <v>524</v>
      </c>
      <c r="N1226" t="s">
        <v>525</v>
      </c>
      <c r="O1226">
        <v>78520</v>
      </c>
      <c r="P1226" t="s">
        <v>524</v>
      </c>
      <c r="Q1226" t="s">
        <v>7089</v>
      </c>
      <c r="R1226" t="s">
        <v>7090</v>
      </c>
      <c r="S1226" t="s">
        <v>2588</v>
      </c>
      <c r="T1226">
        <v>593362</v>
      </c>
      <c r="U1226" s="1">
        <v>43371</v>
      </c>
      <c r="V1226" s="2">
        <v>0.54166666666666663</v>
      </c>
      <c r="W1226" s="1">
        <v>43371.541666666664</v>
      </c>
      <c r="X1226">
        <v>500</v>
      </c>
    </row>
    <row r="1227" spans="1:24">
      <c r="A1227">
        <v>3169508</v>
      </c>
      <c r="B1227" t="s">
        <v>517</v>
      </c>
      <c r="C1227" t="s">
        <v>518</v>
      </c>
      <c r="D1227">
        <v>75015</v>
      </c>
      <c r="E1227" t="s">
        <v>519</v>
      </c>
      <c r="F1227">
        <v>31880</v>
      </c>
      <c r="G1227" t="s">
        <v>517</v>
      </c>
      <c r="H1227" t="s">
        <v>520</v>
      </c>
      <c r="I1227" t="s">
        <v>2589</v>
      </c>
      <c r="J1227" t="s">
        <v>30</v>
      </c>
      <c r="K1227" t="s">
        <v>522</v>
      </c>
      <c r="L1227" t="s">
        <v>523</v>
      </c>
      <c r="M1227" t="s">
        <v>524</v>
      </c>
      <c r="N1227" t="s">
        <v>525</v>
      </c>
      <c r="O1227">
        <v>78520</v>
      </c>
      <c r="P1227" t="s">
        <v>524</v>
      </c>
      <c r="Q1227" t="s">
        <v>7089</v>
      </c>
      <c r="R1227" t="s">
        <v>7090</v>
      </c>
      <c r="S1227" t="s">
        <v>2590</v>
      </c>
      <c r="T1227">
        <v>592277</v>
      </c>
      <c r="U1227" s="1">
        <v>43371</v>
      </c>
      <c r="V1227" s="2">
        <v>0.20833333333333334</v>
      </c>
      <c r="W1227" s="1">
        <v>43371.208333333336</v>
      </c>
      <c r="X1227">
        <v>260</v>
      </c>
    </row>
    <row r="1228" spans="1:24">
      <c r="A1228">
        <v>3169508</v>
      </c>
      <c r="B1228" t="s">
        <v>517</v>
      </c>
      <c r="C1228" t="s">
        <v>518</v>
      </c>
      <c r="D1228">
        <v>75015</v>
      </c>
      <c r="E1228" t="s">
        <v>519</v>
      </c>
      <c r="F1228">
        <v>31880</v>
      </c>
      <c r="G1228" t="s">
        <v>517</v>
      </c>
      <c r="H1228" t="s">
        <v>520</v>
      </c>
      <c r="I1228" t="s">
        <v>521</v>
      </c>
      <c r="J1228" t="s">
        <v>30</v>
      </c>
      <c r="K1228" t="s">
        <v>522</v>
      </c>
      <c r="L1228" t="s">
        <v>523</v>
      </c>
      <c r="M1228" t="s">
        <v>524</v>
      </c>
      <c r="N1228" t="s">
        <v>525</v>
      </c>
      <c r="O1228">
        <v>78520</v>
      </c>
      <c r="P1228" t="s">
        <v>524</v>
      </c>
      <c r="Q1228" t="s">
        <v>7089</v>
      </c>
      <c r="R1228" t="s">
        <v>7090</v>
      </c>
      <c r="S1228" t="s">
        <v>2591</v>
      </c>
      <c r="T1228">
        <v>592487</v>
      </c>
      <c r="U1228" s="1">
        <v>43371</v>
      </c>
      <c r="V1228" s="2">
        <v>0.29166666666666669</v>
      </c>
      <c r="W1228" s="1">
        <v>43371.291666666664</v>
      </c>
      <c r="X1228">
        <v>260</v>
      </c>
    </row>
    <row r="1229" spans="1:24">
      <c r="A1229">
        <v>3169508</v>
      </c>
      <c r="B1229" t="s">
        <v>517</v>
      </c>
      <c r="C1229" t="s">
        <v>518</v>
      </c>
      <c r="D1229">
        <v>75015</v>
      </c>
      <c r="E1229" t="s">
        <v>519</v>
      </c>
      <c r="F1229">
        <v>31880</v>
      </c>
      <c r="G1229" t="s">
        <v>517</v>
      </c>
      <c r="H1229" t="s">
        <v>520</v>
      </c>
      <c r="I1229" t="s">
        <v>521</v>
      </c>
      <c r="J1229" t="s">
        <v>30</v>
      </c>
      <c r="K1229" t="s">
        <v>522</v>
      </c>
      <c r="L1229" t="s">
        <v>523</v>
      </c>
      <c r="M1229" t="s">
        <v>524</v>
      </c>
      <c r="N1229" t="s">
        <v>525</v>
      </c>
      <c r="O1229">
        <v>78520</v>
      </c>
      <c r="P1229" t="s">
        <v>524</v>
      </c>
      <c r="Q1229" t="s">
        <v>7089</v>
      </c>
      <c r="R1229" t="s">
        <v>7090</v>
      </c>
      <c r="S1229" t="s">
        <v>2592</v>
      </c>
      <c r="T1229">
        <v>592486</v>
      </c>
      <c r="U1229" s="1">
        <v>43371</v>
      </c>
      <c r="V1229" s="2">
        <v>0.29166666666666669</v>
      </c>
      <c r="W1229" s="1">
        <v>43371.291666666664</v>
      </c>
      <c r="X1229">
        <v>315</v>
      </c>
    </row>
    <row r="1230" spans="1:24">
      <c r="A1230">
        <v>3169508</v>
      </c>
      <c r="B1230" t="s">
        <v>517</v>
      </c>
      <c r="C1230" t="s">
        <v>518</v>
      </c>
      <c r="D1230">
        <v>75015</v>
      </c>
      <c r="E1230" t="s">
        <v>519</v>
      </c>
      <c r="F1230">
        <v>31880</v>
      </c>
      <c r="G1230" t="s">
        <v>517</v>
      </c>
      <c r="H1230" t="s">
        <v>520</v>
      </c>
      <c r="I1230" t="s">
        <v>2128</v>
      </c>
      <c r="J1230" t="s">
        <v>30</v>
      </c>
      <c r="K1230" t="s">
        <v>522</v>
      </c>
      <c r="L1230" t="s">
        <v>523</v>
      </c>
      <c r="M1230" t="s">
        <v>524</v>
      </c>
      <c r="N1230" t="s">
        <v>525</v>
      </c>
      <c r="O1230">
        <v>78520</v>
      </c>
      <c r="P1230" t="s">
        <v>524</v>
      </c>
      <c r="Q1230" t="s">
        <v>7089</v>
      </c>
      <c r="R1230" t="s">
        <v>7090</v>
      </c>
      <c r="S1230" t="s">
        <v>2593</v>
      </c>
      <c r="T1230">
        <v>595396</v>
      </c>
      <c r="U1230" s="1">
        <v>43371</v>
      </c>
      <c r="V1230" s="2">
        <v>0.20833333333333334</v>
      </c>
      <c r="W1230" s="1">
        <v>43371.208333333336</v>
      </c>
      <c r="X1230">
        <v>260</v>
      </c>
    </row>
    <row r="1231" spans="1:24">
      <c r="A1231">
        <v>3180225</v>
      </c>
      <c r="B1231" t="s">
        <v>564</v>
      </c>
      <c r="C1231" t="s">
        <v>565</v>
      </c>
      <c r="D1231">
        <v>75013</v>
      </c>
      <c r="E1231" t="s">
        <v>519</v>
      </c>
      <c r="F1231">
        <v>31878</v>
      </c>
      <c r="G1231" t="s">
        <v>566</v>
      </c>
      <c r="H1231" t="s">
        <v>567</v>
      </c>
      <c r="J1231" t="s">
        <v>30</v>
      </c>
      <c r="K1231" t="s">
        <v>522</v>
      </c>
      <c r="L1231" t="s">
        <v>523</v>
      </c>
      <c r="M1231" t="s">
        <v>524</v>
      </c>
      <c r="N1231" t="s">
        <v>525</v>
      </c>
      <c r="O1231">
        <v>78520</v>
      </c>
      <c r="P1231" t="s">
        <v>524</v>
      </c>
      <c r="Q1231" t="s">
        <v>7089</v>
      </c>
      <c r="R1231" t="s">
        <v>7090</v>
      </c>
      <c r="S1231" t="s">
        <v>2594</v>
      </c>
      <c r="T1231">
        <v>592461</v>
      </c>
      <c r="U1231" s="1">
        <v>43371</v>
      </c>
      <c r="V1231" s="2">
        <v>0.54166666666666663</v>
      </c>
      <c r="W1231" s="1">
        <v>43371.541666666664</v>
      </c>
      <c r="X1231">
        <v>315</v>
      </c>
    </row>
    <row r="1232" spans="1:24">
      <c r="A1232">
        <v>3180225</v>
      </c>
      <c r="B1232" t="s">
        <v>564</v>
      </c>
      <c r="C1232" t="s">
        <v>565</v>
      </c>
      <c r="D1232">
        <v>75013</v>
      </c>
      <c r="E1232" t="s">
        <v>519</v>
      </c>
      <c r="F1232">
        <v>31878</v>
      </c>
      <c r="G1232" t="s">
        <v>566</v>
      </c>
      <c r="H1232" t="s">
        <v>567</v>
      </c>
      <c r="J1232" t="s">
        <v>30</v>
      </c>
      <c r="K1232" t="s">
        <v>522</v>
      </c>
      <c r="L1232" t="s">
        <v>523</v>
      </c>
      <c r="M1232" t="s">
        <v>524</v>
      </c>
      <c r="N1232" t="s">
        <v>525</v>
      </c>
      <c r="O1232">
        <v>78520</v>
      </c>
      <c r="P1232" t="s">
        <v>524</v>
      </c>
      <c r="Q1232" t="s">
        <v>7089</v>
      </c>
      <c r="R1232" t="s">
        <v>7090</v>
      </c>
      <c r="S1232" t="s">
        <v>2595</v>
      </c>
      <c r="T1232">
        <v>592460</v>
      </c>
      <c r="U1232" s="1">
        <v>43371</v>
      </c>
      <c r="V1232" s="2">
        <v>0.33333333333333331</v>
      </c>
      <c r="W1232" s="1">
        <v>43371.333333333336</v>
      </c>
      <c r="X1232">
        <v>315</v>
      </c>
    </row>
    <row r="1233" spans="1:24">
      <c r="A1233">
        <v>3180225</v>
      </c>
      <c r="B1233" t="s">
        <v>564</v>
      </c>
      <c r="C1233" t="s">
        <v>565</v>
      </c>
      <c r="D1233">
        <v>75013</v>
      </c>
      <c r="E1233" t="s">
        <v>519</v>
      </c>
      <c r="F1233">
        <v>31878</v>
      </c>
      <c r="G1233" t="s">
        <v>566</v>
      </c>
      <c r="H1233" t="s">
        <v>567</v>
      </c>
      <c r="J1233" t="s">
        <v>30</v>
      </c>
      <c r="K1233" t="s">
        <v>522</v>
      </c>
      <c r="L1233" t="s">
        <v>523</v>
      </c>
      <c r="M1233" t="s">
        <v>524</v>
      </c>
      <c r="N1233" t="s">
        <v>525</v>
      </c>
      <c r="O1233">
        <v>78520</v>
      </c>
      <c r="P1233" t="s">
        <v>524</v>
      </c>
      <c r="Q1233" t="s">
        <v>7089</v>
      </c>
      <c r="R1233" t="s">
        <v>7090</v>
      </c>
      <c r="S1233" t="s">
        <v>2594</v>
      </c>
      <c r="T1233">
        <v>592461</v>
      </c>
      <c r="U1233" s="1">
        <v>43371</v>
      </c>
      <c r="V1233" s="2">
        <v>0.54166666666666663</v>
      </c>
      <c r="W1233" s="1">
        <v>43371.541666666664</v>
      </c>
      <c r="X1233">
        <v>315</v>
      </c>
    </row>
    <row r="1234" spans="1:24">
      <c r="A1234">
        <v>3169508</v>
      </c>
      <c r="B1234" t="s">
        <v>517</v>
      </c>
      <c r="C1234" t="s">
        <v>518</v>
      </c>
      <c r="D1234">
        <v>75015</v>
      </c>
      <c r="E1234" t="s">
        <v>519</v>
      </c>
      <c r="F1234">
        <v>31880</v>
      </c>
      <c r="G1234" t="s">
        <v>517</v>
      </c>
      <c r="H1234" t="s">
        <v>520</v>
      </c>
      <c r="I1234" t="s">
        <v>2128</v>
      </c>
      <c r="J1234" t="s">
        <v>30</v>
      </c>
      <c r="K1234" t="s">
        <v>522</v>
      </c>
      <c r="L1234" t="s">
        <v>523</v>
      </c>
      <c r="M1234" t="s">
        <v>524</v>
      </c>
      <c r="N1234" t="s">
        <v>525</v>
      </c>
      <c r="O1234">
        <v>78520</v>
      </c>
      <c r="P1234" t="s">
        <v>524</v>
      </c>
      <c r="Q1234" t="s">
        <v>7089</v>
      </c>
      <c r="R1234" t="s">
        <v>7090</v>
      </c>
      <c r="S1234" t="s">
        <v>2596</v>
      </c>
      <c r="T1234">
        <v>595397</v>
      </c>
      <c r="U1234" s="1">
        <v>43371</v>
      </c>
      <c r="V1234" s="2">
        <v>0.20833333333333334</v>
      </c>
      <c r="W1234" s="1">
        <v>43371.208333333336</v>
      </c>
      <c r="X1234">
        <v>260</v>
      </c>
    </row>
    <row r="1235" spans="1:24">
      <c r="A1235">
        <v>3180647</v>
      </c>
      <c r="B1235" t="s">
        <v>1170</v>
      </c>
      <c r="C1235" t="s">
        <v>1171</v>
      </c>
      <c r="D1235">
        <v>75020</v>
      </c>
      <c r="E1235" t="s">
        <v>519</v>
      </c>
      <c r="F1235">
        <v>31885</v>
      </c>
      <c r="G1235" t="s">
        <v>1172</v>
      </c>
      <c r="H1235" t="s">
        <v>123</v>
      </c>
      <c r="J1235" t="s">
        <v>30</v>
      </c>
      <c r="K1235" t="s">
        <v>522</v>
      </c>
      <c r="L1235" t="s">
        <v>523</v>
      </c>
      <c r="M1235" t="s">
        <v>524</v>
      </c>
      <c r="N1235" t="s">
        <v>525</v>
      </c>
      <c r="O1235">
        <v>78520</v>
      </c>
      <c r="P1235" t="s">
        <v>524</v>
      </c>
      <c r="Q1235" t="s">
        <v>7089</v>
      </c>
      <c r="R1235" t="s">
        <v>7090</v>
      </c>
      <c r="S1235" t="s">
        <v>645</v>
      </c>
      <c r="T1235">
        <v>594135</v>
      </c>
      <c r="U1235" s="1">
        <v>43371</v>
      </c>
      <c r="V1235" s="2">
        <v>0.54166666666666663</v>
      </c>
      <c r="W1235" s="1">
        <v>43371.541666666664</v>
      </c>
      <c r="X1235">
        <v>400</v>
      </c>
    </row>
    <row r="1236" spans="1:24">
      <c r="A1236">
        <v>3167113</v>
      </c>
      <c r="B1236" t="s">
        <v>2597</v>
      </c>
      <c r="C1236" t="s">
        <v>941</v>
      </c>
      <c r="D1236">
        <v>78300</v>
      </c>
      <c r="E1236" t="s">
        <v>942</v>
      </c>
      <c r="F1236">
        <v>33254</v>
      </c>
      <c r="G1236" t="s">
        <v>757</v>
      </c>
      <c r="H1236" t="s">
        <v>624</v>
      </c>
      <c r="J1236" t="s">
        <v>30</v>
      </c>
      <c r="K1236" t="s">
        <v>522</v>
      </c>
      <c r="L1236" t="s">
        <v>523</v>
      </c>
      <c r="M1236" t="s">
        <v>524</v>
      </c>
      <c r="N1236" t="s">
        <v>525</v>
      </c>
      <c r="O1236">
        <v>78520</v>
      </c>
      <c r="P1236" t="s">
        <v>524</v>
      </c>
      <c r="Q1236" t="s">
        <v>7089</v>
      </c>
      <c r="R1236" t="s">
        <v>7090</v>
      </c>
      <c r="S1236" t="s">
        <v>2598</v>
      </c>
      <c r="U1236" s="1">
        <v>43371</v>
      </c>
      <c r="V1236" s="2">
        <v>0.20833333333333334</v>
      </c>
      <c r="W1236" s="1">
        <v>43371.208333333336</v>
      </c>
      <c r="X1236">
        <v>255</v>
      </c>
    </row>
    <row r="1237" spans="1:24">
      <c r="A1237">
        <v>3167113</v>
      </c>
      <c r="B1237" t="s">
        <v>2597</v>
      </c>
      <c r="C1237" t="s">
        <v>941</v>
      </c>
      <c r="D1237">
        <v>78300</v>
      </c>
      <c r="E1237" t="s">
        <v>942</v>
      </c>
      <c r="F1237">
        <v>33254</v>
      </c>
      <c r="G1237" t="s">
        <v>757</v>
      </c>
      <c r="H1237" t="s">
        <v>624</v>
      </c>
      <c r="J1237" t="s">
        <v>30</v>
      </c>
      <c r="K1237" t="s">
        <v>522</v>
      </c>
      <c r="L1237" t="s">
        <v>523</v>
      </c>
      <c r="M1237" t="s">
        <v>524</v>
      </c>
      <c r="N1237" t="s">
        <v>525</v>
      </c>
      <c r="O1237">
        <v>78520</v>
      </c>
      <c r="P1237" t="s">
        <v>524</v>
      </c>
      <c r="Q1237" t="s">
        <v>7089</v>
      </c>
      <c r="R1237" t="s">
        <v>7090</v>
      </c>
      <c r="S1237" t="s">
        <v>2599</v>
      </c>
      <c r="U1237" s="1">
        <v>43371</v>
      </c>
      <c r="V1237" s="2">
        <v>0.20833333333333334</v>
      </c>
      <c r="W1237" s="1">
        <v>43371.208333333336</v>
      </c>
      <c r="X1237">
        <v>255</v>
      </c>
    </row>
    <row r="1238" spans="1:24">
      <c r="A1238">
        <v>3179558</v>
      </c>
      <c r="B1238" t="s">
        <v>2158</v>
      </c>
      <c r="C1238" t="s">
        <v>2159</v>
      </c>
      <c r="D1238">
        <v>93700</v>
      </c>
      <c r="E1238" t="s">
        <v>2160</v>
      </c>
      <c r="F1238">
        <v>37613</v>
      </c>
      <c r="G1238" t="s">
        <v>2161</v>
      </c>
      <c r="H1238" t="s">
        <v>78</v>
      </c>
      <c r="I1238" t="s">
        <v>2162</v>
      </c>
      <c r="J1238" t="s">
        <v>30</v>
      </c>
      <c r="K1238" t="s">
        <v>522</v>
      </c>
      <c r="L1238" t="s">
        <v>523</v>
      </c>
      <c r="M1238" t="s">
        <v>524</v>
      </c>
      <c r="N1238" t="s">
        <v>525</v>
      </c>
      <c r="O1238">
        <v>78520</v>
      </c>
      <c r="P1238" t="s">
        <v>524</v>
      </c>
      <c r="Q1238" t="s">
        <v>7089</v>
      </c>
      <c r="R1238" t="s">
        <v>7090</v>
      </c>
      <c r="S1238" t="s">
        <v>2600</v>
      </c>
      <c r="T1238">
        <v>596789</v>
      </c>
      <c r="U1238" s="1">
        <v>43371</v>
      </c>
      <c r="V1238" s="2">
        <v>0.29166666666666669</v>
      </c>
      <c r="W1238" s="1">
        <v>43371.291666666664</v>
      </c>
      <c r="X1238">
        <v>400</v>
      </c>
    </row>
    <row r="1239" spans="1:24">
      <c r="A1239">
        <v>3179325</v>
      </c>
      <c r="B1239" t="s">
        <v>576</v>
      </c>
      <c r="C1239" t="s">
        <v>577</v>
      </c>
      <c r="D1239">
        <v>94290</v>
      </c>
      <c r="E1239" t="s">
        <v>578</v>
      </c>
      <c r="F1239">
        <v>37633</v>
      </c>
      <c r="G1239" t="s">
        <v>139</v>
      </c>
      <c r="H1239" t="s">
        <v>579</v>
      </c>
      <c r="J1239" t="s">
        <v>30</v>
      </c>
      <c r="K1239" t="s">
        <v>522</v>
      </c>
      <c r="L1239" t="s">
        <v>533</v>
      </c>
      <c r="M1239" t="s">
        <v>524</v>
      </c>
      <c r="N1239" t="s">
        <v>525</v>
      </c>
      <c r="O1239">
        <v>78520</v>
      </c>
      <c r="P1239" t="s">
        <v>524</v>
      </c>
      <c r="Q1239" t="s">
        <v>7089</v>
      </c>
      <c r="R1239" t="s">
        <v>7090</v>
      </c>
      <c r="S1239" t="s">
        <v>2601</v>
      </c>
      <c r="T1239">
        <v>596581</v>
      </c>
      <c r="U1239" s="1">
        <v>43371</v>
      </c>
      <c r="V1239" s="2">
        <v>0.20833333333333334</v>
      </c>
      <c r="W1239" s="1">
        <v>43371.208333333336</v>
      </c>
      <c r="X1239">
        <v>315</v>
      </c>
    </row>
    <row r="1240" spans="1:24">
      <c r="A1240">
        <v>3171692</v>
      </c>
      <c r="B1240" t="s">
        <v>582</v>
      </c>
      <c r="C1240" t="s">
        <v>583</v>
      </c>
      <c r="D1240">
        <v>92000</v>
      </c>
      <c r="E1240" t="s">
        <v>530</v>
      </c>
      <c r="F1240">
        <v>37537</v>
      </c>
      <c r="G1240" t="s">
        <v>584</v>
      </c>
      <c r="H1240" t="s">
        <v>585</v>
      </c>
      <c r="I1240" t="s">
        <v>586</v>
      </c>
      <c r="J1240" t="s">
        <v>30</v>
      </c>
      <c r="K1240" t="s">
        <v>522</v>
      </c>
      <c r="L1240" t="s">
        <v>533</v>
      </c>
      <c r="M1240" t="s">
        <v>524</v>
      </c>
      <c r="N1240" t="s">
        <v>525</v>
      </c>
      <c r="O1240">
        <v>78520</v>
      </c>
      <c r="P1240" t="s">
        <v>524</v>
      </c>
      <c r="Q1240" t="s">
        <v>7089</v>
      </c>
      <c r="R1240" t="s">
        <v>7090</v>
      </c>
      <c r="S1240" t="s">
        <v>645</v>
      </c>
      <c r="T1240">
        <v>590825</v>
      </c>
      <c r="U1240" s="1">
        <v>43371</v>
      </c>
      <c r="V1240" s="2">
        <v>0.20833333333333334</v>
      </c>
      <c r="W1240" s="1">
        <v>43371.208333333336</v>
      </c>
      <c r="X1240">
        <v>315</v>
      </c>
    </row>
    <row r="1241" spans="1:24">
      <c r="A1241">
        <v>3171692</v>
      </c>
      <c r="B1241" t="s">
        <v>582</v>
      </c>
      <c r="C1241" t="s">
        <v>583</v>
      </c>
      <c r="D1241">
        <v>92000</v>
      </c>
      <c r="E1241" t="s">
        <v>530</v>
      </c>
      <c r="F1241">
        <v>37537</v>
      </c>
      <c r="G1241" t="s">
        <v>584</v>
      </c>
      <c r="H1241" t="s">
        <v>585</v>
      </c>
      <c r="I1241" t="s">
        <v>586</v>
      </c>
      <c r="J1241" t="s">
        <v>30</v>
      </c>
      <c r="K1241" t="s">
        <v>522</v>
      </c>
      <c r="L1241" t="s">
        <v>533</v>
      </c>
      <c r="M1241" t="s">
        <v>524</v>
      </c>
      <c r="N1241" t="s">
        <v>525</v>
      </c>
      <c r="O1241">
        <v>78520</v>
      </c>
      <c r="P1241" t="s">
        <v>524</v>
      </c>
      <c r="Q1241" t="s">
        <v>7089</v>
      </c>
      <c r="R1241" t="s">
        <v>7090</v>
      </c>
      <c r="S1241" t="s">
        <v>2602</v>
      </c>
      <c r="T1241">
        <v>590910</v>
      </c>
      <c r="U1241" s="1">
        <v>43371</v>
      </c>
      <c r="V1241" s="2">
        <v>0.20833333333333334</v>
      </c>
      <c r="W1241" s="1">
        <v>43371.208333333336</v>
      </c>
      <c r="X1241">
        <v>315</v>
      </c>
    </row>
    <row r="1242" spans="1:24">
      <c r="A1242">
        <v>3179325</v>
      </c>
      <c r="B1242" t="s">
        <v>576</v>
      </c>
      <c r="C1242" t="s">
        <v>577</v>
      </c>
      <c r="D1242">
        <v>94290</v>
      </c>
      <c r="E1242" t="s">
        <v>578</v>
      </c>
      <c r="F1242">
        <v>37633</v>
      </c>
      <c r="G1242" t="s">
        <v>139</v>
      </c>
      <c r="H1242" t="s">
        <v>579</v>
      </c>
      <c r="J1242" t="s">
        <v>30</v>
      </c>
      <c r="K1242" t="s">
        <v>522</v>
      </c>
      <c r="L1242" t="s">
        <v>533</v>
      </c>
      <c r="M1242" t="s">
        <v>524</v>
      </c>
      <c r="N1242" t="s">
        <v>525</v>
      </c>
      <c r="O1242">
        <v>78520</v>
      </c>
      <c r="P1242" t="s">
        <v>524</v>
      </c>
      <c r="Q1242" t="s">
        <v>7089</v>
      </c>
      <c r="R1242" t="s">
        <v>7090</v>
      </c>
      <c r="S1242" t="s">
        <v>2601</v>
      </c>
      <c r="T1242">
        <v>596581</v>
      </c>
      <c r="U1242" s="1">
        <v>43371</v>
      </c>
      <c r="V1242" s="2">
        <v>0.20833333333333334</v>
      </c>
      <c r="W1242" s="1">
        <v>43371.208333333336</v>
      </c>
      <c r="X1242">
        <v>315</v>
      </c>
    </row>
    <row r="1243" spans="1:24">
      <c r="A1243">
        <v>3179558</v>
      </c>
      <c r="B1243" t="s">
        <v>2158</v>
      </c>
      <c r="C1243" t="s">
        <v>2159</v>
      </c>
      <c r="D1243">
        <v>93700</v>
      </c>
      <c r="E1243" t="s">
        <v>2160</v>
      </c>
      <c r="F1243">
        <v>37613</v>
      </c>
      <c r="G1243" t="s">
        <v>2161</v>
      </c>
      <c r="H1243" t="s">
        <v>102</v>
      </c>
      <c r="I1243" t="s">
        <v>2603</v>
      </c>
      <c r="J1243" t="s">
        <v>30</v>
      </c>
      <c r="K1243" t="s">
        <v>522</v>
      </c>
      <c r="L1243" t="s">
        <v>523</v>
      </c>
      <c r="M1243" t="s">
        <v>524</v>
      </c>
      <c r="N1243" t="s">
        <v>525</v>
      </c>
      <c r="O1243">
        <v>78520</v>
      </c>
      <c r="P1243" t="s">
        <v>524</v>
      </c>
      <c r="Q1243" t="s">
        <v>7089</v>
      </c>
      <c r="R1243" t="s">
        <v>7090</v>
      </c>
      <c r="S1243" t="s">
        <v>2604</v>
      </c>
      <c r="T1243">
        <v>597488</v>
      </c>
      <c r="U1243" s="1">
        <v>43371</v>
      </c>
      <c r="V1243" s="2">
        <v>0.29166666666666669</v>
      </c>
      <c r="W1243" s="1">
        <v>43371.291666666664</v>
      </c>
      <c r="X1243">
        <v>500</v>
      </c>
    </row>
    <row r="1244" spans="1:24">
      <c r="A1244">
        <v>3172445</v>
      </c>
      <c r="B1244" t="s">
        <v>573</v>
      </c>
      <c r="C1244" t="s">
        <v>574</v>
      </c>
      <c r="D1244">
        <v>75015</v>
      </c>
      <c r="E1244" t="s">
        <v>519</v>
      </c>
      <c r="F1244">
        <v>31880</v>
      </c>
      <c r="G1244" t="s">
        <v>575</v>
      </c>
      <c r="H1244" t="s">
        <v>123</v>
      </c>
      <c r="J1244" t="s">
        <v>30</v>
      </c>
      <c r="K1244" t="s">
        <v>522</v>
      </c>
      <c r="L1244" t="s">
        <v>533</v>
      </c>
      <c r="M1244" t="s">
        <v>524</v>
      </c>
      <c r="N1244" t="s">
        <v>525</v>
      </c>
      <c r="O1244">
        <v>78520</v>
      </c>
      <c r="P1244" t="s">
        <v>524</v>
      </c>
      <c r="Q1244" t="s">
        <v>7089</v>
      </c>
      <c r="R1244" t="s">
        <v>7090</v>
      </c>
      <c r="S1244" t="s">
        <v>1688</v>
      </c>
      <c r="T1244">
        <v>594108</v>
      </c>
      <c r="U1244" s="1">
        <v>43371</v>
      </c>
      <c r="V1244" s="2">
        <v>0.20833333333333334</v>
      </c>
      <c r="W1244" s="1">
        <v>43371.208333333336</v>
      </c>
      <c r="X1244">
        <v>315</v>
      </c>
    </row>
    <row r="1245" spans="1:24">
      <c r="A1245">
        <v>3183649</v>
      </c>
      <c r="B1245" t="s">
        <v>2605</v>
      </c>
      <c r="C1245" t="s">
        <v>2606</v>
      </c>
      <c r="D1245">
        <v>77000</v>
      </c>
      <c r="E1245" t="s">
        <v>2607</v>
      </c>
      <c r="F1245">
        <v>32643</v>
      </c>
      <c r="G1245" t="s">
        <v>2608</v>
      </c>
      <c r="H1245" t="s">
        <v>268</v>
      </c>
      <c r="J1245" t="s">
        <v>30</v>
      </c>
      <c r="K1245" t="s">
        <v>283</v>
      </c>
      <c r="L1245" t="s">
        <v>292</v>
      </c>
      <c r="M1245" t="s">
        <v>593</v>
      </c>
      <c r="N1245" t="s">
        <v>594</v>
      </c>
      <c r="O1245">
        <v>57420</v>
      </c>
      <c r="P1245" t="s">
        <v>593</v>
      </c>
      <c r="Q1245" t="s">
        <v>7091</v>
      </c>
      <c r="R1245" t="s">
        <v>7092</v>
      </c>
      <c r="S1245" t="s">
        <v>2609</v>
      </c>
      <c r="T1245">
        <v>599287</v>
      </c>
      <c r="U1245" s="1">
        <v>43371</v>
      </c>
      <c r="V1245" s="2">
        <v>0.54166666666666663</v>
      </c>
      <c r="W1245" s="1">
        <v>43371.541666666664</v>
      </c>
      <c r="X1245">
        <v>400</v>
      </c>
    </row>
    <row r="1246" spans="1:24">
      <c r="A1246">
        <v>3182458</v>
      </c>
      <c r="B1246" t="s">
        <v>658</v>
      </c>
      <c r="C1246" t="s">
        <v>659</v>
      </c>
      <c r="D1246">
        <v>77127</v>
      </c>
      <c r="E1246" t="s">
        <v>660</v>
      </c>
      <c r="F1246">
        <v>32683</v>
      </c>
      <c r="G1246" t="s">
        <v>58</v>
      </c>
      <c r="H1246" t="s">
        <v>661</v>
      </c>
      <c r="J1246" t="s">
        <v>30</v>
      </c>
      <c r="K1246" t="s">
        <v>283</v>
      </c>
      <c r="L1246" t="s">
        <v>284</v>
      </c>
      <c r="M1246" t="s">
        <v>593</v>
      </c>
      <c r="N1246" t="s">
        <v>594</v>
      </c>
      <c r="O1246">
        <v>57420</v>
      </c>
      <c r="P1246" t="s">
        <v>593</v>
      </c>
      <c r="Q1246" t="s">
        <v>7091</v>
      </c>
      <c r="R1246" t="s">
        <v>7092</v>
      </c>
      <c r="T1246">
        <v>597423</v>
      </c>
      <c r="U1246" s="1">
        <v>43371</v>
      </c>
      <c r="V1246" s="2">
        <v>0.33333333333333331</v>
      </c>
      <c r="W1246" s="1">
        <v>43371.333333333336</v>
      </c>
      <c r="X1246">
        <v>400</v>
      </c>
    </row>
    <row r="1247" spans="1:24">
      <c r="A1247">
        <v>3182458</v>
      </c>
      <c r="B1247" t="s">
        <v>658</v>
      </c>
      <c r="C1247" t="s">
        <v>659</v>
      </c>
      <c r="D1247">
        <v>77127</v>
      </c>
      <c r="E1247" t="s">
        <v>660</v>
      </c>
      <c r="F1247">
        <v>32683</v>
      </c>
      <c r="G1247" t="s">
        <v>58</v>
      </c>
      <c r="H1247" t="s">
        <v>661</v>
      </c>
      <c r="J1247" t="s">
        <v>30</v>
      </c>
      <c r="K1247" t="s">
        <v>283</v>
      </c>
      <c r="L1247" t="s">
        <v>284</v>
      </c>
      <c r="M1247" t="s">
        <v>619</v>
      </c>
      <c r="N1247" t="s">
        <v>620</v>
      </c>
      <c r="O1247">
        <v>77470</v>
      </c>
      <c r="P1247" t="s">
        <v>619</v>
      </c>
      <c r="Q1247" t="s">
        <v>7095</v>
      </c>
      <c r="R1247" t="s">
        <v>7096</v>
      </c>
      <c r="T1247">
        <v>596501</v>
      </c>
      <c r="U1247" s="1">
        <v>43371</v>
      </c>
      <c r="V1247" s="2">
        <v>0.45833333333333331</v>
      </c>
      <c r="W1247" s="1">
        <v>43371.458333333336</v>
      </c>
      <c r="X1247">
        <v>500</v>
      </c>
    </row>
    <row r="1248" spans="1:24">
      <c r="A1248">
        <v>3182458</v>
      </c>
      <c r="B1248" t="s">
        <v>658</v>
      </c>
      <c r="C1248" t="s">
        <v>659</v>
      </c>
      <c r="D1248">
        <v>77127</v>
      </c>
      <c r="E1248" t="s">
        <v>660</v>
      </c>
      <c r="F1248">
        <v>32683</v>
      </c>
      <c r="G1248" t="s">
        <v>58</v>
      </c>
      <c r="H1248" t="s">
        <v>661</v>
      </c>
      <c r="J1248" t="s">
        <v>30</v>
      </c>
      <c r="K1248" t="s">
        <v>283</v>
      </c>
      <c r="L1248" t="s">
        <v>284</v>
      </c>
      <c r="M1248" t="s">
        <v>619</v>
      </c>
      <c r="N1248" t="s">
        <v>620</v>
      </c>
      <c r="O1248">
        <v>77470</v>
      </c>
      <c r="P1248" t="s">
        <v>619</v>
      </c>
      <c r="Q1248" t="s">
        <v>7095</v>
      </c>
      <c r="R1248" t="s">
        <v>7096</v>
      </c>
      <c r="T1248">
        <v>596502</v>
      </c>
      <c r="U1248" s="1">
        <v>43371</v>
      </c>
      <c r="V1248" s="2">
        <v>0.54166666666666663</v>
      </c>
      <c r="W1248" s="1">
        <v>43371.541666666664</v>
      </c>
      <c r="X1248">
        <v>400</v>
      </c>
    </row>
    <row r="1249" spans="1:24">
      <c r="A1249">
        <v>3181344</v>
      </c>
      <c r="B1249" t="s">
        <v>2189</v>
      </c>
      <c r="C1249" t="s">
        <v>2190</v>
      </c>
      <c r="D1249">
        <v>50440</v>
      </c>
      <c r="E1249" t="s">
        <v>2191</v>
      </c>
      <c r="F1249">
        <v>19657</v>
      </c>
      <c r="G1249" t="s">
        <v>58</v>
      </c>
      <c r="H1249" t="s">
        <v>2192</v>
      </c>
      <c r="J1249" t="s">
        <v>30</v>
      </c>
      <c r="K1249" t="s">
        <v>283</v>
      </c>
      <c r="L1249" t="s">
        <v>284</v>
      </c>
      <c r="M1249" t="s">
        <v>619</v>
      </c>
      <c r="N1249" t="s">
        <v>620</v>
      </c>
      <c r="O1249">
        <v>77470</v>
      </c>
      <c r="P1249" t="s">
        <v>619</v>
      </c>
      <c r="Q1249" t="s">
        <v>7095</v>
      </c>
      <c r="R1249" t="s">
        <v>7096</v>
      </c>
      <c r="T1249">
        <v>583742</v>
      </c>
      <c r="U1249" s="1">
        <v>43371</v>
      </c>
      <c r="V1249" s="2">
        <v>0.20833333333333334</v>
      </c>
      <c r="W1249" s="1">
        <v>43371.208333333336</v>
      </c>
      <c r="X1249">
        <v>500</v>
      </c>
    </row>
    <row r="1250" spans="1:24">
      <c r="A1250">
        <v>3176463</v>
      </c>
      <c r="B1250" t="s">
        <v>650</v>
      </c>
      <c r="C1250" t="s">
        <v>651</v>
      </c>
      <c r="D1250">
        <v>59300</v>
      </c>
      <c r="E1250" t="s">
        <v>652</v>
      </c>
      <c r="F1250">
        <v>24265</v>
      </c>
      <c r="G1250" t="s">
        <v>58</v>
      </c>
      <c r="H1250" t="s">
        <v>653</v>
      </c>
      <c r="J1250" t="s">
        <v>30</v>
      </c>
      <c r="K1250" t="s">
        <v>283</v>
      </c>
      <c r="L1250" t="s">
        <v>284</v>
      </c>
      <c r="M1250" t="s">
        <v>619</v>
      </c>
      <c r="N1250" t="s">
        <v>620</v>
      </c>
      <c r="O1250">
        <v>77470</v>
      </c>
      <c r="P1250" t="s">
        <v>619</v>
      </c>
      <c r="Q1250" t="s">
        <v>7095</v>
      </c>
      <c r="R1250" t="s">
        <v>7096</v>
      </c>
      <c r="T1250">
        <v>597558</v>
      </c>
      <c r="U1250" s="1">
        <v>43371</v>
      </c>
      <c r="V1250" s="2">
        <v>0.29166666666666669</v>
      </c>
      <c r="W1250" s="1">
        <v>43371.291666666664</v>
      </c>
      <c r="X1250">
        <v>400</v>
      </c>
    </row>
    <row r="1251" spans="1:24">
      <c r="A1251">
        <v>3176463</v>
      </c>
      <c r="B1251" t="s">
        <v>650</v>
      </c>
      <c r="C1251" t="s">
        <v>651</v>
      </c>
      <c r="D1251">
        <v>59300</v>
      </c>
      <c r="E1251" t="s">
        <v>652</v>
      </c>
      <c r="F1251">
        <v>24265</v>
      </c>
      <c r="G1251" t="s">
        <v>58</v>
      </c>
      <c r="H1251" t="s">
        <v>653</v>
      </c>
      <c r="J1251" t="s">
        <v>30</v>
      </c>
      <c r="K1251" t="s">
        <v>283</v>
      </c>
      <c r="L1251" t="s">
        <v>284</v>
      </c>
      <c r="M1251" t="s">
        <v>619</v>
      </c>
      <c r="N1251" t="s">
        <v>620</v>
      </c>
      <c r="O1251">
        <v>77470</v>
      </c>
      <c r="P1251" t="s">
        <v>619</v>
      </c>
      <c r="Q1251" t="s">
        <v>7095</v>
      </c>
      <c r="R1251" t="s">
        <v>7096</v>
      </c>
      <c r="T1251">
        <v>597559</v>
      </c>
      <c r="U1251" s="1">
        <v>43371</v>
      </c>
      <c r="V1251" s="2">
        <v>0.52083333333333337</v>
      </c>
      <c r="W1251" s="1">
        <v>43371.520833333336</v>
      </c>
      <c r="X1251">
        <v>315</v>
      </c>
    </row>
    <row r="1252" spans="1:24">
      <c r="A1252">
        <v>3176463</v>
      </c>
      <c r="B1252" t="s">
        <v>650</v>
      </c>
      <c r="C1252" t="s">
        <v>651</v>
      </c>
      <c r="D1252">
        <v>59300</v>
      </c>
      <c r="E1252" t="s">
        <v>652</v>
      </c>
      <c r="F1252">
        <v>24265</v>
      </c>
      <c r="G1252" t="s">
        <v>58</v>
      </c>
      <c r="H1252" t="s">
        <v>653</v>
      </c>
      <c r="J1252" t="s">
        <v>30</v>
      </c>
      <c r="K1252" t="s">
        <v>283</v>
      </c>
      <c r="L1252" t="s">
        <v>284</v>
      </c>
      <c r="M1252" t="s">
        <v>619</v>
      </c>
      <c r="N1252" t="s">
        <v>620</v>
      </c>
      <c r="O1252">
        <v>77470</v>
      </c>
      <c r="P1252" t="s">
        <v>619</v>
      </c>
      <c r="Q1252" t="s">
        <v>7095</v>
      </c>
      <c r="R1252" t="s">
        <v>7096</v>
      </c>
      <c r="T1252">
        <v>597560</v>
      </c>
      <c r="U1252" s="1">
        <v>43371</v>
      </c>
      <c r="V1252" s="2">
        <v>0.27083333333333331</v>
      </c>
      <c r="W1252" s="1">
        <v>43371.270833333336</v>
      </c>
      <c r="X1252">
        <v>315</v>
      </c>
    </row>
    <row r="1253" spans="1:24">
      <c r="A1253">
        <v>3173300</v>
      </c>
      <c r="B1253" t="s">
        <v>636</v>
      </c>
      <c r="C1253" t="s">
        <v>637</v>
      </c>
      <c r="D1253">
        <v>76430</v>
      </c>
      <c r="E1253" t="s">
        <v>638</v>
      </c>
      <c r="F1253">
        <v>32178</v>
      </c>
      <c r="G1253" t="s">
        <v>2610</v>
      </c>
      <c r="H1253" t="s">
        <v>2611</v>
      </c>
      <c r="J1253" t="s">
        <v>30</v>
      </c>
      <c r="K1253" t="s">
        <v>522</v>
      </c>
      <c r="L1253" t="s">
        <v>551</v>
      </c>
      <c r="M1253" t="s">
        <v>619</v>
      </c>
      <c r="N1253" t="s">
        <v>620</v>
      </c>
      <c r="O1253">
        <v>77470</v>
      </c>
      <c r="P1253" t="s">
        <v>619</v>
      </c>
      <c r="Q1253" t="s">
        <v>7095</v>
      </c>
      <c r="R1253" t="s">
        <v>7096</v>
      </c>
      <c r="S1253" t="s">
        <v>2612</v>
      </c>
      <c r="T1253">
        <v>593693</v>
      </c>
      <c r="U1253" s="1">
        <v>43371</v>
      </c>
      <c r="V1253" s="2">
        <v>0.41666666666666669</v>
      </c>
      <c r="W1253" s="1">
        <v>43371.416666666664</v>
      </c>
      <c r="X1253">
        <v>500</v>
      </c>
    </row>
    <row r="1254" spans="1:24">
      <c r="A1254">
        <v>3173300</v>
      </c>
      <c r="B1254" t="s">
        <v>636</v>
      </c>
      <c r="C1254" t="s">
        <v>637</v>
      </c>
      <c r="D1254">
        <v>76430</v>
      </c>
      <c r="E1254" t="s">
        <v>638</v>
      </c>
      <c r="F1254">
        <v>32178</v>
      </c>
      <c r="G1254" t="s">
        <v>639</v>
      </c>
      <c r="H1254" t="s">
        <v>123</v>
      </c>
      <c r="J1254" t="s">
        <v>30</v>
      </c>
      <c r="K1254" t="s">
        <v>522</v>
      </c>
      <c r="L1254" t="s">
        <v>551</v>
      </c>
      <c r="M1254" t="s">
        <v>619</v>
      </c>
      <c r="N1254" t="s">
        <v>620</v>
      </c>
      <c r="O1254">
        <v>77470</v>
      </c>
      <c r="P1254" t="s">
        <v>619</v>
      </c>
      <c r="Q1254" t="s">
        <v>7095</v>
      </c>
      <c r="R1254" t="s">
        <v>7096</v>
      </c>
      <c r="S1254" t="s">
        <v>2613</v>
      </c>
      <c r="T1254">
        <v>591165</v>
      </c>
      <c r="U1254" s="1">
        <v>43371</v>
      </c>
      <c r="V1254" s="2">
        <v>0.33333333333333331</v>
      </c>
      <c r="W1254" s="1">
        <v>43371.333333333336</v>
      </c>
      <c r="X1254">
        <v>500</v>
      </c>
    </row>
    <row r="1255" spans="1:24">
      <c r="A1255">
        <v>3173300</v>
      </c>
      <c r="B1255" t="s">
        <v>636</v>
      </c>
      <c r="C1255" t="s">
        <v>637</v>
      </c>
      <c r="D1255">
        <v>76430</v>
      </c>
      <c r="E1255" t="s">
        <v>638</v>
      </c>
      <c r="F1255">
        <v>32178</v>
      </c>
      <c r="G1255" t="s">
        <v>639</v>
      </c>
      <c r="H1255" t="s">
        <v>123</v>
      </c>
      <c r="J1255" t="s">
        <v>30</v>
      </c>
      <c r="K1255" t="s">
        <v>522</v>
      </c>
      <c r="L1255" t="s">
        <v>551</v>
      </c>
      <c r="M1255" t="s">
        <v>619</v>
      </c>
      <c r="N1255" t="s">
        <v>620</v>
      </c>
      <c r="O1255">
        <v>77470</v>
      </c>
      <c r="P1255" t="s">
        <v>619</v>
      </c>
      <c r="Q1255" t="s">
        <v>7095</v>
      </c>
      <c r="R1255" t="s">
        <v>7096</v>
      </c>
      <c r="S1255" t="s">
        <v>2614</v>
      </c>
      <c r="T1255">
        <v>598963</v>
      </c>
      <c r="U1255" s="1">
        <v>43371</v>
      </c>
      <c r="V1255" s="2">
        <v>0.20833333333333334</v>
      </c>
      <c r="W1255" s="1">
        <v>43371.208333333336</v>
      </c>
      <c r="X1255">
        <v>400</v>
      </c>
    </row>
    <row r="1256" spans="1:24">
      <c r="A1256">
        <v>3173300</v>
      </c>
      <c r="B1256" t="s">
        <v>636</v>
      </c>
      <c r="C1256" t="s">
        <v>637</v>
      </c>
      <c r="D1256">
        <v>76430</v>
      </c>
      <c r="E1256" t="s">
        <v>638</v>
      </c>
      <c r="F1256">
        <v>32178</v>
      </c>
      <c r="G1256" t="s">
        <v>2610</v>
      </c>
      <c r="H1256" t="s">
        <v>2611</v>
      </c>
      <c r="J1256" t="s">
        <v>30</v>
      </c>
      <c r="K1256" t="s">
        <v>522</v>
      </c>
      <c r="L1256" t="s">
        <v>551</v>
      </c>
      <c r="M1256" t="s">
        <v>619</v>
      </c>
      <c r="N1256" t="s">
        <v>620</v>
      </c>
      <c r="O1256">
        <v>77470</v>
      </c>
      <c r="P1256" t="s">
        <v>619</v>
      </c>
      <c r="Q1256" t="s">
        <v>7095</v>
      </c>
      <c r="R1256" t="s">
        <v>7096</v>
      </c>
      <c r="S1256" t="s">
        <v>2615</v>
      </c>
      <c r="T1256">
        <v>599437</v>
      </c>
      <c r="U1256" s="1">
        <v>43371</v>
      </c>
      <c r="V1256" s="2">
        <v>0.5</v>
      </c>
      <c r="W1256" s="1">
        <v>43371.5</v>
      </c>
      <c r="X1256">
        <v>500</v>
      </c>
    </row>
    <row r="1257" spans="1:24">
      <c r="A1257">
        <v>3182428</v>
      </c>
      <c r="B1257" t="s">
        <v>621</v>
      </c>
      <c r="C1257" t="s">
        <v>615</v>
      </c>
      <c r="D1257">
        <v>95000</v>
      </c>
      <c r="E1257" t="s">
        <v>616</v>
      </c>
      <c r="F1257">
        <v>37664</v>
      </c>
      <c r="G1257" t="s">
        <v>45</v>
      </c>
      <c r="H1257" t="s">
        <v>617</v>
      </c>
      <c r="I1257" t="s">
        <v>622</v>
      </c>
      <c r="J1257" t="s">
        <v>30</v>
      </c>
      <c r="K1257" t="s">
        <v>522</v>
      </c>
      <c r="L1257" t="s">
        <v>545</v>
      </c>
      <c r="M1257" t="s">
        <v>619</v>
      </c>
      <c r="N1257" t="s">
        <v>620</v>
      </c>
      <c r="O1257">
        <v>77470</v>
      </c>
      <c r="P1257" t="s">
        <v>619</v>
      </c>
      <c r="Q1257" t="s">
        <v>7095</v>
      </c>
      <c r="R1257" t="s">
        <v>7096</v>
      </c>
      <c r="S1257" t="s">
        <v>1935</v>
      </c>
      <c r="T1257">
        <v>596490</v>
      </c>
      <c r="U1257" s="1">
        <v>43371</v>
      </c>
      <c r="V1257" s="2">
        <v>0.29166666666666669</v>
      </c>
      <c r="W1257" s="1">
        <v>43371.291666666664</v>
      </c>
      <c r="X1257">
        <v>400</v>
      </c>
    </row>
    <row r="1258" spans="1:24">
      <c r="A1258">
        <v>3182428</v>
      </c>
      <c r="B1258" t="s">
        <v>621</v>
      </c>
      <c r="C1258" t="s">
        <v>615</v>
      </c>
      <c r="D1258">
        <v>95000</v>
      </c>
      <c r="E1258" t="s">
        <v>616</v>
      </c>
      <c r="F1258">
        <v>37664</v>
      </c>
      <c r="G1258" t="s">
        <v>45</v>
      </c>
      <c r="H1258" t="s">
        <v>617</v>
      </c>
      <c r="I1258" t="s">
        <v>622</v>
      </c>
      <c r="J1258" t="s">
        <v>30</v>
      </c>
      <c r="K1258" t="s">
        <v>522</v>
      </c>
      <c r="L1258" t="s">
        <v>545</v>
      </c>
      <c r="M1258" t="s">
        <v>619</v>
      </c>
      <c r="N1258" t="s">
        <v>620</v>
      </c>
      <c r="O1258">
        <v>77470</v>
      </c>
      <c r="P1258" t="s">
        <v>619</v>
      </c>
      <c r="Q1258" t="s">
        <v>7095</v>
      </c>
      <c r="R1258" t="s">
        <v>7096</v>
      </c>
      <c r="S1258" t="s">
        <v>1935</v>
      </c>
      <c r="T1258">
        <v>596491</v>
      </c>
      <c r="U1258" s="1">
        <v>43371</v>
      </c>
      <c r="V1258" s="2">
        <v>0.375</v>
      </c>
      <c r="W1258" s="1">
        <v>43371.375</v>
      </c>
      <c r="X1258">
        <v>400</v>
      </c>
    </row>
    <row r="1259" spans="1:24">
      <c r="A1259">
        <v>3182190</v>
      </c>
      <c r="B1259" t="s">
        <v>627</v>
      </c>
      <c r="C1259" t="s">
        <v>628</v>
      </c>
      <c r="D1259">
        <v>94000</v>
      </c>
      <c r="E1259" t="s">
        <v>629</v>
      </c>
      <c r="F1259">
        <v>37615</v>
      </c>
      <c r="G1259" t="s">
        <v>429</v>
      </c>
      <c r="H1259" t="s">
        <v>630</v>
      </c>
      <c r="I1259" t="s">
        <v>1711</v>
      </c>
      <c r="J1259" t="s">
        <v>30</v>
      </c>
      <c r="K1259" t="s">
        <v>522</v>
      </c>
      <c r="L1259" t="s">
        <v>632</v>
      </c>
      <c r="M1259" t="s">
        <v>619</v>
      </c>
      <c r="N1259" t="s">
        <v>620</v>
      </c>
      <c r="O1259">
        <v>77470</v>
      </c>
      <c r="P1259" t="s">
        <v>619</v>
      </c>
      <c r="Q1259" t="s">
        <v>7095</v>
      </c>
      <c r="R1259" t="s">
        <v>7096</v>
      </c>
      <c r="S1259" t="s">
        <v>1228</v>
      </c>
      <c r="T1259">
        <v>596477</v>
      </c>
      <c r="U1259" s="1">
        <v>43371</v>
      </c>
      <c r="V1259" s="2">
        <v>0.20833333333333334</v>
      </c>
      <c r="W1259" s="1">
        <v>43371.208333333336</v>
      </c>
      <c r="X1259">
        <v>500</v>
      </c>
    </row>
    <row r="1260" spans="1:24">
      <c r="A1260">
        <v>3182190</v>
      </c>
      <c r="B1260" t="s">
        <v>627</v>
      </c>
      <c r="C1260" t="s">
        <v>628</v>
      </c>
      <c r="D1260">
        <v>94000</v>
      </c>
      <c r="E1260" t="s">
        <v>629</v>
      </c>
      <c r="F1260">
        <v>37615</v>
      </c>
      <c r="G1260" t="s">
        <v>429</v>
      </c>
      <c r="H1260" t="s">
        <v>630</v>
      </c>
      <c r="I1260" t="s">
        <v>1711</v>
      </c>
      <c r="J1260" t="s">
        <v>30</v>
      </c>
      <c r="K1260" t="s">
        <v>522</v>
      </c>
      <c r="L1260" t="s">
        <v>632</v>
      </c>
      <c r="M1260" t="s">
        <v>619</v>
      </c>
      <c r="N1260" t="s">
        <v>620</v>
      </c>
      <c r="O1260">
        <v>77470</v>
      </c>
      <c r="P1260" t="s">
        <v>619</v>
      </c>
      <c r="Q1260" t="s">
        <v>7095</v>
      </c>
      <c r="R1260" t="s">
        <v>7096</v>
      </c>
      <c r="S1260" t="s">
        <v>2616</v>
      </c>
      <c r="T1260">
        <v>596478</v>
      </c>
      <c r="U1260" s="1">
        <v>43371</v>
      </c>
      <c r="V1260" s="2">
        <v>0.20833333333333334</v>
      </c>
      <c r="W1260" s="1">
        <v>43371.208333333336</v>
      </c>
      <c r="X1260">
        <v>500</v>
      </c>
    </row>
    <row r="1261" spans="1:24">
      <c r="A1261">
        <v>3182190</v>
      </c>
      <c r="B1261" t="s">
        <v>627</v>
      </c>
      <c r="C1261" t="s">
        <v>628</v>
      </c>
      <c r="D1261">
        <v>94000</v>
      </c>
      <c r="E1261" t="s">
        <v>629</v>
      </c>
      <c r="F1261">
        <v>37615</v>
      </c>
      <c r="G1261" t="s">
        <v>429</v>
      </c>
      <c r="H1261" t="s">
        <v>630</v>
      </c>
      <c r="I1261" t="s">
        <v>2617</v>
      </c>
      <c r="J1261" t="s">
        <v>30</v>
      </c>
      <c r="K1261" t="s">
        <v>522</v>
      </c>
      <c r="L1261" t="s">
        <v>632</v>
      </c>
      <c r="M1261" t="s">
        <v>619</v>
      </c>
      <c r="N1261" t="s">
        <v>620</v>
      </c>
      <c r="O1261">
        <v>77470</v>
      </c>
      <c r="P1261" t="s">
        <v>619</v>
      </c>
      <c r="Q1261" t="s">
        <v>7095</v>
      </c>
      <c r="R1261" t="s">
        <v>7096</v>
      </c>
      <c r="S1261" t="s">
        <v>256</v>
      </c>
      <c r="T1261">
        <v>599237</v>
      </c>
      <c r="U1261" s="1">
        <v>43371</v>
      </c>
      <c r="V1261" s="2">
        <v>0.20833333333333334</v>
      </c>
      <c r="W1261" s="1">
        <v>43371.208333333336</v>
      </c>
      <c r="X1261">
        <v>400</v>
      </c>
    </row>
    <row r="1262" spans="1:24">
      <c r="A1262">
        <v>3182190</v>
      </c>
      <c r="B1262" t="s">
        <v>627</v>
      </c>
      <c r="C1262" t="s">
        <v>628</v>
      </c>
      <c r="D1262">
        <v>94000</v>
      </c>
      <c r="E1262" t="s">
        <v>629</v>
      </c>
      <c r="F1262">
        <v>37615</v>
      </c>
      <c r="G1262" t="s">
        <v>429</v>
      </c>
      <c r="H1262" t="s">
        <v>630</v>
      </c>
      <c r="I1262" t="s">
        <v>2617</v>
      </c>
      <c r="J1262" t="s">
        <v>30</v>
      </c>
      <c r="K1262" t="s">
        <v>522</v>
      </c>
      <c r="L1262" t="s">
        <v>632</v>
      </c>
      <c r="M1262" t="s">
        <v>619</v>
      </c>
      <c r="N1262" t="s">
        <v>620</v>
      </c>
      <c r="O1262">
        <v>77470</v>
      </c>
      <c r="P1262" t="s">
        <v>619</v>
      </c>
      <c r="Q1262" t="s">
        <v>7095</v>
      </c>
      <c r="R1262" t="s">
        <v>7096</v>
      </c>
      <c r="S1262" t="s">
        <v>1044</v>
      </c>
      <c r="T1262">
        <v>599238</v>
      </c>
      <c r="U1262" s="1">
        <v>43371</v>
      </c>
      <c r="V1262" s="2">
        <v>0.20833333333333334</v>
      </c>
      <c r="W1262" s="1">
        <v>43371.208333333336</v>
      </c>
      <c r="X1262">
        <v>400</v>
      </c>
    </row>
    <row r="1263" spans="1:24">
      <c r="A1263">
        <v>3182190</v>
      </c>
      <c r="B1263" t="s">
        <v>627</v>
      </c>
      <c r="C1263" t="s">
        <v>628</v>
      </c>
      <c r="D1263">
        <v>94000</v>
      </c>
      <c r="E1263" t="s">
        <v>629</v>
      </c>
      <c r="F1263">
        <v>37615</v>
      </c>
      <c r="G1263" t="s">
        <v>429</v>
      </c>
      <c r="H1263" t="s">
        <v>630</v>
      </c>
      <c r="I1263" t="s">
        <v>2617</v>
      </c>
      <c r="J1263" t="s">
        <v>30</v>
      </c>
      <c r="K1263" t="s">
        <v>522</v>
      </c>
      <c r="L1263" t="s">
        <v>632</v>
      </c>
      <c r="M1263" t="s">
        <v>619</v>
      </c>
      <c r="N1263" t="s">
        <v>620</v>
      </c>
      <c r="O1263">
        <v>77470</v>
      </c>
      <c r="P1263" t="s">
        <v>619</v>
      </c>
      <c r="Q1263" t="s">
        <v>7095</v>
      </c>
      <c r="R1263" t="s">
        <v>7096</v>
      </c>
      <c r="S1263" t="s">
        <v>644</v>
      </c>
      <c r="T1263">
        <v>599239</v>
      </c>
      <c r="U1263" s="1">
        <v>43371</v>
      </c>
      <c r="V1263" s="2">
        <v>0.20833333333333334</v>
      </c>
      <c r="W1263" s="1">
        <v>43371.208333333336</v>
      </c>
      <c r="X1263">
        <v>400</v>
      </c>
    </row>
    <row r="1264" spans="1:24">
      <c r="A1264">
        <v>3170881</v>
      </c>
      <c r="B1264" t="s">
        <v>528</v>
      </c>
      <c r="C1264" t="s">
        <v>529</v>
      </c>
      <c r="D1264">
        <v>92000</v>
      </c>
      <c r="E1264" t="s">
        <v>530</v>
      </c>
      <c r="F1264">
        <v>37537</v>
      </c>
      <c r="G1264" t="s">
        <v>531</v>
      </c>
      <c r="H1264" t="s">
        <v>624</v>
      </c>
      <c r="I1264" t="s">
        <v>625</v>
      </c>
      <c r="J1264" t="s">
        <v>30</v>
      </c>
      <c r="K1264" t="s">
        <v>522</v>
      </c>
      <c r="L1264" t="s">
        <v>533</v>
      </c>
      <c r="M1264" t="s">
        <v>619</v>
      </c>
      <c r="N1264" t="s">
        <v>620</v>
      </c>
      <c r="O1264">
        <v>77470</v>
      </c>
      <c r="P1264" t="s">
        <v>619</v>
      </c>
      <c r="Q1264" t="s">
        <v>7095</v>
      </c>
      <c r="R1264" t="s">
        <v>7096</v>
      </c>
      <c r="S1264" t="s">
        <v>2618</v>
      </c>
      <c r="T1264">
        <v>588089</v>
      </c>
      <c r="U1264" s="1">
        <v>43371</v>
      </c>
      <c r="V1264" s="2">
        <v>0.20833333333333334</v>
      </c>
      <c r="W1264" s="1">
        <v>43371.208333333336</v>
      </c>
      <c r="X1264">
        <v>500</v>
      </c>
    </row>
    <row r="1265" spans="1:24">
      <c r="A1265">
        <v>3179513</v>
      </c>
      <c r="B1265" t="s">
        <v>1223</v>
      </c>
      <c r="C1265" t="s">
        <v>1224</v>
      </c>
      <c r="D1265">
        <v>93130</v>
      </c>
      <c r="E1265" t="s">
        <v>1225</v>
      </c>
      <c r="F1265">
        <v>37578</v>
      </c>
      <c r="G1265" t="s">
        <v>1226</v>
      </c>
      <c r="H1265" t="s">
        <v>1227</v>
      </c>
      <c r="I1265" t="s">
        <v>1784</v>
      </c>
      <c r="J1265" t="s">
        <v>30</v>
      </c>
      <c r="K1265" t="s">
        <v>522</v>
      </c>
      <c r="L1265" t="s">
        <v>545</v>
      </c>
      <c r="M1265" t="s">
        <v>619</v>
      </c>
      <c r="N1265" t="s">
        <v>620</v>
      </c>
      <c r="O1265">
        <v>77470</v>
      </c>
      <c r="P1265" t="s">
        <v>619</v>
      </c>
      <c r="Q1265" t="s">
        <v>7095</v>
      </c>
      <c r="R1265" t="s">
        <v>7096</v>
      </c>
      <c r="T1265">
        <v>599051</v>
      </c>
      <c r="U1265" s="1">
        <v>43371</v>
      </c>
      <c r="V1265" s="2">
        <v>0.20833333333333334</v>
      </c>
      <c r="W1265" s="1">
        <v>43371.208333333336</v>
      </c>
      <c r="X1265">
        <v>400</v>
      </c>
    </row>
    <row r="1266" spans="1:24">
      <c r="A1266">
        <v>3179513</v>
      </c>
      <c r="B1266" t="s">
        <v>1223</v>
      </c>
      <c r="C1266" t="s">
        <v>1224</v>
      </c>
      <c r="D1266">
        <v>93130</v>
      </c>
      <c r="E1266" t="s">
        <v>1225</v>
      </c>
      <c r="F1266">
        <v>37578</v>
      </c>
      <c r="G1266" t="s">
        <v>1226</v>
      </c>
      <c r="H1266" t="s">
        <v>1227</v>
      </c>
      <c r="I1266" t="s">
        <v>1784</v>
      </c>
      <c r="J1266" t="s">
        <v>30</v>
      </c>
      <c r="K1266" t="s">
        <v>522</v>
      </c>
      <c r="L1266" t="s">
        <v>545</v>
      </c>
      <c r="M1266" t="s">
        <v>619</v>
      </c>
      <c r="N1266" t="s">
        <v>620</v>
      </c>
      <c r="O1266">
        <v>77470</v>
      </c>
      <c r="P1266" t="s">
        <v>619</v>
      </c>
      <c r="Q1266" t="s">
        <v>7095</v>
      </c>
      <c r="R1266" t="s">
        <v>7096</v>
      </c>
      <c r="T1266">
        <v>599051</v>
      </c>
      <c r="U1266" s="1">
        <v>43371</v>
      </c>
      <c r="V1266" s="2">
        <v>0.20833333333333334</v>
      </c>
      <c r="W1266" s="1">
        <v>43371.208333333336</v>
      </c>
      <c r="X1266">
        <v>260</v>
      </c>
    </row>
    <row r="1267" spans="1:24">
      <c r="A1267">
        <v>3179513</v>
      </c>
      <c r="B1267" t="s">
        <v>1223</v>
      </c>
      <c r="C1267" t="s">
        <v>1224</v>
      </c>
      <c r="D1267">
        <v>93130</v>
      </c>
      <c r="E1267" t="s">
        <v>1225</v>
      </c>
      <c r="F1267">
        <v>37578</v>
      </c>
      <c r="G1267" t="s">
        <v>1226</v>
      </c>
      <c r="H1267" t="s">
        <v>1227</v>
      </c>
      <c r="I1267" t="s">
        <v>1784</v>
      </c>
      <c r="J1267" t="s">
        <v>30</v>
      </c>
      <c r="K1267" t="s">
        <v>522</v>
      </c>
      <c r="L1267" t="s">
        <v>545</v>
      </c>
      <c r="M1267" t="s">
        <v>619</v>
      </c>
      <c r="N1267" t="s">
        <v>620</v>
      </c>
      <c r="O1267">
        <v>77470</v>
      </c>
      <c r="P1267" t="s">
        <v>619</v>
      </c>
      <c r="Q1267" t="s">
        <v>7095</v>
      </c>
      <c r="R1267" t="s">
        <v>7096</v>
      </c>
      <c r="T1267">
        <v>599052</v>
      </c>
      <c r="U1267" s="1">
        <v>43371</v>
      </c>
      <c r="V1267" s="2">
        <v>0.20833333333333334</v>
      </c>
      <c r="W1267" s="1">
        <v>43371.208333333336</v>
      </c>
      <c r="X1267">
        <v>400</v>
      </c>
    </row>
    <row r="1268" spans="1:24">
      <c r="A1268">
        <v>3182428</v>
      </c>
      <c r="B1268" t="s">
        <v>621</v>
      </c>
      <c r="C1268" t="s">
        <v>615</v>
      </c>
      <c r="D1268">
        <v>95000</v>
      </c>
      <c r="E1268" t="s">
        <v>616</v>
      </c>
      <c r="F1268">
        <v>37664</v>
      </c>
      <c r="G1268" t="s">
        <v>45</v>
      </c>
      <c r="H1268" t="s">
        <v>617</v>
      </c>
      <c r="I1268" t="s">
        <v>2619</v>
      </c>
      <c r="J1268" t="s">
        <v>30</v>
      </c>
      <c r="K1268" t="s">
        <v>522</v>
      </c>
      <c r="L1268" t="s">
        <v>545</v>
      </c>
      <c r="M1268" t="s">
        <v>619</v>
      </c>
      <c r="N1268" t="s">
        <v>620</v>
      </c>
      <c r="O1268">
        <v>77470</v>
      </c>
      <c r="P1268" t="s">
        <v>619</v>
      </c>
      <c r="Q1268" t="s">
        <v>7095</v>
      </c>
      <c r="R1268" t="s">
        <v>7096</v>
      </c>
      <c r="T1268">
        <v>598574</v>
      </c>
      <c r="U1268" s="1">
        <v>43371</v>
      </c>
      <c r="V1268" s="2">
        <v>0.20833333333333334</v>
      </c>
      <c r="W1268" s="1">
        <v>43371.208333333336</v>
      </c>
      <c r="X1268">
        <v>315</v>
      </c>
    </row>
    <row r="1269" spans="1:24">
      <c r="A1269">
        <v>3182428</v>
      </c>
      <c r="B1269" t="s">
        <v>621</v>
      </c>
      <c r="C1269" t="s">
        <v>615</v>
      </c>
      <c r="D1269">
        <v>95000</v>
      </c>
      <c r="E1269" t="s">
        <v>616</v>
      </c>
      <c r="F1269">
        <v>37664</v>
      </c>
      <c r="G1269" t="s">
        <v>45</v>
      </c>
      <c r="H1269" t="s">
        <v>2169</v>
      </c>
      <c r="I1269" t="s">
        <v>2620</v>
      </c>
      <c r="J1269" t="s">
        <v>30</v>
      </c>
      <c r="K1269" t="s">
        <v>522</v>
      </c>
      <c r="L1269" t="s">
        <v>545</v>
      </c>
      <c r="M1269" t="s">
        <v>619</v>
      </c>
      <c r="N1269" t="s">
        <v>620</v>
      </c>
      <c r="O1269">
        <v>77470</v>
      </c>
      <c r="P1269" t="s">
        <v>619</v>
      </c>
      <c r="Q1269" t="s">
        <v>7095</v>
      </c>
      <c r="R1269" t="s">
        <v>7096</v>
      </c>
      <c r="S1269" t="s">
        <v>2621</v>
      </c>
      <c r="T1269">
        <v>592268</v>
      </c>
      <c r="U1269" s="1">
        <v>43371</v>
      </c>
      <c r="V1269" s="2">
        <v>0.20833333333333334</v>
      </c>
      <c r="W1269" s="1">
        <v>43371.208333333336</v>
      </c>
      <c r="X1269">
        <v>500</v>
      </c>
    </row>
    <row r="1270" spans="1:24">
      <c r="A1270">
        <v>3182428</v>
      </c>
      <c r="B1270" t="s">
        <v>621</v>
      </c>
      <c r="C1270" t="s">
        <v>615</v>
      </c>
      <c r="D1270">
        <v>95000</v>
      </c>
      <c r="E1270" t="s">
        <v>616</v>
      </c>
      <c r="F1270">
        <v>37664</v>
      </c>
      <c r="G1270" t="s">
        <v>45</v>
      </c>
      <c r="H1270" t="s">
        <v>617</v>
      </c>
      <c r="I1270" t="s">
        <v>2619</v>
      </c>
      <c r="J1270" t="s">
        <v>30</v>
      </c>
      <c r="K1270" t="s">
        <v>522</v>
      </c>
      <c r="L1270" t="s">
        <v>545</v>
      </c>
      <c r="M1270" t="s">
        <v>619</v>
      </c>
      <c r="N1270" t="s">
        <v>620</v>
      </c>
      <c r="O1270">
        <v>77470</v>
      </c>
      <c r="P1270" t="s">
        <v>619</v>
      </c>
      <c r="Q1270" t="s">
        <v>7095</v>
      </c>
      <c r="R1270" t="s">
        <v>7096</v>
      </c>
      <c r="T1270">
        <v>598572</v>
      </c>
      <c r="U1270" s="1">
        <v>43371</v>
      </c>
      <c r="V1270" s="2">
        <v>0.20833333333333334</v>
      </c>
      <c r="W1270" s="1">
        <v>43371.208333333336</v>
      </c>
      <c r="X1270">
        <v>400</v>
      </c>
    </row>
    <row r="1271" spans="1:24">
      <c r="A1271">
        <v>3171692</v>
      </c>
      <c r="B1271" t="s">
        <v>582</v>
      </c>
      <c r="C1271" t="s">
        <v>583</v>
      </c>
      <c r="D1271">
        <v>92000</v>
      </c>
      <c r="E1271" t="s">
        <v>530</v>
      </c>
      <c r="F1271">
        <v>37537</v>
      </c>
      <c r="G1271" t="s">
        <v>584</v>
      </c>
      <c r="H1271" t="s">
        <v>585</v>
      </c>
      <c r="I1271" t="s">
        <v>586</v>
      </c>
      <c r="J1271" t="s">
        <v>30</v>
      </c>
      <c r="K1271" t="s">
        <v>522</v>
      </c>
      <c r="L1271" t="s">
        <v>533</v>
      </c>
      <c r="M1271" t="s">
        <v>619</v>
      </c>
      <c r="N1271" t="s">
        <v>620</v>
      </c>
      <c r="O1271">
        <v>77470</v>
      </c>
      <c r="P1271" t="s">
        <v>619</v>
      </c>
      <c r="Q1271" t="s">
        <v>7095</v>
      </c>
      <c r="R1271" t="s">
        <v>7096</v>
      </c>
      <c r="S1271" t="s">
        <v>645</v>
      </c>
      <c r="T1271">
        <v>587276</v>
      </c>
      <c r="U1271" s="1">
        <v>43371</v>
      </c>
      <c r="V1271" s="2">
        <v>0.20833333333333334</v>
      </c>
      <c r="W1271" s="1">
        <v>43371.208333333336</v>
      </c>
      <c r="X1271">
        <v>500</v>
      </c>
    </row>
    <row r="1272" spans="1:24">
      <c r="A1272">
        <v>3171692</v>
      </c>
      <c r="B1272" t="s">
        <v>582</v>
      </c>
      <c r="C1272" t="s">
        <v>583</v>
      </c>
      <c r="D1272">
        <v>92000</v>
      </c>
      <c r="E1272" t="s">
        <v>530</v>
      </c>
      <c r="F1272">
        <v>37537</v>
      </c>
      <c r="G1272" t="s">
        <v>584</v>
      </c>
      <c r="H1272" t="s">
        <v>585</v>
      </c>
      <c r="I1272" t="s">
        <v>586</v>
      </c>
      <c r="J1272" t="s">
        <v>30</v>
      </c>
      <c r="K1272" t="s">
        <v>522</v>
      </c>
      <c r="L1272" t="s">
        <v>533</v>
      </c>
      <c r="M1272" t="s">
        <v>619</v>
      </c>
      <c r="N1272" t="s">
        <v>620</v>
      </c>
      <c r="O1272">
        <v>77470</v>
      </c>
      <c r="P1272" t="s">
        <v>619</v>
      </c>
      <c r="Q1272" t="s">
        <v>7095</v>
      </c>
      <c r="R1272" t="s">
        <v>7096</v>
      </c>
      <c r="S1272" t="s">
        <v>1228</v>
      </c>
      <c r="T1272">
        <v>587277</v>
      </c>
      <c r="U1272" s="1">
        <v>43371</v>
      </c>
      <c r="V1272" s="2">
        <v>0.20833333333333334</v>
      </c>
      <c r="W1272" s="1">
        <v>43371.208333333336</v>
      </c>
      <c r="X1272">
        <v>500</v>
      </c>
    </row>
    <row r="1273" spans="1:24">
      <c r="A1273">
        <v>3179477</v>
      </c>
      <c r="B1273" t="s">
        <v>934</v>
      </c>
      <c r="C1273" t="s">
        <v>935</v>
      </c>
      <c r="D1273">
        <v>94800</v>
      </c>
      <c r="E1273" t="s">
        <v>549</v>
      </c>
      <c r="F1273">
        <v>37662</v>
      </c>
      <c r="G1273" t="s">
        <v>936</v>
      </c>
      <c r="H1273" t="s">
        <v>937</v>
      </c>
      <c r="I1273" t="s">
        <v>938</v>
      </c>
      <c r="J1273" t="s">
        <v>30</v>
      </c>
      <c r="K1273" t="s">
        <v>522</v>
      </c>
      <c r="L1273" t="s">
        <v>523</v>
      </c>
      <c r="M1273" t="s">
        <v>619</v>
      </c>
      <c r="N1273" t="s">
        <v>620</v>
      </c>
      <c r="O1273">
        <v>77470</v>
      </c>
      <c r="P1273" t="s">
        <v>619</v>
      </c>
      <c r="Q1273" t="s">
        <v>7095</v>
      </c>
      <c r="R1273" t="s">
        <v>7096</v>
      </c>
      <c r="S1273" t="s">
        <v>2622</v>
      </c>
      <c r="T1273">
        <v>598861</v>
      </c>
      <c r="U1273" s="1">
        <v>43371</v>
      </c>
      <c r="V1273" s="2">
        <v>0.20833333333333334</v>
      </c>
      <c r="W1273" s="1">
        <v>43371.208333333336</v>
      </c>
      <c r="X1273">
        <v>400</v>
      </c>
    </row>
    <row r="1274" spans="1:24">
      <c r="A1274">
        <v>3180647</v>
      </c>
      <c r="B1274" t="s">
        <v>1170</v>
      </c>
      <c r="C1274" t="s">
        <v>1171</v>
      </c>
      <c r="D1274">
        <v>75020</v>
      </c>
      <c r="E1274" t="s">
        <v>519</v>
      </c>
      <c r="F1274">
        <v>31885</v>
      </c>
      <c r="G1274" t="s">
        <v>1172</v>
      </c>
      <c r="H1274" t="s">
        <v>123</v>
      </c>
      <c r="J1274" t="s">
        <v>30</v>
      </c>
      <c r="K1274" t="s">
        <v>522</v>
      </c>
      <c r="L1274" t="s">
        <v>523</v>
      </c>
      <c r="M1274" t="s">
        <v>619</v>
      </c>
      <c r="N1274" t="s">
        <v>620</v>
      </c>
      <c r="O1274">
        <v>77470</v>
      </c>
      <c r="P1274" t="s">
        <v>619</v>
      </c>
      <c r="Q1274" t="s">
        <v>7095</v>
      </c>
      <c r="R1274" t="s">
        <v>7096</v>
      </c>
      <c r="S1274" t="s">
        <v>1228</v>
      </c>
      <c r="T1274">
        <v>594141</v>
      </c>
      <c r="U1274" s="1">
        <v>43371</v>
      </c>
      <c r="V1274" s="2">
        <v>0.29166666666666669</v>
      </c>
      <c r="W1274" s="1">
        <v>43371.291666666664</v>
      </c>
      <c r="X1274">
        <v>500</v>
      </c>
    </row>
    <row r="1275" spans="1:24">
      <c r="A1275">
        <v>3180647</v>
      </c>
      <c r="B1275" t="s">
        <v>1170</v>
      </c>
      <c r="C1275" t="s">
        <v>1171</v>
      </c>
      <c r="D1275">
        <v>75020</v>
      </c>
      <c r="E1275" t="s">
        <v>519</v>
      </c>
      <c r="F1275">
        <v>31885</v>
      </c>
      <c r="G1275" t="s">
        <v>1172</v>
      </c>
      <c r="H1275" t="s">
        <v>123</v>
      </c>
      <c r="J1275" t="s">
        <v>30</v>
      </c>
      <c r="K1275" t="s">
        <v>522</v>
      </c>
      <c r="L1275" t="s">
        <v>523</v>
      </c>
      <c r="M1275" t="s">
        <v>619</v>
      </c>
      <c r="N1275" t="s">
        <v>620</v>
      </c>
      <c r="O1275">
        <v>77470</v>
      </c>
      <c r="P1275" t="s">
        <v>619</v>
      </c>
      <c r="Q1275" t="s">
        <v>7095</v>
      </c>
      <c r="R1275" t="s">
        <v>7096</v>
      </c>
      <c r="S1275" t="s">
        <v>626</v>
      </c>
      <c r="T1275">
        <v>594142</v>
      </c>
      <c r="U1275" s="1">
        <v>43371</v>
      </c>
      <c r="V1275" s="2">
        <v>0.3125</v>
      </c>
      <c r="W1275" s="1">
        <v>43371.3125</v>
      </c>
      <c r="X1275">
        <v>500</v>
      </c>
    </row>
    <row r="1276" spans="1:24">
      <c r="A1276">
        <v>3180647</v>
      </c>
      <c r="B1276" t="s">
        <v>1170</v>
      </c>
      <c r="C1276" t="s">
        <v>1171</v>
      </c>
      <c r="D1276">
        <v>75020</v>
      </c>
      <c r="E1276" t="s">
        <v>519</v>
      </c>
      <c r="F1276">
        <v>31885</v>
      </c>
      <c r="G1276" t="s">
        <v>1172</v>
      </c>
      <c r="H1276" t="s">
        <v>123</v>
      </c>
      <c r="J1276" t="s">
        <v>30</v>
      </c>
      <c r="K1276" t="s">
        <v>522</v>
      </c>
      <c r="L1276" t="s">
        <v>523</v>
      </c>
      <c r="M1276" t="s">
        <v>619</v>
      </c>
      <c r="N1276" t="s">
        <v>620</v>
      </c>
      <c r="O1276">
        <v>77470</v>
      </c>
      <c r="P1276" t="s">
        <v>619</v>
      </c>
      <c r="Q1276" t="s">
        <v>7095</v>
      </c>
      <c r="R1276" t="s">
        <v>7096</v>
      </c>
      <c r="S1276" t="s">
        <v>1322</v>
      </c>
      <c r="T1276">
        <v>594143</v>
      </c>
      <c r="U1276" s="1">
        <v>43371</v>
      </c>
      <c r="V1276" s="2">
        <v>0.33333333333333331</v>
      </c>
      <c r="W1276" s="1">
        <v>43371.333333333336</v>
      </c>
      <c r="X1276">
        <v>400</v>
      </c>
    </row>
    <row r="1277" spans="1:24">
      <c r="A1277">
        <v>3180647</v>
      </c>
      <c r="B1277" t="s">
        <v>1170</v>
      </c>
      <c r="C1277" t="s">
        <v>1171</v>
      </c>
      <c r="D1277">
        <v>75020</v>
      </c>
      <c r="E1277" t="s">
        <v>519</v>
      </c>
      <c r="F1277">
        <v>31885</v>
      </c>
      <c r="G1277" t="s">
        <v>1172</v>
      </c>
      <c r="H1277" t="s">
        <v>123</v>
      </c>
      <c r="J1277" t="s">
        <v>30</v>
      </c>
      <c r="K1277" t="s">
        <v>522</v>
      </c>
      <c r="L1277" t="s">
        <v>523</v>
      </c>
      <c r="M1277" t="s">
        <v>619</v>
      </c>
      <c r="N1277" t="s">
        <v>620</v>
      </c>
      <c r="O1277">
        <v>77470</v>
      </c>
      <c r="P1277" t="s">
        <v>619</v>
      </c>
      <c r="Q1277" t="s">
        <v>7095</v>
      </c>
      <c r="R1277" t="s">
        <v>7096</v>
      </c>
      <c r="S1277" t="s">
        <v>2618</v>
      </c>
      <c r="T1277">
        <v>594144</v>
      </c>
      <c r="U1277" s="1">
        <v>43371</v>
      </c>
      <c r="V1277" s="2">
        <v>0.35416666666666669</v>
      </c>
      <c r="W1277" s="1">
        <v>43371.354166666664</v>
      </c>
      <c r="X1277">
        <v>400</v>
      </c>
    </row>
    <row r="1278" spans="1:24">
      <c r="A1278">
        <v>3180647</v>
      </c>
      <c r="B1278" t="s">
        <v>1170</v>
      </c>
      <c r="C1278" t="s">
        <v>1171</v>
      </c>
      <c r="D1278">
        <v>75020</v>
      </c>
      <c r="E1278" t="s">
        <v>519</v>
      </c>
      <c r="F1278">
        <v>31885</v>
      </c>
      <c r="G1278" t="s">
        <v>1172</v>
      </c>
      <c r="H1278" t="s">
        <v>123</v>
      </c>
      <c r="J1278" t="s">
        <v>30</v>
      </c>
      <c r="K1278" t="s">
        <v>522</v>
      </c>
      <c r="L1278" t="s">
        <v>523</v>
      </c>
      <c r="M1278" t="s">
        <v>619</v>
      </c>
      <c r="N1278" t="s">
        <v>620</v>
      </c>
      <c r="O1278">
        <v>77470</v>
      </c>
      <c r="P1278" t="s">
        <v>619</v>
      </c>
      <c r="Q1278" t="s">
        <v>7095</v>
      </c>
      <c r="R1278" t="s">
        <v>7096</v>
      </c>
      <c r="S1278" t="s">
        <v>2623</v>
      </c>
      <c r="T1278">
        <v>594145</v>
      </c>
      <c r="U1278" s="1">
        <v>43371</v>
      </c>
      <c r="V1278" s="2">
        <v>0.375</v>
      </c>
      <c r="W1278" s="1">
        <v>43371.375</v>
      </c>
      <c r="X1278">
        <v>400</v>
      </c>
    </row>
    <row r="1279" spans="1:24">
      <c r="A1279">
        <v>3174800</v>
      </c>
      <c r="B1279" t="s">
        <v>646</v>
      </c>
      <c r="C1279" t="s">
        <v>647</v>
      </c>
      <c r="D1279">
        <v>75010</v>
      </c>
      <c r="E1279" t="s">
        <v>519</v>
      </c>
      <c r="F1279">
        <v>31875</v>
      </c>
      <c r="G1279" t="s">
        <v>139</v>
      </c>
      <c r="H1279" t="s">
        <v>369</v>
      </c>
      <c r="J1279" t="s">
        <v>30</v>
      </c>
      <c r="K1279" t="s">
        <v>522</v>
      </c>
      <c r="L1279" t="s">
        <v>523</v>
      </c>
      <c r="M1279" t="s">
        <v>619</v>
      </c>
      <c r="N1279" t="s">
        <v>620</v>
      </c>
      <c r="O1279">
        <v>77470</v>
      </c>
      <c r="P1279" t="s">
        <v>619</v>
      </c>
      <c r="Q1279" t="s">
        <v>7095</v>
      </c>
      <c r="R1279" t="s">
        <v>7096</v>
      </c>
      <c r="S1279" t="s">
        <v>2624</v>
      </c>
      <c r="T1279">
        <v>587704</v>
      </c>
      <c r="U1279" s="1">
        <v>43371</v>
      </c>
      <c r="V1279" s="2">
        <v>0.20833333333333334</v>
      </c>
      <c r="W1279" s="1">
        <v>43371.208333333336</v>
      </c>
      <c r="X1279">
        <v>500</v>
      </c>
    </row>
    <row r="1280" spans="1:24">
      <c r="A1280">
        <v>3179434</v>
      </c>
      <c r="B1280" t="s">
        <v>2625</v>
      </c>
      <c r="C1280" t="s">
        <v>2626</v>
      </c>
      <c r="D1280">
        <v>93460</v>
      </c>
      <c r="E1280" t="s">
        <v>2627</v>
      </c>
      <c r="F1280">
        <v>37609</v>
      </c>
      <c r="G1280" t="s">
        <v>2628</v>
      </c>
      <c r="H1280" t="s">
        <v>369</v>
      </c>
      <c r="J1280" t="s">
        <v>30</v>
      </c>
      <c r="K1280" t="s">
        <v>522</v>
      </c>
      <c r="L1280" t="s">
        <v>523</v>
      </c>
      <c r="M1280" t="s">
        <v>619</v>
      </c>
      <c r="N1280" t="s">
        <v>620</v>
      </c>
      <c r="O1280">
        <v>77470</v>
      </c>
      <c r="P1280" t="s">
        <v>619</v>
      </c>
      <c r="Q1280" t="s">
        <v>7095</v>
      </c>
      <c r="R1280" t="s">
        <v>7096</v>
      </c>
      <c r="S1280" t="s">
        <v>2629</v>
      </c>
      <c r="T1280">
        <v>597112</v>
      </c>
      <c r="U1280" s="1">
        <v>43371</v>
      </c>
      <c r="V1280" s="2">
        <v>0.33333333333333331</v>
      </c>
      <c r="W1280" s="1">
        <v>43371.333333333336</v>
      </c>
      <c r="X1280">
        <v>400</v>
      </c>
    </row>
    <row r="1281" spans="1:24">
      <c r="A1281">
        <v>3179434</v>
      </c>
      <c r="B1281" t="s">
        <v>2625</v>
      </c>
      <c r="C1281" t="s">
        <v>2626</v>
      </c>
      <c r="D1281">
        <v>93460</v>
      </c>
      <c r="E1281" t="s">
        <v>2627</v>
      </c>
      <c r="F1281">
        <v>37609</v>
      </c>
      <c r="G1281" t="s">
        <v>2628</v>
      </c>
      <c r="H1281" t="s">
        <v>369</v>
      </c>
      <c r="J1281" t="s">
        <v>30</v>
      </c>
      <c r="K1281" t="s">
        <v>522</v>
      </c>
      <c r="L1281" t="s">
        <v>523</v>
      </c>
      <c r="M1281" t="s">
        <v>619</v>
      </c>
      <c r="N1281" t="s">
        <v>620</v>
      </c>
      <c r="O1281">
        <v>77470</v>
      </c>
      <c r="P1281" t="s">
        <v>619</v>
      </c>
      <c r="Q1281" t="s">
        <v>7095</v>
      </c>
      <c r="R1281" t="s">
        <v>7096</v>
      </c>
      <c r="S1281" t="s">
        <v>2629</v>
      </c>
      <c r="T1281">
        <v>597112</v>
      </c>
      <c r="U1281" s="1">
        <v>43371</v>
      </c>
      <c r="V1281" s="2">
        <v>0.33333333333333331</v>
      </c>
      <c r="W1281" s="1">
        <v>43371.333333333336</v>
      </c>
      <c r="X1281">
        <v>400</v>
      </c>
    </row>
    <row r="1282" spans="1:24">
      <c r="A1282">
        <v>3174041</v>
      </c>
      <c r="B1282" t="s">
        <v>699</v>
      </c>
      <c r="C1282" t="s">
        <v>700</v>
      </c>
      <c r="D1282">
        <v>93300</v>
      </c>
      <c r="E1282" t="s">
        <v>701</v>
      </c>
      <c r="F1282">
        <v>37593</v>
      </c>
      <c r="G1282" t="s">
        <v>702</v>
      </c>
      <c r="H1282" t="s">
        <v>2630</v>
      </c>
      <c r="J1282" t="s">
        <v>30</v>
      </c>
      <c r="K1282" t="s">
        <v>522</v>
      </c>
      <c r="L1282" t="s">
        <v>533</v>
      </c>
      <c r="M1282" t="s">
        <v>619</v>
      </c>
      <c r="N1282" t="s">
        <v>620</v>
      </c>
      <c r="O1282">
        <v>77470</v>
      </c>
      <c r="P1282" t="s">
        <v>619</v>
      </c>
      <c r="Q1282" t="s">
        <v>7095</v>
      </c>
      <c r="R1282" t="s">
        <v>7096</v>
      </c>
      <c r="S1282" t="s">
        <v>2631</v>
      </c>
      <c r="T1282">
        <v>599202</v>
      </c>
      <c r="U1282" s="1">
        <v>43371</v>
      </c>
      <c r="V1282" s="2">
        <v>0.20833333333333334</v>
      </c>
      <c r="W1282" s="1">
        <v>43371.208333333336</v>
      </c>
      <c r="X1282">
        <v>315</v>
      </c>
    </row>
    <row r="1283" spans="1:24">
      <c r="A1283">
        <v>3174041</v>
      </c>
      <c r="B1283" t="s">
        <v>699</v>
      </c>
      <c r="C1283" t="s">
        <v>700</v>
      </c>
      <c r="D1283">
        <v>93300</v>
      </c>
      <c r="E1283" t="s">
        <v>701</v>
      </c>
      <c r="F1283">
        <v>37593</v>
      </c>
      <c r="G1283" t="s">
        <v>2201</v>
      </c>
      <c r="H1283" t="s">
        <v>2202</v>
      </c>
      <c r="J1283" t="s">
        <v>30</v>
      </c>
      <c r="K1283" t="s">
        <v>522</v>
      </c>
      <c r="L1283" t="s">
        <v>533</v>
      </c>
      <c r="M1283" t="s">
        <v>619</v>
      </c>
      <c r="N1283" t="s">
        <v>620</v>
      </c>
      <c r="O1283">
        <v>77470</v>
      </c>
      <c r="P1283" t="s">
        <v>619</v>
      </c>
      <c r="Q1283" t="s">
        <v>7095</v>
      </c>
      <c r="R1283" t="s">
        <v>7096</v>
      </c>
      <c r="S1283" t="s">
        <v>2632</v>
      </c>
      <c r="T1283">
        <v>599206</v>
      </c>
      <c r="U1283" s="1">
        <v>43371</v>
      </c>
      <c r="V1283" s="2">
        <v>0.20833333333333334</v>
      </c>
      <c r="W1283" s="1">
        <v>43371.208333333336</v>
      </c>
      <c r="X1283">
        <v>315</v>
      </c>
    </row>
    <row r="1284" spans="1:24">
      <c r="A1284">
        <v>3177713</v>
      </c>
      <c r="B1284" t="s">
        <v>1721</v>
      </c>
      <c r="C1284" t="s">
        <v>1722</v>
      </c>
      <c r="D1284">
        <v>51520</v>
      </c>
      <c r="E1284" t="s">
        <v>1723</v>
      </c>
      <c r="F1284">
        <v>20480</v>
      </c>
      <c r="G1284" t="s">
        <v>1724</v>
      </c>
      <c r="H1284" t="s">
        <v>369</v>
      </c>
      <c r="J1284" t="s">
        <v>30</v>
      </c>
      <c r="K1284" t="s">
        <v>522</v>
      </c>
      <c r="L1284" t="s">
        <v>533</v>
      </c>
      <c r="M1284" t="s">
        <v>619</v>
      </c>
      <c r="N1284" t="s">
        <v>620</v>
      </c>
      <c r="O1284">
        <v>77470</v>
      </c>
      <c r="P1284" t="s">
        <v>619</v>
      </c>
      <c r="Q1284" t="s">
        <v>7095</v>
      </c>
      <c r="R1284" t="s">
        <v>7096</v>
      </c>
      <c r="S1284" t="s">
        <v>1044</v>
      </c>
      <c r="T1284">
        <v>598682</v>
      </c>
      <c r="U1284" s="1">
        <v>43371</v>
      </c>
      <c r="V1284" s="2">
        <v>0.20833333333333334</v>
      </c>
      <c r="W1284" s="1">
        <v>43371.208333333336</v>
      </c>
      <c r="X1284">
        <v>315</v>
      </c>
    </row>
    <row r="1285" spans="1:24">
      <c r="A1285">
        <v>3183275</v>
      </c>
      <c r="B1285" t="s">
        <v>2633</v>
      </c>
      <c r="C1285" t="s">
        <v>2634</v>
      </c>
      <c r="D1285">
        <v>94600</v>
      </c>
      <c r="E1285" t="s">
        <v>2635</v>
      </c>
      <c r="F1285">
        <v>37660</v>
      </c>
      <c r="G1285" t="s">
        <v>671</v>
      </c>
      <c r="H1285" t="s">
        <v>681</v>
      </c>
      <c r="J1285" t="s">
        <v>30</v>
      </c>
      <c r="K1285" t="s">
        <v>522</v>
      </c>
      <c r="L1285" t="s">
        <v>545</v>
      </c>
      <c r="M1285" t="s">
        <v>619</v>
      </c>
      <c r="N1285" t="s">
        <v>620</v>
      </c>
      <c r="O1285">
        <v>77470</v>
      </c>
      <c r="P1285" t="s">
        <v>619</v>
      </c>
      <c r="Q1285" t="s">
        <v>7095</v>
      </c>
      <c r="R1285" t="s">
        <v>7096</v>
      </c>
      <c r="S1285" t="s">
        <v>2636</v>
      </c>
      <c r="T1285">
        <v>599214</v>
      </c>
      <c r="U1285" s="1">
        <v>43371</v>
      </c>
      <c r="V1285" s="2">
        <v>0.33333333333333331</v>
      </c>
      <c r="W1285" s="1">
        <v>43371.333333333336</v>
      </c>
      <c r="X1285">
        <v>315</v>
      </c>
    </row>
    <row r="1286" spans="1:24">
      <c r="A1286">
        <v>3183843</v>
      </c>
      <c r="B1286" t="s">
        <v>2637</v>
      </c>
      <c r="C1286" t="s">
        <v>2638</v>
      </c>
      <c r="D1286">
        <v>71260</v>
      </c>
      <c r="E1286" t="s">
        <v>2639</v>
      </c>
      <c r="F1286">
        <v>30443</v>
      </c>
      <c r="G1286" t="s">
        <v>58</v>
      </c>
      <c r="H1286" t="s">
        <v>297</v>
      </c>
      <c r="J1286" t="s">
        <v>30</v>
      </c>
      <c r="K1286" t="s">
        <v>522</v>
      </c>
      <c r="L1286" t="s">
        <v>545</v>
      </c>
      <c r="M1286" t="s">
        <v>619</v>
      </c>
      <c r="N1286" t="s">
        <v>620</v>
      </c>
      <c r="O1286">
        <v>77470</v>
      </c>
      <c r="P1286" t="s">
        <v>619</v>
      </c>
      <c r="Q1286" t="s">
        <v>7095</v>
      </c>
      <c r="R1286" t="s">
        <v>7096</v>
      </c>
      <c r="S1286" t="s">
        <v>2640</v>
      </c>
      <c r="T1286">
        <v>598882</v>
      </c>
      <c r="U1286" s="1">
        <v>43371</v>
      </c>
      <c r="V1286" s="2">
        <v>0.33333333333333331</v>
      </c>
      <c r="W1286" s="1">
        <v>43371.333333333336</v>
      </c>
      <c r="X1286">
        <v>315</v>
      </c>
    </row>
    <row r="1287" spans="1:24">
      <c r="A1287">
        <v>3183275</v>
      </c>
      <c r="B1287" t="s">
        <v>2633</v>
      </c>
      <c r="C1287" t="s">
        <v>2634</v>
      </c>
      <c r="D1287">
        <v>94600</v>
      </c>
      <c r="E1287" t="s">
        <v>2635</v>
      </c>
      <c r="F1287">
        <v>37660</v>
      </c>
      <c r="G1287" t="s">
        <v>671</v>
      </c>
      <c r="H1287" t="s">
        <v>681</v>
      </c>
      <c r="J1287" t="s">
        <v>30</v>
      </c>
      <c r="K1287" t="s">
        <v>522</v>
      </c>
      <c r="L1287" t="s">
        <v>545</v>
      </c>
      <c r="M1287" t="s">
        <v>619</v>
      </c>
      <c r="N1287" t="s">
        <v>620</v>
      </c>
      <c r="O1287">
        <v>77470</v>
      </c>
      <c r="P1287" t="s">
        <v>619</v>
      </c>
      <c r="Q1287" t="s">
        <v>7095</v>
      </c>
      <c r="R1287" t="s">
        <v>7096</v>
      </c>
      <c r="S1287" t="s">
        <v>2641</v>
      </c>
      <c r="T1287">
        <v>599214</v>
      </c>
      <c r="U1287" s="1">
        <v>43371</v>
      </c>
      <c r="V1287" s="2">
        <v>0.33333333333333331</v>
      </c>
      <c r="W1287" s="1">
        <v>43371.333333333336</v>
      </c>
      <c r="X1287">
        <v>315</v>
      </c>
    </row>
    <row r="1288" spans="1:24">
      <c r="A1288">
        <v>3171239</v>
      </c>
      <c r="B1288" t="s">
        <v>2642</v>
      </c>
      <c r="C1288" t="s">
        <v>2643</v>
      </c>
      <c r="D1288">
        <v>94700</v>
      </c>
      <c r="E1288" t="s">
        <v>2644</v>
      </c>
      <c r="F1288">
        <v>37661</v>
      </c>
      <c r="G1288" t="s">
        <v>2645</v>
      </c>
      <c r="H1288" t="s">
        <v>2646</v>
      </c>
      <c r="J1288" t="s">
        <v>30</v>
      </c>
      <c r="K1288" t="s">
        <v>522</v>
      </c>
      <c r="L1288" t="s">
        <v>545</v>
      </c>
      <c r="M1288" t="s">
        <v>619</v>
      </c>
      <c r="N1288" t="s">
        <v>620</v>
      </c>
      <c r="O1288">
        <v>77470</v>
      </c>
      <c r="P1288" t="s">
        <v>619</v>
      </c>
      <c r="Q1288" t="s">
        <v>7095</v>
      </c>
      <c r="R1288" t="s">
        <v>7096</v>
      </c>
      <c r="S1288" t="s">
        <v>2647</v>
      </c>
      <c r="T1288">
        <v>595265</v>
      </c>
      <c r="U1288" s="1">
        <v>43371</v>
      </c>
      <c r="V1288" s="2">
        <v>0.20833333333333334</v>
      </c>
      <c r="W1288" s="1">
        <v>43371.208333333336</v>
      </c>
      <c r="X1288">
        <v>500</v>
      </c>
    </row>
    <row r="1289" spans="1:24">
      <c r="A1289">
        <v>3171239</v>
      </c>
      <c r="B1289" t="s">
        <v>2642</v>
      </c>
      <c r="C1289" t="s">
        <v>2643</v>
      </c>
      <c r="D1289">
        <v>94700</v>
      </c>
      <c r="E1289" t="s">
        <v>2644</v>
      </c>
      <c r="F1289">
        <v>37661</v>
      </c>
      <c r="G1289" t="s">
        <v>2645</v>
      </c>
      <c r="H1289" t="s">
        <v>2646</v>
      </c>
      <c r="J1289" t="s">
        <v>30</v>
      </c>
      <c r="K1289" t="s">
        <v>522</v>
      </c>
      <c r="L1289" t="s">
        <v>545</v>
      </c>
      <c r="M1289" t="s">
        <v>619</v>
      </c>
      <c r="N1289" t="s">
        <v>620</v>
      </c>
      <c r="O1289">
        <v>77470</v>
      </c>
      <c r="P1289" t="s">
        <v>619</v>
      </c>
      <c r="Q1289" t="s">
        <v>7095</v>
      </c>
      <c r="R1289" t="s">
        <v>7096</v>
      </c>
      <c r="S1289" t="s">
        <v>2647</v>
      </c>
      <c r="T1289">
        <v>595265</v>
      </c>
      <c r="U1289" s="1">
        <v>43371</v>
      </c>
      <c r="V1289" s="2">
        <v>0.20833333333333334</v>
      </c>
      <c r="W1289" s="1">
        <v>43371.208333333336</v>
      </c>
      <c r="X1289">
        <v>500</v>
      </c>
    </row>
    <row r="1290" spans="1:24">
      <c r="A1290">
        <v>3179134</v>
      </c>
      <c r="B1290" t="s">
        <v>535</v>
      </c>
      <c r="C1290" t="s">
        <v>536</v>
      </c>
      <c r="D1290">
        <v>91190</v>
      </c>
      <c r="E1290" t="s">
        <v>537</v>
      </c>
      <c r="F1290">
        <v>37370</v>
      </c>
      <c r="G1290" t="s">
        <v>1728</v>
      </c>
      <c r="H1290" t="s">
        <v>756</v>
      </c>
      <c r="J1290" t="s">
        <v>30</v>
      </c>
      <c r="K1290" t="s">
        <v>522</v>
      </c>
      <c r="L1290" t="s">
        <v>533</v>
      </c>
      <c r="M1290" t="s">
        <v>619</v>
      </c>
      <c r="N1290" t="s">
        <v>620</v>
      </c>
      <c r="O1290">
        <v>77470</v>
      </c>
      <c r="P1290" t="s">
        <v>619</v>
      </c>
      <c r="Q1290" t="s">
        <v>7095</v>
      </c>
      <c r="R1290" t="s">
        <v>7096</v>
      </c>
      <c r="S1290" t="s">
        <v>1237</v>
      </c>
      <c r="T1290">
        <v>598991</v>
      </c>
      <c r="U1290" s="1">
        <v>43371</v>
      </c>
      <c r="V1290" s="2">
        <v>0.20833333333333334</v>
      </c>
      <c r="W1290" s="1">
        <v>43371.208333333336</v>
      </c>
      <c r="X1290">
        <v>315</v>
      </c>
    </row>
    <row r="1291" spans="1:24">
      <c r="A1291">
        <v>3179134</v>
      </c>
      <c r="B1291" t="s">
        <v>535</v>
      </c>
      <c r="C1291" t="s">
        <v>536</v>
      </c>
      <c r="D1291">
        <v>91190</v>
      </c>
      <c r="E1291" t="s">
        <v>537</v>
      </c>
      <c r="F1291">
        <v>37370</v>
      </c>
      <c r="G1291" t="s">
        <v>1728</v>
      </c>
      <c r="H1291" t="s">
        <v>756</v>
      </c>
      <c r="J1291" t="s">
        <v>30</v>
      </c>
      <c r="K1291" t="s">
        <v>522</v>
      </c>
      <c r="L1291" t="s">
        <v>533</v>
      </c>
      <c r="M1291" t="s">
        <v>619</v>
      </c>
      <c r="N1291" t="s">
        <v>620</v>
      </c>
      <c r="O1291">
        <v>77470</v>
      </c>
      <c r="P1291" t="s">
        <v>619</v>
      </c>
      <c r="Q1291" t="s">
        <v>7095</v>
      </c>
      <c r="R1291" t="s">
        <v>7096</v>
      </c>
      <c r="S1291" t="s">
        <v>1237</v>
      </c>
      <c r="T1291">
        <v>598991</v>
      </c>
      <c r="U1291" s="1">
        <v>43371</v>
      </c>
      <c r="V1291" s="2">
        <v>0.20833333333333334</v>
      </c>
      <c r="W1291" s="1">
        <v>43371.208333333336</v>
      </c>
      <c r="X1291">
        <v>315</v>
      </c>
    </row>
    <row r="1292" spans="1:24">
      <c r="A1292">
        <v>3179134</v>
      </c>
      <c r="B1292" t="s">
        <v>535</v>
      </c>
      <c r="C1292" t="s">
        <v>536</v>
      </c>
      <c r="D1292">
        <v>91190</v>
      </c>
      <c r="E1292" t="s">
        <v>537</v>
      </c>
      <c r="F1292">
        <v>37370</v>
      </c>
      <c r="G1292" t="s">
        <v>1728</v>
      </c>
      <c r="H1292" t="s">
        <v>28</v>
      </c>
      <c r="J1292" t="s">
        <v>30</v>
      </c>
      <c r="K1292" t="s">
        <v>522</v>
      </c>
      <c r="L1292" t="s">
        <v>533</v>
      </c>
      <c r="M1292" t="s">
        <v>619</v>
      </c>
      <c r="N1292" t="s">
        <v>620</v>
      </c>
      <c r="O1292">
        <v>77470</v>
      </c>
      <c r="P1292" t="s">
        <v>619</v>
      </c>
      <c r="Q1292" t="s">
        <v>7095</v>
      </c>
      <c r="R1292" t="s">
        <v>7096</v>
      </c>
      <c r="S1292" t="s">
        <v>539</v>
      </c>
      <c r="T1292">
        <v>598985</v>
      </c>
      <c r="U1292" s="1">
        <v>43371</v>
      </c>
      <c r="V1292" s="2">
        <v>0.20833333333333334</v>
      </c>
      <c r="W1292" s="1">
        <v>43371.208333333336</v>
      </c>
      <c r="X1292">
        <v>400</v>
      </c>
    </row>
    <row r="1293" spans="1:24">
      <c r="A1293">
        <v>3178554</v>
      </c>
      <c r="B1293" t="s">
        <v>716</v>
      </c>
      <c r="C1293" t="s">
        <v>717</v>
      </c>
      <c r="D1293">
        <v>92700</v>
      </c>
      <c r="E1293" t="s">
        <v>718</v>
      </c>
      <c r="F1293">
        <v>37572</v>
      </c>
      <c r="G1293" t="s">
        <v>65</v>
      </c>
      <c r="H1293" t="s">
        <v>28</v>
      </c>
      <c r="I1293" t="s">
        <v>695</v>
      </c>
      <c r="J1293" t="s">
        <v>30</v>
      </c>
      <c r="K1293" t="s">
        <v>522</v>
      </c>
      <c r="L1293" t="s">
        <v>545</v>
      </c>
      <c r="M1293" t="s">
        <v>619</v>
      </c>
      <c r="N1293" t="s">
        <v>620</v>
      </c>
      <c r="O1293">
        <v>77470</v>
      </c>
      <c r="P1293" t="s">
        <v>619</v>
      </c>
      <c r="Q1293" t="s">
        <v>7095</v>
      </c>
      <c r="R1293" t="s">
        <v>7096</v>
      </c>
      <c r="S1293" t="s">
        <v>2648</v>
      </c>
      <c r="T1293">
        <v>597625</v>
      </c>
      <c r="U1293" s="1">
        <v>43371</v>
      </c>
      <c r="V1293" s="2">
        <v>0.20833333333333334</v>
      </c>
      <c r="W1293" s="1">
        <v>43371.208333333336</v>
      </c>
      <c r="X1293">
        <v>400</v>
      </c>
    </row>
    <row r="1294" spans="1:24">
      <c r="A1294">
        <v>3178554</v>
      </c>
      <c r="B1294" t="s">
        <v>716</v>
      </c>
      <c r="C1294" t="s">
        <v>717</v>
      </c>
      <c r="D1294">
        <v>92700</v>
      </c>
      <c r="E1294" t="s">
        <v>718</v>
      </c>
      <c r="F1294">
        <v>37572</v>
      </c>
      <c r="G1294" t="s">
        <v>65</v>
      </c>
      <c r="H1294" t="s">
        <v>28</v>
      </c>
      <c r="I1294" t="s">
        <v>695</v>
      </c>
      <c r="J1294" t="s">
        <v>30</v>
      </c>
      <c r="K1294" t="s">
        <v>522</v>
      </c>
      <c r="L1294" t="s">
        <v>545</v>
      </c>
      <c r="M1294" t="s">
        <v>619</v>
      </c>
      <c r="N1294" t="s">
        <v>620</v>
      </c>
      <c r="O1294">
        <v>77470</v>
      </c>
      <c r="P1294" t="s">
        <v>619</v>
      </c>
      <c r="Q1294" t="s">
        <v>7095</v>
      </c>
      <c r="R1294" t="s">
        <v>7096</v>
      </c>
      <c r="S1294" t="s">
        <v>2648</v>
      </c>
      <c r="T1294">
        <v>597625</v>
      </c>
      <c r="U1294" s="1">
        <v>43371</v>
      </c>
      <c r="V1294" s="2">
        <v>0.20833333333333334</v>
      </c>
      <c r="W1294" s="1">
        <v>43371.208333333336</v>
      </c>
      <c r="X1294">
        <v>400</v>
      </c>
    </row>
    <row r="1295" spans="1:24">
      <c r="A1295">
        <v>3178554</v>
      </c>
      <c r="B1295" t="s">
        <v>716</v>
      </c>
      <c r="C1295" t="s">
        <v>717</v>
      </c>
      <c r="D1295">
        <v>92700</v>
      </c>
      <c r="E1295" t="s">
        <v>718</v>
      </c>
      <c r="F1295">
        <v>37572</v>
      </c>
      <c r="G1295" t="s">
        <v>1463</v>
      </c>
      <c r="H1295" t="s">
        <v>335</v>
      </c>
      <c r="J1295" t="s">
        <v>30</v>
      </c>
      <c r="K1295" t="s">
        <v>522</v>
      </c>
      <c r="L1295" t="s">
        <v>545</v>
      </c>
      <c r="M1295" t="s">
        <v>619</v>
      </c>
      <c r="N1295" t="s">
        <v>620</v>
      </c>
      <c r="O1295">
        <v>77470</v>
      </c>
      <c r="P1295" t="s">
        <v>619</v>
      </c>
      <c r="Q1295" t="s">
        <v>7095</v>
      </c>
      <c r="R1295" t="s">
        <v>7096</v>
      </c>
      <c r="S1295" t="s">
        <v>2649</v>
      </c>
      <c r="T1295">
        <v>597633</v>
      </c>
      <c r="U1295" s="1">
        <v>43371</v>
      </c>
      <c r="V1295" s="2">
        <v>0.20833333333333334</v>
      </c>
      <c r="W1295" s="1">
        <v>43371.208333333336</v>
      </c>
      <c r="X1295">
        <v>400</v>
      </c>
    </row>
    <row r="1296" spans="1:24">
      <c r="A1296">
        <v>3178038</v>
      </c>
      <c r="B1296" t="s">
        <v>705</v>
      </c>
      <c r="C1296" t="s">
        <v>706</v>
      </c>
      <c r="D1296">
        <v>95000</v>
      </c>
      <c r="E1296" t="s">
        <v>616</v>
      </c>
      <c r="F1296">
        <v>37664</v>
      </c>
      <c r="G1296" t="s">
        <v>707</v>
      </c>
      <c r="H1296" t="s">
        <v>708</v>
      </c>
      <c r="I1296" t="s">
        <v>709</v>
      </c>
      <c r="J1296" t="s">
        <v>30</v>
      </c>
      <c r="K1296" t="s">
        <v>522</v>
      </c>
      <c r="L1296" t="s">
        <v>545</v>
      </c>
      <c r="M1296" t="s">
        <v>619</v>
      </c>
      <c r="N1296" t="s">
        <v>620</v>
      </c>
      <c r="O1296">
        <v>77470</v>
      </c>
      <c r="P1296" t="s">
        <v>619</v>
      </c>
      <c r="Q1296" t="s">
        <v>7095</v>
      </c>
      <c r="R1296" t="s">
        <v>7096</v>
      </c>
      <c r="S1296" t="s">
        <v>2650</v>
      </c>
      <c r="T1296">
        <v>595845</v>
      </c>
      <c r="U1296" s="1">
        <v>43371</v>
      </c>
      <c r="V1296" s="2">
        <v>0.29166666666666669</v>
      </c>
      <c r="W1296" s="1">
        <v>43371.291666666664</v>
      </c>
      <c r="X1296">
        <v>315</v>
      </c>
    </row>
    <row r="1297" spans="1:24">
      <c r="A1297">
        <v>3177426</v>
      </c>
      <c r="B1297" t="s">
        <v>2651</v>
      </c>
      <c r="C1297" t="s">
        <v>2652</v>
      </c>
      <c r="D1297">
        <v>93400</v>
      </c>
      <c r="E1297" t="s">
        <v>2653</v>
      </c>
      <c r="F1297">
        <v>37603</v>
      </c>
      <c r="G1297" t="s">
        <v>2654</v>
      </c>
      <c r="H1297" t="s">
        <v>28</v>
      </c>
      <c r="J1297" t="s">
        <v>30</v>
      </c>
      <c r="K1297" t="s">
        <v>522</v>
      </c>
      <c r="L1297" t="s">
        <v>545</v>
      </c>
      <c r="M1297" t="s">
        <v>619</v>
      </c>
      <c r="N1297" t="s">
        <v>620</v>
      </c>
      <c r="O1297">
        <v>77470</v>
      </c>
      <c r="P1297" t="s">
        <v>619</v>
      </c>
      <c r="Q1297" t="s">
        <v>7095</v>
      </c>
      <c r="R1297" t="s">
        <v>7096</v>
      </c>
      <c r="S1297" t="s">
        <v>2655</v>
      </c>
      <c r="T1297">
        <v>596583</v>
      </c>
      <c r="U1297" s="1">
        <v>43371</v>
      </c>
      <c r="V1297" s="2">
        <v>0.29166666666666669</v>
      </c>
      <c r="W1297" s="1">
        <v>43371.291666666664</v>
      </c>
      <c r="X1297">
        <v>400</v>
      </c>
    </row>
    <row r="1298" spans="1:24">
      <c r="A1298">
        <v>3176318</v>
      </c>
      <c r="B1298" t="s">
        <v>688</v>
      </c>
      <c r="C1298" t="s">
        <v>689</v>
      </c>
      <c r="D1298">
        <v>92600</v>
      </c>
      <c r="E1298" t="s">
        <v>690</v>
      </c>
      <c r="F1298">
        <v>37571</v>
      </c>
      <c r="G1298" t="s">
        <v>174</v>
      </c>
      <c r="H1298" t="s">
        <v>691</v>
      </c>
      <c r="J1298" t="s">
        <v>30</v>
      </c>
      <c r="K1298" t="s">
        <v>522</v>
      </c>
      <c r="L1298" t="s">
        <v>551</v>
      </c>
      <c r="M1298" t="s">
        <v>619</v>
      </c>
      <c r="N1298" t="s">
        <v>620</v>
      </c>
      <c r="O1298">
        <v>77470</v>
      </c>
      <c r="P1298" t="s">
        <v>619</v>
      </c>
      <c r="Q1298" t="s">
        <v>7095</v>
      </c>
      <c r="R1298" t="s">
        <v>7096</v>
      </c>
      <c r="S1298" t="s">
        <v>2656</v>
      </c>
      <c r="T1298">
        <v>597676</v>
      </c>
      <c r="U1298" s="1">
        <v>43371</v>
      </c>
      <c r="V1298" s="2">
        <v>0.29166666666666669</v>
      </c>
      <c r="W1298" s="1">
        <v>43371.291666666664</v>
      </c>
      <c r="X1298">
        <v>400</v>
      </c>
    </row>
    <row r="1299" spans="1:24">
      <c r="A1299">
        <v>3176318</v>
      </c>
      <c r="B1299" t="s">
        <v>688</v>
      </c>
      <c r="C1299" t="s">
        <v>689</v>
      </c>
      <c r="D1299">
        <v>92600</v>
      </c>
      <c r="E1299" t="s">
        <v>690</v>
      </c>
      <c r="F1299">
        <v>37571</v>
      </c>
      <c r="G1299" t="s">
        <v>174</v>
      </c>
      <c r="H1299" t="s">
        <v>691</v>
      </c>
      <c r="J1299" t="s">
        <v>30</v>
      </c>
      <c r="K1299" t="s">
        <v>522</v>
      </c>
      <c r="L1299" t="s">
        <v>551</v>
      </c>
      <c r="M1299" t="s">
        <v>619</v>
      </c>
      <c r="N1299" t="s">
        <v>620</v>
      </c>
      <c r="O1299">
        <v>77470</v>
      </c>
      <c r="P1299" t="s">
        <v>619</v>
      </c>
      <c r="Q1299" t="s">
        <v>7095</v>
      </c>
      <c r="R1299" t="s">
        <v>7096</v>
      </c>
      <c r="S1299" t="s">
        <v>2656</v>
      </c>
      <c r="T1299">
        <v>597676</v>
      </c>
      <c r="U1299" s="1">
        <v>43371</v>
      </c>
      <c r="V1299" s="2">
        <v>0.29166666666666669</v>
      </c>
      <c r="W1299" s="1">
        <v>43371.291666666664</v>
      </c>
      <c r="X1299">
        <v>400</v>
      </c>
    </row>
    <row r="1300" spans="1:24">
      <c r="A1300">
        <v>3181627</v>
      </c>
      <c r="B1300" t="s">
        <v>663</v>
      </c>
      <c r="C1300" t="s">
        <v>664</v>
      </c>
      <c r="D1300">
        <v>59125</v>
      </c>
      <c r="E1300" t="s">
        <v>665</v>
      </c>
      <c r="F1300">
        <v>23938</v>
      </c>
      <c r="G1300" t="s">
        <v>671</v>
      </c>
      <c r="H1300" t="s">
        <v>1717</v>
      </c>
      <c r="J1300" t="s">
        <v>30</v>
      </c>
      <c r="K1300" t="s">
        <v>283</v>
      </c>
      <c r="L1300" t="s">
        <v>666</v>
      </c>
      <c r="M1300" t="s">
        <v>619</v>
      </c>
      <c r="N1300" t="s">
        <v>620</v>
      </c>
      <c r="O1300">
        <v>77470</v>
      </c>
      <c r="P1300" t="s">
        <v>619</v>
      </c>
      <c r="Q1300" t="s">
        <v>7095</v>
      </c>
      <c r="R1300" t="s">
        <v>7096</v>
      </c>
      <c r="S1300" t="s">
        <v>304</v>
      </c>
      <c r="T1300">
        <v>596182</v>
      </c>
      <c r="U1300" s="1">
        <v>43371</v>
      </c>
      <c r="V1300" s="2">
        <v>0.33333333333333331</v>
      </c>
      <c r="W1300" s="1">
        <v>43371.333333333336</v>
      </c>
      <c r="X1300">
        <v>500</v>
      </c>
    </row>
    <row r="1301" spans="1:24">
      <c r="A1301">
        <v>3181627</v>
      </c>
      <c r="B1301" t="s">
        <v>663</v>
      </c>
      <c r="C1301" t="s">
        <v>664</v>
      </c>
      <c r="D1301">
        <v>59125</v>
      </c>
      <c r="E1301" t="s">
        <v>665</v>
      </c>
      <c r="F1301">
        <v>23938</v>
      </c>
      <c r="G1301" t="s">
        <v>671</v>
      </c>
      <c r="H1301" t="s">
        <v>1717</v>
      </c>
      <c r="J1301" t="s">
        <v>30</v>
      </c>
      <c r="K1301" t="s">
        <v>283</v>
      </c>
      <c r="L1301" t="s">
        <v>666</v>
      </c>
      <c r="M1301" t="s">
        <v>619</v>
      </c>
      <c r="N1301" t="s">
        <v>620</v>
      </c>
      <c r="O1301">
        <v>77470</v>
      </c>
      <c r="P1301" t="s">
        <v>619</v>
      </c>
      <c r="Q1301" t="s">
        <v>7095</v>
      </c>
      <c r="R1301" t="s">
        <v>7096</v>
      </c>
      <c r="S1301" t="s">
        <v>304</v>
      </c>
      <c r="T1301">
        <v>596182</v>
      </c>
      <c r="U1301" s="1">
        <v>43371</v>
      </c>
      <c r="V1301" s="2">
        <v>0.33333333333333331</v>
      </c>
      <c r="W1301" s="1">
        <v>43371.333333333336</v>
      </c>
      <c r="X1301">
        <v>500</v>
      </c>
    </row>
    <row r="1302" spans="1:24">
      <c r="A1302">
        <v>3181674</v>
      </c>
      <c r="B1302" t="s">
        <v>1743</v>
      </c>
      <c r="C1302" t="s">
        <v>1744</v>
      </c>
      <c r="D1302">
        <v>13000</v>
      </c>
      <c r="E1302" t="s">
        <v>725</v>
      </c>
      <c r="F1302">
        <v>4558</v>
      </c>
      <c r="G1302" t="s">
        <v>1745</v>
      </c>
      <c r="H1302" t="s">
        <v>102</v>
      </c>
      <c r="J1302" t="s">
        <v>30</v>
      </c>
      <c r="K1302" t="s">
        <v>130</v>
      </c>
      <c r="L1302" t="s">
        <v>802</v>
      </c>
      <c r="M1302" t="s">
        <v>720</v>
      </c>
      <c r="N1302" t="s">
        <v>721</v>
      </c>
      <c r="O1302">
        <v>30131</v>
      </c>
      <c r="P1302" t="s">
        <v>720</v>
      </c>
      <c r="Q1302" t="s">
        <v>7097</v>
      </c>
      <c r="R1302" t="s">
        <v>7098</v>
      </c>
      <c r="S1302" t="s">
        <v>2657</v>
      </c>
      <c r="T1302">
        <v>597442</v>
      </c>
      <c r="U1302" s="1">
        <v>43371</v>
      </c>
      <c r="V1302" s="2">
        <v>0.25</v>
      </c>
      <c r="W1302" s="1">
        <v>43371.25</v>
      </c>
      <c r="X1302">
        <v>500</v>
      </c>
    </row>
    <row r="1303" spans="1:24">
      <c r="A1303">
        <v>3181674</v>
      </c>
      <c r="B1303" t="s">
        <v>1743</v>
      </c>
      <c r="C1303" t="s">
        <v>1744</v>
      </c>
      <c r="D1303">
        <v>13000</v>
      </c>
      <c r="E1303" t="s">
        <v>725</v>
      </c>
      <c r="F1303">
        <v>4558</v>
      </c>
      <c r="G1303" t="s">
        <v>1745</v>
      </c>
      <c r="H1303" t="s">
        <v>102</v>
      </c>
      <c r="J1303" t="s">
        <v>30</v>
      </c>
      <c r="K1303" t="s">
        <v>130</v>
      </c>
      <c r="L1303" t="s">
        <v>802</v>
      </c>
      <c r="M1303" t="s">
        <v>720</v>
      </c>
      <c r="N1303" t="s">
        <v>721</v>
      </c>
      <c r="O1303">
        <v>30131</v>
      </c>
      <c r="P1303" t="s">
        <v>720</v>
      </c>
      <c r="Q1303" t="s">
        <v>7097</v>
      </c>
      <c r="R1303" t="s">
        <v>7098</v>
      </c>
      <c r="S1303" t="s">
        <v>2657</v>
      </c>
      <c r="T1303">
        <v>597442</v>
      </c>
      <c r="U1303" s="1">
        <v>43371</v>
      </c>
      <c r="V1303" s="2">
        <v>0.25</v>
      </c>
      <c r="W1303" s="1">
        <v>43371.25</v>
      </c>
      <c r="X1303">
        <v>500</v>
      </c>
    </row>
    <row r="1304" spans="1:24">
      <c r="A1304">
        <v>3181674</v>
      </c>
      <c r="B1304" t="s">
        <v>1743</v>
      </c>
      <c r="C1304" t="s">
        <v>1744</v>
      </c>
      <c r="D1304">
        <v>13000</v>
      </c>
      <c r="E1304" t="s">
        <v>725</v>
      </c>
      <c r="F1304">
        <v>4558</v>
      </c>
      <c r="G1304" t="s">
        <v>1745</v>
      </c>
      <c r="H1304" t="s">
        <v>102</v>
      </c>
      <c r="J1304" t="s">
        <v>30</v>
      </c>
      <c r="K1304" t="s">
        <v>130</v>
      </c>
      <c r="L1304" t="s">
        <v>802</v>
      </c>
      <c r="M1304" t="s">
        <v>720</v>
      </c>
      <c r="N1304" t="s">
        <v>721</v>
      </c>
      <c r="O1304">
        <v>30131</v>
      </c>
      <c r="P1304" t="s">
        <v>720</v>
      </c>
      <c r="Q1304" t="s">
        <v>7097</v>
      </c>
      <c r="R1304" t="s">
        <v>7098</v>
      </c>
      <c r="S1304" t="s">
        <v>2657</v>
      </c>
      <c r="T1304">
        <v>597442</v>
      </c>
      <c r="U1304" s="1">
        <v>43371</v>
      </c>
      <c r="V1304" s="2">
        <v>0.25</v>
      </c>
      <c r="W1304" s="1">
        <v>43371.25</v>
      </c>
      <c r="X1304">
        <v>400</v>
      </c>
    </row>
    <row r="1305" spans="1:24">
      <c r="A1305">
        <v>3181674</v>
      </c>
      <c r="B1305" t="s">
        <v>1743</v>
      </c>
      <c r="C1305" t="s">
        <v>1744</v>
      </c>
      <c r="D1305">
        <v>13000</v>
      </c>
      <c r="E1305" t="s">
        <v>725</v>
      </c>
      <c r="F1305">
        <v>4558</v>
      </c>
      <c r="G1305" t="s">
        <v>1745</v>
      </c>
      <c r="H1305" t="s">
        <v>102</v>
      </c>
      <c r="J1305" t="s">
        <v>30</v>
      </c>
      <c r="K1305" t="s">
        <v>130</v>
      </c>
      <c r="L1305" t="s">
        <v>802</v>
      </c>
      <c r="M1305" t="s">
        <v>720</v>
      </c>
      <c r="N1305" t="s">
        <v>721</v>
      </c>
      <c r="O1305">
        <v>30131</v>
      </c>
      <c r="P1305" t="s">
        <v>720</v>
      </c>
      <c r="Q1305" t="s">
        <v>7097</v>
      </c>
      <c r="R1305" t="s">
        <v>7098</v>
      </c>
      <c r="S1305" t="s">
        <v>2658</v>
      </c>
      <c r="T1305">
        <v>597442</v>
      </c>
      <c r="U1305" s="1">
        <v>43371</v>
      </c>
      <c r="V1305" s="2">
        <v>0.25</v>
      </c>
      <c r="W1305" s="1">
        <v>43371.25</v>
      </c>
      <c r="X1305">
        <v>500</v>
      </c>
    </row>
    <row r="1306" spans="1:24">
      <c r="A1306">
        <v>3172901</v>
      </c>
      <c r="B1306" t="s">
        <v>747</v>
      </c>
      <c r="C1306" t="s">
        <v>748</v>
      </c>
      <c r="D1306">
        <v>13015</v>
      </c>
      <c r="E1306" t="s">
        <v>725</v>
      </c>
      <c r="F1306">
        <v>4573</v>
      </c>
      <c r="G1306" t="s">
        <v>749</v>
      </c>
      <c r="H1306" t="s">
        <v>750</v>
      </c>
      <c r="J1306" t="s">
        <v>30</v>
      </c>
      <c r="K1306" t="s">
        <v>130</v>
      </c>
      <c r="L1306" t="s">
        <v>331</v>
      </c>
      <c r="M1306" t="s">
        <v>720</v>
      </c>
      <c r="N1306" t="s">
        <v>721</v>
      </c>
      <c r="O1306">
        <v>30131</v>
      </c>
      <c r="P1306" t="s">
        <v>720</v>
      </c>
      <c r="Q1306" t="s">
        <v>7097</v>
      </c>
      <c r="R1306" t="s">
        <v>7098</v>
      </c>
      <c r="S1306" t="s">
        <v>751</v>
      </c>
      <c r="T1306">
        <v>597269</v>
      </c>
      <c r="U1306" s="1">
        <v>43371</v>
      </c>
      <c r="V1306" s="2">
        <v>0.33333333333333331</v>
      </c>
      <c r="W1306" s="1">
        <v>43371.333333333336</v>
      </c>
      <c r="X1306">
        <v>400</v>
      </c>
    </row>
    <row r="1307" spans="1:24">
      <c r="A1307">
        <v>3181967</v>
      </c>
      <c r="B1307" t="s">
        <v>1795</v>
      </c>
      <c r="C1307" t="s">
        <v>2659</v>
      </c>
      <c r="D1307">
        <v>13080</v>
      </c>
      <c r="E1307" t="s">
        <v>2660</v>
      </c>
      <c r="F1307">
        <v>4575</v>
      </c>
      <c r="G1307" t="s">
        <v>1795</v>
      </c>
      <c r="H1307" t="s">
        <v>808</v>
      </c>
      <c r="J1307" t="s">
        <v>30</v>
      </c>
      <c r="K1307" t="s">
        <v>130</v>
      </c>
      <c r="L1307" t="s">
        <v>331</v>
      </c>
      <c r="M1307" t="s">
        <v>720</v>
      </c>
      <c r="N1307" t="s">
        <v>721</v>
      </c>
      <c r="O1307">
        <v>30131</v>
      </c>
      <c r="P1307" t="s">
        <v>720</v>
      </c>
      <c r="Q1307" t="s">
        <v>7097</v>
      </c>
      <c r="R1307" t="s">
        <v>7098</v>
      </c>
      <c r="S1307" t="s">
        <v>2661</v>
      </c>
      <c r="T1307">
        <v>598542</v>
      </c>
      <c r="U1307" s="1">
        <v>43371</v>
      </c>
      <c r="V1307" s="2">
        <v>0.58333333333333337</v>
      </c>
      <c r="W1307" s="1">
        <v>43371.583333333336</v>
      </c>
      <c r="X1307">
        <v>500</v>
      </c>
    </row>
    <row r="1308" spans="1:24">
      <c r="A1308">
        <v>3181967</v>
      </c>
      <c r="B1308" t="s">
        <v>1795</v>
      </c>
      <c r="C1308" t="s">
        <v>2659</v>
      </c>
      <c r="D1308">
        <v>13080</v>
      </c>
      <c r="E1308" t="s">
        <v>2660</v>
      </c>
      <c r="F1308">
        <v>4575</v>
      </c>
      <c r="G1308" t="s">
        <v>1795</v>
      </c>
      <c r="H1308" t="s">
        <v>808</v>
      </c>
      <c r="J1308" t="s">
        <v>30</v>
      </c>
      <c r="K1308" t="s">
        <v>130</v>
      </c>
      <c r="L1308" t="s">
        <v>331</v>
      </c>
      <c r="M1308" t="s">
        <v>720</v>
      </c>
      <c r="N1308" t="s">
        <v>721</v>
      </c>
      <c r="O1308">
        <v>30131</v>
      </c>
      <c r="P1308" t="s">
        <v>720</v>
      </c>
      <c r="Q1308" t="s">
        <v>7097</v>
      </c>
      <c r="R1308" t="s">
        <v>7098</v>
      </c>
      <c r="S1308" s="3">
        <v>43193</v>
      </c>
      <c r="T1308">
        <v>598541</v>
      </c>
      <c r="U1308" s="1">
        <v>43371</v>
      </c>
      <c r="V1308" s="2">
        <v>0.54166666666666663</v>
      </c>
      <c r="W1308" s="1">
        <v>43371.541666666664</v>
      </c>
      <c r="X1308">
        <v>500</v>
      </c>
    </row>
    <row r="1309" spans="1:24">
      <c r="A1309">
        <v>3175523</v>
      </c>
      <c r="B1309" t="s">
        <v>2662</v>
      </c>
      <c r="C1309" t="s">
        <v>2663</v>
      </c>
      <c r="D1309">
        <v>83130</v>
      </c>
      <c r="E1309" t="s">
        <v>801</v>
      </c>
      <c r="F1309">
        <v>35135</v>
      </c>
      <c r="G1309" t="s">
        <v>58</v>
      </c>
      <c r="H1309" t="s">
        <v>2664</v>
      </c>
      <c r="J1309" t="s">
        <v>30</v>
      </c>
      <c r="K1309" t="s">
        <v>130</v>
      </c>
      <c r="L1309" t="s">
        <v>331</v>
      </c>
      <c r="M1309" t="s">
        <v>720</v>
      </c>
      <c r="N1309" t="s">
        <v>721</v>
      </c>
      <c r="O1309">
        <v>30131</v>
      </c>
      <c r="P1309" t="s">
        <v>720</v>
      </c>
      <c r="Q1309" t="s">
        <v>7097</v>
      </c>
      <c r="R1309" t="s">
        <v>7098</v>
      </c>
      <c r="S1309" t="s">
        <v>2665</v>
      </c>
      <c r="T1309">
        <v>598459</v>
      </c>
      <c r="U1309" s="1">
        <v>43371</v>
      </c>
      <c r="V1309" s="2">
        <v>0.33333333333333331</v>
      </c>
      <c r="W1309" s="1">
        <v>43371.333333333336</v>
      </c>
      <c r="X1309">
        <v>500</v>
      </c>
    </row>
    <row r="1310" spans="1:24">
      <c r="A1310">
        <v>3175523</v>
      </c>
      <c r="B1310" t="s">
        <v>2662</v>
      </c>
      <c r="C1310" t="s">
        <v>2663</v>
      </c>
      <c r="D1310">
        <v>83130</v>
      </c>
      <c r="E1310" t="s">
        <v>801</v>
      </c>
      <c r="F1310">
        <v>35135</v>
      </c>
      <c r="G1310" t="s">
        <v>58</v>
      </c>
      <c r="H1310" t="s">
        <v>2664</v>
      </c>
      <c r="J1310" t="s">
        <v>30</v>
      </c>
      <c r="K1310" t="s">
        <v>130</v>
      </c>
      <c r="L1310" t="s">
        <v>331</v>
      </c>
      <c r="M1310" t="s">
        <v>720</v>
      </c>
      <c r="N1310" t="s">
        <v>721</v>
      </c>
      <c r="O1310">
        <v>30131</v>
      </c>
      <c r="P1310" t="s">
        <v>720</v>
      </c>
      <c r="Q1310" t="s">
        <v>7097</v>
      </c>
      <c r="R1310" t="s">
        <v>7098</v>
      </c>
      <c r="S1310" t="s">
        <v>2666</v>
      </c>
      <c r="T1310">
        <v>598460</v>
      </c>
      <c r="U1310" s="1">
        <v>43371</v>
      </c>
      <c r="V1310" s="2">
        <v>0.39583333333333331</v>
      </c>
      <c r="W1310" s="1">
        <v>43371.395833333336</v>
      </c>
      <c r="X1310">
        <v>500</v>
      </c>
    </row>
    <row r="1311" spans="1:24">
      <c r="A1311">
        <v>3175523</v>
      </c>
      <c r="B1311" t="s">
        <v>2662</v>
      </c>
      <c r="C1311" t="s">
        <v>2663</v>
      </c>
      <c r="D1311">
        <v>83130</v>
      </c>
      <c r="E1311" t="s">
        <v>801</v>
      </c>
      <c r="F1311">
        <v>35135</v>
      </c>
      <c r="G1311" t="s">
        <v>58</v>
      </c>
      <c r="H1311" t="s">
        <v>2664</v>
      </c>
      <c r="J1311" t="s">
        <v>30</v>
      </c>
      <c r="K1311" t="s">
        <v>130</v>
      </c>
      <c r="L1311" t="s">
        <v>331</v>
      </c>
      <c r="M1311" t="s">
        <v>720</v>
      </c>
      <c r="N1311" t="s">
        <v>721</v>
      </c>
      <c r="O1311">
        <v>30131</v>
      </c>
      <c r="P1311" t="s">
        <v>720</v>
      </c>
      <c r="Q1311" t="s">
        <v>7097</v>
      </c>
      <c r="R1311" t="s">
        <v>7098</v>
      </c>
      <c r="S1311" t="s">
        <v>2667</v>
      </c>
      <c r="T1311">
        <v>598461</v>
      </c>
      <c r="U1311" s="1">
        <v>43371</v>
      </c>
      <c r="V1311" s="2">
        <v>0.45833333333333331</v>
      </c>
      <c r="W1311" s="1">
        <v>43371.458333333336</v>
      </c>
      <c r="X1311">
        <v>500</v>
      </c>
    </row>
    <row r="1312" spans="1:24">
      <c r="A1312" t="s">
        <v>2341</v>
      </c>
      <c r="B1312" t="s">
        <v>2342</v>
      </c>
      <c r="C1312" t="s">
        <v>139</v>
      </c>
      <c r="D1312">
        <v>82370</v>
      </c>
      <c r="E1312" t="s">
        <v>2343</v>
      </c>
      <c r="F1312">
        <v>35067</v>
      </c>
      <c r="G1312" t="s">
        <v>2344</v>
      </c>
      <c r="J1312" t="s">
        <v>184</v>
      </c>
      <c r="K1312" t="s">
        <v>130</v>
      </c>
      <c r="L1312" t="s">
        <v>802</v>
      </c>
      <c r="M1312" t="s">
        <v>720</v>
      </c>
      <c r="N1312" t="s">
        <v>721</v>
      </c>
      <c r="O1312">
        <v>30131</v>
      </c>
      <c r="P1312" t="s">
        <v>720</v>
      </c>
      <c r="Q1312" t="s">
        <v>7097</v>
      </c>
      <c r="R1312" t="s">
        <v>7098</v>
      </c>
      <c r="S1312" t="s">
        <v>2668</v>
      </c>
      <c r="U1312" s="1">
        <v>43371</v>
      </c>
      <c r="V1312" s="2">
        <v>0.20833333333333334</v>
      </c>
      <c r="W1312" s="1">
        <v>43371.208333333336</v>
      </c>
      <c r="X1312">
        <v>500</v>
      </c>
    </row>
    <row r="1313" spans="1:24">
      <c r="A1313">
        <v>3181674</v>
      </c>
      <c r="B1313" t="s">
        <v>1743</v>
      </c>
      <c r="C1313" t="s">
        <v>1744</v>
      </c>
      <c r="D1313">
        <v>13000</v>
      </c>
      <c r="E1313" t="s">
        <v>725</v>
      </c>
      <c r="F1313">
        <v>4558</v>
      </c>
      <c r="G1313" t="s">
        <v>1745</v>
      </c>
      <c r="H1313" t="s">
        <v>102</v>
      </c>
      <c r="J1313" t="s">
        <v>30</v>
      </c>
      <c r="K1313" t="s">
        <v>130</v>
      </c>
      <c r="L1313" t="s">
        <v>802</v>
      </c>
      <c r="M1313" t="s">
        <v>720</v>
      </c>
      <c r="N1313" t="s">
        <v>721</v>
      </c>
      <c r="O1313">
        <v>30131</v>
      </c>
      <c r="P1313" t="s">
        <v>720</v>
      </c>
      <c r="Q1313" t="s">
        <v>7097</v>
      </c>
      <c r="R1313" t="s">
        <v>7098</v>
      </c>
      <c r="S1313" t="s">
        <v>2657</v>
      </c>
      <c r="T1313">
        <v>597442</v>
      </c>
      <c r="U1313" s="1">
        <v>43371</v>
      </c>
      <c r="V1313" s="2">
        <v>0.25</v>
      </c>
      <c r="W1313" s="1">
        <v>43371.25</v>
      </c>
      <c r="X1313">
        <v>260</v>
      </c>
    </row>
    <row r="1314" spans="1:24">
      <c r="A1314">
        <v>3174546</v>
      </c>
      <c r="B1314" t="s">
        <v>2669</v>
      </c>
      <c r="C1314" t="s">
        <v>2670</v>
      </c>
      <c r="D1314">
        <v>83330</v>
      </c>
      <c r="E1314" t="s">
        <v>2671</v>
      </c>
      <c r="F1314">
        <v>35176</v>
      </c>
      <c r="G1314" t="s">
        <v>58</v>
      </c>
      <c r="H1314" t="s">
        <v>102</v>
      </c>
      <c r="J1314" t="s">
        <v>30</v>
      </c>
      <c r="K1314" t="s">
        <v>130</v>
      </c>
      <c r="L1314" t="s">
        <v>802</v>
      </c>
      <c r="M1314" t="s">
        <v>720</v>
      </c>
      <c r="N1314" t="s">
        <v>721</v>
      </c>
      <c r="O1314">
        <v>30131</v>
      </c>
      <c r="P1314" t="s">
        <v>720</v>
      </c>
      <c r="Q1314" t="s">
        <v>7097</v>
      </c>
      <c r="R1314" t="s">
        <v>7098</v>
      </c>
      <c r="S1314" t="s">
        <v>2672</v>
      </c>
      <c r="T1314">
        <v>556816</v>
      </c>
      <c r="U1314" s="1">
        <v>43371</v>
      </c>
      <c r="V1314" s="2">
        <v>0.33333333333333331</v>
      </c>
      <c r="W1314" s="1">
        <v>43371.333333333336</v>
      </c>
      <c r="X1314">
        <v>500</v>
      </c>
    </row>
    <row r="1315" spans="1:24">
      <c r="A1315">
        <v>3179968</v>
      </c>
      <c r="B1315" t="s">
        <v>809</v>
      </c>
      <c r="C1315" t="s">
        <v>810</v>
      </c>
      <c r="D1315">
        <v>26000</v>
      </c>
      <c r="E1315" t="s">
        <v>811</v>
      </c>
      <c r="F1315">
        <v>10149</v>
      </c>
      <c r="G1315" t="s">
        <v>812</v>
      </c>
      <c r="H1315" t="s">
        <v>369</v>
      </c>
      <c r="I1315" t="s">
        <v>88</v>
      </c>
      <c r="J1315" t="s">
        <v>30</v>
      </c>
      <c r="K1315" t="s">
        <v>130</v>
      </c>
      <c r="L1315" t="s">
        <v>802</v>
      </c>
      <c r="M1315" t="s">
        <v>720</v>
      </c>
      <c r="N1315" t="s">
        <v>721</v>
      </c>
      <c r="O1315">
        <v>30131</v>
      </c>
      <c r="P1315" t="s">
        <v>720</v>
      </c>
      <c r="Q1315" t="s">
        <v>7097</v>
      </c>
      <c r="R1315" t="s">
        <v>7098</v>
      </c>
      <c r="S1315" t="s">
        <v>2673</v>
      </c>
      <c r="T1315">
        <v>596717</v>
      </c>
      <c r="U1315" s="1">
        <v>43371</v>
      </c>
      <c r="V1315" s="2">
        <v>0.33333333333333331</v>
      </c>
      <c r="W1315" s="1">
        <v>43371.333333333336</v>
      </c>
      <c r="X1315">
        <v>400</v>
      </c>
    </row>
    <row r="1316" spans="1:24">
      <c r="A1316">
        <v>3177869</v>
      </c>
      <c r="B1316" t="s">
        <v>1369</v>
      </c>
      <c r="C1316" t="s">
        <v>1370</v>
      </c>
      <c r="D1316">
        <v>6240</v>
      </c>
      <c r="E1316" t="s">
        <v>1371</v>
      </c>
      <c r="F1316">
        <v>2032</v>
      </c>
      <c r="G1316" t="s">
        <v>58</v>
      </c>
      <c r="H1316" t="s">
        <v>1372</v>
      </c>
      <c r="J1316" t="s">
        <v>30</v>
      </c>
      <c r="K1316" t="s">
        <v>130</v>
      </c>
      <c r="L1316" t="s">
        <v>802</v>
      </c>
      <c r="M1316" t="s">
        <v>720</v>
      </c>
      <c r="N1316" t="s">
        <v>721</v>
      </c>
      <c r="O1316">
        <v>30131</v>
      </c>
      <c r="P1316" t="s">
        <v>720</v>
      </c>
      <c r="Q1316" t="s">
        <v>7097</v>
      </c>
      <c r="R1316" t="s">
        <v>7098</v>
      </c>
      <c r="S1316" t="s">
        <v>2235</v>
      </c>
      <c r="T1316">
        <v>598034</v>
      </c>
      <c r="U1316" s="1">
        <v>43371</v>
      </c>
      <c r="V1316" s="2">
        <v>0.58333333333333337</v>
      </c>
      <c r="W1316" s="1">
        <v>43371.583333333336</v>
      </c>
      <c r="X1316">
        <v>400</v>
      </c>
    </row>
    <row r="1317" spans="1:24">
      <c r="A1317">
        <v>3177869</v>
      </c>
      <c r="B1317" t="s">
        <v>1369</v>
      </c>
      <c r="C1317" t="s">
        <v>1370</v>
      </c>
      <c r="D1317">
        <v>6240</v>
      </c>
      <c r="E1317" t="s">
        <v>1371</v>
      </c>
      <c r="F1317">
        <v>2032</v>
      </c>
      <c r="G1317" t="s">
        <v>58</v>
      </c>
      <c r="H1317" t="s">
        <v>1372</v>
      </c>
      <c r="J1317" t="s">
        <v>30</v>
      </c>
      <c r="K1317" t="s">
        <v>130</v>
      </c>
      <c r="L1317" t="s">
        <v>802</v>
      </c>
      <c r="M1317" t="s">
        <v>720</v>
      </c>
      <c r="N1317" t="s">
        <v>721</v>
      </c>
      <c r="O1317">
        <v>30131</v>
      </c>
      <c r="P1317" t="s">
        <v>720</v>
      </c>
      <c r="Q1317" t="s">
        <v>7097</v>
      </c>
      <c r="R1317" t="s">
        <v>7098</v>
      </c>
      <c r="S1317" t="s">
        <v>2236</v>
      </c>
      <c r="T1317">
        <v>598033</v>
      </c>
      <c r="U1317" s="1">
        <v>43371</v>
      </c>
      <c r="V1317" s="2">
        <v>0.45833333333333331</v>
      </c>
      <c r="W1317" s="1">
        <v>43371.458333333336</v>
      </c>
      <c r="X1317">
        <v>400</v>
      </c>
    </row>
    <row r="1318" spans="1:24">
      <c r="A1318">
        <v>3181674</v>
      </c>
      <c r="B1318" t="s">
        <v>1743</v>
      </c>
      <c r="C1318" t="s">
        <v>1744</v>
      </c>
      <c r="D1318">
        <v>13000</v>
      </c>
      <c r="E1318" t="s">
        <v>725</v>
      </c>
      <c r="F1318">
        <v>4558</v>
      </c>
      <c r="G1318" t="s">
        <v>1745</v>
      </c>
      <c r="H1318" t="s">
        <v>102</v>
      </c>
      <c r="J1318" t="s">
        <v>30</v>
      </c>
      <c r="K1318" t="s">
        <v>130</v>
      </c>
      <c r="L1318" t="s">
        <v>802</v>
      </c>
      <c r="M1318" t="s">
        <v>720</v>
      </c>
      <c r="N1318" t="s">
        <v>721</v>
      </c>
      <c r="O1318">
        <v>30131</v>
      </c>
      <c r="P1318" t="s">
        <v>720</v>
      </c>
      <c r="Q1318" t="s">
        <v>7097</v>
      </c>
      <c r="R1318" t="s">
        <v>7098</v>
      </c>
      <c r="S1318" t="s">
        <v>2674</v>
      </c>
      <c r="T1318">
        <v>597690</v>
      </c>
      <c r="U1318" s="1">
        <v>43371</v>
      </c>
      <c r="V1318" s="2">
        <v>0.25</v>
      </c>
      <c r="W1318" s="1">
        <v>43371.25</v>
      </c>
      <c r="X1318">
        <v>500</v>
      </c>
    </row>
    <row r="1319" spans="1:24">
      <c r="A1319">
        <v>3181967</v>
      </c>
      <c r="B1319" t="s">
        <v>1795</v>
      </c>
      <c r="C1319" t="s">
        <v>2659</v>
      </c>
      <c r="D1319">
        <v>13080</v>
      </c>
      <c r="E1319" t="s">
        <v>2660</v>
      </c>
      <c r="F1319">
        <v>4575</v>
      </c>
      <c r="G1319" t="s">
        <v>1795</v>
      </c>
      <c r="H1319" t="s">
        <v>808</v>
      </c>
      <c r="J1319" t="s">
        <v>30</v>
      </c>
      <c r="K1319" t="s">
        <v>130</v>
      </c>
      <c r="L1319" t="s">
        <v>331</v>
      </c>
      <c r="M1319" t="s">
        <v>720</v>
      </c>
      <c r="N1319" t="s">
        <v>721</v>
      </c>
      <c r="O1319">
        <v>30131</v>
      </c>
      <c r="P1319" t="s">
        <v>720</v>
      </c>
      <c r="Q1319" t="s">
        <v>7097</v>
      </c>
      <c r="R1319" t="s">
        <v>7098</v>
      </c>
      <c r="S1319" s="3">
        <v>43191</v>
      </c>
      <c r="T1319">
        <v>598539</v>
      </c>
      <c r="U1319" s="1">
        <v>43371</v>
      </c>
      <c r="V1319" s="2">
        <v>0.33333333333333331</v>
      </c>
      <c r="W1319" s="1">
        <v>43371.333333333336</v>
      </c>
      <c r="X1319">
        <v>400</v>
      </c>
    </row>
    <row r="1320" spans="1:24">
      <c r="A1320">
        <v>3181967</v>
      </c>
      <c r="B1320" t="s">
        <v>1795</v>
      </c>
      <c r="C1320" t="s">
        <v>2659</v>
      </c>
      <c r="D1320">
        <v>13080</v>
      </c>
      <c r="E1320" t="s">
        <v>2660</v>
      </c>
      <c r="F1320">
        <v>4575</v>
      </c>
      <c r="G1320" t="s">
        <v>1795</v>
      </c>
      <c r="H1320" t="s">
        <v>808</v>
      </c>
      <c r="J1320" t="s">
        <v>30</v>
      </c>
      <c r="K1320" t="s">
        <v>130</v>
      </c>
      <c r="L1320" t="s">
        <v>331</v>
      </c>
      <c r="M1320" t="s">
        <v>720</v>
      </c>
      <c r="N1320" t="s">
        <v>721</v>
      </c>
      <c r="O1320">
        <v>30131</v>
      </c>
      <c r="P1320" t="s">
        <v>720</v>
      </c>
      <c r="Q1320" t="s">
        <v>7097</v>
      </c>
      <c r="R1320" t="s">
        <v>7098</v>
      </c>
      <c r="S1320" s="3">
        <v>43192</v>
      </c>
      <c r="T1320">
        <v>598540</v>
      </c>
      <c r="U1320" s="1">
        <v>43371</v>
      </c>
      <c r="V1320" s="2">
        <v>0.41666666666666669</v>
      </c>
      <c r="W1320" s="1">
        <v>43371.416666666664</v>
      </c>
      <c r="X1320">
        <v>400</v>
      </c>
    </row>
    <row r="1321" spans="1:24">
      <c r="A1321">
        <v>3180297</v>
      </c>
      <c r="B1321" t="s">
        <v>773</v>
      </c>
      <c r="C1321" t="s">
        <v>774</v>
      </c>
      <c r="D1321">
        <v>84310</v>
      </c>
      <c r="E1321" t="s">
        <v>775</v>
      </c>
      <c r="F1321">
        <v>35356</v>
      </c>
      <c r="G1321" t="s">
        <v>1426</v>
      </c>
      <c r="H1321" t="s">
        <v>776</v>
      </c>
      <c r="J1321" t="s">
        <v>30</v>
      </c>
      <c r="K1321" t="s">
        <v>130</v>
      </c>
      <c r="L1321" t="s">
        <v>331</v>
      </c>
      <c r="M1321" t="s">
        <v>720</v>
      </c>
      <c r="N1321" t="s">
        <v>721</v>
      </c>
      <c r="O1321">
        <v>30131</v>
      </c>
      <c r="P1321" t="s">
        <v>720</v>
      </c>
      <c r="Q1321" t="s">
        <v>7097</v>
      </c>
      <c r="R1321" t="s">
        <v>7098</v>
      </c>
      <c r="S1321" t="s">
        <v>2675</v>
      </c>
      <c r="T1321">
        <v>596080</v>
      </c>
      <c r="U1321" s="1">
        <v>43371</v>
      </c>
      <c r="V1321" s="2">
        <v>0.33333333333333331</v>
      </c>
      <c r="W1321" s="1">
        <v>43371.333333333336</v>
      </c>
      <c r="X1321">
        <v>400</v>
      </c>
    </row>
    <row r="1322" spans="1:24">
      <c r="A1322">
        <v>3172901</v>
      </c>
      <c r="B1322" t="s">
        <v>747</v>
      </c>
      <c r="C1322" t="s">
        <v>748</v>
      </c>
      <c r="D1322">
        <v>13015</v>
      </c>
      <c r="E1322" t="s">
        <v>725</v>
      </c>
      <c r="F1322">
        <v>4573</v>
      </c>
      <c r="G1322" t="s">
        <v>749</v>
      </c>
      <c r="H1322" t="s">
        <v>792</v>
      </c>
      <c r="J1322" t="s">
        <v>30</v>
      </c>
      <c r="K1322" t="s">
        <v>130</v>
      </c>
      <c r="L1322" t="s">
        <v>331</v>
      </c>
      <c r="M1322" t="s">
        <v>720</v>
      </c>
      <c r="N1322" t="s">
        <v>721</v>
      </c>
      <c r="O1322">
        <v>30131</v>
      </c>
      <c r="P1322" t="s">
        <v>720</v>
      </c>
      <c r="Q1322" t="s">
        <v>7097</v>
      </c>
      <c r="R1322" t="s">
        <v>7098</v>
      </c>
      <c r="S1322" s="3">
        <v>43254</v>
      </c>
      <c r="T1322">
        <v>598109</v>
      </c>
      <c r="U1322" s="1">
        <v>43371</v>
      </c>
      <c r="V1322" s="2">
        <v>0.54166666666666663</v>
      </c>
      <c r="W1322" s="1">
        <v>43371.541666666664</v>
      </c>
      <c r="X1322">
        <v>400</v>
      </c>
    </row>
    <row r="1323" spans="1:24">
      <c r="A1323">
        <v>3172901</v>
      </c>
      <c r="B1323" t="s">
        <v>747</v>
      </c>
      <c r="C1323" t="s">
        <v>748</v>
      </c>
      <c r="D1323">
        <v>13015</v>
      </c>
      <c r="E1323" t="s">
        <v>725</v>
      </c>
      <c r="F1323">
        <v>4573</v>
      </c>
      <c r="G1323" t="s">
        <v>749</v>
      </c>
      <c r="H1323" t="s">
        <v>792</v>
      </c>
      <c r="J1323" t="s">
        <v>30</v>
      </c>
      <c r="K1323" t="s">
        <v>130</v>
      </c>
      <c r="L1323" t="s">
        <v>331</v>
      </c>
      <c r="M1323" t="s">
        <v>720</v>
      </c>
      <c r="N1323" t="s">
        <v>721</v>
      </c>
      <c r="O1323">
        <v>30131</v>
      </c>
      <c r="P1323" t="s">
        <v>720</v>
      </c>
      <c r="Q1323" t="s">
        <v>7097</v>
      </c>
      <c r="R1323" t="s">
        <v>7098</v>
      </c>
      <c r="S1323" s="3">
        <v>43254</v>
      </c>
      <c r="T1323">
        <v>598109</v>
      </c>
      <c r="U1323" s="1">
        <v>43371</v>
      </c>
      <c r="V1323" s="2">
        <v>0.54166666666666663</v>
      </c>
      <c r="W1323" s="1">
        <v>43371.541666666664</v>
      </c>
      <c r="X1323">
        <v>400</v>
      </c>
    </row>
    <row r="1324" spans="1:24">
      <c r="A1324">
        <v>3178012</v>
      </c>
      <c r="B1324" t="s">
        <v>1276</v>
      </c>
      <c r="C1324" t="s">
        <v>1277</v>
      </c>
      <c r="D1324">
        <v>13160</v>
      </c>
      <c r="E1324" t="s">
        <v>1278</v>
      </c>
      <c r="F1324">
        <v>4610</v>
      </c>
      <c r="G1324" t="s">
        <v>1279</v>
      </c>
      <c r="H1324" t="s">
        <v>102</v>
      </c>
      <c r="I1324" t="s">
        <v>1280</v>
      </c>
      <c r="J1324" t="s">
        <v>30</v>
      </c>
      <c r="K1324" t="s">
        <v>130</v>
      </c>
      <c r="L1324" t="s">
        <v>331</v>
      </c>
      <c r="M1324" t="s">
        <v>720</v>
      </c>
      <c r="N1324" t="s">
        <v>721</v>
      </c>
      <c r="O1324">
        <v>30131</v>
      </c>
      <c r="P1324" t="s">
        <v>720</v>
      </c>
      <c r="Q1324" t="s">
        <v>7097</v>
      </c>
      <c r="R1324" t="s">
        <v>7098</v>
      </c>
      <c r="S1324" t="s">
        <v>2676</v>
      </c>
      <c r="T1324">
        <v>598420</v>
      </c>
      <c r="U1324" s="1">
        <v>43371</v>
      </c>
      <c r="V1324" s="2">
        <v>0.33402777777777781</v>
      </c>
      <c r="W1324" s="1">
        <v>43371.334027777775</v>
      </c>
      <c r="X1324">
        <v>400</v>
      </c>
    </row>
    <row r="1325" spans="1:24">
      <c r="A1325">
        <v>3175493</v>
      </c>
      <c r="B1325" t="s">
        <v>788</v>
      </c>
      <c r="C1325" t="s">
        <v>789</v>
      </c>
      <c r="D1325">
        <v>30360</v>
      </c>
      <c r="E1325" t="s">
        <v>790</v>
      </c>
      <c r="F1325">
        <v>12135</v>
      </c>
      <c r="G1325" t="s">
        <v>58</v>
      </c>
      <c r="H1325" t="s">
        <v>369</v>
      </c>
      <c r="I1325" t="s">
        <v>791</v>
      </c>
      <c r="J1325" t="s">
        <v>30</v>
      </c>
      <c r="K1325" t="s">
        <v>130</v>
      </c>
      <c r="L1325" t="s">
        <v>331</v>
      </c>
      <c r="M1325" t="s">
        <v>720</v>
      </c>
      <c r="N1325" t="s">
        <v>721</v>
      </c>
      <c r="O1325">
        <v>30131</v>
      </c>
      <c r="P1325" t="s">
        <v>720</v>
      </c>
      <c r="Q1325" t="s">
        <v>7097</v>
      </c>
      <c r="R1325" t="s">
        <v>7098</v>
      </c>
      <c r="S1325" t="s">
        <v>2677</v>
      </c>
      <c r="T1325">
        <v>594379</v>
      </c>
      <c r="U1325" s="1">
        <v>43371</v>
      </c>
      <c r="V1325" s="2">
        <v>0.33333333333333331</v>
      </c>
      <c r="W1325" s="1">
        <v>43371.333333333336</v>
      </c>
      <c r="X1325">
        <v>500</v>
      </c>
    </row>
    <row r="1326" spans="1:24">
      <c r="A1326" t="s">
        <v>2221</v>
      </c>
      <c r="B1326" t="s">
        <v>2222</v>
      </c>
      <c r="C1326" t="s">
        <v>139</v>
      </c>
      <c r="D1326">
        <v>83500</v>
      </c>
      <c r="E1326" t="s">
        <v>2223</v>
      </c>
      <c r="F1326">
        <v>35211</v>
      </c>
      <c r="G1326" t="s">
        <v>2224</v>
      </c>
      <c r="J1326" t="s">
        <v>184</v>
      </c>
      <c r="K1326" t="s">
        <v>130</v>
      </c>
      <c r="L1326" t="s">
        <v>331</v>
      </c>
      <c r="M1326" t="s">
        <v>720</v>
      </c>
      <c r="N1326" t="s">
        <v>721</v>
      </c>
      <c r="O1326">
        <v>30131</v>
      </c>
      <c r="P1326" t="s">
        <v>720</v>
      </c>
      <c r="Q1326" t="s">
        <v>7097</v>
      </c>
      <c r="R1326" t="s">
        <v>7098</v>
      </c>
      <c r="S1326" t="s">
        <v>2678</v>
      </c>
      <c r="T1326">
        <v>594522</v>
      </c>
      <c r="U1326" s="1">
        <v>43371</v>
      </c>
      <c r="V1326" s="2">
        <v>0.3125</v>
      </c>
      <c r="W1326" s="1">
        <v>43371.3125</v>
      </c>
      <c r="X1326">
        <v>315</v>
      </c>
    </row>
    <row r="1327" spans="1:24">
      <c r="A1327" t="s">
        <v>2221</v>
      </c>
      <c r="B1327" t="s">
        <v>2222</v>
      </c>
      <c r="C1327" t="s">
        <v>139</v>
      </c>
      <c r="D1327">
        <v>83500</v>
      </c>
      <c r="E1327" t="s">
        <v>2223</v>
      </c>
      <c r="F1327">
        <v>35211</v>
      </c>
      <c r="G1327" t="s">
        <v>2224</v>
      </c>
      <c r="J1327" t="s">
        <v>184</v>
      </c>
      <c r="K1327" t="s">
        <v>130</v>
      </c>
      <c r="L1327" t="s">
        <v>331</v>
      </c>
      <c r="M1327" t="s">
        <v>720</v>
      </c>
      <c r="N1327" t="s">
        <v>721</v>
      </c>
      <c r="O1327">
        <v>30131</v>
      </c>
      <c r="P1327" t="s">
        <v>720</v>
      </c>
      <c r="Q1327" t="s">
        <v>7097</v>
      </c>
      <c r="R1327" t="s">
        <v>7098</v>
      </c>
      <c r="S1327" t="s">
        <v>2679</v>
      </c>
      <c r="T1327">
        <v>594528</v>
      </c>
      <c r="U1327" s="1">
        <v>43371</v>
      </c>
      <c r="V1327" s="2">
        <v>0.39583333333333331</v>
      </c>
      <c r="W1327" s="1">
        <v>43371.395833333336</v>
      </c>
      <c r="X1327">
        <v>315</v>
      </c>
    </row>
    <row r="1328" spans="1:24">
      <c r="A1328" t="s">
        <v>2341</v>
      </c>
      <c r="B1328" t="s">
        <v>2342</v>
      </c>
      <c r="C1328" t="s">
        <v>139</v>
      </c>
      <c r="D1328">
        <v>82370</v>
      </c>
      <c r="E1328" t="s">
        <v>2343</v>
      </c>
      <c r="F1328">
        <v>35067</v>
      </c>
      <c r="G1328" t="s">
        <v>2344</v>
      </c>
      <c r="J1328" t="s">
        <v>184</v>
      </c>
      <c r="K1328" t="s">
        <v>130</v>
      </c>
      <c r="L1328" t="s">
        <v>802</v>
      </c>
      <c r="M1328" t="s">
        <v>720</v>
      </c>
      <c r="N1328" t="s">
        <v>721</v>
      </c>
      <c r="O1328">
        <v>30131</v>
      </c>
      <c r="P1328" t="s">
        <v>720</v>
      </c>
      <c r="Q1328" t="s">
        <v>7097</v>
      </c>
      <c r="R1328" t="s">
        <v>7098</v>
      </c>
      <c r="U1328" s="1">
        <v>43371</v>
      </c>
      <c r="V1328" s="2">
        <v>0.20833333333333334</v>
      </c>
      <c r="W1328" s="1">
        <v>43371.208333333336</v>
      </c>
      <c r="X1328">
        <v>500</v>
      </c>
    </row>
    <row r="1329" spans="1:24">
      <c r="A1329">
        <v>3174908</v>
      </c>
      <c r="B1329" t="s">
        <v>1297</v>
      </c>
      <c r="C1329" t="s">
        <v>1298</v>
      </c>
      <c r="D1329">
        <v>35000</v>
      </c>
      <c r="E1329" t="s">
        <v>509</v>
      </c>
      <c r="F1329">
        <v>14262</v>
      </c>
      <c r="G1329" t="s">
        <v>2680</v>
      </c>
      <c r="H1329" t="s">
        <v>220</v>
      </c>
      <c r="J1329" t="s">
        <v>30</v>
      </c>
      <c r="K1329" t="s">
        <v>221</v>
      </c>
      <c r="L1329" t="s">
        <v>493</v>
      </c>
      <c r="M1329" t="s">
        <v>509</v>
      </c>
      <c r="N1329" t="s">
        <v>819</v>
      </c>
      <c r="O1329">
        <v>35136</v>
      </c>
      <c r="P1329" t="s">
        <v>820</v>
      </c>
      <c r="Q1329" t="s">
        <v>7099</v>
      </c>
      <c r="R1329" t="s">
        <v>7100</v>
      </c>
      <c r="S1329" s="3">
        <v>43132</v>
      </c>
      <c r="T1329">
        <v>597913</v>
      </c>
      <c r="U1329" s="1">
        <v>43371</v>
      </c>
      <c r="V1329" s="2">
        <v>0.375</v>
      </c>
      <c r="W1329" s="1">
        <v>43371.375</v>
      </c>
      <c r="X1329">
        <v>425</v>
      </c>
    </row>
    <row r="1330" spans="1:24">
      <c r="A1330">
        <v>3174908</v>
      </c>
      <c r="B1330" t="s">
        <v>1297</v>
      </c>
      <c r="C1330" t="s">
        <v>1298</v>
      </c>
      <c r="D1330">
        <v>35000</v>
      </c>
      <c r="E1330" t="s">
        <v>509</v>
      </c>
      <c r="F1330">
        <v>14262</v>
      </c>
      <c r="G1330" t="s">
        <v>2680</v>
      </c>
      <c r="H1330" t="s">
        <v>220</v>
      </c>
      <c r="J1330" t="s">
        <v>30</v>
      </c>
      <c r="K1330" t="s">
        <v>221</v>
      </c>
      <c r="L1330" t="s">
        <v>493</v>
      </c>
      <c r="M1330" t="s">
        <v>509</v>
      </c>
      <c r="N1330" t="s">
        <v>819</v>
      </c>
      <c r="O1330">
        <v>35136</v>
      </c>
      <c r="P1330" t="s">
        <v>820</v>
      </c>
      <c r="Q1330" t="s">
        <v>7099</v>
      </c>
      <c r="R1330" t="s">
        <v>7100</v>
      </c>
      <c r="S1330" s="3">
        <v>43132</v>
      </c>
      <c r="T1330">
        <v>597913</v>
      </c>
      <c r="U1330" s="1">
        <v>43371</v>
      </c>
      <c r="V1330" s="2">
        <v>0.375</v>
      </c>
      <c r="W1330" s="1">
        <v>43371.375</v>
      </c>
      <c r="X1330">
        <v>500</v>
      </c>
    </row>
    <row r="1331" spans="1:24">
      <c r="A1331">
        <v>3174908</v>
      </c>
      <c r="B1331" t="s">
        <v>1297</v>
      </c>
      <c r="C1331" t="s">
        <v>1298</v>
      </c>
      <c r="D1331">
        <v>35000</v>
      </c>
      <c r="E1331" t="s">
        <v>509</v>
      </c>
      <c r="F1331">
        <v>14262</v>
      </c>
      <c r="G1331" t="s">
        <v>2680</v>
      </c>
      <c r="H1331" t="s">
        <v>220</v>
      </c>
      <c r="J1331" t="s">
        <v>30</v>
      </c>
      <c r="K1331" t="s">
        <v>221</v>
      </c>
      <c r="L1331" t="s">
        <v>493</v>
      </c>
      <c r="M1331" t="s">
        <v>509</v>
      </c>
      <c r="N1331" t="s">
        <v>819</v>
      </c>
      <c r="O1331">
        <v>35136</v>
      </c>
      <c r="P1331" t="s">
        <v>820</v>
      </c>
      <c r="Q1331" t="s">
        <v>7099</v>
      </c>
      <c r="R1331" t="s">
        <v>7100</v>
      </c>
      <c r="S1331" s="3">
        <v>43133</v>
      </c>
      <c r="T1331">
        <v>598064</v>
      </c>
      <c r="U1331" s="1">
        <v>43371</v>
      </c>
      <c r="V1331" s="2">
        <v>0.39583333333333331</v>
      </c>
      <c r="W1331" s="1">
        <v>43371.395833333336</v>
      </c>
      <c r="X1331">
        <v>425</v>
      </c>
    </row>
    <row r="1332" spans="1:24">
      <c r="A1332">
        <v>3174908</v>
      </c>
      <c r="B1332" t="s">
        <v>1297</v>
      </c>
      <c r="C1332" t="s">
        <v>1298</v>
      </c>
      <c r="D1332">
        <v>35000</v>
      </c>
      <c r="E1332" t="s">
        <v>509</v>
      </c>
      <c r="F1332">
        <v>14262</v>
      </c>
      <c r="G1332" t="s">
        <v>1299</v>
      </c>
      <c r="H1332" t="s">
        <v>772</v>
      </c>
      <c r="J1332" t="s">
        <v>30</v>
      </c>
      <c r="K1332" t="s">
        <v>221</v>
      </c>
      <c r="L1332" t="s">
        <v>493</v>
      </c>
      <c r="M1332" t="s">
        <v>509</v>
      </c>
      <c r="N1332" t="s">
        <v>819</v>
      </c>
      <c r="O1332">
        <v>35136</v>
      </c>
      <c r="P1332" t="s">
        <v>820</v>
      </c>
      <c r="Q1332" t="s">
        <v>7099</v>
      </c>
      <c r="R1332" t="s">
        <v>7100</v>
      </c>
      <c r="S1332" t="s">
        <v>2681</v>
      </c>
      <c r="T1332">
        <v>596564</v>
      </c>
      <c r="U1332" s="1">
        <v>43371</v>
      </c>
      <c r="V1332" s="2">
        <v>0.20833333333333334</v>
      </c>
      <c r="W1332" s="1">
        <v>43371.208333333336</v>
      </c>
      <c r="X1332">
        <v>315</v>
      </c>
    </row>
    <row r="1333" spans="1:24">
      <c r="A1333">
        <v>3174908</v>
      </c>
      <c r="B1333" t="s">
        <v>1297</v>
      </c>
      <c r="C1333" t="s">
        <v>1298</v>
      </c>
      <c r="D1333">
        <v>35000</v>
      </c>
      <c r="E1333" t="s">
        <v>509</v>
      </c>
      <c r="F1333">
        <v>14262</v>
      </c>
      <c r="G1333" t="s">
        <v>1299</v>
      </c>
      <c r="H1333" t="s">
        <v>1300</v>
      </c>
      <c r="J1333" t="s">
        <v>30</v>
      </c>
      <c r="K1333" t="s">
        <v>221</v>
      </c>
      <c r="L1333" t="s">
        <v>493</v>
      </c>
      <c r="M1333" t="s">
        <v>509</v>
      </c>
      <c r="N1333" t="s">
        <v>819</v>
      </c>
      <c r="O1333">
        <v>35136</v>
      </c>
      <c r="P1333" t="s">
        <v>820</v>
      </c>
      <c r="Q1333" t="s">
        <v>7099</v>
      </c>
      <c r="R1333" t="s">
        <v>7100</v>
      </c>
      <c r="S1333" t="s">
        <v>2682</v>
      </c>
      <c r="T1333">
        <v>598202</v>
      </c>
      <c r="U1333" s="1">
        <v>43371</v>
      </c>
      <c r="V1333" s="2">
        <v>0.45833333333333331</v>
      </c>
      <c r="W1333" s="1">
        <v>43371.458333333336</v>
      </c>
      <c r="X1333">
        <v>400</v>
      </c>
    </row>
    <row r="1334" spans="1:24">
      <c r="A1334">
        <v>3178413</v>
      </c>
      <c r="B1334" t="s">
        <v>1306</v>
      </c>
      <c r="C1334" t="s">
        <v>1307</v>
      </c>
      <c r="D1334">
        <v>56000</v>
      </c>
      <c r="E1334" t="s">
        <v>1308</v>
      </c>
      <c r="F1334">
        <v>22580</v>
      </c>
      <c r="G1334" t="s">
        <v>58</v>
      </c>
      <c r="H1334" t="s">
        <v>1309</v>
      </c>
      <c r="J1334" t="s">
        <v>30</v>
      </c>
      <c r="K1334" t="s">
        <v>221</v>
      </c>
      <c r="L1334" t="s">
        <v>493</v>
      </c>
      <c r="M1334" t="s">
        <v>509</v>
      </c>
      <c r="N1334" t="s">
        <v>819</v>
      </c>
      <c r="O1334">
        <v>35136</v>
      </c>
      <c r="P1334" t="s">
        <v>820</v>
      </c>
      <c r="Q1334" t="s">
        <v>7099</v>
      </c>
      <c r="R1334" t="s">
        <v>7100</v>
      </c>
      <c r="S1334" s="3">
        <v>43255</v>
      </c>
      <c r="T1334">
        <v>596627</v>
      </c>
      <c r="U1334" s="1">
        <v>43371</v>
      </c>
      <c r="V1334" s="2">
        <v>0.20833333333333334</v>
      </c>
      <c r="W1334" s="1">
        <v>43371.208333333336</v>
      </c>
      <c r="X1334">
        <v>400</v>
      </c>
    </row>
    <row r="1335" spans="1:24">
      <c r="A1335">
        <v>3181195</v>
      </c>
      <c r="B1335" t="s">
        <v>2246</v>
      </c>
      <c r="C1335" t="s">
        <v>2247</v>
      </c>
      <c r="D1335">
        <v>35000</v>
      </c>
      <c r="E1335" t="s">
        <v>509</v>
      </c>
      <c r="F1335">
        <v>14262</v>
      </c>
      <c r="G1335" t="s">
        <v>2248</v>
      </c>
      <c r="H1335" t="s">
        <v>2249</v>
      </c>
      <c r="J1335" t="s">
        <v>30</v>
      </c>
      <c r="K1335" t="s">
        <v>221</v>
      </c>
      <c r="L1335" t="s">
        <v>493</v>
      </c>
      <c r="M1335" t="s">
        <v>509</v>
      </c>
      <c r="N1335" t="s">
        <v>819</v>
      </c>
      <c r="O1335">
        <v>35136</v>
      </c>
      <c r="P1335" t="s">
        <v>820</v>
      </c>
      <c r="Q1335" t="s">
        <v>7099</v>
      </c>
      <c r="R1335" t="s">
        <v>7100</v>
      </c>
      <c r="S1335" s="3">
        <v>43253</v>
      </c>
      <c r="T1335">
        <v>599499</v>
      </c>
      <c r="U1335" s="1">
        <v>43371</v>
      </c>
      <c r="V1335" s="2">
        <v>0.35416666666666669</v>
      </c>
      <c r="W1335" s="1">
        <v>43371.354166666664</v>
      </c>
      <c r="X1335">
        <v>315</v>
      </c>
    </row>
    <row r="1336" spans="1:24">
      <c r="A1336">
        <v>3179079</v>
      </c>
      <c r="B1336" t="s">
        <v>1769</v>
      </c>
      <c r="C1336" t="s">
        <v>1770</v>
      </c>
      <c r="D1336">
        <v>35000</v>
      </c>
      <c r="E1336" t="s">
        <v>509</v>
      </c>
      <c r="F1336">
        <v>14262</v>
      </c>
      <c r="G1336" t="s">
        <v>1299</v>
      </c>
      <c r="H1336" t="s">
        <v>1771</v>
      </c>
      <c r="I1336" t="s">
        <v>1772</v>
      </c>
      <c r="J1336" t="s">
        <v>30</v>
      </c>
      <c r="K1336" t="s">
        <v>221</v>
      </c>
      <c r="L1336" t="s">
        <v>493</v>
      </c>
      <c r="M1336" t="s">
        <v>509</v>
      </c>
      <c r="N1336" t="s">
        <v>819</v>
      </c>
      <c r="O1336">
        <v>35136</v>
      </c>
      <c r="P1336" t="s">
        <v>820</v>
      </c>
      <c r="Q1336" t="s">
        <v>7099</v>
      </c>
      <c r="R1336" t="s">
        <v>7100</v>
      </c>
      <c r="S1336" t="s">
        <v>2683</v>
      </c>
      <c r="T1336">
        <v>596848</v>
      </c>
      <c r="U1336" s="1">
        <v>43371</v>
      </c>
      <c r="V1336" s="2">
        <v>0.45833333333333331</v>
      </c>
      <c r="W1336" s="1">
        <v>43371.458333333336</v>
      </c>
      <c r="X1336">
        <v>500</v>
      </c>
    </row>
    <row r="1337" spans="1:24">
      <c r="A1337">
        <v>3177619</v>
      </c>
      <c r="B1337" t="s">
        <v>2253</v>
      </c>
      <c r="C1337" t="s">
        <v>2254</v>
      </c>
      <c r="D1337">
        <v>44130</v>
      </c>
      <c r="E1337" t="s">
        <v>2255</v>
      </c>
      <c r="F1337">
        <v>17524</v>
      </c>
      <c r="G1337" t="s">
        <v>58</v>
      </c>
      <c r="H1337" t="s">
        <v>937</v>
      </c>
      <c r="J1337" t="s">
        <v>30</v>
      </c>
      <c r="K1337" t="s">
        <v>221</v>
      </c>
      <c r="L1337" t="s">
        <v>830</v>
      </c>
      <c r="M1337" t="s">
        <v>509</v>
      </c>
      <c r="N1337" t="s">
        <v>819</v>
      </c>
      <c r="O1337">
        <v>35136</v>
      </c>
      <c r="P1337" t="s">
        <v>820</v>
      </c>
      <c r="Q1337" t="s">
        <v>7099</v>
      </c>
      <c r="R1337" t="s">
        <v>7100</v>
      </c>
      <c r="S1337" s="3">
        <v>43133</v>
      </c>
      <c r="T1337">
        <v>598988</v>
      </c>
      <c r="U1337" s="1">
        <v>43371</v>
      </c>
      <c r="V1337" s="2">
        <v>0.33333333333333331</v>
      </c>
      <c r="W1337" s="1">
        <v>43371.333333333336</v>
      </c>
      <c r="X1337">
        <v>425</v>
      </c>
    </row>
    <row r="1338" spans="1:24">
      <c r="A1338">
        <v>3179114</v>
      </c>
      <c r="B1338" t="s">
        <v>1751</v>
      </c>
      <c r="C1338" t="s">
        <v>836</v>
      </c>
      <c r="D1338">
        <v>44800</v>
      </c>
      <c r="E1338" t="s">
        <v>837</v>
      </c>
      <c r="F1338">
        <v>17715</v>
      </c>
      <c r="G1338" t="s">
        <v>1752</v>
      </c>
      <c r="H1338" t="s">
        <v>1753</v>
      </c>
      <c r="J1338" t="s">
        <v>30</v>
      </c>
      <c r="K1338" t="s">
        <v>221</v>
      </c>
      <c r="L1338" t="s">
        <v>830</v>
      </c>
      <c r="M1338" t="s">
        <v>509</v>
      </c>
      <c r="N1338" t="s">
        <v>819</v>
      </c>
      <c r="O1338">
        <v>35136</v>
      </c>
      <c r="P1338" t="s">
        <v>820</v>
      </c>
      <c r="Q1338" t="s">
        <v>7099</v>
      </c>
      <c r="R1338" t="s">
        <v>7100</v>
      </c>
      <c r="S1338" s="3">
        <v>43225</v>
      </c>
      <c r="T1338">
        <v>594527</v>
      </c>
      <c r="U1338" s="1">
        <v>43371</v>
      </c>
      <c r="V1338" s="2">
        <v>0.39583333333333331</v>
      </c>
      <c r="W1338" s="1">
        <v>43371.395833333336</v>
      </c>
      <c r="X1338">
        <v>400</v>
      </c>
    </row>
    <row r="1339" spans="1:24">
      <c r="A1339">
        <v>3169820</v>
      </c>
      <c r="B1339" t="s">
        <v>831</v>
      </c>
      <c r="C1339" t="s">
        <v>832</v>
      </c>
      <c r="D1339">
        <v>53000</v>
      </c>
      <c r="E1339" t="s">
        <v>833</v>
      </c>
      <c r="F1339">
        <v>21125</v>
      </c>
      <c r="G1339" t="s">
        <v>671</v>
      </c>
      <c r="H1339" t="s">
        <v>585</v>
      </c>
      <c r="J1339" t="s">
        <v>30</v>
      </c>
      <c r="K1339" t="s">
        <v>221</v>
      </c>
      <c r="L1339" t="s">
        <v>830</v>
      </c>
      <c r="M1339" t="s">
        <v>509</v>
      </c>
      <c r="N1339" t="s">
        <v>819</v>
      </c>
      <c r="O1339">
        <v>35136</v>
      </c>
      <c r="P1339" t="s">
        <v>820</v>
      </c>
      <c r="Q1339" t="s">
        <v>7099</v>
      </c>
      <c r="R1339" t="s">
        <v>7100</v>
      </c>
      <c r="S1339" s="3">
        <v>43162</v>
      </c>
      <c r="T1339">
        <v>598642</v>
      </c>
      <c r="U1339" s="1">
        <v>43371</v>
      </c>
      <c r="V1339" s="2">
        <v>0.20833333333333334</v>
      </c>
      <c r="W1339" s="1">
        <v>43371.208333333336</v>
      </c>
      <c r="X1339">
        <v>425</v>
      </c>
    </row>
    <row r="1340" spans="1:24">
      <c r="A1340">
        <v>3181392</v>
      </c>
      <c r="B1340" t="s">
        <v>1315</v>
      </c>
      <c r="C1340" t="s">
        <v>1316</v>
      </c>
      <c r="D1340">
        <v>44000</v>
      </c>
      <c r="E1340" t="s">
        <v>218</v>
      </c>
      <c r="F1340">
        <v>17503</v>
      </c>
      <c r="G1340" t="s">
        <v>1317</v>
      </c>
      <c r="H1340" t="s">
        <v>1318</v>
      </c>
      <c r="J1340" t="s">
        <v>30</v>
      </c>
      <c r="K1340" t="s">
        <v>221</v>
      </c>
      <c r="L1340" t="s">
        <v>830</v>
      </c>
      <c r="M1340" t="s">
        <v>509</v>
      </c>
      <c r="N1340" t="s">
        <v>819</v>
      </c>
      <c r="O1340">
        <v>35136</v>
      </c>
      <c r="P1340" t="s">
        <v>820</v>
      </c>
      <c r="Q1340" t="s">
        <v>7099</v>
      </c>
      <c r="R1340" t="s">
        <v>7100</v>
      </c>
      <c r="S1340" s="3">
        <v>43225</v>
      </c>
      <c r="T1340">
        <v>597877</v>
      </c>
      <c r="U1340" s="1">
        <v>43371</v>
      </c>
      <c r="V1340" s="2">
        <v>0.375</v>
      </c>
      <c r="W1340" s="1">
        <v>43371.375</v>
      </c>
      <c r="X1340">
        <v>425</v>
      </c>
    </row>
    <row r="1341" spans="1:24">
      <c r="A1341">
        <v>3183579</v>
      </c>
      <c r="B1341" t="s">
        <v>1758</v>
      </c>
      <c r="C1341" t="s">
        <v>1759</v>
      </c>
      <c r="D1341">
        <v>35510</v>
      </c>
      <c r="E1341" t="s">
        <v>1760</v>
      </c>
      <c r="F1341">
        <v>14523</v>
      </c>
      <c r="G1341" t="s">
        <v>58</v>
      </c>
      <c r="H1341" t="s">
        <v>1761</v>
      </c>
      <c r="J1341" t="s">
        <v>30</v>
      </c>
      <c r="K1341" t="s">
        <v>221</v>
      </c>
      <c r="L1341" t="s">
        <v>830</v>
      </c>
      <c r="M1341" t="s">
        <v>509</v>
      </c>
      <c r="N1341" t="s">
        <v>819</v>
      </c>
      <c r="O1341">
        <v>35136</v>
      </c>
      <c r="P1341" t="s">
        <v>820</v>
      </c>
      <c r="Q1341" t="s">
        <v>7099</v>
      </c>
      <c r="R1341" t="s">
        <v>7100</v>
      </c>
      <c r="S1341" t="s">
        <v>2684</v>
      </c>
      <c r="T1341">
        <v>597858</v>
      </c>
      <c r="U1341" s="1">
        <v>43371</v>
      </c>
      <c r="V1341" s="2">
        <v>0.41666666666666669</v>
      </c>
      <c r="W1341" s="1">
        <v>43371.416666666664</v>
      </c>
      <c r="X1341">
        <v>315</v>
      </c>
    </row>
    <row r="1342" spans="1:24">
      <c r="A1342">
        <v>3183918</v>
      </c>
      <c r="B1342" t="s">
        <v>2685</v>
      </c>
      <c r="C1342" t="s">
        <v>2686</v>
      </c>
      <c r="D1342">
        <v>49000</v>
      </c>
      <c r="E1342" t="s">
        <v>2687</v>
      </c>
      <c r="F1342">
        <v>18936</v>
      </c>
      <c r="G1342" t="s">
        <v>58</v>
      </c>
      <c r="H1342" t="s">
        <v>585</v>
      </c>
      <c r="J1342" t="s">
        <v>30</v>
      </c>
      <c r="K1342" t="s">
        <v>221</v>
      </c>
      <c r="L1342" t="s">
        <v>830</v>
      </c>
      <c r="M1342" t="s">
        <v>509</v>
      </c>
      <c r="N1342" t="s">
        <v>819</v>
      </c>
      <c r="O1342">
        <v>35136</v>
      </c>
      <c r="P1342" t="s">
        <v>820</v>
      </c>
      <c r="Q1342" t="s">
        <v>7099</v>
      </c>
      <c r="R1342" t="s">
        <v>7100</v>
      </c>
      <c r="S1342" t="s">
        <v>960</v>
      </c>
      <c r="T1342">
        <v>599149</v>
      </c>
      <c r="U1342" s="1">
        <v>43371</v>
      </c>
      <c r="V1342" s="2">
        <v>0.20833333333333334</v>
      </c>
      <c r="W1342" s="1">
        <v>43371.208333333336</v>
      </c>
      <c r="X1342">
        <v>400</v>
      </c>
    </row>
    <row r="1343" spans="1:24">
      <c r="A1343">
        <v>3179789</v>
      </c>
      <c r="B1343" t="s">
        <v>2688</v>
      </c>
      <c r="C1343" t="s">
        <v>2689</v>
      </c>
      <c r="D1343">
        <v>44000</v>
      </c>
      <c r="E1343" t="s">
        <v>218</v>
      </c>
      <c r="F1343">
        <v>17503</v>
      </c>
      <c r="G1343" t="s">
        <v>58</v>
      </c>
      <c r="H1343" t="s">
        <v>2690</v>
      </c>
      <c r="J1343" t="s">
        <v>30</v>
      </c>
      <c r="K1343" t="s">
        <v>221</v>
      </c>
      <c r="L1343" t="s">
        <v>830</v>
      </c>
      <c r="M1343" t="s">
        <v>509</v>
      </c>
      <c r="N1343" t="s">
        <v>819</v>
      </c>
      <c r="O1343">
        <v>35136</v>
      </c>
      <c r="P1343" t="s">
        <v>820</v>
      </c>
      <c r="Q1343" t="s">
        <v>7099</v>
      </c>
      <c r="R1343" t="s">
        <v>7100</v>
      </c>
      <c r="U1343" s="1">
        <v>43371</v>
      </c>
      <c r="V1343" s="2">
        <v>0.20833333333333334</v>
      </c>
      <c r="W1343" s="1">
        <v>43371.208333333336</v>
      </c>
      <c r="X1343">
        <v>200</v>
      </c>
    </row>
    <row r="1344" spans="1:24">
      <c r="A1344">
        <v>3176954</v>
      </c>
      <c r="B1344" t="s">
        <v>2691</v>
      </c>
      <c r="C1344" t="s">
        <v>2692</v>
      </c>
      <c r="D1344">
        <v>50100</v>
      </c>
      <c r="E1344" t="s">
        <v>2693</v>
      </c>
      <c r="F1344">
        <v>19321</v>
      </c>
      <c r="G1344" t="s">
        <v>58</v>
      </c>
      <c r="H1344" t="s">
        <v>78</v>
      </c>
      <c r="J1344" t="s">
        <v>30</v>
      </c>
      <c r="K1344" t="s">
        <v>283</v>
      </c>
      <c r="L1344" t="s">
        <v>666</v>
      </c>
      <c r="M1344" t="s">
        <v>509</v>
      </c>
      <c r="N1344" t="s">
        <v>819</v>
      </c>
      <c r="O1344">
        <v>35136</v>
      </c>
      <c r="P1344" t="s">
        <v>820</v>
      </c>
      <c r="Q1344" t="s">
        <v>7099</v>
      </c>
      <c r="R1344" t="s">
        <v>7100</v>
      </c>
      <c r="S1344" t="s">
        <v>2694</v>
      </c>
      <c r="T1344">
        <v>598522</v>
      </c>
      <c r="U1344" s="1">
        <v>43371</v>
      </c>
      <c r="V1344" s="2">
        <v>0.5625</v>
      </c>
      <c r="W1344" s="1">
        <v>43371.5625</v>
      </c>
      <c r="X1344">
        <v>400</v>
      </c>
    </row>
    <row r="1345" spans="1:24">
      <c r="A1345">
        <v>3176954</v>
      </c>
      <c r="B1345" t="s">
        <v>2691</v>
      </c>
      <c r="C1345" t="s">
        <v>2692</v>
      </c>
      <c r="D1345">
        <v>50100</v>
      </c>
      <c r="E1345" t="s">
        <v>2693</v>
      </c>
      <c r="F1345">
        <v>19321</v>
      </c>
      <c r="G1345" t="s">
        <v>58</v>
      </c>
      <c r="H1345" t="s">
        <v>78</v>
      </c>
      <c r="J1345" t="s">
        <v>30</v>
      </c>
      <c r="K1345" t="s">
        <v>283</v>
      </c>
      <c r="L1345" t="s">
        <v>666</v>
      </c>
      <c r="M1345" t="s">
        <v>509</v>
      </c>
      <c r="N1345" t="s">
        <v>819</v>
      </c>
      <c r="O1345">
        <v>35136</v>
      </c>
      <c r="P1345" t="s">
        <v>820</v>
      </c>
      <c r="Q1345" t="s">
        <v>7099</v>
      </c>
      <c r="R1345" t="s">
        <v>7100</v>
      </c>
      <c r="S1345" t="s">
        <v>1055</v>
      </c>
      <c r="T1345">
        <v>598521</v>
      </c>
      <c r="U1345" s="1">
        <v>43371</v>
      </c>
      <c r="V1345" s="2">
        <v>0.41666666666666669</v>
      </c>
      <c r="W1345" s="1">
        <v>43371.416666666664</v>
      </c>
      <c r="X1345">
        <v>450</v>
      </c>
    </row>
    <row r="1346" spans="1:24">
      <c r="A1346">
        <v>3176954</v>
      </c>
      <c r="B1346" t="s">
        <v>2691</v>
      </c>
      <c r="C1346" t="s">
        <v>2692</v>
      </c>
      <c r="D1346">
        <v>50100</v>
      </c>
      <c r="E1346" t="s">
        <v>2693</v>
      </c>
      <c r="F1346">
        <v>19321</v>
      </c>
      <c r="G1346" t="s">
        <v>58</v>
      </c>
      <c r="H1346" t="s">
        <v>78</v>
      </c>
      <c r="J1346" t="s">
        <v>30</v>
      </c>
      <c r="K1346" t="s">
        <v>283</v>
      </c>
      <c r="L1346" t="s">
        <v>666</v>
      </c>
      <c r="M1346" t="s">
        <v>509</v>
      </c>
      <c r="N1346" t="s">
        <v>819</v>
      </c>
      <c r="O1346">
        <v>35136</v>
      </c>
      <c r="P1346" t="s">
        <v>820</v>
      </c>
      <c r="Q1346" t="s">
        <v>7099</v>
      </c>
      <c r="R1346" t="s">
        <v>7100</v>
      </c>
      <c r="S1346" t="s">
        <v>309</v>
      </c>
      <c r="T1346">
        <v>598520</v>
      </c>
      <c r="U1346" s="1">
        <v>43371</v>
      </c>
      <c r="V1346" s="2">
        <v>0.3125</v>
      </c>
      <c r="W1346" s="1">
        <v>43371.3125</v>
      </c>
      <c r="X1346">
        <v>500</v>
      </c>
    </row>
    <row r="1347" spans="1:24">
      <c r="A1347">
        <v>3177649</v>
      </c>
      <c r="B1347" t="s">
        <v>2695</v>
      </c>
      <c r="C1347" t="s">
        <v>2696</v>
      </c>
      <c r="D1347">
        <v>50400</v>
      </c>
      <c r="E1347" t="s">
        <v>2697</v>
      </c>
      <c r="F1347">
        <v>19609</v>
      </c>
      <c r="G1347" t="s">
        <v>58</v>
      </c>
      <c r="H1347" t="s">
        <v>102</v>
      </c>
      <c r="I1347" t="s">
        <v>2698</v>
      </c>
      <c r="J1347" t="s">
        <v>30</v>
      </c>
      <c r="K1347" t="s">
        <v>283</v>
      </c>
      <c r="L1347" t="s">
        <v>284</v>
      </c>
      <c r="M1347" t="s">
        <v>509</v>
      </c>
      <c r="N1347" t="s">
        <v>819</v>
      </c>
      <c r="O1347">
        <v>35136</v>
      </c>
      <c r="P1347" t="s">
        <v>820</v>
      </c>
      <c r="Q1347" t="s">
        <v>7099</v>
      </c>
      <c r="R1347" t="s">
        <v>7100</v>
      </c>
      <c r="T1347">
        <v>597143</v>
      </c>
      <c r="U1347" s="1">
        <v>43371</v>
      </c>
      <c r="V1347" s="2">
        <v>0.20833333333333334</v>
      </c>
      <c r="W1347" s="1">
        <v>43371.208333333336</v>
      </c>
      <c r="X1347">
        <v>500</v>
      </c>
    </row>
    <row r="1348" spans="1:24">
      <c r="A1348">
        <v>3176882</v>
      </c>
      <c r="B1348" t="s">
        <v>2699</v>
      </c>
      <c r="C1348" t="s">
        <v>2700</v>
      </c>
      <c r="D1348">
        <v>76300</v>
      </c>
      <c r="E1348" t="s">
        <v>2701</v>
      </c>
      <c r="F1348">
        <v>32089</v>
      </c>
      <c r="G1348" t="s">
        <v>58</v>
      </c>
      <c r="H1348" t="s">
        <v>2702</v>
      </c>
      <c r="J1348" t="s">
        <v>30</v>
      </c>
      <c r="K1348" t="s">
        <v>283</v>
      </c>
      <c r="L1348" t="s">
        <v>284</v>
      </c>
      <c r="M1348" t="s">
        <v>856</v>
      </c>
      <c r="N1348" t="s">
        <v>857</v>
      </c>
      <c r="O1348">
        <v>14650</v>
      </c>
      <c r="P1348" t="s">
        <v>858</v>
      </c>
      <c r="Q1348" t="s">
        <v>7101</v>
      </c>
      <c r="R1348" t="s">
        <v>7102</v>
      </c>
      <c r="T1348">
        <v>599129</v>
      </c>
      <c r="U1348" s="1">
        <v>43371</v>
      </c>
      <c r="V1348" s="2">
        <v>0.33333333333333331</v>
      </c>
      <c r="W1348" s="1">
        <v>43371.333333333336</v>
      </c>
      <c r="X1348">
        <v>315</v>
      </c>
    </row>
    <row r="1349" spans="1:24">
      <c r="A1349">
        <v>3177689</v>
      </c>
      <c r="B1349" t="s">
        <v>2703</v>
      </c>
      <c r="C1349" t="s">
        <v>2704</v>
      </c>
      <c r="D1349">
        <v>2200</v>
      </c>
      <c r="E1349" t="s">
        <v>2705</v>
      </c>
      <c r="F1349">
        <v>669</v>
      </c>
      <c r="G1349" t="s">
        <v>58</v>
      </c>
      <c r="H1349" t="s">
        <v>1199</v>
      </c>
      <c r="I1349" t="s">
        <v>586</v>
      </c>
      <c r="J1349" t="s">
        <v>30</v>
      </c>
      <c r="K1349" t="s">
        <v>283</v>
      </c>
      <c r="L1349" t="s">
        <v>284</v>
      </c>
      <c r="M1349" t="s">
        <v>856</v>
      </c>
      <c r="N1349" t="s">
        <v>857</v>
      </c>
      <c r="O1349">
        <v>14650</v>
      </c>
      <c r="P1349" t="s">
        <v>858</v>
      </c>
      <c r="Q1349" t="s">
        <v>7101</v>
      </c>
      <c r="R1349" t="s">
        <v>7102</v>
      </c>
      <c r="T1349">
        <v>599397</v>
      </c>
      <c r="U1349" s="1">
        <v>43371</v>
      </c>
      <c r="V1349" s="2">
        <v>0.20833333333333334</v>
      </c>
      <c r="W1349" s="1">
        <v>43371.208333333336</v>
      </c>
      <c r="X1349">
        <v>260</v>
      </c>
    </row>
    <row r="1350" spans="1:24">
      <c r="A1350">
        <v>3177689</v>
      </c>
      <c r="B1350" t="s">
        <v>2703</v>
      </c>
      <c r="C1350" t="s">
        <v>2704</v>
      </c>
      <c r="D1350">
        <v>2200</v>
      </c>
      <c r="E1350" t="s">
        <v>2705</v>
      </c>
      <c r="F1350">
        <v>669</v>
      </c>
      <c r="G1350" t="s">
        <v>58</v>
      </c>
      <c r="H1350" t="s">
        <v>1199</v>
      </c>
      <c r="I1350" t="s">
        <v>586</v>
      </c>
      <c r="J1350" t="s">
        <v>30</v>
      </c>
      <c r="K1350" t="s">
        <v>283</v>
      </c>
      <c r="L1350" t="s">
        <v>284</v>
      </c>
      <c r="M1350" t="s">
        <v>856</v>
      </c>
      <c r="N1350" t="s">
        <v>857</v>
      </c>
      <c r="O1350">
        <v>14650</v>
      </c>
      <c r="P1350" t="s">
        <v>858</v>
      </c>
      <c r="Q1350" t="s">
        <v>7101</v>
      </c>
      <c r="R1350" t="s">
        <v>7102</v>
      </c>
      <c r="T1350">
        <v>599397</v>
      </c>
      <c r="U1350" s="1">
        <v>43371</v>
      </c>
      <c r="V1350" s="2">
        <v>0.20833333333333334</v>
      </c>
      <c r="W1350" s="1">
        <v>43371.208333333336</v>
      </c>
      <c r="X1350">
        <v>500</v>
      </c>
    </row>
    <row r="1351" spans="1:24">
      <c r="A1351">
        <v>3183924</v>
      </c>
      <c r="B1351" t="s">
        <v>2706</v>
      </c>
      <c r="C1351" t="s">
        <v>2707</v>
      </c>
      <c r="D1351">
        <v>27800</v>
      </c>
      <c r="E1351" t="s">
        <v>2708</v>
      </c>
      <c r="F1351">
        <v>11165</v>
      </c>
      <c r="G1351" t="s">
        <v>2709</v>
      </c>
      <c r="H1351" t="s">
        <v>198</v>
      </c>
      <c r="J1351" t="s">
        <v>30</v>
      </c>
      <c r="K1351" t="s">
        <v>283</v>
      </c>
      <c r="L1351" t="s">
        <v>284</v>
      </c>
      <c r="M1351" t="s">
        <v>856</v>
      </c>
      <c r="N1351" t="s">
        <v>857</v>
      </c>
      <c r="O1351">
        <v>14650</v>
      </c>
      <c r="P1351" t="s">
        <v>858</v>
      </c>
      <c r="Q1351" t="s">
        <v>7101</v>
      </c>
      <c r="R1351" t="s">
        <v>7102</v>
      </c>
      <c r="T1351">
        <v>598752</v>
      </c>
      <c r="U1351" s="1">
        <v>43371</v>
      </c>
      <c r="V1351" s="2">
        <v>0.20833333333333334</v>
      </c>
      <c r="W1351" s="1">
        <v>43371.208333333336</v>
      </c>
      <c r="X1351">
        <v>500</v>
      </c>
    </row>
    <row r="1352" spans="1:24">
      <c r="A1352">
        <v>3184871</v>
      </c>
      <c r="B1352" t="s">
        <v>2710</v>
      </c>
      <c r="C1352" t="s">
        <v>2711</v>
      </c>
      <c r="D1352">
        <v>14123</v>
      </c>
      <c r="E1352" t="s">
        <v>2712</v>
      </c>
      <c r="F1352">
        <v>4747</v>
      </c>
      <c r="G1352" t="s">
        <v>302</v>
      </c>
      <c r="H1352" t="s">
        <v>198</v>
      </c>
      <c r="J1352" t="s">
        <v>30</v>
      </c>
      <c r="K1352" t="s">
        <v>283</v>
      </c>
      <c r="L1352" t="s">
        <v>284</v>
      </c>
      <c r="M1352" t="s">
        <v>856</v>
      </c>
      <c r="N1352" t="s">
        <v>857</v>
      </c>
      <c r="O1352">
        <v>14650</v>
      </c>
      <c r="P1352" t="s">
        <v>858</v>
      </c>
      <c r="Q1352" t="s">
        <v>7101</v>
      </c>
      <c r="R1352" t="s">
        <v>7102</v>
      </c>
      <c r="T1352">
        <v>597379</v>
      </c>
      <c r="U1352" s="1">
        <v>43371</v>
      </c>
      <c r="V1352" s="2">
        <v>0.20833333333333334</v>
      </c>
      <c r="W1352" s="1">
        <v>43371.208333333336</v>
      </c>
      <c r="X1352">
        <v>500</v>
      </c>
    </row>
    <row r="1353" spans="1:24">
      <c r="A1353">
        <v>3184598</v>
      </c>
      <c r="B1353" t="s">
        <v>2272</v>
      </c>
      <c r="C1353" t="s">
        <v>2273</v>
      </c>
      <c r="D1353">
        <v>27940</v>
      </c>
      <c r="E1353" t="s">
        <v>2274</v>
      </c>
      <c r="F1353">
        <v>11216</v>
      </c>
      <c r="G1353" t="s">
        <v>58</v>
      </c>
      <c r="H1353" t="s">
        <v>297</v>
      </c>
      <c r="J1353" t="s">
        <v>30</v>
      </c>
      <c r="K1353" t="s">
        <v>283</v>
      </c>
      <c r="L1353" t="s">
        <v>284</v>
      </c>
      <c r="M1353" t="s">
        <v>856</v>
      </c>
      <c r="N1353" t="s">
        <v>857</v>
      </c>
      <c r="O1353">
        <v>14650</v>
      </c>
      <c r="P1353" t="s">
        <v>858</v>
      </c>
      <c r="Q1353" t="s">
        <v>7101</v>
      </c>
      <c r="R1353" t="s">
        <v>7102</v>
      </c>
      <c r="T1353">
        <v>599388</v>
      </c>
      <c r="U1353" s="1">
        <v>43371</v>
      </c>
      <c r="V1353" s="2">
        <v>0.20833333333333334</v>
      </c>
      <c r="W1353" s="1">
        <v>43371.208333333336</v>
      </c>
      <c r="X1353">
        <v>315</v>
      </c>
    </row>
    <row r="1354" spans="1:24">
      <c r="A1354">
        <v>3184598</v>
      </c>
      <c r="B1354" t="s">
        <v>2272</v>
      </c>
      <c r="C1354" t="s">
        <v>2273</v>
      </c>
      <c r="D1354">
        <v>27940</v>
      </c>
      <c r="E1354" t="s">
        <v>2274</v>
      </c>
      <c r="F1354">
        <v>11216</v>
      </c>
      <c r="G1354" t="s">
        <v>58</v>
      </c>
      <c r="H1354" t="s">
        <v>297</v>
      </c>
      <c r="J1354" t="s">
        <v>30</v>
      </c>
      <c r="K1354" t="s">
        <v>283</v>
      </c>
      <c r="L1354" t="s">
        <v>284</v>
      </c>
      <c r="M1354" t="s">
        <v>856</v>
      </c>
      <c r="N1354" t="s">
        <v>857</v>
      </c>
      <c r="O1354">
        <v>14650</v>
      </c>
      <c r="P1354" t="s">
        <v>858</v>
      </c>
      <c r="Q1354" t="s">
        <v>7101</v>
      </c>
      <c r="R1354" t="s">
        <v>7102</v>
      </c>
      <c r="T1354">
        <v>599388</v>
      </c>
      <c r="U1354" s="1">
        <v>43371</v>
      </c>
      <c r="V1354" s="2">
        <v>0.20833333333333334</v>
      </c>
      <c r="W1354" s="1">
        <v>43371.208333333336</v>
      </c>
      <c r="X1354">
        <v>260</v>
      </c>
    </row>
    <row r="1355" spans="1:24">
      <c r="A1355">
        <v>3184697</v>
      </c>
      <c r="B1355" t="s">
        <v>2713</v>
      </c>
      <c r="C1355" t="s">
        <v>2714</v>
      </c>
      <c r="D1355">
        <v>76400</v>
      </c>
      <c r="E1355" t="s">
        <v>2715</v>
      </c>
      <c r="F1355">
        <v>32151</v>
      </c>
      <c r="G1355" t="s">
        <v>58</v>
      </c>
      <c r="H1355" t="s">
        <v>198</v>
      </c>
      <c r="J1355" t="s">
        <v>30</v>
      </c>
      <c r="K1355" t="s">
        <v>283</v>
      </c>
      <c r="L1355" t="s">
        <v>284</v>
      </c>
      <c r="M1355" t="s">
        <v>856</v>
      </c>
      <c r="N1355" t="s">
        <v>857</v>
      </c>
      <c r="O1355">
        <v>14650</v>
      </c>
      <c r="P1355" t="s">
        <v>858</v>
      </c>
      <c r="Q1355" t="s">
        <v>7101</v>
      </c>
      <c r="R1355" t="s">
        <v>7102</v>
      </c>
      <c r="T1355">
        <v>599141</v>
      </c>
      <c r="U1355" s="1">
        <v>43371</v>
      </c>
      <c r="V1355" s="2">
        <v>0.20833333333333334</v>
      </c>
      <c r="W1355" s="1">
        <v>43371.208333333336</v>
      </c>
      <c r="X1355">
        <v>500</v>
      </c>
    </row>
    <row r="1356" spans="1:24">
      <c r="A1356">
        <v>3184697</v>
      </c>
      <c r="B1356" t="s">
        <v>2713</v>
      </c>
      <c r="C1356" t="s">
        <v>2714</v>
      </c>
      <c r="D1356">
        <v>76400</v>
      </c>
      <c r="E1356" t="s">
        <v>2715</v>
      </c>
      <c r="F1356">
        <v>32151</v>
      </c>
      <c r="G1356" t="s">
        <v>58</v>
      </c>
      <c r="H1356" t="s">
        <v>198</v>
      </c>
      <c r="J1356" t="s">
        <v>30</v>
      </c>
      <c r="K1356" t="s">
        <v>283</v>
      </c>
      <c r="L1356" t="s">
        <v>284</v>
      </c>
      <c r="M1356" t="s">
        <v>856</v>
      </c>
      <c r="N1356" t="s">
        <v>857</v>
      </c>
      <c r="O1356">
        <v>14650</v>
      </c>
      <c r="P1356" t="s">
        <v>858</v>
      </c>
      <c r="Q1356" t="s">
        <v>7101</v>
      </c>
      <c r="R1356" t="s">
        <v>7102</v>
      </c>
      <c r="T1356">
        <v>599142</v>
      </c>
      <c r="U1356" s="1">
        <v>43371</v>
      </c>
      <c r="V1356" s="2">
        <v>0.20833333333333334</v>
      </c>
      <c r="W1356" s="1">
        <v>43371.208333333336</v>
      </c>
      <c r="X1356">
        <v>315</v>
      </c>
    </row>
    <row r="1357" spans="1:24">
      <c r="A1357">
        <v>3183924</v>
      </c>
      <c r="B1357" t="s">
        <v>2706</v>
      </c>
      <c r="C1357" t="s">
        <v>2707</v>
      </c>
      <c r="D1357">
        <v>27800</v>
      </c>
      <c r="E1357" t="s">
        <v>2708</v>
      </c>
      <c r="F1357">
        <v>11165</v>
      </c>
      <c r="G1357" t="s">
        <v>2709</v>
      </c>
      <c r="H1357" t="s">
        <v>198</v>
      </c>
      <c r="J1357" t="s">
        <v>30</v>
      </c>
      <c r="K1357" t="s">
        <v>283</v>
      </c>
      <c r="L1357" t="s">
        <v>284</v>
      </c>
      <c r="M1357" t="s">
        <v>856</v>
      </c>
      <c r="N1357" t="s">
        <v>857</v>
      </c>
      <c r="O1357">
        <v>14650</v>
      </c>
      <c r="P1357" t="s">
        <v>858</v>
      </c>
      <c r="Q1357" t="s">
        <v>7101</v>
      </c>
      <c r="R1357" t="s">
        <v>7102</v>
      </c>
      <c r="T1357">
        <v>598943</v>
      </c>
      <c r="U1357" s="1">
        <v>43371</v>
      </c>
      <c r="V1357" s="2">
        <v>0.20833333333333334</v>
      </c>
      <c r="W1357" s="1">
        <v>43371.208333333336</v>
      </c>
      <c r="X1357">
        <v>500</v>
      </c>
    </row>
    <row r="1358" spans="1:24">
      <c r="A1358">
        <v>3183924</v>
      </c>
      <c r="B1358" t="s">
        <v>2706</v>
      </c>
      <c r="C1358" t="s">
        <v>2707</v>
      </c>
      <c r="D1358">
        <v>27800</v>
      </c>
      <c r="E1358" t="s">
        <v>2708</v>
      </c>
      <c r="F1358">
        <v>11165</v>
      </c>
      <c r="G1358" t="s">
        <v>2709</v>
      </c>
      <c r="H1358" t="s">
        <v>198</v>
      </c>
      <c r="J1358" t="s">
        <v>30</v>
      </c>
      <c r="K1358" t="s">
        <v>283</v>
      </c>
      <c r="L1358" t="s">
        <v>284</v>
      </c>
      <c r="M1358" t="s">
        <v>856</v>
      </c>
      <c r="N1358" t="s">
        <v>857</v>
      </c>
      <c r="O1358">
        <v>14650</v>
      </c>
      <c r="P1358" t="s">
        <v>858</v>
      </c>
      <c r="Q1358" t="s">
        <v>7101</v>
      </c>
      <c r="R1358" t="s">
        <v>7102</v>
      </c>
      <c r="T1358">
        <v>598943</v>
      </c>
      <c r="U1358" s="1">
        <v>43371</v>
      </c>
      <c r="V1358" s="2">
        <v>0.20833333333333334</v>
      </c>
      <c r="W1358" s="1">
        <v>43371.208333333336</v>
      </c>
      <c r="X1358">
        <v>315</v>
      </c>
    </row>
    <row r="1359" spans="1:24">
      <c r="A1359">
        <v>3176988</v>
      </c>
      <c r="B1359" t="s">
        <v>879</v>
      </c>
      <c r="C1359" t="s">
        <v>675</v>
      </c>
      <c r="D1359">
        <v>59113</v>
      </c>
      <c r="E1359" t="s">
        <v>676</v>
      </c>
      <c r="F1359">
        <v>23917</v>
      </c>
      <c r="G1359" t="s">
        <v>290</v>
      </c>
      <c r="H1359" t="s">
        <v>880</v>
      </c>
      <c r="J1359" t="s">
        <v>30</v>
      </c>
      <c r="K1359" t="s">
        <v>283</v>
      </c>
      <c r="L1359" t="s">
        <v>284</v>
      </c>
      <c r="M1359" t="s">
        <v>856</v>
      </c>
      <c r="N1359" t="s">
        <v>857</v>
      </c>
      <c r="O1359">
        <v>14650</v>
      </c>
      <c r="P1359" t="s">
        <v>858</v>
      </c>
      <c r="Q1359" t="s">
        <v>7101</v>
      </c>
      <c r="R1359" t="s">
        <v>7102</v>
      </c>
      <c r="T1359">
        <v>595807</v>
      </c>
      <c r="U1359" s="1">
        <v>43371</v>
      </c>
      <c r="V1359" s="2">
        <v>0.33333333333333331</v>
      </c>
      <c r="W1359" s="1">
        <v>43371.333333333336</v>
      </c>
      <c r="X1359">
        <v>500</v>
      </c>
    </row>
    <row r="1360" spans="1:24">
      <c r="A1360">
        <v>3165489</v>
      </c>
      <c r="B1360" t="s">
        <v>881</v>
      </c>
      <c r="C1360" t="s">
        <v>882</v>
      </c>
      <c r="D1360">
        <v>59110</v>
      </c>
      <c r="E1360" t="s">
        <v>883</v>
      </c>
      <c r="F1360">
        <v>23910</v>
      </c>
      <c r="G1360" t="s">
        <v>1807</v>
      </c>
      <c r="H1360" t="s">
        <v>885</v>
      </c>
      <c r="J1360" t="s">
        <v>30</v>
      </c>
      <c r="K1360" t="s">
        <v>283</v>
      </c>
      <c r="L1360" t="s">
        <v>666</v>
      </c>
      <c r="M1360" t="s">
        <v>856</v>
      </c>
      <c r="N1360" t="s">
        <v>857</v>
      </c>
      <c r="O1360">
        <v>14650</v>
      </c>
      <c r="P1360" t="s">
        <v>858</v>
      </c>
      <c r="Q1360" t="s">
        <v>7101</v>
      </c>
      <c r="R1360" t="s">
        <v>7102</v>
      </c>
      <c r="S1360" t="s">
        <v>2716</v>
      </c>
      <c r="T1360">
        <v>599125</v>
      </c>
      <c r="U1360" s="1">
        <v>43371</v>
      </c>
      <c r="V1360" s="2">
        <v>0.33333333333333331</v>
      </c>
      <c r="W1360" s="1">
        <v>43371.333333333336</v>
      </c>
      <c r="X1360">
        <v>400</v>
      </c>
    </row>
    <row r="1361" spans="1:24">
      <c r="A1361">
        <v>3165489</v>
      </c>
      <c r="B1361" t="s">
        <v>881</v>
      </c>
      <c r="C1361" t="s">
        <v>882</v>
      </c>
      <c r="D1361">
        <v>59110</v>
      </c>
      <c r="E1361" t="s">
        <v>883</v>
      </c>
      <c r="F1361">
        <v>23910</v>
      </c>
      <c r="G1361" t="s">
        <v>1807</v>
      </c>
      <c r="H1361" t="s">
        <v>885</v>
      </c>
      <c r="J1361" t="s">
        <v>30</v>
      </c>
      <c r="K1361" t="s">
        <v>283</v>
      </c>
      <c r="L1361" t="s">
        <v>666</v>
      </c>
      <c r="M1361" t="s">
        <v>856</v>
      </c>
      <c r="N1361" t="s">
        <v>857</v>
      </c>
      <c r="O1361">
        <v>14650</v>
      </c>
      <c r="P1361" t="s">
        <v>858</v>
      </c>
      <c r="Q1361" t="s">
        <v>7101</v>
      </c>
      <c r="R1361" t="s">
        <v>7102</v>
      </c>
      <c r="S1361" t="s">
        <v>2716</v>
      </c>
      <c r="T1361">
        <v>599125</v>
      </c>
      <c r="U1361" s="1">
        <v>43371</v>
      </c>
      <c r="V1361" s="2">
        <v>0.33333333333333331</v>
      </c>
      <c r="W1361" s="1">
        <v>43371.333333333336</v>
      </c>
      <c r="X1361">
        <v>400</v>
      </c>
    </row>
    <row r="1362" spans="1:24">
      <c r="A1362">
        <v>3165489</v>
      </c>
      <c r="B1362" t="s">
        <v>881</v>
      </c>
      <c r="C1362" t="s">
        <v>882</v>
      </c>
      <c r="D1362">
        <v>59110</v>
      </c>
      <c r="E1362" t="s">
        <v>883</v>
      </c>
      <c r="F1362">
        <v>23910</v>
      </c>
      <c r="G1362" t="s">
        <v>1807</v>
      </c>
      <c r="H1362" t="s">
        <v>885</v>
      </c>
      <c r="J1362" t="s">
        <v>30</v>
      </c>
      <c r="K1362" t="s">
        <v>283</v>
      </c>
      <c r="L1362" t="s">
        <v>666</v>
      </c>
      <c r="M1362" t="s">
        <v>856</v>
      </c>
      <c r="N1362" t="s">
        <v>857</v>
      </c>
      <c r="O1362">
        <v>14650</v>
      </c>
      <c r="P1362" t="s">
        <v>858</v>
      </c>
      <c r="Q1362" t="s">
        <v>7101</v>
      </c>
      <c r="R1362" t="s">
        <v>7102</v>
      </c>
      <c r="S1362" t="s">
        <v>2716</v>
      </c>
      <c r="T1362">
        <v>599125</v>
      </c>
      <c r="U1362" s="1">
        <v>43371</v>
      </c>
      <c r="V1362" s="2">
        <v>0.33333333333333331</v>
      </c>
      <c r="W1362" s="1">
        <v>43371.333333333336</v>
      </c>
      <c r="X1362">
        <v>400</v>
      </c>
    </row>
    <row r="1363" spans="1:24">
      <c r="A1363">
        <v>3182074</v>
      </c>
      <c r="B1363" t="s">
        <v>2717</v>
      </c>
      <c r="C1363" t="s">
        <v>561</v>
      </c>
      <c r="D1363">
        <v>76600</v>
      </c>
      <c r="E1363" t="s">
        <v>1355</v>
      </c>
      <c r="F1363">
        <v>32381</v>
      </c>
      <c r="G1363" t="s">
        <v>58</v>
      </c>
      <c r="H1363" t="s">
        <v>123</v>
      </c>
      <c r="J1363" t="s">
        <v>30</v>
      </c>
      <c r="K1363" t="s">
        <v>283</v>
      </c>
      <c r="L1363" t="s">
        <v>666</v>
      </c>
      <c r="M1363" t="s">
        <v>856</v>
      </c>
      <c r="N1363" t="s">
        <v>857</v>
      </c>
      <c r="O1363">
        <v>14650</v>
      </c>
      <c r="P1363" t="s">
        <v>858</v>
      </c>
      <c r="Q1363" t="s">
        <v>7101</v>
      </c>
      <c r="R1363" t="s">
        <v>7102</v>
      </c>
      <c r="S1363" t="s">
        <v>2718</v>
      </c>
      <c r="T1363">
        <v>599547</v>
      </c>
      <c r="U1363" s="1">
        <v>43371</v>
      </c>
      <c r="V1363" s="2">
        <v>0.20833333333333334</v>
      </c>
      <c r="W1363" s="1">
        <v>43371.208333333336</v>
      </c>
      <c r="X1363">
        <v>400</v>
      </c>
    </row>
    <row r="1364" spans="1:24">
      <c r="A1364">
        <v>3178667</v>
      </c>
      <c r="B1364" t="s">
        <v>2719</v>
      </c>
      <c r="C1364" t="s">
        <v>2720</v>
      </c>
      <c r="D1364">
        <v>1200</v>
      </c>
      <c r="E1364" t="s">
        <v>2721</v>
      </c>
      <c r="F1364">
        <v>54369</v>
      </c>
      <c r="G1364" t="s">
        <v>2722</v>
      </c>
      <c r="H1364" t="s">
        <v>2723</v>
      </c>
      <c r="I1364" t="s">
        <v>2724</v>
      </c>
      <c r="J1364" t="s">
        <v>30</v>
      </c>
      <c r="K1364" t="s">
        <v>111</v>
      </c>
      <c r="L1364" t="s">
        <v>112</v>
      </c>
      <c r="M1364" t="s">
        <v>903</v>
      </c>
      <c r="N1364" t="s">
        <v>904</v>
      </c>
      <c r="O1364">
        <v>38120</v>
      </c>
      <c r="P1364" t="s">
        <v>903</v>
      </c>
      <c r="Q1364" t="s">
        <v>7103</v>
      </c>
      <c r="R1364" t="s">
        <v>7104</v>
      </c>
      <c r="S1364">
        <v>1</v>
      </c>
      <c r="T1364">
        <v>598231</v>
      </c>
      <c r="U1364" s="1">
        <v>43371</v>
      </c>
      <c r="V1364" s="2">
        <v>0.33333333333333331</v>
      </c>
      <c r="W1364" s="1">
        <v>43371.333333333336</v>
      </c>
      <c r="X1364">
        <v>500</v>
      </c>
    </row>
    <row r="1365" spans="1:24">
      <c r="A1365">
        <v>3182219</v>
      </c>
      <c r="B1365" t="s">
        <v>905</v>
      </c>
      <c r="C1365" t="s">
        <v>906</v>
      </c>
      <c r="D1365">
        <v>73700</v>
      </c>
      <c r="E1365" t="s">
        <v>907</v>
      </c>
      <c r="F1365">
        <v>31534</v>
      </c>
      <c r="G1365" t="s">
        <v>2725</v>
      </c>
      <c r="H1365" t="s">
        <v>1810</v>
      </c>
      <c r="J1365" t="s">
        <v>30</v>
      </c>
      <c r="K1365" t="s">
        <v>111</v>
      </c>
      <c r="L1365" t="s">
        <v>112</v>
      </c>
      <c r="M1365" t="s">
        <v>903</v>
      </c>
      <c r="N1365" t="s">
        <v>904</v>
      </c>
      <c r="O1365">
        <v>38120</v>
      </c>
      <c r="P1365" t="s">
        <v>903</v>
      </c>
      <c r="Q1365" t="s">
        <v>7103</v>
      </c>
      <c r="R1365" t="s">
        <v>7104</v>
      </c>
      <c r="U1365" s="1">
        <v>43371</v>
      </c>
      <c r="V1365" s="2">
        <v>0.20833333333333334</v>
      </c>
      <c r="W1365" s="1">
        <v>43371.208333333336</v>
      </c>
      <c r="X1365">
        <v>240</v>
      </c>
    </row>
    <row r="1366" spans="1:24">
      <c r="A1366">
        <v>3183099</v>
      </c>
      <c r="B1366" t="s">
        <v>911</v>
      </c>
      <c r="C1366" t="s">
        <v>912</v>
      </c>
      <c r="D1366">
        <v>76960</v>
      </c>
      <c r="E1366" t="s">
        <v>913</v>
      </c>
      <c r="F1366">
        <v>32636</v>
      </c>
      <c r="G1366" t="s">
        <v>58</v>
      </c>
      <c r="H1366" t="s">
        <v>914</v>
      </c>
      <c r="I1366" t="s">
        <v>915</v>
      </c>
      <c r="J1366" t="s">
        <v>30</v>
      </c>
      <c r="K1366" t="s">
        <v>283</v>
      </c>
      <c r="L1366" t="s">
        <v>666</v>
      </c>
      <c r="M1366" t="s">
        <v>916</v>
      </c>
      <c r="N1366" t="s">
        <v>917</v>
      </c>
      <c r="O1366">
        <v>76800</v>
      </c>
      <c r="P1366" t="s">
        <v>916</v>
      </c>
      <c r="Q1366" t="s">
        <v>7105</v>
      </c>
      <c r="R1366" t="s">
        <v>7106</v>
      </c>
      <c r="S1366" t="s">
        <v>2726</v>
      </c>
      <c r="T1366">
        <v>598161</v>
      </c>
      <c r="U1366" s="1">
        <v>43371</v>
      </c>
      <c r="V1366" s="2">
        <v>0.39583333333333331</v>
      </c>
      <c r="W1366" s="1">
        <v>43371.395833333336</v>
      </c>
      <c r="X1366">
        <v>500</v>
      </c>
    </row>
    <row r="1367" spans="1:24">
      <c r="A1367">
        <v>3183099</v>
      </c>
      <c r="B1367" t="s">
        <v>911</v>
      </c>
      <c r="C1367" t="s">
        <v>912</v>
      </c>
      <c r="D1367">
        <v>76960</v>
      </c>
      <c r="E1367" t="s">
        <v>913</v>
      </c>
      <c r="F1367">
        <v>32636</v>
      </c>
      <c r="G1367" t="s">
        <v>58</v>
      </c>
      <c r="H1367" t="s">
        <v>914</v>
      </c>
      <c r="I1367" t="s">
        <v>915</v>
      </c>
      <c r="J1367" t="s">
        <v>30</v>
      </c>
      <c r="K1367" t="s">
        <v>283</v>
      </c>
      <c r="L1367" t="s">
        <v>666</v>
      </c>
      <c r="M1367" t="s">
        <v>916</v>
      </c>
      <c r="N1367" t="s">
        <v>917</v>
      </c>
      <c r="O1367">
        <v>76800</v>
      </c>
      <c r="P1367" t="s">
        <v>916</v>
      </c>
      <c r="Q1367" t="s">
        <v>7105</v>
      </c>
      <c r="R1367" t="s">
        <v>7106</v>
      </c>
      <c r="S1367" t="s">
        <v>2727</v>
      </c>
      <c r="T1367">
        <v>598162</v>
      </c>
      <c r="U1367" s="1">
        <v>43371</v>
      </c>
      <c r="V1367" s="2">
        <v>0.4375</v>
      </c>
      <c r="W1367" s="1">
        <v>43371.4375</v>
      </c>
      <c r="X1367">
        <v>500</v>
      </c>
    </row>
    <row r="1368" spans="1:24">
      <c r="A1368">
        <v>3185142</v>
      </c>
      <c r="B1368" t="s">
        <v>2728</v>
      </c>
      <c r="C1368" t="s">
        <v>2729</v>
      </c>
      <c r="D1368">
        <v>76450</v>
      </c>
      <c r="E1368" t="s">
        <v>2730</v>
      </c>
      <c r="F1368">
        <v>32228</v>
      </c>
      <c r="G1368" t="s">
        <v>58</v>
      </c>
      <c r="H1368" t="s">
        <v>2731</v>
      </c>
      <c r="J1368" t="s">
        <v>30</v>
      </c>
      <c r="K1368" t="s">
        <v>283</v>
      </c>
      <c r="L1368" t="s">
        <v>666</v>
      </c>
      <c r="M1368" t="s">
        <v>916</v>
      </c>
      <c r="N1368" t="s">
        <v>917</v>
      </c>
      <c r="O1368">
        <v>76800</v>
      </c>
      <c r="P1368" t="s">
        <v>916</v>
      </c>
      <c r="Q1368" t="s">
        <v>7105</v>
      </c>
      <c r="R1368" t="s">
        <v>7106</v>
      </c>
      <c r="S1368" t="s">
        <v>2732</v>
      </c>
      <c r="T1368">
        <v>599545</v>
      </c>
      <c r="U1368" s="1">
        <v>43371</v>
      </c>
      <c r="V1368" s="2">
        <v>0.20833333333333334</v>
      </c>
      <c r="W1368" s="1">
        <v>43371.208333333336</v>
      </c>
      <c r="X1368">
        <v>315</v>
      </c>
    </row>
    <row r="1369" spans="1:24">
      <c r="A1369">
        <v>3176663</v>
      </c>
      <c r="B1369" t="s">
        <v>1814</v>
      </c>
      <c r="C1369" t="s">
        <v>1815</v>
      </c>
      <c r="D1369">
        <v>62520</v>
      </c>
      <c r="E1369" t="s">
        <v>1816</v>
      </c>
      <c r="F1369">
        <v>26399</v>
      </c>
      <c r="G1369" t="s">
        <v>302</v>
      </c>
      <c r="H1369" t="s">
        <v>335</v>
      </c>
      <c r="J1369" t="s">
        <v>30</v>
      </c>
      <c r="K1369" t="s">
        <v>283</v>
      </c>
      <c r="L1369" t="s">
        <v>666</v>
      </c>
      <c r="M1369" t="s">
        <v>916</v>
      </c>
      <c r="N1369" t="s">
        <v>917</v>
      </c>
      <c r="O1369">
        <v>76800</v>
      </c>
      <c r="P1369" t="s">
        <v>916</v>
      </c>
      <c r="Q1369" t="s">
        <v>7105</v>
      </c>
      <c r="R1369" t="s">
        <v>7106</v>
      </c>
      <c r="S1369" t="s">
        <v>1056</v>
      </c>
      <c r="T1369">
        <v>598428</v>
      </c>
      <c r="U1369" s="1">
        <v>43371</v>
      </c>
      <c r="V1369" s="2">
        <v>0.29166666666666669</v>
      </c>
      <c r="W1369" s="1">
        <v>43371.291666666664</v>
      </c>
      <c r="X1369">
        <v>400</v>
      </c>
    </row>
    <row r="1370" spans="1:24">
      <c r="A1370">
        <v>3181293</v>
      </c>
      <c r="B1370" t="s">
        <v>925</v>
      </c>
      <c r="C1370" t="s">
        <v>926</v>
      </c>
      <c r="D1370">
        <v>59700</v>
      </c>
      <c r="E1370" t="s">
        <v>927</v>
      </c>
      <c r="F1370">
        <v>24492</v>
      </c>
      <c r="G1370" t="s">
        <v>771</v>
      </c>
      <c r="H1370" t="s">
        <v>898</v>
      </c>
      <c r="J1370" t="s">
        <v>30</v>
      </c>
      <c r="K1370" t="s">
        <v>283</v>
      </c>
      <c r="L1370" t="s">
        <v>284</v>
      </c>
      <c r="M1370" t="s">
        <v>916</v>
      </c>
      <c r="N1370" t="s">
        <v>917</v>
      </c>
      <c r="O1370">
        <v>76800</v>
      </c>
      <c r="P1370" t="s">
        <v>916</v>
      </c>
      <c r="Q1370" t="s">
        <v>7105</v>
      </c>
      <c r="R1370" t="s">
        <v>7106</v>
      </c>
      <c r="S1370" t="s">
        <v>2733</v>
      </c>
      <c r="T1370">
        <v>596449</v>
      </c>
      <c r="U1370" s="1">
        <v>43371</v>
      </c>
      <c r="V1370" s="2">
        <v>0.20833333333333334</v>
      </c>
      <c r="W1370" s="1">
        <v>43371.208333333336</v>
      </c>
      <c r="X1370">
        <v>500</v>
      </c>
    </row>
    <row r="1371" spans="1:24">
      <c r="A1371">
        <v>3177099</v>
      </c>
      <c r="B1371" t="s">
        <v>1357</v>
      </c>
      <c r="C1371" t="s">
        <v>1358</v>
      </c>
      <c r="D1371">
        <v>59300</v>
      </c>
      <c r="E1371" t="s">
        <v>1359</v>
      </c>
      <c r="F1371">
        <v>24266</v>
      </c>
      <c r="G1371" t="s">
        <v>58</v>
      </c>
      <c r="H1371" t="s">
        <v>2734</v>
      </c>
      <c r="I1371" t="s">
        <v>2735</v>
      </c>
      <c r="J1371" t="s">
        <v>30</v>
      </c>
      <c r="K1371" t="s">
        <v>283</v>
      </c>
      <c r="L1371" t="s">
        <v>284</v>
      </c>
      <c r="M1371" t="s">
        <v>916</v>
      </c>
      <c r="N1371" t="s">
        <v>917</v>
      </c>
      <c r="O1371">
        <v>76800</v>
      </c>
      <c r="P1371" t="s">
        <v>916</v>
      </c>
      <c r="Q1371" t="s">
        <v>7105</v>
      </c>
      <c r="R1371" t="s">
        <v>7106</v>
      </c>
      <c r="U1371" s="1">
        <v>43371</v>
      </c>
      <c r="V1371" s="2">
        <v>0.20833333333333334</v>
      </c>
      <c r="W1371" s="1">
        <v>43371.208333333336</v>
      </c>
      <c r="X1371">
        <v>255</v>
      </c>
    </row>
    <row r="1372" spans="1:24">
      <c r="A1372">
        <v>3179497</v>
      </c>
      <c r="B1372" t="s">
        <v>2736</v>
      </c>
      <c r="C1372" t="s">
        <v>2737</v>
      </c>
      <c r="D1372">
        <v>76000</v>
      </c>
      <c r="E1372" t="s">
        <v>2298</v>
      </c>
      <c r="F1372">
        <v>31886</v>
      </c>
      <c r="G1372" t="s">
        <v>58</v>
      </c>
      <c r="H1372" t="s">
        <v>585</v>
      </c>
      <c r="J1372" t="s">
        <v>30</v>
      </c>
      <c r="K1372" t="s">
        <v>283</v>
      </c>
      <c r="L1372" t="s">
        <v>284</v>
      </c>
      <c r="M1372" t="s">
        <v>916</v>
      </c>
      <c r="N1372" t="s">
        <v>917</v>
      </c>
      <c r="O1372">
        <v>76800</v>
      </c>
      <c r="P1372" t="s">
        <v>916</v>
      </c>
      <c r="Q1372" t="s">
        <v>7105</v>
      </c>
      <c r="R1372" t="s">
        <v>7106</v>
      </c>
      <c r="T1372">
        <v>599072</v>
      </c>
      <c r="U1372" s="1">
        <v>43371</v>
      </c>
      <c r="V1372" s="2">
        <v>0.29166666666666669</v>
      </c>
      <c r="W1372" s="1">
        <v>43371.291666666664</v>
      </c>
      <c r="X1372">
        <v>500</v>
      </c>
    </row>
    <row r="1373" spans="1:24">
      <c r="A1373">
        <v>3179477</v>
      </c>
      <c r="B1373" t="s">
        <v>934</v>
      </c>
      <c r="C1373" t="s">
        <v>935</v>
      </c>
      <c r="D1373">
        <v>94800</v>
      </c>
      <c r="E1373" t="s">
        <v>549</v>
      </c>
      <c r="F1373">
        <v>37662</v>
      </c>
      <c r="G1373" t="s">
        <v>936</v>
      </c>
      <c r="H1373" t="s">
        <v>937</v>
      </c>
      <c r="I1373" t="s">
        <v>1362</v>
      </c>
      <c r="J1373" t="s">
        <v>30</v>
      </c>
      <c r="K1373" t="s">
        <v>522</v>
      </c>
      <c r="L1373" t="s">
        <v>523</v>
      </c>
      <c r="M1373" t="s">
        <v>916</v>
      </c>
      <c r="N1373" t="s">
        <v>917</v>
      </c>
      <c r="O1373">
        <v>76800</v>
      </c>
      <c r="P1373" t="s">
        <v>916</v>
      </c>
      <c r="Q1373" t="s">
        <v>7105</v>
      </c>
      <c r="R1373" t="s">
        <v>7106</v>
      </c>
      <c r="S1373" t="s">
        <v>2738</v>
      </c>
      <c r="T1373">
        <v>598853</v>
      </c>
      <c r="U1373" s="1">
        <v>43371</v>
      </c>
      <c r="V1373" s="2">
        <v>0.20833333333333334</v>
      </c>
      <c r="W1373" s="1">
        <v>43371.208333333336</v>
      </c>
      <c r="X1373">
        <v>400</v>
      </c>
    </row>
    <row r="1374" spans="1:24">
      <c r="A1374">
        <v>3183486</v>
      </c>
      <c r="B1374" t="s">
        <v>1215</v>
      </c>
      <c r="C1374" t="s">
        <v>1216</v>
      </c>
      <c r="D1374">
        <v>95240</v>
      </c>
      <c r="E1374" t="s">
        <v>1217</v>
      </c>
      <c r="F1374">
        <v>37686</v>
      </c>
      <c r="G1374" t="s">
        <v>58</v>
      </c>
      <c r="H1374" t="s">
        <v>776</v>
      </c>
      <c r="I1374" t="s">
        <v>2739</v>
      </c>
      <c r="J1374" t="s">
        <v>30</v>
      </c>
      <c r="K1374" t="s">
        <v>522</v>
      </c>
      <c r="L1374" t="s">
        <v>551</v>
      </c>
      <c r="M1374" t="s">
        <v>916</v>
      </c>
      <c r="N1374" t="s">
        <v>917</v>
      </c>
      <c r="O1374">
        <v>76800</v>
      </c>
      <c r="P1374" t="s">
        <v>916</v>
      </c>
      <c r="Q1374" t="s">
        <v>7105</v>
      </c>
      <c r="R1374" t="s">
        <v>7106</v>
      </c>
      <c r="S1374" t="s">
        <v>645</v>
      </c>
      <c r="U1374" s="1">
        <v>43371</v>
      </c>
      <c r="V1374" s="2">
        <v>0.20833333333333334</v>
      </c>
      <c r="W1374" s="1">
        <v>43371.208333333336</v>
      </c>
      <c r="X1374">
        <v>240</v>
      </c>
    </row>
    <row r="1375" spans="1:24">
      <c r="A1375">
        <v>3171684</v>
      </c>
      <c r="B1375" t="s">
        <v>2308</v>
      </c>
      <c r="C1375" t="s">
        <v>2309</v>
      </c>
      <c r="D1375">
        <v>59491</v>
      </c>
      <c r="E1375" t="s">
        <v>1714</v>
      </c>
      <c r="F1375">
        <v>24371</v>
      </c>
      <c r="G1375" t="s">
        <v>58</v>
      </c>
      <c r="H1375" t="s">
        <v>2310</v>
      </c>
      <c r="I1375" t="s">
        <v>757</v>
      </c>
      <c r="J1375" t="s">
        <v>30</v>
      </c>
      <c r="K1375" t="s">
        <v>283</v>
      </c>
      <c r="L1375" t="s">
        <v>284</v>
      </c>
      <c r="M1375" t="s">
        <v>944</v>
      </c>
      <c r="N1375" t="s">
        <v>945</v>
      </c>
      <c r="O1375">
        <v>99999</v>
      </c>
      <c r="P1375" t="s">
        <v>944</v>
      </c>
      <c r="Q1375" t="s">
        <v>7107</v>
      </c>
      <c r="R1375" t="s">
        <v>7107</v>
      </c>
      <c r="U1375" s="1">
        <v>43371</v>
      </c>
      <c r="V1375" s="2">
        <v>0.20833333333333334</v>
      </c>
      <c r="W1375" s="1">
        <v>43371.208333333336</v>
      </c>
      <c r="X1375">
        <v>500</v>
      </c>
    </row>
    <row r="1376" spans="1:24">
      <c r="A1376">
        <v>3183923</v>
      </c>
      <c r="B1376" t="s">
        <v>1825</v>
      </c>
      <c r="C1376" t="s">
        <v>1826</v>
      </c>
      <c r="D1376">
        <v>59810</v>
      </c>
      <c r="E1376" t="s">
        <v>1827</v>
      </c>
      <c r="F1376">
        <v>24526</v>
      </c>
      <c r="G1376" t="s">
        <v>1828</v>
      </c>
      <c r="H1376" t="s">
        <v>885</v>
      </c>
      <c r="I1376" t="s">
        <v>1829</v>
      </c>
      <c r="J1376" t="s">
        <v>30</v>
      </c>
      <c r="K1376" t="s">
        <v>283</v>
      </c>
      <c r="L1376" t="s">
        <v>284</v>
      </c>
      <c r="M1376" t="s">
        <v>944</v>
      </c>
      <c r="N1376" t="s">
        <v>945</v>
      </c>
      <c r="O1376">
        <v>99999</v>
      </c>
      <c r="P1376" t="s">
        <v>944</v>
      </c>
      <c r="Q1376" t="s">
        <v>7107</v>
      </c>
      <c r="R1376" t="s">
        <v>7107</v>
      </c>
      <c r="U1376" s="1">
        <v>43371</v>
      </c>
      <c r="V1376" s="2">
        <v>0.20833333333333334</v>
      </c>
      <c r="W1376" s="1">
        <v>43371.208333333336</v>
      </c>
      <c r="X1376">
        <v>500</v>
      </c>
    </row>
    <row r="1377" spans="1:24">
      <c r="A1377">
        <v>3171684</v>
      </c>
      <c r="B1377" t="s">
        <v>2308</v>
      </c>
      <c r="C1377" t="s">
        <v>2309</v>
      </c>
      <c r="D1377">
        <v>59491</v>
      </c>
      <c r="E1377" t="s">
        <v>1714</v>
      </c>
      <c r="F1377">
        <v>24371</v>
      </c>
      <c r="G1377" t="s">
        <v>58</v>
      </c>
      <c r="H1377" t="s">
        <v>2310</v>
      </c>
      <c r="I1377" t="s">
        <v>757</v>
      </c>
      <c r="J1377" t="s">
        <v>30</v>
      </c>
      <c r="K1377" t="s">
        <v>283</v>
      </c>
      <c r="L1377" t="s">
        <v>284</v>
      </c>
      <c r="M1377" t="s">
        <v>944</v>
      </c>
      <c r="N1377" t="s">
        <v>945</v>
      </c>
      <c r="O1377">
        <v>99999</v>
      </c>
      <c r="P1377" t="s">
        <v>944</v>
      </c>
      <c r="Q1377" t="s">
        <v>7107</v>
      </c>
      <c r="R1377" t="s">
        <v>7107</v>
      </c>
      <c r="U1377" s="1">
        <v>43372</v>
      </c>
      <c r="V1377" s="2">
        <v>0.20833333333333334</v>
      </c>
      <c r="W1377" s="1">
        <v>43372.208333333336</v>
      </c>
      <c r="X1377">
        <v>500</v>
      </c>
    </row>
    <row r="1378" spans="1:24">
      <c r="A1378">
        <v>3156723</v>
      </c>
      <c r="B1378" t="s">
        <v>114</v>
      </c>
      <c r="C1378" t="s">
        <v>115</v>
      </c>
      <c r="D1378">
        <v>19100</v>
      </c>
      <c r="E1378" t="s">
        <v>116</v>
      </c>
      <c r="F1378">
        <v>6924</v>
      </c>
      <c r="G1378" t="s">
        <v>117</v>
      </c>
      <c r="H1378" t="s">
        <v>2167</v>
      </c>
      <c r="J1378" t="s">
        <v>30</v>
      </c>
      <c r="K1378" t="s">
        <v>111</v>
      </c>
      <c r="L1378" t="s">
        <v>119</v>
      </c>
      <c r="M1378" t="s">
        <v>33</v>
      </c>
      <c r="N1378" t="s">
        <v>34</v>
      </c>
      <c r="O1378">
        <v>33810</v>
      </c>
      <c r="P1378" t="s">
        <v>33</v>
      </c>
      <c r="Q1378" t="s">
        <v>7073</v>
      </c>
      <c r="R1378" t="s">
        <v>7074</v>
      </c>
      <c r="S1378" t="s">
        <v>2740</v>
      </c>
      <c r="T1378">
        <v>599666</v>
      </c>
      <c r="U1378" s="1">
        <v>43374</v>
      </c>
      <c r="V1378" s="2">
        <v>0.33333333333333331</v>
      </c>
      <c r="W1378" s="1">
        <v>43374.333333333336</v>
      </c>
      <c r="X1378">
        <v>315</v>
      </c>
    </row>
    <row r="1379" spans="1:24">
      <c r="A1379">
        <v>3156723</v>
      </c>
      <c r="B1379" t="s">
        <v>114</v>
      </c>
      <c r="C1379" t="s">
        <v>115</v>
      </c>
      <c r="D1379">
        <v>19100</v>
      </c>
      <c r="E1379" t="s">
        <v>116</v>
      </c>
      <c r="F1379">
        <v>6924</v>
      </c>
      <c r="G1379" t="s">
        <v>117</v>
      </c>
      <c r="H1379" t="s">
        <v>2167</v>
      </c>
      <c r="J1379" t="s">
        <v>30</v>
      </c>
      <c r="K1379" t="s">
        <v>111</v>
      </c>
      <c r="L1379" t="s">
        <v>119</v>
      </c>
      <c r="M1379" t="s">
        <v>33</v>
      </c>
      <c r="N1379" t="s">
        <v>34</v>
      </c>
      <c r="O1379">
        <v>33810</v>
      </c>
      <c r="P1379" t="s">
        <v>33</v>
      </c>
      <c r="Q1379" t="s">
        <v>7073</v>
      </c>
      <c r="R1379" t="s">
        <v>7074</v>
      </c>
      <c r="S1379" t="s">
        <v>2741</v>
      </c>
      <c r="T1379">
        <v>599667</v>
      </c>
      <c r="U1379" s="1">
        <v>43374</v>
      </c>
      <c r="V1379" s="2">
        <v>0.54166666666666663</v>
      </c>
      <c r="W1379" s="1">
        <v>43374.541666666664</v>
      </c>
      <c r="X1379">
        <v>315</v>
      </c>
    </row>
    <row r="1380" spans="1:24">
      <c r="A1380">
        <v>3156723</v>
      </c>
      <c r="B1380" t="s">
        <v>114</v>
      </c>
      <c r="C1380" t="s">
        <v>115</v>
      </c>
      <c r="D1380">
        <v>19100</v>
      </c>
      <c r="E1380" t="s">
        <v>116</v>
      </c>
      <c r="F1380">
        <v>6924</v>
      </c>
      <c r="G1380" t="s">
        <v>2742</v>
      </c>
      <c r="H1380" t="s">
        <v>2743</v>
      </c>
      <c r="J1380" t="s">
        <v>30</v>
      </c>
      <c r="K1380" t="s">
        <v>111</v>
      </c>
      <c r="L1380" t="s">
        <v>119</v>
      </c>
      <c r="M1380" t="s">
        <v>33</v>
      </c>
      <c r="N1380" t="s">
        <v>34</v>
      </c>
      <c r="O1380">
        <v>33810</v>
      </c>
      <c r="P1380" t="s">
        <v>33</v>
      </c>
      <c r="Q1380" t="s">
        <v>7073</v>
      </c>
      <c r="R1380" t="s">
        <v>7074</v>
      </c>
      <c r="S1380" t="s">
        <v>2744</v>
      </c>
      <c r="U1380" s="1">
        <v>43374</v>
      </c>
      <c r="V1380" s="2">
        <v>0.20833333333333334</v>
      </c>
      <c r="W1380" s="1">
        <v>43374.208333333336</v>
      </c>
      <c r="X1380">
        <v>240</v>
      </c>
    </row>
    <row r="1381" spans="1:24">
      <c r="A1381">
        <v>3179189</v>
      </c>
      <c r="B1381" t="s">
        <v>1664</v>
      </c>
      <c r="C1381" t="s">
        <v>1665</v>
      </c>
      <c r="D1381">
        <v>85000</v>
      </c>
      <c r="E1381" t="s">
        <v>1666</v>
      </c>
      <c r="F1381">
        <v>35439</v>
      </c>
      <c r="G1381" t="s">
        <v>58</v>
      </c>
      <c r="H1381" t="s">
        <v>2745</v>
      </c>
      <c r="J1381" t="s">
        <v>30</v>
      </c>
      <c r="K1381" t="s">
        <v>221</v>
      </c>
      <c r="L1381" t="s">
        <v>830</v>
      </c>
      <c r="M1381" t="s">
        <v>33</v>
      </c>
      <c r="N1381" t="s">
        <v>34</v>
      </c>
      <c r="O1381">
        <v>33810</v>
      </c>
      <c r="P1381" t="s">
        <v>33</v>
      </c>
      <c r="Q1381" t="s">
        <v>7073</v>
      </c>
      <c r="R1381" t="s">
        <v>7074</v>
      </c>
      <c r="S1381" t="s">
        <v>960</v>
      </c>
      <c r="T1381">
        <v>599573</v>
      </c>
      <c r="U1381" s="1">
        <v>43374</v>
      </c>
      <c r="V1381" s="2">
        <v>0.41666666666666669</v>
      </c>
      <c r="W1381" s="1">
        <v>43374.416666666664</v>
      </c>
      <c r="X1381">
        <v>400</v>
      </c>
    </row>
    <row r="1382" spans="1:24">
      <c r="A1382">
        <v>3177325</v>
      </c>
      <c r="B1382" t="s">
        <v>1374</v>
      </c>
      <c r="C1382" t="s">
        <v>1375</v>
      </c>
      <c r="D1382">
        <v>44000</v>
      </c>
      <c r="E1382" t="s">
        <v>218</v>
      </c>
      <c r="F1382">
        <v>17503</v>
      </c>
      <c r="G1382" t="s">
        <v>58</v>
      </c>
      <c r="H1382" t="s">
        <v>1376</v>
      </c>
      <c r="J1382" t="s">
        <v>30</v>
      </c>
      <c r="K1382" t="s">
        <v>221</v>
      </c>
      <c r="L1382" t="s">
        <v>830</v>
      </c>
      <c r="M1382" t="s">
        <v>33</v>
      </c>
      <c r="N1382" t="s">
        <v>34</v>
      </c>
      <c r="O1382">
        <v>33810</v>
      </c>
      <c r="P1382" t="s">
        <v>33</v>
      </c>
      <c r="Q1382" t="s">
        <v>7073</v>
      </c>
      <c r="R1382" t="s">
        <v>7074</v>
      </c>
      <c r="S1382" s="3">
        <v>43222</v>
      </c>
      <c r="T1382">
        <v>598923</v>
      </c>
      <c r="U1382" s="1">
        <v>43374</v>
      </c>
      <c r="V1382" s="2">
        <v>0.41666666666666669</v>
      </c>
      <c r="W1382" s="1">
        <v>43374.416666666664</v>
      </c>
      <c r="X1382">
        <v>425</v>
      </c>
    </row>
    <row r="1383" spans="1:24">
      <c r="A1383">
        <v>3164701</v>
      </c>
      <c r="B1383" t="s">
        <v>2746</v>
      </c>
      <c r="C1383" t="s">
        <v>2747</v>
      </c>
      <c r="D1383">
        <v>79100</v>
      </c>
      <c r="E1383" t="s">
        <v>2748</v>
      </c>
      <c r="F1383">
        <v>33464</v>
      </c>
      <c r="G1383" t="s">
        <v>2749</v>
      </c>
      <c r="H1383" t="s">
        <v>123</v>
      </c>
      <c r="J1383" t="s">
        <v>30</v>
      </c>
      <c r="K1383" t="s">
        <v>221</v>
      </c>
      <c r="L1383" t="s">
        <v>830</v>
      </c>
      <c r="M1383" t="s">
        <v>33</v>
      </c>
      <c r="N1383" t="s">
        <v>34</v>
      </c>
      <c r="O1383">
        <v>33810</v>
      </c>
      <c r="P1383" t="s">
        <v>33</v>
      </c>
      <c r="Q1383" t="s">
        <v>7073</v>
      </c>
      <c r="R1383" t="s">
        <v>7074</v>
      </c>
      <c r="S1383" t="s">
        <v>1839</v>
      </c>
      <c r="T1383">
        <v>599079</v>
      </c>
      <c r="U1383" s="1">
        <v>43374</v>
      </c>
      <c r="V1383" s="2">
        <v>0.33402777777777781</v>
      </c>
      <c r="W1383" s="1">
        <v>43374.334027777775</v>
      </c>
      <c r="X1383">
        <v>400</v>
      </c>
    </row>
    <row r="1384" spans="1:24">
      <c r="A1384">
        <v>3164701</v>
      </c>
      <c r="B1384" t="s">
        <v>2746</v>
      </c>
      <c r="C1384" t="s">
        <v>2747</v>
      </c>
      <c r="D1384">
        <v>79100</v>
      </c>
      <c r="E1384" t="s">
        <v>2748</v>
      </c>
      <c r="F1384">
        <v>33464</v>
      </c>
      <c r="G1384" t="s">
        <v>2749</v>
      </c>
      <c r="H1384" t="s">
        <v>123</v>
      </c>
      <c r="J1384" t="s">
        <v>30</v>
      </c>
      <c r="K1384" t="s">
        <v>221</v>
      </c>
      <c r="L1384" t="s">
        <v>830</v>
      </c>
      <c r="M1384" t="s">
        <v>33</v>
      </c>
      <c r="N1384" t="s">
        <v>34</v>
      </c>
      <c r="O1384">
        <v>33810</v>
      </c>
      <c r="P1384" t="s">
        <v>33</v>
      </c>
      <c r="Q1384" t="s">
        <v>7073</v>
      </c>
      <c r="R1384" t="s">
        <v>7074</v>
      </c>
      <c r="S1384" s="3">
        <v>43192</v>
      </c>
      <c r="T1384">
        <v>599080</v>
      </c>
      <c r="U1384" s="1">
        <v>43374</v>
      </c>
      <c r="V1384" s="2">
        <v>0.54236111111111118</v>
      </c>
      <c r="W1384" s="1">
        <v>43374.542361111111</v>
      </c>
      <c r="X1384">
        <v>315</v>
      </c>
    </row>
    <row r="1385" spans="1:24">
      <c r="A1385">
        <v>3180564</v>
      </c>
      <c r="B1385" t="s">
        <v>1209</v>
      </c>
      <c r="C1385" t="s">
        <v>1210</v>
      </c>
      <c r="D1385">
        <v>16300</v>
      </c>
      <c r="E1385" t="s">
        <v>1211</v>
      </c>
      <c r="F1385">
        <v>5960</v>
      </c>
      <c r="G1385" t="s">
        <v>2750</v>
      </c>
      <c r="H1385" t="s">
        <v>2751</v>
      </c>
      <c r="J1385" t="s">
        <v>30</v>
      </c>
      <c r="K1385" t="s">
        <v>31</v>
      </c>
      <c r="L1385" t="s">
        <v>96</v>
      </c>
      <c r="M1385" t="s">
        <v>33</v>
      </c>
      <c r="N1385" t="s">
        <v>34</v>
      </c>
      <c r="O1385">
        <v>33810</v>
      </c>
      <c r="P1385" t="s">
        <v>33</v>
      </c>
      <c r="Q1385" t="s">
        <v>7073</v>
      </c>
      <c r="R1385" t="s">
        <v>7074</v>
      </c>
      <c r="S1385" t="s">
        <v>2752</v>
      </c>
      <c r="T1385">
        <v>598747</v>
      </c>
      <c r="U1385" s="1">
        <v>43374</v>
      </c>
      <c r="V1385" s="2">
        <v>0.35416666666666669</v>
      </c>
      <c r="W1385" s="1">
        <v>43374.354166666664</v>
      </c>
      <c r="X1385">
        <v>425</v>
      </c>
    </row>
    <row r="1386" spans="1:24">
      <c r="A1386">
        <v>3181605</v>
      </c>
      <c r="B1386" t="s">
        <v>1830</v>
      </c>
      <c r="C1386" t="s">
        <v>1831</v>
      </c>
      <c r="D1386">
        <v>33140</v>
      </c>
      <c r="E1386" t="s">
        <v>1832</v>
      </c>
      <c r="F1386">
        <v>13390</v>
      </c>
      <c r="G1386" t="s">
        <v>1833</v>
      </c>
      <c r="H1386" t="s">
        <v>102</v>
      </c>
      <c r="I1386" t="s">
        <v>1834</v>
      </c>
      <c r="J1386" t="s">
        <v>30</v>
      </c>
      <c r="K1386" t="s">
        <v>31</v>
      </c>
      <c r="L1386" t="s">
        <v>60</v>
      </c>
      <c r="M1386" t="s">
        <v>33</v>
      </c>
      <c r="N1386" t="s">
        <v>34</v>
      </c>
      <c r="O1386">
        <v>33810</v>
      </c>
      <c r="P1386" t="s">
        <v>33</v>
      </c>
      <c r="Q1386" t="s">
        <v>7073</v>
      </c>
      <c r="R1386" t="s">
        <v>7074</v>
      </c>
      <c r="S1386" t="s">
        <v>2753</v>
      </c>
      <c r="T1386">
        <v>599522</v>
      </c>
      <c r="U1386" s="1">
        <v>43374</v>
      </c>
      <c r="V1386" s="2">
        <v>0.29166666666666669</v>
      </c>
      <c r="W1386" s="1">
        <v>43374.291666666664</v>
      </c>
      <c r="X1386">
        <v>315</v>
      </c>
    </row>
    <row r="1387" spans="1:24">
      <c r="A1387">
        <v>3179726</v>
      </c>
      <c r="B1387" t="s">
        <v>2754</v>
      </c>
      <c r="C1387" t="s">
        <v>2755</v>
      </c>
      <c r="D1387">
        <v>33000</v>
      </c>
      <c r="E1387" t="s">
        <v>50</v>
      </c>
      <c r="F1387">
        <v>13356</v>
      </c>
      <c r="G1387" t="s">
        <v>771</v>
      </c>
      <c r="H1387" t="s">
        <v>335</v>
      </c>
      <c r="I1387" t="s">
        <v>29</v>
      </c>
      <c r="J1387" t="s">
        <v>30</v>
      </c>
      <c r="K1387" t="s">
        <v>31</v>
      </c>
      <c r="L1387" t="s">
        <v>32</v>
      </c>
      <c r="M1387" t="s">
        <v>33</v>
      </c>
      <c r="N1387" t="s">
        <v>34</v>
      </c>
      <c r="O1387">
        <v>33810</v>
      </c>
      <c r="P1387" t="s">
        <v>33</v>
      </c>
      <c r="Q1387" t="s">
        <v>7073</v>
      </c>
      <c r="R1387" t="s">
        <v>7074</v>
      </c>
      <c r="S1387" t="s">
        <v>2756</v>
      </c>
      <c r="T1387">
        <v>597084</v>
      </c>
      <c r="U1387" s="1">
        <v>43374</v>
      </c>
      <c r="V1387" s="2">
        <v>0.41666666666666669</v>
      </c>
      <c r="W1387" s="1">
        <v>43374.416666666664</v>
      </c>
      <c r="X1387">
        <v>500</v>
      </c>
    </row>
    <row r="1388" spans="1:24">
      <c r="A1388">
        <v>3176257</v>
      </c>
      <c r="B1388" t="s">
        <v>225</v>
      </c>
      <c r="C1388" t="s">
        <v>226</v>
      </c>
      <c r="D1388">
        <v>33000</v>
      </c>
      <c r="E1388" t="s">
        <v>50</v>
      </c>
      <c r="F1388">
        <v>13356</v>
      </c>
      <c r="G1388" t="s">
        <v>102</v>
      </c>
      <c r="H1388" t="s">
        <v>2757</v>
      </c>
      <c r="J1388" t="s">
        <v>30</v>
      </c>
      <c r="K1388" t="s">
        <v>31</v>
      </c>
      <c r="L1388" t="s">
        <v>32</v>
      </c>
      <c r="M1388" t="s">
        <v>33</v>
      </c>
      <c r="N1388" t="s">
        <v>34</v>
      </c>
      <c r="O1388">
        <v>33810</v>
      </c>
      <c r="P1388" t="s">
        <v>33</v>
      </c>
      <c r="Q1388" t="s">
        <v>7073</v>
      </c>
      <c r="R1388" t="s">
        <v>7074</v>
      </c>
      <c r="U1388" s="1">
        <v>43374</v>
      </c>
      <c r="V1388" s="2">
        <v>0.20833333333333334</v>
      </c>
      <c r="W1388" s="1">
        <v>43374.208333333336</v>
      </c>
      <c r="X1388">
        <v>255</v>
      </c>
    </row>
    <row r="1389" spans="1:24">
      <c r="A1389">
        <v>3179833</v>
      </c>
      <c r="B1389" t="s">
        <v>24</v>
      </c>
      <c r="C1389" t="s">
        <v>25</v>
      </c>
      <c r="D1389">
        <v>33700</v>
      </c>
      <c r="E1389" t="s">
        <v>26</v>
      </c>
      <c r="F1389">
        <v>13789</v>
      </c>
      <c r="G1389" t="s">
        <v>1560</v>
      </c>
      <c r="H1389" t="s">
        <v>28</v>
      </c>
      <c r="I1389" t="s">
        <v>29</v>
      </c>
      <c r="J1389" t="s">
        <v>30</v>
      </c>
      <c r="K1389" t="s">
        <v>31</v>
      </c>
      <c r="L1389" t="s">
        <v>32</v>
      </c>
      <c r="M1389" t="s">
        <v>33</v>
      </c>
      <c r="N1389" t="s">
        <v>34</v>
      </c>
      <c r="O1389">
        <v>33810</v>
      </c>
      <c r="P1389" t="s">
        <v>33</v>
      </c>
      <c r="Q1389" t="s">
        <v>7073</v>
      </c>
      <c r="R1389" t="s">
        <v>7074</v>
      </c>
      <c r="S1389" t="s">
        <v>2758</v>
      </c>
      <c r="T1389">
        <v>597839</v>
      </c>
      <c r="U1389" s="1">
        <v>43374</v>
      </c>
      <c r="V1389" s="2">
        <v>0.41666666666666669</v>
      </c>
      <c r="W1389" s="1">
        <v>43374.416666666664</v>
      </c>
      <c r="X1389">
        <v>260</v>
      </c>
    </row>
    <row r="1390" spans="1:24">
      <c r="A1390">
        <v>3179151</v>
      </c>
      <c r="B1390" t="s">
        <v>2031</v>
      </c>
      <c r="C1390" t="s">
        <v>2032</v>
      </c>
      <c r="D1390">
        <v>31140</v>
      </c>
      <c r="E1390" t="s">
        <v>2033</v>
      </c>
      <c r="F1390">
        <v>12338</v>
      </c>
      <c r="G1390" t="s">
        <v>302</v>
      </c>
      <c r="H1390" t="s">
        <v>361</v>
      </c>
      <c r="J1390" t="s">
        <v>30</v>
      </c>
      <c r="K1390" t="s">
        <v>31</v>
      </c>
      <c r="L1390" t="s">
        <v>315</v>
      </c>
      <c r="M1390" t="s">
        <v>33</v>
      </c>
      <c r="N1390" t="s">
        <v>34</v>
      </c>
      <c r="O1390">
        <v>33810</v>
      </c>
      <c r="P1390" t="s">
        <v>33</v>
      </c>
      <c r="Q1390" t="s">
        <v>7073</v>
      </c>
      <c r="R1390" t="s">
        <v>7074</v>
      </c>
      <c r="S1390" t="s">
        <v>2759</v>
      </c>
      <c r="T1390">
        <v>598774</v>
      </c>
      <c r="U1390" s="1">
        <v>43374</v>
      </c>
      <c r="V1390" s="2">
        <v>0.58333333333333337</v>
      </c>
      <c r="W1390" s="1">
        <v>43374.583333333336</v>
      </c>
      <c r="X1390">
        <v>315</v>
      </c>
    </row>
    <row r="1391" spans="1:24">
      <c r="A1391">
        <v>3179151</v>
      </c>
      <c r="B1391" t="s">
        <v>2031</v>
      </c>
      <c r="C1391" t="s">
        <v>2032</v>
      </c>
      <c r="D1391">
        <v>31140</v>
      </c>
      <c r="E1391" t="s">
        <v>2033</v>
      </c>
      <c r="F1391">
        <v>12338</v>
      </c>
      <c r="G1391" t="s">
        <v>302</v>
      </c>
      <c r="H1391" t="s">
        <v>361</v>
      </c>
      <c r="J1391" t="s">
        <v>30</v>
      </c>
      <c r="K1391" t="s">
        <v>31</v>
      </c>
      <c r="L1391" t="s">
        <v>315</v>
      </c>
      <c r="M1391" t="s">
        <v>33</v>
      </c>
      <c r="N1391" t="s">
        <v>34</v>
      </c>
      <c r="O1391">
        <v>33810</v>
      </c>
      <c r="P1391" t="s">
        <v>33</v>
      </c>
      <c r="Q1391" t="s">
        <v>7073</v>
      </c>
      <c r="R1391" t="s">
        <v>7074</v>
      </c>
      <c r="S1391" t="s">
        <v>2760</v>
      </c>
      <c r="T1391">
        <v>598773</v>
      </c>
      <c r="U1391" s="1">
        <v>43374</v>
      </c>
      <c r="V1391" s="2">
        <v>0.33333333333333331</v>
      </c>
      <c r="W1391" s="1">
        <v>43374.333333333336</v>
      </c>
      <c r="X1391">
        <v>315</v>
      </c>
    </row>
    <row r="1392" spans="1:24">
      <c r="A1392">
        <v>3172934</v>
      </c>
      <c r="B1392" t="s">
        <v>80</v>
      </c>
      <c r="C1392" t="s">
        <v>81</v>
      </c>
      <c r="D1392">
        <v>33400</v>
      </c>
      <c r="E1392" t="s">
        <v>82</v>
      </c>
      <c r="F1392">
        <v>13587</v>
      </c>
      <c r="G1392" t="s">
        <v>2761</v>
      </c>
      <c r="H1392" t="s">
        <v>1391</v>
      </c>
      <c r="J1392" t="s">
        <v>30</v>
      </c>
      <c r="K1392" t="s">
        <v>31</v>
      </c>
      <c r="L1392" t="s">
        <v>60</v>
      </c>
      <c r="M1392" t="s">
        <v>33</v>
      </c>
      <c r="N1392" t="s">
        <v>34</v>
      </c>
      <c r="O1392">
        <v>33810</v>
      </c>
      <c r="P1392" t="s">
        <v>33</v>
      </c>
      <c r="Q1392" t="s">
        <v>7073</v>
      </c>
      <c r="R1392" t="s">
        <v>7074</v>
      </c>
      <c r="S1392" t="s">
        <v>2762</v>
      </c>
      <c r="T1392">
        <v>599690</v>
      </c>
      <c r="U1392" s="1">
        <v>43374</v>
      </c>
      <c r="V1392" s="2">
        <v>0.20833333333333334</v>
      </c>
      <c r="W1392" s="1">
        <v>43374.208333333336</v>
      </c>
      <c r="X1392">
        <v>315</v>
      </c>
    </row>
    <row r="1393" spans="1:24">
      <c r="A1393">
        <v>3173476</v>
      </c>
      <c r="B1393" t="s">
        <v>974</v>
      </c>
      <c r="C1393" t="s">
        <v>975</v>
      </c>
      <c r="D1393">
        <v>33360</v>
      </c>
      <c r="E1393" t="s">
        <v>976</v>
      </c>
      <c r="F1393">
        <v>13556</v>
      </c>
      <c r="G1393" t="s">
        <v>1829</v>
      </c>
      <c r="H1393" t="s">
        <v>977</v>
      </c>
      <c r="J1393" t="s">
        <v>30</v>
      </c>
      <c r="K1393" t="s">
        <v>31</v>
      </c>
      <c r="L1393" t="s">
        <v>60</v>
      </c>
      <c r="M1393" t="s">
        <v>33</v>
      </c>
      <c r="N1393" t="s">
        <v>34</v>
      </c>
      <c r="O1393">
        <v>33810</v>
      </c>
      <c r="P1393" t="s">
        <v>33</v>
      </c>
      <c r="Q1393" t="s">
        <v>7073</v>
      </c>
      <c r="R1393" t="s">
        <v>7074</v>
      </c>
      <c r="S1393" t="s">
        <v>757</v>
      </c>
      <c r="U1393" s="1">
        <v>43374</v>
      </c>
      <c r="V1393" s="2">
        <v>0.20833333333333334</v>
      </c>
      <c r="W1393" s="1">
        <v>43374.208333333336</v>
      </c>
      <c r="X1393">
        <v>255</v>
      </c>
    </row>
    <row r="1394" spans="1:24">
      <c r="A1394">
        <v>3170267</v>
      </c>
      <c r="B1394" t="s">
        <v>68</v>
      </c>
      <c r="C1394" t="s">
        <v>69</v>
      </c>
      <c r="D1394">
        <v>17440</v>
      </c>
      <c r="E1394" t="s">
        <v>70</v>
      </c>
      <c r="F1394">
        <v>6433</v>
      </c>
      <c r="G1394" t="s">
        <v>771</v>
      </c>
      <c r="H1394" t="s">
        <v>72</v>
      </c>
      <c r="J1394" t="s">
        <v>30</v>
      </c>
      <c r="K1394" t="s">
        <v>31</v>
      </c>
      <c r="L1394" t="s">
        <v>60</v>
      </c>
      <c r="M1394" t="s">
        <v>33</v>
      </c>
      <c r="N1394" t="s">
        <v>34</v>
      </c>
      <c r="O1394">
        <v>33810</v>
      </c>
      <c r="P1394" t="s">
        <v>33</v>
      </c>
      <c r="Q1394" t="s">
        <v>7073</v>
      </c>
      <c r="R1394" t="s">
        <v>7074</v>
      </c>
      <c r="S1394" t="s">
        <v>2763</v>
      </c>
      <c r="T1394">
        <v>598706</v>
      </c>
      <c r="U1394" s="1">
        <v>43374</v>
      </c>
      <c r="V1394" s="2">
        <v>0.20833333333333334</v>
      </c>
      <c r="W1394" s="1">
        <v>43374.208333333336</v>
      </c>
      <c r="X1394">
        <v>500</v>
      </c>
    </row>
    <row r="1395" spans="1:24">
      <c r="A1395">
        <v>3170267</v>
      </c>
      <c r="B1395" t="s">
        <v>68</v>
      </c>
      <c r="C1395" t="s">
        <v>69</v>
      </c>
      <c r="D1395">
        <v>17440</v>
      </c>
      <c r="E1395" t="s">
        <v>70</v>
      </c>
      <c r="F1395">
        <v>6433</v>
      </c>
      <c r="G1395" t="s">
        <v>2764</v>
      </c>
      <c r="H1395" t="s">
        <v>72</v>
      </c>
      <c r="J1395" t="s">
        <v>30</v>
      </c>
      <c r="K1395" t="s">
        <v>31</v>
      </c>
      <c r="L1395" t="s">
        <v>60</v>
      </c>
      <c r="M1395" t="s">
        <v>33</v>
      </c>
      <c r="N1395" t="s">
        <v>34</v>
      </c>
      <c r="O1395">
        <v>33810</v>
      </c>
      <c r="P1395" t="s">
        <v>33</v>
      </c>
      <c r="Q1395" t="s">
        <v>7073</v>
      </c>
      <c r="R1395" t="s">
        <v>7074</v>
      </c>
      <c r="S1395" t="s">
        <v>2765</v>
      </c>
      <c r="T1395">
        <v>598705</v>
      </c>
      <c r="U1395" s="1">
        <v>43374</v>
      </c>
      <c r="V1395" s="2">
        <v>0.20833333333333334</v>
      </c>
      <c r="W1395" s="1">
        <v>43374.208333333336</v>
      </c>
      <c r="X1395">
        <v>500</v>
      </c>
    </row>
    <row r="1396" spans="1:24">
      <c r="A1396">
        <v>3172934</v>
      </c>
      <c r="B1396" t="s">
        <v>80</v>
      </c>
      <c r="C1396" t="s">
        <v>81</v>
      </c>
      <c r="D1396">
        <v>33400</v>
      </c>
      <c r="E1396" t="s">
        <v>82</v>
      </c>
      <c r="F1396">
        <v>13587</v>
      </c>
      <c r="G1396" t="s">
        <v>1390</v>
      </c>
      <c r="H1396" t="s">
        <v>1391</v>
      </c>
      <c r="J1396" t="s">
        <v>30</v>
      </c>
      <c r="K1396" t="s">
        <v>31</v>
      </c>
      <c r="L1396" t="s">
        <v>60</v>
      </c>
      <c r="M1396" t="s">
        <v>33</v>
      </c>
      <c r="N1396" t="s">
        <v>34</v>
      </c>
      <c r="O1396">
        <v>33810</v>
      </c>
      <c r="P1396" t="s">
        <v>33</v>
      </c>
      <c r="Q1396" t="s">
        <v>7073</v>
      </c>
      <c r="R1396" t="s">
        <v>7074</v>
      </c>
      <c r="S1396" t="s">
        <v>2766</v>
      </c>
      <c r="T1396">
        <v>599148</v>
      </c>
      <c r="U1396" s="1">
        <v>43374</v>
      </c>
      <c r="V1396" s="2">
        <v>0.29166666666666669</v>
      </c>
      <c r="W1396" s="1">
        <v>43374.291666666664</v>
      </c>
      <c r="X1396">
        <v>315</v>
      </c>
    </row>
    <row r="1397" spans="1:24">
      <c r="A1397">
        <v>3177455</v>
      </c>
      <c r="B1397" t="s">
        <v>1851</v>
      </c>
      <c r="C1397" t="s">
        <v>1852</v>
      </c>
      <c r="D1397">
        <v>17000</v>
      </c>
      <c r="E1397" t="s">
        <v>57</v>
      </c>
      <c r="F1397">
        <v>6148</v>
      </c>
      <c r="G1397" t="s">
        <v>1853</v>
      </c>
      <c r="H1397" t="s">
        <v>313</v>
      </c>
      <c r="J1397" t="s">
        <v>30</v>
      </c>
      <c r="K1397" t="s">
        <v>31</v>
      </c>
      <c r="L1397" t="s">
        <v>60</v>
      </c>
      <c r="M1397" t="s">
        <v>33</v>
      </c>
      <c r="N1397" t="s">
        <v>34</v>
      </c>
      <c r="O1397">
        <v>33810</v>
      </c>
      <c r="P1397" t="s">
        <v>33</v>
      </c>
      <c r="Q1397" t="s">
        <v>7073</v>
      </c>
      <c r="R1397" t="s">
        <v>7074</v>
      </c>
      <c r="S1397" t="s">
        <v>2767</v>
      </c>
      <c r="T1397">
        <v>598929</v>
      </c>
      <c r="U1397" s="1">
        <v>43374</v>
      </c>
      <c r="V1397" s="2">
        <v>0.20833333333333334</v>
      </c>
      <c r="W1397" s="1">
        <v>43374.208333333336</v>
      </c>
      <c r="X1397">
        <v>260</v>
      </c>
    </row>
    <row r="1398" spans="1:24">
      <c r="A1398">
        <v>3172331</v>
      </c>
      <c r="B1398" t="s">
        <v>1847</v>
      </c>
      <c r="C1398" t="s">
        <v>1848</v>
      </c>
      <c r="D1398">
        <v>33400</v>
      </c>
      <c r="E1398" t="s">
        <v>82</v>
      </c>
      <c r="F1398">
        <v>13587</v>
      </c>
      <c r="G1398" t="s">
        <v>58</v>
      </c>
      <c r="H1398" t="s">
        <v>1849</v>
      </c>
      <c r="J1398" t="s">
        <v>30</v>
      </c>
      <c r="K1398" t="s">
        <v>31</v>
      </c>
      <c r="L1398" t="s">
        <v>60</v>
      </c>
      <c r="M1398" t="s">
        <v>33</v>
      </c>
      <c r="N1398" t="s">
        <v>34</v>
      </c>
      <c r="O1398">
        <v>33810</v>
      </c>
      <c r="P1398" t="s">
        <v>33</v>
      </c>
      <c r="Q1398" t="s">
        <v>7073</v>
      </c>
      <c r="R1398" t="s">
        <v>7074</v>
      </c>
      <c r="S1398" t="s">
        <v>2768</v>
      </c>
      <c r="T1398">
        <v>598713</v>
      </c>
      <c r="U1398" s="1">
        <v>43374</v>
      </c>
      <c r="V1398" s="2">
        <v>0.54166666666666663</v>
      </c>
      <c r="W1398" s="1">
        <v>43374.541666666664</v>
      </c>
      <c r="X1398">
        <v>500</v>
      </c>
    </row>
    <row r="1399" spans="1:24">
      <c r="A1399">
        <v>3181290</v>
      </c>
      <c r="B1399" t="s">
        <v>1018</v>
      </c>
      <c r="C1399" t="s">
        <v>1019</v>
      </c>
      <c r="D1399">
        <v>17000</v>
      </c>
      <c r="E1399" t="s">
        <v>57</v>
      </c>
      <c r="F1399">
        <v>6148</v>
      </c>
      <c r="G1399" t="s">
        <v>1463</v>
      </c>
      <c r="H1399" t="s">
        <v>102</v>
      </c>
      <c r="J1399" t="s">
        <v>30</v>
      </c>
      <c r="K1399" t="s">
        <v>31</v>
      </c>
      <c r="L1399" t="s">
        <v>60</v>
      </c>
      <c r="M1399" t="s">
        <v>33</v>
      </c>
      <c r="N1399" t="s">
        <v>34</v>
      </c>
      <c r="O1399">
        <v>33810</v>
      </c>
      <c r="P1399" t="s">
        <v>33</v>
      </c>
      <c r="Q1399" t="s">
        <v>7073</v>
      </c>
      <c r="R1399" t="s">
        <v>7074</v>
      </c>
      <c r="S1399" t="s">
        <v>2769</v>
      </c>
      <c r="T1399">
        <v>598537</v>
      </c>
      <c r="U1399" s="1">
        <v>43374</v>
      </c>
      <c r="V1399" s="2">
        <v>0.41666666666666669</v>
      </c>
      <c r="W1399" s="1">
        <v>43374.416666666664</v>
      </c>
      <c r="X1399">
        <v>260</v>
      </c>
    </row>
    <row r="1400" spans="1:24">
      <c r="A1400">
        <v>3175998</v>
      </c>
      <c r="B1400" t="s">
        <v>2770</v>
      </c>
      <c r="C1400" t="s">
        <v>2771</v>
      </c>
      <c r="D1400">
        <v>33700</v>
      </c>
      <c r="E1400" t="s">
        <v>26</v>
      </c>
      <c r="F1400">
        <v>13789</v>
      </c>
      <c r="G1400" t="s">
        <v>302</v>
      </c>
      <c r="H1400" t="s">
        <v>1983</v>
      </c>
      <c r="J1400" t="s">
        <v>30</v>
      </c>
      <c r="K1400" t="s">
        <v>31</v>
      </c>
      <c r="L1400" t="s">
        <v>60</v>
      </c>
      <c r="M1400" t="s">
        <v>33</v>
      </c>
      <c r="N1400" t="s">
        <v>34</v>
      </c>
      <c r="O1400">
        <v>33810</v>
      </c>
      <c r="P1400" t="s">
        <v>33</v>
      </c>
      <c r="Q1400" t="s">
        <v>7073</v>
      </c>
      <c r="R1400" t="s">
        <v>7074</v>
      </c>
      <c r="S1400" t="s">
        <v>2772</v>
      </c>
      <c r="U1400" s="1">
        <v>43374</v>
      </c>
      <c r="V1400" s="2">
        <v>0.20833333333333334</v>
      </c>
      <c r="W1400" s="1">
        <v>43374.208333333336</v>
      </c>
      <c r="X1400">
        <v>240</v>
      </c>
    </row>
    <row r="1401" spans="1:24">
      <c r="A1401">
        <v>3177886</v>
      </c>
      <c r="B1401" t="s">
        <v>1408</v>
      </c>
      <c r="C1401" t="s">
        <v>1409</v>
      </c>
      <c r="D1401">
        <v>33000</v>
      </c>
      <c r="E1401" t="s">
        <v>50</v>
      </c>
      <c r="F1401">
        <v>13356</v>
      </c>
      <c r="G1401" t="s">
        <v>58</v>
      </c>
      <c r="H1401" t="s">
        <v>2773</v>
      </c>
      <c r="J1401" t="s">
        <v>30</v>
      </c>
      <c r="K1401" t="s">
        <v>31</v>
      </c>
      <c r="L1401" t="s">
        <v>60</v>
      </c>
      <c r="M1401" t="s">
        <v>33</v>
      </c>
      <c r="N1401" t="s">
        <v>34</v>
      </c>
      <c r="O1401">
        <v>33810</v>
      </c>
      <c r="P1401" t="s">
        <v>33</v>
      </c>
      <c r="Q1401" t="s">
        <v>7073</v>
      </c>
      <c r="R1401" t="s">
        <v>7074</v>
      </c>
      <c r="U1401" s="1">
        <v>43374</v>
      </c>
      <c r="V1401" s="2">
        <v>0.20833333333333334</v>
      </c>
      <c r="W1401" s="1">
        <v>43374.208333333336</v>
      </c>
      <c r="X1401">
        <v>255</v>
      </c>
    </row>
    <row r="1402" spans="1:24">
      <c r="A1402">
        <v>3173476</v>
      </c>
      <c r="B1402" t="s">
        <v>974</v>
      </c>
      <c r="C1402" t="s">
        <v>975</v>
      </c>
      <c r="D1402">
        <v>33360</v>
      </c>
      <c r="E1402" t="s">
        <v>976</v>
      </c>
      <c r="F1402">
        <v>13556</v>
      </c>
      <c r="G1402" t="s">
        <v>1426</v>
      </c>
      <c r="H1402" t="s">
        <v>977</v>
      </c>
      <c r="J1402" t="s">
        <v>30</v>
      </c>
      <c r="K1402" t="s">
        <v>31</v>
      </c>
      <c r="L1402" t="s">
        <v>60</v>
      </c>
      <c r="M1402" t="s">
        <v>33</v>
      </c>
      <c r="N1402" t="s">
        <v>34</v>
      </c>
      <c r="O1402">
        <v>33810</v>
      </c>
      <c r="P1402" t="s">
        <v>33</v>
      </c>
      <c r="Q1402" t="s">
        <v>7073</v>
      </c>
      <c r="R1402" t="s">
        <v>7074</v>
      </c>
      <c r="S1402" t="s">
        <v>2774</v>
      </c>
      <c r="T1402">
        <v>599200</v>
      </c>
      <c r="U1402" s="1">
        <v>43374</v>
      </c>
      <c r="V1402" s="2">
        <v>0.20833333333333334</v>
      </c>
      <c r="W1402" s="1">
        <v>43374.208333333336</v>
      </c>
      <c r="X1402">
        <v>260</v>
      </c>
    </row>
    <row r="1403" spans="1:24">
      <c r="A1403">
        <v>3176951</v>
      </c>
      <c r="B1403" t="s">
        <v>1860</v>
      </c>
      <c r="C1403" t="s">
        <v>1861</v>
      </c>
      <c r="D1403">
        <v>17180</v>
      </c>
      <c r="E1403" t="s">
        <v>1862</v>
      </c>
      <c r="F1403">
        <v>6247</v>
      </c>
      <c r="G1403" t="s">
        <v>58</v>
      </c>
      <c r="H1403" t="s">
        <v>1863</v>
      </c>
      <c r="I1403" t="s">
        <v>1784</v>
      </c>
      <c r="J1403" t="s">
        <v>30</v>
      </c>
      <c r="K1403" t="s">
        <v>31</v>
      </c>
      <c r="L1403" t="s">
        <v>60</v>
      </c>
      <c r="M1403" t="s">
        <v>33</v>
      </c>
      <c r="N1403" t="s">
        <v>34</v>
      </c>
      <c r="O1403">
        <v>33810</v>
      </c>
      <c r="P1403" t="s">
        <v>33</v>
      </c>
      <c r="Q1403" t="s">
        <v>7073</v>
      </c>
      <c r="R1403" t="s">
        <v>7074</v>
      </c>
      <c r="S1403" t="s">
        <v>2775</v>
      </c>
      <c r="T1403">
        <v>596536</v>
      </c>
      <c r="U1403" s="1">
        <v>43374</v>
      </c>
      <c r="V1403" s="2">
        <v>0.375</v>
      </c>
      <c r="W1403" s="1">
        <v>43374.375</v>
      </c>
      <c r="X1403">
        <v>500</v>
      </c>
    </row>
    <row r="1404" spans="1:24">
      <c r="A1404">
        <v>3181269</v>
      </c>
      <c r="B1404" t="s">
        <v>2776</v>
      </c>
      <c r="C1404" t="s">
        <v>2777</v>
      </c>
      <c r="D1404">
        <v>34550</v>
      </c>
      <c r="E1404" t="s">
        <v>2778</v>
      </c>
      <c r="F1404">
        <v>14157</v>
      </c>
      <c r="G1404" t="s">
        <v>302</v>
      </c>
      <c r="H1404" t="s">
        <v>137</v>
      </c>
      <c r="J1404" t="s">
        <v>30</v>
      </c>
      <c r="K1404" t="s">
        <v>130</v>
      </c>
      <c r="L1404" t="s">
        <v>131</v>
      </c>
      <c r="M1404" t="s">
        <v>127</v>
      </c>
      <c r="N1404" t="s">
        <v>132</v>
      </c>
      <c r="O1404">
        <v>34600</v>
      </c>
      <c r="P1404" t="s">
        <v>127</v>
      </c>
      <c r="Q1404" t="s">
        <v>7075</v>
      </c>
      <c r="R1404" t="s">
        <v>7076</v>
      </c>
      <c r="T1404">
        <v>599752</v>
      </c>
      <c r="U1404" s="1">
        <v>43374</v>
      </c>
      <c r="V1404" s="2">
        <v>0.20833333333333334</v>
      </c>
      <c r="W1404" s="1">
        <v>43374.208333333336</v>
      </c>
      <c r="X1404">
        <v>400</v>
      </c>
    </row>
    <row r="1405" spans="1:24">
      <c r="A1405">
        <v>3181269</v>
      </c>
      <c r="B1405" t="s">
        <v>2776</v>
      </c>
      <c r="C1405" t="s">
        <v>2777</v>
      </c>
      <c r="D1405">
        <v>34550</v>
      </c>
      <c r="E1405" t="s">
        <v>2778</v>
      </c>
      <c r="F1405">
        <v>14157</v>
      </c>
      <c r="G1405" t="s">
        <v>1884</v>
      </c>
      <c r="H1405" t="s">
        <v>137</v>
      </c>
      <c r="J1405" t="s">
        <v>30</v>
      </c>
      <c r="K1405" t="s">
        <v>130</v>
      </c>
      <c r="L1405" t="s">
        <v>131</v>
      </c>
      <c r="M1405" t="s">
        <v>127</v>
      </c>
      <c r="N1405" t="s">
        <v>132</v>
      </c>
      <c r="O1405">
        <v>34600</v>
      </c>
      <c r="P1405" t="s">
        <v>127</v>
      </c>
      <c r="Q1405" t="s">
        <v>7075</v>
      </c>
      <c r="R1405" t="s">
        <v>7076</v>
      </c>
      <c r="T1405">
        <v>599755</v>
      </c>
      <c r="U1405" s="1">
        <v>43374</v>
      </c>
      <c r="V1405" s="2">
        <v>0.20833333333333334</v>
      </c>
      <c r="W1405" s="1">
        <v>43374.208333333336</v>
      </c>
      <c r="X1405">
        <v>260</v>
      </c>
    </row>
    <row r="1406" spans="1:24">
      <c r="A1406">
        <v>3181269</v>
      </c>
      <c r="B1406" t="s">
        <v>2776</v>
      </c>
      <c r="C1406" t="s">
        <v>2777</v>
      </c>
      <c r="D1406">
        <v>34550</v>
      </c>
      <c r="E1406" t="s">
        <v>2778</v>
      </c>
      <c r="F1406">
        <v>14157</v>
      </c>
      <c r="G1406" t="s">
        <v>1884</v>
      </c>
      <c r="H1406" t="s">
        <v>137</v>
      </c>
      <c r="J1406" t="s">
        <v>30</v>
      </c>
      <c r="K1406" t="s">
        <v>130</v>
      </c>
      <c r="L1406" t="s">
        <v>131</v>
      </c>
      <c r="M1406" t="s">
        <v>127</v>
      </c>
      <c r="N1406" t="s">
        <v>132</v>
      </c>
      <c r="O1406">
        <v>34600</v>
      </c>
      <c r="P1406" t="s">
        <v>127</v>
      </c>
      <c r="Q1406" t="s">
        <v>7075</v>
      </c>
      <c r="R1406" t="s">
        <v>7076</v>
      </c>
      <c r="T1406">
        <v>599752</v>
      </c>
      <c r="U1406" s="1">
        <v>43374</v>
      </c>
      <c r="V1406" s="2">
        <v>0.20833333333333334</v>
      </c>
      <c r="W1406" s="1">
        <v>43374.208333333336</v>
      </c>
      <c r="X1406">
        <v>400</v>
      </c>
    </row>
    <row r="1407" spans="1:24">
      <c r="A1407">
        <v>3181269</v>
      </c>
      <c r="B1407" t="s">
        <v>2776</v>
      </c>
      <c r="C1407" t="s">
        <v>2777</v>
      </c>
      <c r="D1407">
        <v>34550</v>
      </c>
      <c r="E1407" t="s">
        <v>2778</v>
      </c>
      <c r="F1407">
        <v>14157</v>
      </c>
      <c r="G1407" t="s">
        <v>1884</v>
      </c>
      <c r="H1407" t="s">
        <v>137</v>
      </c>
      <c r="J1407" t="s">
        <v>30</v>
      </c>
      <c r="K1407" t="s">
        <v>130</v>
      </c>
      <c r="L1407" t="s">
        <v>131</v>
      </c>
      <c r="M1407" t="s">
        <v>127</v>
      </c>
      <c r="N1407" t="s">
        <v>132</v>
      </c>
      <c r="O1407">
        <v>34600</v>
      </c>
      <c r="P1407" t="s">
        <v>127</v>
      </c>
      <c r="Q1407" t="s">
        <v>7075</v>
      </c>
      <c r="R1407" t="s">
        <v>7076</v>
      </c>
      <c r="T1407">
        <v>599755</v>
      </c>
      <c r="U1407" s="1">
        <v>43374</v>
      </c>
      <c r="V1407" s="2">
        <v>0.20833333333333334</v>
      </c>
      <c r="W1407" s="1">
        <v>43374.208333333336</v>
      </c>
      <c r="X1407">
        <v>400</v>
      </c>
    </row>
    <row r="1408" spans="1:24">
      <c r="A1408">
        <v>3182046</v>
      </c>
      <c r="B1408" t="s">
        <v>2779</v>
      </c>
      <c r="C1408" t="s">
        <v>2780</v>
      </c>
      <c r="D1408">
        <v>34000</v>
      </c>
      <c r="E1408" t="s">
        <v>368</v>
      </c>
      <c r="F1408">
        <v>13912</v>
      </c>
      <c r="G1408" t="s">
        <v>1463</v>
      </c>
      <c r="H1408" t="s">
        <v>2781</v>
      </c>
      <c r="J1408" t="s">
        <v>30</v>
      </c>
      <c r="K1408" t="s">
        <v>130</v>
      </c>
      <c r="L1408" t="s">
        <v>131</v>
      </c>
      <c r="M1408" t="s">
        <v>127</v>
      </c>
      <c r="N1408" t="s">
        <v>132</v>
      </c>
      <c r="O1408">
        <v>34600</v>
      </c>
      <c r="P1408" t="s">
        <v>127</v>
      </c>
      <c r="Q1408" t="s">
        <v>7075</v>
      </c>
      <c r="R1408" t="s">
        <v>7076</v>
      </c>
      <c r="U1408" s="1">
        <v>43374</v>
      </c>
      <c r="V1408" s="2">
        <v>0.20833333333333334</v>
      </c>
      <c r="W1408" s="1">
        <v>43374.208333333336</v>
      </c>
      <c r="X1408">
        <v>240</v>
      </c>
    </row>
    <row r="1409" spans="1:24">
      <c r="A1409">
        <v>3181087</v>
      </c>
      <c r="B1409" t="s">
        <v>2782</v>
      </c>
      <c r="C1409" t="s">
        <v>2783</v>
      </c>
      <c r="D1409">
        <v>66000</v>
      </c>
      <c r="E1409" t="s">
        <v>159</v>
      </c>
      <c r="F1409">
        <v>28199</v>
      </c>
      <c r="G1409" t="s">
        <v>58</v>
      </c>
      <c r="H1409" t="s">
        <v>1892</v>
      </c>
      <c r="J1409" t="s">
        <v>30</v>
      </c>
      <c r="K1409" t="s">
        <v>130</v>
      </c>
      <c r="L1409" t="s">
        <v>131</v>
      </c>
      <c r="M1409" t="s">
        <v>127</v>
      </c>
      <c r="N1409" t="s">
        <v>132</v>
      </c>
      <c r="O1409">
        <v>34600</v>
      </c>
      <c r="P1409" t="s">
        <v>127</v>
      </c>
      <c r="Q1409" t="s">
        <v>7075</v>
      </c>
      <c r="R1409" t="s">
        <v>7076</v>
      </c>
      <c r="T1409">
        <v>599046</v>
      </c>
      <c r="U1409" s="1">
        <v>43374</v>
      </c>
      <c r="V1409" s="2">
        <v>0.20833333333333334</v>
      </c>
      <c r="W1409" s="1">
        <v>43374.208333333336</v>
      </c>
      <c r="X1409">
        <v>500</v>
      </c>
    </row>
    <row r="1410" spans="1:24">
      <c r="A1410" t="s">
        <v>125</v>
      </c>
      <c r="B1410" t="s">
        <v>126</v>
      </c>
      <c r="D1410">
        <v>34600</v>
      </c>
      <c r="E1410" t="s">
        <v>127</v>
      </c>
      <c r="F1410">
        <v>14174</v>
      </c>
      <c r="G1410" t="s">
        <v>2348</v>
      </c>
      <c r="H1410" t="s">
        <v>2784</v>
      </c>
      <c r="J1410" t="s">
        <v>30</v>
      </c>
      <c r="K1410" t="s">
        <v>130</v>
      </c>
      <c r="L1410" t="s">
        <v>131</v>
      </c>
      <c r="M1410" t="s">
        <v>127</v>
      </c>
      <c r="N1410" t="s">
        <v>132</v>
      </c>
      <c r="O1410">
        <v>34600</v>
      </c>
      <c r="P1410" t="s">
        <v>127</v>
      </c>
      <c r="Q1410" t="s">
        <v>7075</v>
      </c>
      <c r="R1410" t="s">
        <v>7076</v>
      </c>
      <c r="S1410" t="s">
        <v>2785</v>
      </c>
      <c r="T1410">
        <v>599563</v>
      </c>
      <c r="U1410" s="1">
        <v>43374</v>
      </c>
      <c r="V1410" s="2">
        <v>0.20833333333333334</v>
      </c>
      <c r="W1410" s="1">
        <v>43374.208333333336</v>
      </c>
      <c r="X1410">
        <v>400</v>
      </c>
    </row>
    <row r="1411" spans="1:24">
      <c r="A1411">
        <v>3167028</v>
      </c>
      <c r="B1411" t="s">
        <v>1491</v>
      </c>
      <c r="C1411" t="s">
        <v>252</v>
      </c>
      <c r="D1411">
        <v>34220</v>
      </c>
      <c r="E1411" t="s">
        <v>1886</v>
      </c>
      <c r="F1411">
        <v>13992</v>
      </c>
      <c r="G1411" t="s">
        <v>1887</v>
      </c>
      <c r="H1411" t="s">
        <v>1892</v>
      </c>
      <c r="I1411" t="s">
        <v>2786</v>
      </c>
      <c r="J1411" t="s">
        <v>30</v>
      </c>
      <c r="K1411" t="s">
        <v>130</v>
      </c>
      <c r="L1411" t="s">
        <v>131</v>
      </c>
      <c r="M1411" t="s">
        <v>127</v>
      </c>
      <c r="N1411" t="s">
        <v>132</v>
      </c>
      <c r="O1411">
        <v>34600</v>
      </c>
      <c r="P1411" t="s">
        <v>127</v>
      </c>
      <c r="Q1411" t="s">
        <v>7075</v>
      </c>
      <c r="R1411" t="s">
        <v>7076</v>
      </c>
      <c r="S1411" t="s">
        <v>2787</v>
      </c>
      <c r="T1411">
        <v>590852</v>
      </c>
      <c r="U1411" s="1">
        <v>43374</v>
      </c>
      <c r="V1411" s="2">
        <v>0.20833333333333334</v>
      </c>
      <c r="W1411" s="1">
        <v>43374.208333333336</v>
      </c>
      <c r="X1411">
        <v>400</v>
      </c>
    </row>
    <row r="1412" spans="1:24">
      <c r="A1412">
        <v>3169408</v>
      </c>
      <c r="B1412" t="s">
        <v>997</v>
      </c>
      <c r="C1412" t="s">
        <v>998</v>
      </c>
      <c r="D1412">
        <v>12000</v>
      </c>
      <c r="E1412" t="s">
        <v>999</v>
      </c>
      <c r="F1412">
        <v>4248</v>
      </c>
      <c r="G1412" t="s">
        <v>58</v>
      </c>
      <c r="H1412" t="s">
        <v>1000</v>
      </c>
      <c r="I1412" t="s">
        <v>1001</v>
      </c>
      <c r="J1412" t="s">
        <v>30</v>
      </c>
      <c r="K1412" t="s">
        <v>130</v>
      </c>
      <c r="L1412" t="s">
        <v>131</v>
      </c>
      <c r="M1412" t="s">
        <v>127</v>
      </c>
      <c r="N1412" t="s">
        <v>132</v>
      </c>
      <c r="O1412">
        <v>34600</v>
      </c>
      <c r="P1412" t="s">
        <v>127</v>
      </c>
      <c r="Q1412" t="s">
        <v>7075</v>
      </c>
      <c r="R1412" t="s">
        <v>7076</v>
      </c>
      <c r="S1412" s="3">
        <v>43160</v>
      </c>
      <c r="T1412">
        <v>599266</v>
      </c>
      <c r="U1412" s="1">
        <v>43374</v>
      </c>
      <c r="V1412" s="2">
        <v>0.20833333333333334</v>
      </c>
      <c r="W1412" s="1">
        <v>43374.208333333336</v>
      </c>
      <c r="X1412">
        <v>400</v>
      </c>
    </row>
    <row r="1413" spans="1:24">
      <c r="A1413">
        <v>3169408</v>
      </c>
      <c r="B1413" t="s">
        <v>997</v>
      </c>
      <c r="C1413" t="s">
        <v>998</v>
      </c>
      <c r="D1413">
        <v>12000</v>
      </c>
      <c r="E1413" t="s">
        <v>999</v>
      </c>
      <c r="F1413">
        <v>4248</v>
      </c>
      <c r="G1413" t="s">
        <v>58</v>
      </c>
      <c r="H1413" t="s">
        <v>1000</v>
      </c>
      <c r="I1413" t="s">
        <v>1001</v>
      </c>
      <c r="J1413" t="s">
        <v>30</v>
      </c>
      <c r="K1413" t="s">
        <v>130</v>
      </c>
      <c r="L1413" t="s">
        <v>131</v>
      </c>
      <c r="M1413" t="s">
        <v>127</v>
      </c>
      <c r="N1413" t="s">
        <v>132</v>
      </c>
      <c r="O1413">
        <v>34600</v>
      </c>
      <c r="P1413" t="s">
        <v>127</v>
      </c>
      <c r="Q1413" t="s">
        <v>7075</v>
      </c>
      <c r="R1413" t="s">
        <v>7076</v>
      </c>
      <c r="S1413" s="3">
        <v>43161</v>
      </c>
      <c r="T1413">
        <v>599267</v>
      </c>
      <c r="U1413" s="1">
        <v>43374</v>
      </c>
      <c r="V1413" s="2">
        <v>0.20833333333333334</v>
      </c>
      <c r="W1413" s="1">
        <v>43374.208333333336</v>
      </c>
      <c r="X1413">
        <v>400</v>
      </c>
    </row>
    <row r="1414" spans="1:24">
      <c r="A1414">
        <v>3177736</v>
      </c>
      <c r="B1414" t="s">
        <v>2358</v>
      </c>
      <c r="C1414" t="s">
        <v>2359</v>
      </c>
      <c r="D1414">
        <v>34725</v>
      </c>
      <c r="E1414" t="s">
        <v>2360</v>
      </c>
      <c r="F1414">
        <v>14216</v>
      </c>
      <c r="G1414" t="s">
        <v>58</v>
      </c>
      <c r="H1414" t="s">
        <v>137</v>
      </c>
      <c r="I1414" t="s">
        <v>2361</v>
      </c>
      <c r="J1414" t="s">
        <v>30</v>
      </c>
      <c r="K1414" t="s">
        <v>130</v>
      </c>
      <c r="L1414" t="s">
        <v>131</v>
      </c>
      <c r="M1414" t="s">
        <v>127</v>
      </c>
      <c r="N1414" t="s">
        <v>132</v>
      </c>
      <c r="O1414">
        <v>34600</v>
      </c>
      <c r="P1414" t="s">
        <v>127</v>
      </c>
      <c r="Q1414" t="s">
        <v>7075</v>
      </c>
      <c r="R1414" t="s">
        <v>7076</v>
      </c>
      <c r="S1414" t="s">
        <v>2788</v>
      </c>
      <c r="T1414">
        <v>598935</v>
      </c>
      <c r="U1414" s="1">
        <v>43374</v>
      </c>
      <c r="V1414" s="2">
        <v>0.20833333333333334</v>
      </c>
      <c r="W1414" s="1">
        <v>43374.208333333336</v>
      </c>
      <c r="X1414">
        <v>315</v>
      </c>
    </row>
    <row r="1415" spans="1:24">
      <c r="A1415">
        <v>3181464</v>
      </c>
      <c r="B1415" t="s">
        <v>1881</v>
      </c>
      <c r="C1415" t="s">
        <v>1882</v>
      </c>
      <c r="D1415">
        <v>66270</v>
      </c>
      <c r="E1415" t="s">
        <v>1883</v>
      </c>
      <c r="F1415">
        <v>28268</v>
      </c>
      <c r="G1415" t="s">
        <v>71</v>
      </c>
      <c r="H1415" t="s">
        <v>137</v>
      </c>
      <c r="J1415" t="s">
        <v>30</v>
      </c>
      <c r="K1415" t="s">
        <v>130</v>
      </c>
      <c r="L1415" t="s">
        <v>131</v>
      </c>
      <c r="M1415" t="s">
        <v>127</v>
      </c>
      <c r="N1415" t="s">
        <v>132</v>
      </c>
      <c r="O1415">
        <v>34600</v>
      </c>
      <c r="P1415" t="s">
        <v>127</v>
      </c>
      <c r="Q1415" t="s">
        <v>7075</v>
      </c>
      <c r="R1415" t="s">
        <v>7076</v>
      </c>
      <c r="S1415" t="s">
        <v>2789</v>
      </c>
      <c r="T1415">
        <v>598335</v>
      </c>
      <c r="U1415" s="1">
        <v>43374</v>
      </c>
      <c r="V1415" s="2">
        <v>0.20833333333333334</v>
      </c>
      <c r="W1415" s="1">
        <v>43374.208333333336</v>
      </c>
      <c r="X1415">
        <v>400</v>
      </c>
    </row>
    <row r="1416" spans="1:24">
      <c r="A1416">
        <v>3181464</v>
      </c>
      <c r="B1416" t="s">
        <v>1881</v>
      </c>
      <c r="C1416" t="s">
        <v>1882</v>
      </c>
      <c r="D1416">
        <v>66270</v>
      </c>
      <c r="E1416" t="s">
        <v>1883</v>
      </c>
      <c r="F1416">
        <v>28268</v>
      </c>
      <c r="G1416" t="s">
        <v>71</v>
      </c>
      <c r="H1416" t="s">
        <v>137</v>
      </c>
      <c r="J1416" t="s">
        <v>30</v>
      </c>
      <c r="K1416" t="s">
        <v>130</v>
      </c>
      <c r="L1416" t="s">
        <v>131</v>
      </c>
      <c r="M1416" t="s">
        <v>127</v>
      </c>
      <c r="N1416" t="s">
        <v>132</v>
      </c>
      <c r="O1416">
        <v>34600</v>
      </c>
      <c r="P1416" t="s">
        <v>127</v>
      </c>
      <c r="Q1416" t="s">
        <v>7075</v>
      </c>
      <c r="R1416" t="s">
        <v>7076</v>
      </c>
      <c r="S1416" t="s">
        <v>2790</v>
      </c>
      <c r="T1416">
        <v>598331</v>
      </c>
      <c r="U1416" s="1">
        <v>43374</v>
      </c>
      <c r="V1416" s="2">
        <v>0.20833333333333334</v>
      </c>
      <c r="W1416" s="1">
        <v>43374.208333333336</v>
      </c>
      <c r="X1416">
        <v>400</v>
      </c>
    </row>
    <row r="1417" spans="1:24">
      <c r="A1417">
        <v>3184007</v>
      </c>
      <c r="B1417" t="s">
        <v>143</v>
      </c>
      <c r="C1417" t="s">
        <v>144</v>
      </c>
      <c r="D1417">
        <v>66300</v>
      </c>
      <c r="E1417" t="s">
        <v>145</v>
      </c>
      <c r="F1417">
        <v>28285</v>
      </c>
      <c r="G1417" t="s">
        <v>146</v>
      </c>
      <c r="H1417" t="s">
        <v>137</v>
      </c>
      <c r="J1417" t="s">
        <v>30</v>
      </c>
      <c r="K1417" t="s">
        <v>130</v>
      </c>
      <c r="L1417" t="s">
        <v>131</v>
      </c>
      <c r="M1417" t="s">
        <v>127</v>
      </c>
      <c r="N1417" t="s">
        <v>132</v>
      </c>
      <c r="O1417">
        <v>34600</v>
      </c>
      <c r="P1417" t="s">
        <v>127</v>
      </c>
      <c r="Q1417" t="s">
        <v>7075</v>
      </c>
      <c r="R1417" t="s">
        <v>7076</v>
      </c>
      <c r="S1417" t="s">
        <v>1431</v>
      </c>
      <c r="T1417">
        <v>596219</v>
      </c>
      <c r="U1417" s="1">
        <v>43374</v>
      </c>
      <c r="V1417" s="2">
        <v>0.20833333333333334</v>
      </c>
      <c r="W1417" s="1">
        <v>43374.208333333336</v>
      </c>
      <c r="X1417">
        <v>500</v>
      </c>
    </row>
    <row r="1418" spans="1:24">
      <c r="A1418">
        <v>3184007</v>
      </c>
      <c r="B1418" t="s">
        <v>143</v>
      </c>
      <c r="C1418" t="s">
        <v>144</v>
      </c>
      <c r="D1418">
        <v>66300</v>
      </c>
      <c r="E1418" t="s">
        <v>145</v>
      </c>
      <c r="F1418">
        <v>28285</v>
      </c>
      <c r="G1418" t="s">
        <v>146</v>
      </c>
      <c r="H1418" t="s">
        <v>137</v>
      </c>
      <c r="J1418" t="s">
        <v>30</v>
      </c>
      <c r="K1418" t="s">
        <v>130</v>
      </c>
      <c r="L1418" t="s">
        <v>131</v>
      </c>
      <c r="M1418" t="s">
        <v>127</v>
      </c>
      <c r="N1418" t="s">
        <v>132</v>
      </c>
      <c r="O1418">
        <v>34600</v>
      </c>
      <c r="P1418" t="s">
        <v>127</v>
      </c>
      <c r="Q1418" t="s">
        <v>7075</v>
      </c>
      <c r="R1418" t="s">
        <v>7076</v>
      </c>
      <c r="S1418" t="s">
        <v>2357</v>
      </c>
      <c r="T1418">
        <v>595220</v>
      </c>
      <c r="U1418" s="1">
        <v>43374</v>
      </c>
      <c r="V1418" s="2">
        <v>0.20833333333333334</v>
      </c>
      <c r="W1418" s="1">
        <v>43374.208333333336</v>
      </c>
      <c r="X1418">
        <v>500</v>
      </c>
    </row>
    <row r="1419" spans="1:24">
      <c r="A1419">
        <v>3184007</v>
      </c>
      <c r="B1419" t="s">
        <v>143</v>
      </c>
      <c r="C1419" t="s">
        <v>144</v>
      </c>
      <c r="D1419">
        <v>66300</v>
      </c>
      <c r="E1419" t="s">
        <v>145</v>
      </c>
      <c r="F1419">
        <v>28285</v>
      </c>
      <c r="G1419" t="s">
        <v>146</v>
      </c>
      <c r="H1419" t="s">
        <v>137</v>
      </c>
      <c r="J1419" t="s">
        <v>30</v>
      </c>
      <c r="K1419" t="s">
        <v>130</v>
      </c>
      <c r="L1419" t="s">
        <v>131</v>
      </c>
      <c r="M1419" t="s">
        <v>127</v>
      </c>
      <c r="N1419" t="s">
        <v>132</v>
      </c>
      <c r="O1419">
        <v>34600</v>
      </c>
      <c r="P1419" t="s">
        <v>127</v>
      </c>
      <c r="Q1419" t="s">
        <v>7075</v>
      </c>
      <c r="R1419" t="s">
        <v>7076</v>
      </c>
      <c r="S1419" t="s">
        <v>1431</v>
      </c>
      <c r="T1419">
        <v>596219</v>
      </c>
      <c r="U1419" s="1">
        <v>43374</v>
      </c>
      <c r="V1419" s="2">
        <v>0.20833333333333334</v>
      </c>
      <c r="W1419" s="1">
        <v>43374.208333333336</v>
      </c>
      <c r="X1419">
        <v>500</v>
      </c>
    </row>
    <row r="1420" spans="1:24">
      <c r="A1420">
        <v>3184007</v>
      </c>
      <c r="B1420" t="s">
        <v>143</v>
      </c>
      <c r="C1420" t="s">
        <v>144</v>
      </c>
      <c r="D1420">
        <v>66300</v>
      </c>
      <c r="E1420" t="s">
        <v>145</v>
      </c>
      <c r="F1420">
        <v>28285</v>
      </c>
      <c r="G1420" t="s">
        <v>146</v>
      </c>
      <c r="H1420" t="s">
        <v>137</v>
      </c>
      <c r="J1420" t="s">
        <v>30</v>
      </c>
      <c r="K1420" t="s">
        <v>130</v>
      </c>
      <c r="L1420" t="s">
        <v>131</v>
      </c>
      <c r="M1420" t="s">
        <v>127</v>
      </c>
      <c r="N1420" t="s">
        <v>132</v>
      </c>
      <c r="O1420">
        <v>34600</v>
      </c>
      <c r="P1420" t="s">
        <v>127</v>
      </c>
      <c r="Q1420" t="s">
        <v>7075</v>
      </c>
      <c r="R1420" t="s">
        <v>7076</v>
      </c>
      <c r="S1420" t="s">
        <v>2357</v>
      </c>
      <c r="T1420">
        <v>596220</v>
      </c>
      <c r="U1420" s="1">
        <v>43374</v>
      </c>
      <c r="V1420" s="2">
        <v>0.20833333333333334</v>
      </c>
      <c r="W1420" s="1">
        <v>43374.208333333336</v>
      </c>
      <c r="X1420">
        <v>500</v>
      </c>
    </row>
    <row r="1421" spans="1:24">
      <c r="A1421">
        <v>3182639</v>
      </c>
      <c r="B1421" t="s">
        <v>2791</v>
      </c>
      <c r="C1421" t="s">
        <v>2792</v>
      </c>
      <c r="D1421">
        <v>66180</v>
      </c>
      <c r="E1421" t="s">
        <v>2793</v>
      </c>
      <c r="F1421">
        <v>28228</v>
      </c>
      <c r="G1421" t="s">
        <v>58</v>
      </c>
      <c r="H1421" t="s">
        <v>137</v>
      </c>
      <c r="J1421" t="s">
        <v>30</v>
      </c>
      <c r="K1421" t="s">
        <v>130</v>
      </c>
      <c r="L1421" t="s">
        <v>131</v>
      </c>
      <c r="M1421" t="s">
        <v>127</v>
      </c>
      <c r="N1421" t="s">
        <v>132</v>
      </c>
      <c r="O1421">
        <v>34600</v>
      </c>
      <c r="P1421" t="s">
        <v>127</v>
      </c>
      <c r="Q1421" t="s">
        <v>7075</v>
      </c>
      <c r="R1421" t="s">
        <v>7076</v>
      </c>
      <c r="S1421" s="3">
        <v>43160</v>
      </c>
      <c r="T1421">
        <v>599057</v>
      </c>
      <c r="U1421" s="1">
        <v>43374</v>
      </c>
      <c r="V1421" s="2">
        <v>0.20833333333333334</v>
      </c>
      <c r="W1421" s="1">
        <v>43374.208333333336</v>
      </c>
      <c r="X1421">
        <v>400</v>
      </c>
    </row>
    <row r="1422" spans="1:24">
      <c r="A1422" t="s">
        <v>2794</v>
      </c>
      <c r="B1422" t="s">
        <v>2795</v>
      </c>
      <c r="C1422" t="s">
        <v>139</v>
      </c>
      <c r="D1422">
        <v>59530</v>
      </c>
      <c r="E1422" t="s">
        <v>2796</v>
      </c>
      <c r="F1422">
        <v>24387</v>
      </c>
      <c r="G1422" t="s">
        <v>2797</v>
      </c>
      <c r="H1422" t="s">
        <v>2798</v>
      </c>
      <c r="J1422" t="s">
        <v>184</v>
      </c>
      <c r="K1422" t="s">
        <v>522</v>
      </c>
      <c r="L1422" t="s">
        <v>523</v>
      </c>
      <c r="M1422" t="s">
        <v>176</v>
      </c>
      <c r="N1422" t="s">
        <v>177</v>
      </c>
      <c r="O1422">
        <v>33750</v>
      </c>
      <c r="P1422" t="s">
        <v>178</v>
      </c>
      <c r="Q1422" t="s">
        <v>7077</v>
      </c>
      <c r="R1422" t="s">
        <v>7078</v>
      </c>
      <c r="S1422" t="s">
        <v>2799</v>
      </c>
      <c r="T1422">
        <v>598692</v>
      </c>
      <c r="U1422" s="1">
        <v>43374</v>
      </c>
      <c r="V1422" s="2">
        <v>0.20833333333333334</v>
      </c>
      <c r="W1422" s="1">
        <v>43374.208333333336</v>
      </c>
      <c r="X1422">
        <v>450</v>
      </c>
    </row>
    <row r="1423" spans="1:24">
      <c r="A1423" t="s">
        <v>200</v>
      </c>
      <c r="B1423" t="s">
        <v>201</v>
      </c>
      <c r="F1423">
        <v>1</v>
      </c>
      <c r="G1423" t="s">
        <v>2800</v>
      </c>
      <c r="H1423" t="s">
        <v>2801</v>
      </c>
      <c r="J1423" t="s">
        <v>30</v>
      </c>
      <c r="K1423" t="s">
        <v>31</v>
      </c>
      <c r="L1423" t="s">
        <v>193</v>
      </c>
      <c r="M1423" t="s">
        <v>176</v>
      </c>
      <c r="N1423" t="s">
        <v>177</v>
      </c>
      <c r="O1423">
        <v>33750</v>
      </c>
      <c r="P1423" t="s">
        <v>178</v>
      </c>
      <c r="Q1423" t="s">
        <v>7077</v>
      </c>
      <c r="R1423" t="s">
        <v>7078</v>
      </c>
      <c r="S1423" t="s">
        <v>2802</v>
      </c>
      <c r="T1423">
        <v>599617</v>
      </c>
      <c r="U1423" s="1">
        <v>43374</v>
      </c>
      <c r="V1423" s="2">
        <v>0.20833333333333334</v>
      </c>
      <c r="W1423" s="1">
        <v>43374.208333333336</v>
      </c>
      <c r="X1423">
        <v>400</v>
      </c>
    </row>
    <row r="1424" spans="1:24">
      <c r="A1424">
        <v>3185085</v>
      </c>
      <c r="B1424" t="s">
        <v>2803</v>
      </c>
      <c r="C1424" t="s">
        <v>2804</v>
      </c>
      <c r="D1424">
        <v>33110</v>
      </c>
      <c r="E1424" t="s">
        <v>191</v>
      </c>
      <c r="F1424">
        <v>13358</v>
      </c>
      <c r="G1424" t="s">
        <v>58</v>
      </c>
      <c r="H1424" t="s">
        <v>2409</v>
      </c>
      <c r="J1424" t="s">
        <v>30</v>
      </c>
      <c r="K1424" t="s">
        <v>31</v>
      </c>
      <c r="L1424" t="s">
        <v>193</v>
      </c>
      <c r="M1424" t="s">
        <v>176</v>
      </c>
      <c r="N1424" t="s">
        <v>177</v>
      </c>
      <c r="O1424">
        <v>33750</v>
      </c>
      <c r="P1424" t="s">
        <v>178</v>
      </c>
      <c r="Q1424" t="s">
        <v>7077</v>
      </c>
      <c r="R1424" t="s">
        <v>7078</v>
      </c>
      <c r="S1424" t="s">
        <v>2805</v>
      </c>
      <c r="T1424">
        <v>599401</v>
      </c>
      <c r="U1424" s="1">
        <v>43374</v>
      </c>
      <c r="V1424" s="2">
        <v>0.20833333333333334</v>
      </c>
      <c r="W1424" s="1">
        <v>43374.208333333336</v>
      </c>
      <c r="X1424">
        <v>400</v>
      </c>
    </row>
    <row r="1425" spans="1:24">
      <c r="A1425">
        <v>3185372</v>
      </c>
      <c r="B1425" t="s">
        <v>2806</v>
      </c>
      <c r="C1425" t="s">
        <v>139</v>
      </c>
      <c r="D1425">
        <v>33400</v>
      </c>
      <c r="E1425" t="s">
        <v>82</v>
      </c>
      <c r="F1425">
        <v>13587</v>
      </c>
      <c r="G1425" t="s">
        <v>58</v>
      </c>
      <c r="H1425" t="s">
        <v>1014</v>
      </c>
      <c r="J1425" t="s">
        <v>30</v>
      </c>
      <c r="K1425" t="s">
        <v>31</v>
      </c>
      <c r="L1425" t="s">
        <v>193</v>
      </c>
      <c r="M1425" t="s">
        <v>176</v>
      </c>
      <c r="N1425" t="s">
        <v>177</v>
      </c>
      <c r="O1425">
        <v>33750</v>
      </c>
      <c r="P1425" t="s">
        <v>178</v>
      </c>
      <c r="Q1425" t="s">
        <v>7077</v>
      </c>
      <c r="R1425" t="s">
        <v>7078</v>
      </c>
      <c r="S1425" t="s">
        <v>2807</v>
      </c>
      <c r="T1425">
        <v>599596</v>
      </c>
      <c r="U1425" s="1">
        <v>43374</v>
      </c>
      <c r="V1425" s="2">
        <v>0.20833333333333334</v>
      </c>
      <c r="W1425" s="1">
        <v>43374.208333333336</v>
      </c>
      <c r="X1425">
        <v>400</v>
      </c>
    </row>
    <row r="1426" spans="1:24">
      <c r="A1426">
        <v>3182230</v>
      </c>
      <c r="B1426" t="s">
        <v>2808</v>
      </c>
      <c r="C1426" t="s">
        <v>2809</v>
      </c>
      <c r="D1426">
        <v>17120</v>
      </c>
      <c r="E1426" t="s">
        <v>2810</v>
      </c>
      <c r="F1426">
        <v>6173</v>
      </c>
      <c r="G1426" t="s">
        <v>58</v>
      </c>
      <c r="H1426" t="s">
        <v>297</v>
      </c>
      <c r="J1426" t="s">
        <v>30</v>
      </c>
      <c r="K1426" t="s">
        <v>31</v>
      </c>
      <c r="L1426" t="s">
        <v>193</v>
      </c>
      <c r="M1426" t="s">
        <v>176</v>
      </c>
      <c r="N1426" t="s">
        <v>177</v>
      </c>
      <c r="O1426">
        <v>33750</v>
      </c>
      <c r="P1426" t="s">
        <v>178</v>
      </c>
      <c r="Q1426" t="s">
        <v>7077</v>
      </c>
      <c r="R1426" t="s">
        <v>7078</v>
      </c>
      <c r="S1426" t="s">
        <v>2811</v>
      </c>
      <c r="T1426">
        <v>599430</v>
      </c>
      <c r="U1426" s="1">
        <v>43374</v>
      </c>
      <c r="V1426" s="2">
        <v>0.20833333333333334</v>
      </c>
      <c r="W1426" s="1">
        <v>43374.208333333336</v>
      </c>
      <c r="X1426">
        <v>400</v>
      </c>
    </row>
    <row r="1427" spans="1:24">
      <c r="A1427">
        <v>3171499</v>
      </c>
      <c r="B1427" t="s">
        <v>2812</v>
      </c>
      <c r="C1427" t="s">
        <v>2813</v>
      </c>
      <c r="D1427">
        <v>33000</v>
      </c>
      <c r="E1427" t="s">
        <v>50</v>
      </c>
      <c r="F1427">
        <v>13356</v>
      </c>
      <c r="G1427" t="s">
        <v>771</v>
      </c>
      <c r="H1427" t="s">
        <v>756</v>
      </c>
      <c r="I1427" t="s">
        <v>2814</v>
      </c>
      <c r="J1427" t="s">
        <v>30</v>
      </c>
      <c r="K1427" t="s">
        <v>31</v>
      </c>
      <c r="L1427" t="s">
        <v>1085</v>
      </c>
      <c r="M1427" t="s">
        <v>176</v>
      </c>
      <c r="N1427" t="s">
        <v>177</v>
      </c>
      <c r="O1427">
        <v>33750</v>
      </c>
      <c r="P1427" t="s">
        <v>178</v>
      </c>
      <c r="Q1427" t="s">
        <v>7077</v>
      </c>
      <c r="R1427" t="s">
        <v>7078</v>
      </c>
      <c r="S1427" t="s">
        <v>2815</v>
      </c>
      <c r="T1427">
        <v>592068</v>
      </c>
      <c r="U1427" s="1">
        <v>43374</v>
      </c>
      <c r="V1427" s="2">
        <v>0.33333333333333331</v>
      </c>
      <c r="W1427" s="1">
        <v>43374.333333333336</v>
      </c>
      <c r="X1427">
        <v>500</v>
      </c>
    </row>
    <row r="1428" spans="1:24">
      <c r="A1428">
        <v>3171499</v>
      </c>
      <c r="B1428" t="s">
        <v>2812</v>
      </c>
      <c r="C1428" t="s">
        <v>2813</v>
      </c>
      <c r="D1428">
        <v>33000</v>
      </c>
      <c r="E1428" t="s">
        <v>50</v>
      </c>
      <c r="F1428">
        <v>13356</v>
      </c>
      <c r="G1428" t="s">
        <v>771</v>
      </c>
      <c r="H1428" t="s">
        <v>756</v>
      </c>
      <c r="I1428" t="s">
        <v>2814</v>
      </c>
      <c r="J1428" t="s">
        <v>30</v>
      </c>
      <c r="K1428" t="s">
        <v>31</v>
      </c>
      <c r="L1428" t="s">
        <v>1085</v>
      </c>
      <c r="M1428" t="s">
        <v>176</v>
      </c>
      <c r="N1428" t="s">
        <v>177</v>
      </c>
      <c r="O1428">
        <v>33750</v>
      </c>
      <c r="P1428" t="s">
        <v>178</v>
      </c>
      <c r="Q1428" t="s">
        <v>7077</v>
      </c>
      <c r="R1428" t="s">
        <v>7078</v>
      </c>
      <c r="S1428" t="s">
        <v>2815</v>
      </c>
      <c r="T1428">
        <v>592068</v>
      </c>
      <c r="U1428" s="1">
        <v>43374</v>
      </c>
      <c r="V1428" s="2">
        <v>0.33333333333333331</v>
      </c>
      <c r="W1428" s="1">
        <v>43374.333333333336</v>
      </c>
      <c r="X1428">
        <v>500</v>
      </c>
    </row>
    <row r="1429" spans="1:24">
      <c r="A1429">
        <v>3173229</v>
      </c>
      <c r="B1429" t="s">
        <v>210</v>
      </c>
      <c r="C1429" t="s">
        <v>211</v>
      </c>
      <c r="D1429">
        <v>69000</v>
      </c>
      <c r="E1429" t="s">
        <v>212</v>
      </c>
      <c r="F1429">
        <v>29385</v>
      </c>
      <c r="G1429" t="s">
        <v>58</v>
      </c>
      <c r="H1429" t="s">
        <v>213</v>
      </c>
      <c r="J1429" t="s">
        <v>30</v>
      </c>
      <c r="K1429" t="s">
        <v>111</v>
      </c>
      <c r="L1429" t="s">
        <v>214</v>
      </c>
      <c r="M1429" t="s">
        <v>176</v>
      </c>
      <c r="N1429" t="s">
        <v>177</v>
      </c>
      <c r="O1429">
        <v>33750</v>
      </c>
      <c r="P1429" t="s">
        <v>178</v>
      </c>
      <c r="Q1429" t="s">
        <v>7077</v>
      </c>
      <c r="R1429" t="s">
        <v>7078</v>
      </c>
      <c r="S1429" t="s">
        <v>2816</v>
      </c>
      <c r="T1429">
        <v>596259</v>
      </c>
      <c r="U1429" s="1">
        <v>43374</v>
      </c>
      <c r="V1429" s="2">
        <v>0.45833333333333331</v>
      </c>
      <c r="W1429" s="1">
        <v>43374.458333333336</v>
      </c>
      <c r="X1429">
        <v>260</v>
      </c>
    </row>
    <row r="1430" spans="1:24">
      <c r="A1430">
        <v>3175811</v>
      </c>
      <c r="B1430" t="s">
        <v>1929</v>
      </c>
      <c r="C1430" t="s">
        <v>1930</v>
      </c>
      <c r="D1430">
        <v>33310</v>
      </c>
      <c r="E1430" t="s">
        <v>1931</v>
      </c>
      <c r="F1430">
        <v>13511</v>
      </c>
      <c r="G1430" t="s">
        <v>58</v>
      </c>
      <c r="H1430" t="s">
        <v>102</v>
      </c>
      <c r="I1430" t="s">
        <v>1932</v>
      </c>
      <c r="J1430" t="s">
        <v>30</v>
      </c>
      <c r="K1430" t="s">
        <v>31</v>
      </c>
      <c r="L1430" t="s">
        <v>32</v>
      </c>
      <c r="M1430" t="s">
        <v>176</v>
      </c>
      <c r="N1430" t="s">
        <v>177</v>
      </c>
      <c r="O1430">
        <v>33750</v>
      </c>
      <c r="P1430" t="s">
        <v>178</v>
      </c>
      <c r="Q1430" t="s">
        <v>7077</v>
      </c>
      <c r="R1430" t="s">
        <v>7078</v>
      </c>
      <c r="S1430" t="s">
        <v>2817</v>
      </c>
      <c r="T1430">
        <v>597505</v>
      </c>
      <c r="U1430" s="1">
        <v>43374</v>
      </c>
      <c r="V1430" s="2">
        <v>0.41666666666666669</v>
      </c>
      <c r="W1430" s="1">
        <v>43374.416666666664</v>
      </c>
      <c r="X1430">
        <v>500</v>
      </c>
    </row>
    <row r="1431" spans="1:24">
      <c r="A1431">
        <v>3182594</v>
      </c>
      <c r="B1431" t="s">
        <v>2818</v>
      </c>
      <c r="C1431" t="s">
        <v>2819</v>
      </c>
      <c r="D1431">
        <v>31000</v>
      </c>
      <c r="E1431" t="s">
        <v>321</v>
      </c>
      <c r="F1431">
        <v>12293</v>
      </c>
      <c r="G1431" t="s">
        <v>58</v>
      </c>
      <c r="H1431" t="s">
        <v>2820</v>
      </c>
      <c r="J1431" t="s">
        <v>30</v>
      </c>
      <c r="K1431" t="s">
        <v>31</v>
      </c>
      <c r="L1431" t="s">
        <v>315</v>
      </c>
      <c r="M1431" t="s">
        <v>176</v>
      </c>
      <c r="N1431" t="s">
        <v>177</v>
      </c>
      <c r="O1431">
        <v>33750</v>
      </c>
      <c r="P1431" t="s">
        <v>178</v>
      </c>
      <c r="Q1431" t="s">
        <v>7077</v>
      </c>
      <c r="R1431" t="s">
        <v>7078</v>
      </c>
      <c r="S1431" t="s">
        <v>2821</v>
      </c>
      <c r="T1431">
        <v>599391</v>
      </c>
      <c r="U1431" s="1">
        <v>43374</v>
      </c>
      <c r="V1431" s="2">
        <v>0.33333333333333331</v>
      </c>
      <c r="W1431" s="1">
        <v>43374.333333333336</v>
      </c>
      <c r="X1431">
        <v>400</v>
      </c>
    </row>
    <row r="1432" spans="1:24">
      <c r="A1432">
        <v>3176257</v>
      </c>
      <c r="B1432" t="s">
        <v>225</v>
      </c>
      <c r="C1432" t="s">
        <v>226</v>
      </c>
      <c r="D1432">
        <v>33000</v>
      </c>
      <c r="E1432" t="s">
        <v>50</v>
      </c>
      <c r="F1432">
        <v>13356</v>
      </c>
      <c r="G1432" t="s">
        <v>102</v>
      </c>
      <c r="H1432" t="s">
        <v>2822</v>
      </c>
      <c r="J1432" t="s">
        <v>30</v>
      </c>
      <c r="K1432" t="s">
        <v>31</v>
      </c>
      <c r="L1432" t="s">
        <v>32</v>
      </c>
      <c r="M1432" t="s">
        <v>176</v>
      </c>
      <c r="N1432" t="s">
        <v>177</v>
      </c>
      <c r="O1432">
        <v>33750</v>
      </c>
      <c r="P1432" t="s">
        <v>178</v>
      </c>
      <c r="Q1432" t="s">
        <v>7077</v>
      </c>
      <c r="R1432" t="s">
        <v>7078</v>
      </c>
      <c r="U1432" s="1">
        <v>43374</v>
      </c>
      <c r="V1432" s="2">
        <v>0.20833333333333334</v>
      </c>
      <c r="W1432" s="1">
        <v>43374.208333333336</v>
      </c>
      <c r="X1432">
        <v>255</v>
      </c>
    </row>
    <row r="1433" spans="1:24">
      <c r="A1433">
        <v>3177419</v>
      </c>
      <c r="B1433" t="s">
        <v>2499</v>
      </c>
      <c r="C1433" t="s">
        <v>2500</v>
      </c>
      <c r="D1433">
        <v>33000</v>
      </c>
      <c r="E1433" t="s">
        <v>50</v>
      </c>
      <c r="F1433">
        <v>13356</v>
      </c>
      <c r="G1433" t="s">
        <v>2823</v>
      </c>
      <c r="J1433" t="s">
        <v>30</v>
      </c>
      <c r="K1433" t="s">
        <v>31</v>
      </c>
      <c r="L1433" t="s">
        <v>60</v>
      </c>
      <c r="M1433" t="s">
        <v>176</v>
      </c>
      <c r="N1433" t="s">
        <v>177</v>
      </c>
      <c r="O1433">
        <v>33750</v>
      </c>
      <c r="P1433" t="s">
        <v>178</v>
      </c>
      <c r="Q1433" t="s">
        <v>7077</v>
      </c>
      <c r="R1433" t="s">
        <v>7078</v>
      </c>
      <c r="U1433" s="1">
        <v>43374</v>
      </c>
      <c r="V1433" s="2">
        <v>0.20833333333333334</v>
      </c>
      <c r="W1433" s="1">
        <v>43374.208333333336</v>
      </c>
      <c r="X1433">
        <v>255</v>
      </c>
    </row>
    <row r="1434" spans="1:24">
      <c r="A1434">
        <v>3183168</v>
      </c>
      <c r="B1434" t="s">
        <v>2824</v>
      </c>
      <c r="C1434" t="s">
        <v>2825</v>
      </c>
      <c r="D1434">
        <v>47500</v>
      </c>
      <c r="E1434" t="s">
        <v>2826</v>
      </c>
      <c r="F1434">
        <v>18696</v>
      </c>
      <c r="G1434" t="s">
        <v>71</v>
      </c>
      <c r="H1434" t="s">
        <v>2827</v>
      </c>
      <c r="J1434" t="s">
        <v>30</v>
      </c>
      <c r="K1434" t="s">
        <v>31</v>
      </c>
      <c r="L1434" t="s">
        <v>60</v>
      </c>
      <c r="M1434" t="s">
        <v>176</v>
      </c>
      <c r="N1434" t="s">
        <v>177</v>
      </c>
      <c r="O1434">
        <v>33750</v>
      </c>
      <c r="P1434" t="s">
        <v>178</v>
      </c>
      <c r="Q1434" t="s">
        <v>7077</v>
      </c>
      <c r="R1434" t="s">
        <v>7078</v>
      </c>
      <c r="S1434" t="s">
        <v>2828</v>
      </c>
      <c r="T1434">
        <v>597100</v>
      </c>
      <c r="U1434" s="1">
        <v>43374</v>
      </c>
      <c r="V1434" s="2">
        <v>0.20833333333333334</v>
      </c>
      <c r="W1434" s="1">
        <v>43374.208333333336</v>
      </c>
      <c r="X1434">
        <v>500</v>
      </c>
    </row>
    <row r="1435" spans="1:24">
      <c r="A1435">
        <v>3183168</v>
      </c>
      <c r="B1435" t="s">
        <v>2824</v>
      </c>
      <c r="C1435" t="s">
        <v>2825</v>
      </c>
      <c r="D1435">
        <v>47500</v>
      </c>
      <c r="E1435" t="s">
        <v>2826</v>
      </c>
      <c r="F1435">
        <v>18696</v>
      </c>
      <c r="G1435" t="s">
        <v>71</v>
      </c>
      <c r="H1435" t="s">
        <v>2829</v>
      </c>
      <c r="J1435" t="s">
        <v>30</v>
      </c>
      <c r="K1435" t="s">
        <v>31</v>
      </c>
      <c r="L1435" t="s">
        <v>60</v>
      </c>
      <c r="M1435" t="s">
        <v>176</v>
      </c>
      <c r="N1435" t="s">
        <v>177</v>
      </c>
      <c r="O1435">
        <v>33750</v>
      </c>
      <c r="P1435" t="s">
        <v>178</v>
      </c>
      <c r="Q1435" t="s">
        <v>7077</v>
      </c>
      <c r="R1435" t="s">
        <v>7078</v>
      </c>
      <c r="S1435" t="s">
        <v>2828</v>
      </c>
      <c r="T1435">
        <v>597100</v>
      </c>
      <c r="U1435" s="1">
        <v>43374</v>
      </c>
      <c r="V1435" s="2">
        <v>0.20833333333333334</v>
      </c>
      <c r="W1435" s="1">
        <v>43374.208333333336</v>
      </c>
      <c r="X1435">
        <v>500</v>
      </c>
    </row>
    <row r="1436" spans="1:24">
      <c r="A1436">
        <v>3174104</v>
      </c>
      <c r="B1436" t="s">
        <v>1022</v>
      </c>
      <c r="C1436" t="s">
        <v>1023</v>
      </c>
      <c r="D1436">
        <v>15000</v>
      </c>
      <c r="E1436" t="s">
        <v>420</v>
      </c>
      <c r="F1436">
        <v>5460</v>
      </c>
      <c r="G1436" t="s">
        <v>1024</v>
      </c>
      <c r="H1436" t="s">
        <v>1025</v>
      </c>
      <c r="J1436" t="s">
        <v>30</v>
      </c>
      <c r="K1436" t="s">
        <v>31</v>
      </c>
      <c r="L1436" t="s">
        <v>315</v>
      </c>
      <c r="M1436" t="s">
        <v>176</v>
      </c>
      <c r="N1436" t="s">
        <v>177</v>
      </c>
      <c r="O1436">
        <v>33750</v>
      </c>
      <c r="P1436" t="s">
        <v>178</v>
      </c>
      <c r="Q1436" t="s">
        <v>7077</v>
      </c>
      <c r="R1436" t="s">
        <v>7078</v>
      </c>
      <c r="S1436" t="s">
        <v>2830</v>
      </c>
      <c r="T1436">
        <v>588080</v>
      </c>
      <c r="U1436" s="1">
        <v>43374</v>
      </c>
      <c r="V1436" s="2">
        <v>0.375</v>
      </c>
      <c r="W1436" s="1">
        <v>43374.375</v>
      </c>
      <c r="X1436">
        <v>500</v>
      </c>
    </row>
    <row r="1437" spans="1:24">
      <c r="A1437">
        <v>3177431</v>
      </c>
      <c r="B1437" t="s">
        <v>171</v>
      </c>
      <c r="C1437" t="s">
        <v>172</v>
      </c>
      <c r="D1437">
        <v>33600</v>
      </c>
      <c r="E1437" t="s">
        <v>173</v>
      </c>
      <c r="F1437">
        <v>13734</v>
      </c>
      <c r="G1437" t="s">
        <v>174</v>
      </c>
      <c r="H1437" t="s">
        <v>175</v>
      </c>
      <c r="J1437" t="s">
        <v>30</v>
      </c>
      <c r="K1437" t="s">
        <v>31</v>
      </c>
      <c r="L1437" t="s">
        <v>60</v>
      </c>
      <c r="M1437" t="s">
        <v>176</v>
      </c>
      <c r="N1437" t="s">
        <v>177</v>
      </c>
      <c r="O1437">
        <v>33750</v>
      </c>
      <c r="P1437" t="s">
        <v>178</v>
      </c>
      <c r="Q1437" t="s">
        <v>7077</v>
      </c>
      <c r="R1437" t="s">
        <v>7078</v>
      </c>
      <c r="S1437" t="s">
        <v>2831</v>
      </c>
      <c r="T1437">
        <v>599155</v>
      </c>
      <c r="U1437" s="1">
        <v>43374</v>
      </c>
      <c r="V1437" s="2">
        <v>0.33333333333333331</v>
      </c>
      <c r="W1437" s="1">
        <v>43374.333333333336</v>
      </c>
      <c r="X1437">
        <v>425</v>
      </c>
    </row>
    <row r="1438" spans="1:24">
      <c r="A1438">
        <v>3177431</v>
      </c>
      <c r="B1438" t="s">
        <v>171</v>
      </c>
      <c r="C1438" t="s">
        <v>172</v>
      </c>
      <c r="D1438">
        <v>33600</v>
      </c>
      <c r="E1438" t="s">
        <v>173</v>
      </c>
      <c r="F1438">
        <v>13734</v>
      </c>
      <c r="G1438" t="s">
        <v>174</v>
      </c>
      <c r="H1438" t="s">
        <v>175</v>
      </c>
      <c r="J1438" t="s">
        <v>30</v>
      </c>
      <c r="K1438" t="s">
        <v>31</v>
      </c>
      <c r="L1438" t="s">
        <v>60</v>
      </c>
      <c r="M1438" t="s">
        <v>176</v>
      </c>
      <c r="N1438" t="s">
        <v>177</v>
      </c>
      <c r="O1438">
        <v>33750</v>
      </c>
      <c r="P1438" t="s">
        <v>178</v>
      </c>
      <c r="Q1438" t="s">
        <v>7077</v>
      </c>
      <c r="R1438" t="s">
        <v>7078</v>
      </c>
      <c r="S1438" t="s">
        <v>2832</v>
      </c>
      <c r="T1438">
        <v>599156</v>
      </c>
      <c r="U1438" s="1">
        <v>43374</v>
      </c>
      <c r="V1438" s="2">
        <v>0.54166666666666663</v>
      </c>
      <c r="W1438" s="1">
        <v>43374.541666666664</v>
      </c>
      <c r="X1438">
        <v>425</v>
      </c>
    </row>
    <row r="1439" spans="1:24">
      <c r="A1439">
        <v>3183467</v>
      </c>
      <c r="B1439" t="s">
        <v>2833</v>
      </c>
      <c r="C1439" t="s">
        <v>2834</v>
      </c>
      <c r="D1439">
        <v>86500</v>
      </c>
      <c r="E1439" t="s">
        <v>2835</v>
      </c>
      <c r="F1439">
        <v>35989</v>
      </c>
      <c r="G1439" t="s">
        <v>58</v>
      </c>
      <c r="H1439" t="s">
        <v>943</v>
      </c>
      <c r="J1439" t="s">
        <v>30</v>
      </c>
      <c r="K1439" t="s">
        <v>31</v>
      </c>
      <c r="L1439" t="s">
        <v>96</v>
      </c>
      <c r="M1439" t="s">
        <v>176</v>
      </c>
      <c r="N1439" t="s">
        <v>177</v>
      </c>
      <c r="O1439">
        <v>33750</v>
      </c>
      <c r="P1439" t="s">
        <v>178</v>
      </c>
      <c r="Q1439" t="s">
        <v>7077</v>
      </c>
      <c r="R1439" t="s">
        <v>7078</v>
      </c>
      <c r="U1439" s="1">
        <v>43374</v>
      </c>
      <c r="V1439" s="2">
        <v>0.20833333333333334</v>
      </c>
      <c r="W1439" s="1">
        <v>43374.208333333336</v>
      </c>
      <c r="X1439">
        <v>255</v>
      </c>
    </row>
    <row r="1440" spans="1:24">
      <c r="A1440">
        <v>3182428</v>
      </c>
      <c r="B1440" t="s">
        <v>621</v>
      </c>
      <c r="C1440" t="s">
        <v>615</v>
      </c>
      <c r="D1440">
        <v>95000</v>
      </c>
      <c r="E1440" t="s">
        <v>616</v>
      </c>
      <c r="F1440">
        <v>37664</v>
      </c>
      <c r="G1440" t="s">
        <v>45</v>
      </c>
      <c r="H1440" t="s">
        <v>617</v>
      </c>
      <c r="I1440" t="s">
        <v>622</v>
      </c>
      <c r="J1440" t="s">
        <v>30</v>
      </c>
      <c r="K1440" t="s">
        <v>522</v>
      </c>
      <c r="L1440" t="s">
        <v>545</v>
      </c>
      <c r="M1440" t="s">
        <v>232</v>
      </c>
      <c r="N1440" t="s">
        <v>233</v>
      </c>
      <c r="O1440">
        <v>71350</v>
      </c>
      <c r="P1440" t="s">
        <v>234</v>
      </c>
      <c r="Q1440" t="s">
        <v>7079</v>
      </c>
      <c r="R1440" t="s">
        <v>7080</v>
      </c>
      <c r="S1440" t="s">
        <v>1935</v>
      </c>
      <c r="T1440">
        <v>594580</v>
      </c>
      <c r="U1440" s="1">
        <v>43374</v>
      </c>
      <c r="V1440" s="2">
        <v>0.20833333333333334</v>
      </c>
      <c r="W1440" s="1">
        <v>43374.208333333336</v>
      </c>
      <c r="X1440">
        <v>260</v>
      </c>
    </row>
    <row r="1441" spans="1:24">
      <c r="A1441">
        <v>3182428</v>
      </c>
      <c r="B1441" t="s">
        <v>621</v>
      </c>
      <c r="C1441" t="s">
        <v>615</v>
      </c>
      <c r="D1441">
        <v>95000</v>
      </c>
      <c r="E1441" t="s">
        <v>616</v>
      </c>
      <c r="F1441">
        <v>37664</v>
      </c>
      <c r="G1441" t="s">
        <v>45</v>
      </c>
      <c r="H1441" t="s">
        <v>617</v>
      </c>
      <c r="I1441" t="s">
        <v>622</v>
      </c>
      <c r="J1441" t="s">
        <v>30</v>
      </c>
      <c r="K1441" t="s">
        <v>522</v>
      </c>
      <c r="L1441" t="s">
        <v>545</v>
      </c>
      <c r="M1441" t="s">
        <v>232</v>
      </c>
      <c r="N1441" t="s">
        <v>233</v>
      </c>
      <c r="O1441">
        <v>71350</v>
      </c>
      <c r="P1441" t="s">
        <v>234</v>
      </c>
      <c r="Q1441" t="s">
        <v>7079</v>
      </c>
      <c r="R1441" t="s">
        <v>7080</v>
      </c>
      <c r="S1441" t="s">
        <v>1935</v>
      </c>
      <c r="T1441">
        <v>594581</v>
      </c>
      <c r="U1441" s="1">
        <v>43374</v>
      </c>
      <c r="V1441" s="2">
        <v>0.20833333333333334</v>
      </c>
      <c r="W1441" s="1">
        <v>43374.208333333336</v>
      </c>
      <c r="X1441">
        <v>260</v>
      </c>
    </row>
    <row r="1442" spans="1:24">
      <c r="A1442">
        <v>3178230</v>
      </c>
      <c r="B1442" t="s">
        <v>2428</v>
      </c>
      <c r="C1442" t="s">
        <v>2429</v>
      </c>
      <c r="D1442">
        <v>25300</v>
      </c>
      <c r="E1442" t="s">
        <v>2430</v>
      </c>
      <c r="F1442">
        <v>9738</v>
      </c>
      <c r="G1442" t="s">
        <v>58</v>
      </c>
      <c r="H1442" t="s">
        <v>2431</v>
      </c>
      <c r="J1442" t="s">
        <v>30</v>
      </c>
      <c r="K1442" t="s">
        <v>283</v>
      </c>
      <c r="L1442" t="s">
        <v>292</v>
      </c>
      <c r="M1442" t="s">
        <v>232</v>
      </c>
      <c r="N1442" t="s">
        <v>233</v>
      </c>
      <c r="O1442">
        <v>71350</v>
      </c>
      <c r="P1442" t="s">
        <v>234</v>
      </c>
      <c r="Q1442" t="s">
        <v>7079</v>
      </c>
      <c r="R1442" t="s">
        <v>7080</v>
      </c>
      <c r="S1442" t="s">
        <v>2432</v>
      </c>
      <c r="T1442">
        <v>598014</v>
      </c>
      <c r="U1442" s="1">
        <v>43374</v>
      </c>
      <c r="V1442" s="2">
        <v>0.54166666666666663</v>
      </c>
      <c r="W1442" s="1">
        <v>43374.541666666664</v>
      </c>
      <c r="X1442">
        <v>500</v>
      </c>
    </row>
    <row r="1443" spans="1:24">
      <c r="A1443">
        <v>3179513</v>
      </c>
      <c r="B1443" t="s">
        <v>1223</v>
      </c>
      <c r="C1443" t="s">
        <v>1224</v>
      </c>
      <c r="D1443">
        <v>93130</v>
      </c>
      <c r="E1443" t="s">
        <v>1225</v>
      </c>
      <c r="F1443">
        <v>37578</v>
      </c>
      <c r="G1443" t="s">
        <v>1226</v>
      </c>
      <c r="H1443" t="s">
        <v>1227</v>
      </c>
      <c r="I1443" t="s">
        <v>355</v>
      </c>
      <c r="J1443" t="s">
        <v>30</v>
      </c>
      <c r="K1443" t="s">
        <v>522</v>
      </c>
      <c r="L1443" t="s">
        <v>545</v>
      </c>
      <c r="M1443" t="s">
        <v>232</v>
      </c>
      <c r="N1443" t="s">
        <v>233</v>
      </c>
      <c r="O1443">
        <v>71350</v>
      </c>
      <c r="P1443" t="s">
        <v>234</v>
      </c>
      <c r="Q1443" t="s">
        <v>7079</v>
      </c>
      <c r="R1443" t="s">
        <v>7080</v>
      </c>
      <c r="T1443">
        <v>596639</v>
      </c>
      <c r="U1443" s="1">
        <v>43374</v>
      </c>
      <c r="V1443" s="2">
        <v>0.20833333333333334</v>
      </c>
      <c r="W1443" s="1">
        <v>43374.208333333336</v>
      </c>
      <c r="X1443">
        <v>500</v>
      </c>
    </row>
    <row r="1444" spans="1:24">
      <c r="A1444" t="s">
        <v>229</v>
      </c>
      <c r="B1444" t="s">
        <v>230</v>
      </c>
      <c r="C1444" t="s">
        <v>139</v>
      </c>
      <c r="D1444">
        <v>69200</v>
      </c>
      <c r="E1444" t="s">
        <v>182</v>
      </c>
      <c r="F1444">
        <v>29417</v>
      </c>
      <c r="G1444" t="s">
        <v>1936</v>
      </c>
      <c r="J1444" t="s">
        <v>184</v>
      </c>
      <c r="K1444" t="s">
        <v>111</v>
      </c>
      <c r="L1444" t="s">
        <v>214</v>
      </c>
      <c r="M1444" t="s">
        <v>232</v>
      </c>
      <c r="N1444" t="s">
        <v>233</v>
      </c>
      <c r="O1444">
        <v>71350</v>
      </c>
      <c r="P1444" t="s">
        <v>234</v>
      </c>
      <c r="Q1444" t="s">
        <v>7079</v>
      </c>
      <c r="R1444" t="s">
        <v>7080</v>
      </c>
      <c r="S1444" t="s">
        <v>2836</v>
      </c>
      <c r="U1444" s="1">
        <v>43374</v>
      </c>
      <c r="V1444" s="2">
        <v>0.20833333333333334</v>
      </c>
      <c r="W1444" s="1">
        <v>43374.208333333336</v>
      </c>
      <c r="X1444">
        <v>260</v>
      </c>
    </row>
    <row r="1445" spans="1:24">
      <c r="A1445" t="s">
        <v>229</v>
      </c>
      <c r="B1445" t="s">
        <v>230</v>
      </c>
      <c r="C1445" t="s">
        <v>139</v>
      </c>
      <c r="D1445">
        <v>69200</v>
      </c>
      <c r="E1445" t="s">
        <v>182</v>
      </c>
      <c r="F1445">
        <v>29417</v>
      </c>
      <c r="G1445" t="s">
        <v>1936</v>
      </c>
      <c r="J1445" t="s">
        <v>184</v>
      </c>
      <c r="K1445" t="s">
        <v>111</v>
      </c>
      <c r="L1445" t="s">
        <v>214</v>
      </c>
      <c r="M1445" t="s">
        <v>232</v>
      </c>
      <c r="N1445" t="s">
        <v>233</v>
      </c>
      <c r="O1445">
        <v>71350</v>
      </c>
      <c r="P1445" t="s">
        <v>234</v>
      </c>
      <c r="Q1445" t="s">
        <v>7079</v>
      </c>
      <c r="R1445" t="s">
        <v>7080</v>
      </c>
      <c r="S1445" t="s">
        <v>2837</v>
      </c>
      <c r="U1445" s="1">
        <v>43374</v>
      </c>
      <c r="V1445" s="2">
        <v>0.20833333333333334</v>
      </c>
      <c r="W1445" s="1">
        <v>43374.208333333336</v>
      </c>
      <c r="X1445">
        <v>260</v>
      </c>
    </row>
    <row r="1446" spans="1:24">
      <c r="A1446" t="s">
        <v>229</v>
      </c>
      <c r="B1446" t="s">
        <v>230</v>
      </c>
      <c r="C1446" t="s">
        <v>139</v>
      </c>
      <c r="D1446">
        <v>69200</v>
      </c>
      <c r="E1446" t="s">
        <v>182</v>
      </c>
      <c r="F1446">
        <v>29417</v>
      </c>
      <c r="G1446" t="s">
        <v>1936</v>
      </c>
      <c r="J1446" t="s">
        <v>184</v>
      </c>
      <c r="K1446" t="s">
        <v>111</v>
      </c>
      <c r="L1446" t="s">
        <v>214</v>
      </c>
      <c r="M1446" t="s">
        <v>232</v>
      </c>
      <c r="N1446" t="s">
        <v>233</v>
      </c>
      <c r="O1446">
        <v>71350</v>
      </c>
      <c r="P1446" t="s">
        <v>234</v>
      </c>
      <c r="Q1446" t="s">
        <v>7079</v>
      </c>
      <c r="R1446" t="s">
        <v>7080</v>
      </c>
      <c r="S1446" t="s">
        <v>2838</v>
      </c>
      <c r="U1446" s="1">
        <v>43374</v>
      </c>
      <c r="V1446" s="2">
        <v>0.20833333333333334</v>
      </c>
      <c r="W1446" s="1">
        <v>43374.208333333336</v>
      </c>
      <c r="X1446">
        <v>260</v>
      </c>
    </row>
    <row r="1447" spans="1:24">
      <c r="A1447" t="s">
        <v>229</v>
      </c>
      <c r="B1447" t="s">
        <v>230</v>
      </c>
      <c r="C1447" t="s">
        <v>139</v>
      </c>
      <c r="D1447">
        <v>69200</v>
      </c>
      <c r="E1447" t="s">
        <v>182</v>
      </c>
      <c r="F1447">
        <v>29417</v>
      </c>
      <c r="G1447" t="s">
        <v>2381</v>
      </c>
      <c r="J1447" t="s">
        <v>184</v>
      </c>
      <c r="K1447" t="s">
        <v>111</v>
      </c>
      <c r="L1447" t="s">
        <v>214</v>
      </c>
      <c r="M1447" t="s">
        <v>232</v>
      </c>
      <c r="N1447" t="s">
        <v>233</v>
      </c>
      <c r="O1447">
        <v>71350</v>
      </c>
      <c r="P1447" t="s">
        <v>234</v>
      </c>
      <c r="Q1447" t="s">
        <v>7079</v>
      </c>
      <c r="R1447" t="s">
        <v>7080</v>
      </c>
      <c r="S1447" t="s">
        <v>2839</v>
      </c>
      <c r="U1447" s="1">
        <v>43374</v>
      </c>
      <c r="V1447" s="2">
        <v>0.20833333333333334</v>
      </c>
      <c r="W1447" s="1">
        <v>43374.208333333336</v>
      </c>
      <c r="X1447">
        <v>500</v>
      </c>
    </row>
    <row r="1448" spans="1:24">
      <c r="A1448" t="s">
        <v>229</v>
      </c>
      <c r="B1448" t="s">
        <v>230</v>
      </c>
      <c r="C1448" t="s">
        <v>139</v>
      </c>
      <c r="D1448">
        <v>69200</v>
      </c>
      <c r="E1448" t="s">
        <v>182</v>
      </c>
      <c r="F1448">
        <v>29417</v>
      </c>
      <c r="G1448" t="s">
        <v>2381</v>
      </c>
      <c r="J1448" t="s">
        <v>184</v>
      </c>
      <c r="K1448" t="s">
        <v>111</v>
      </c>
      <c r="L1448" t="s">
        <v>214</v>
      </c>
      <c r="M1448" t="s">
        <v>232</v>
      </c>
      <c r="N1448" t="s">
        <v>233</v>
      </c>
      <c r="O1448">
        <v>71350</v>
      </c>
      <c r="P1448" t="s">
        <v>234</v>
      </c>
      <c r="Q1448" t="s">
        <v>7079</v>
      </c>
      <c r="R1448" t="s">
        <v>7080</v>
      </c>
      <c r="S1448" t="s">
        <v>2840</v>
      </c>
      <c r="U1448" s="1">
        <v>43374</v>
      </c>
      <c r="V1448" s="2">
        <v>0.20833333333333334</v>
      </c>
      <c r="W1448" s="1">
        <v>43374.208333333336</v>
      </c>
      <c r="X1448">
        <v>500</v>
      </c>
    </row>
    <row r="1449" spans="1:24">
      <c r="A1449">
        <v>3179026</v>
      </c>
      <c r="B1449" t="s">
        <v>2841</v>
      </c>
      <c r="C1449" t="s">
        <v>2842</v>
      </c>
      <c r="D1449">
        <v>63118</v>
      </c>
      <c r="E1449" t="s">
        <v>2843</v>
      </c>
      <c r="F1449">
        <v>26698</v>
      </c>
      <c r="G1449" t="s">
        <v>6</v>
      </c>
      <c r="H1449" t="s">
        <v>1199</v>
      </c>
      <c r="J1449" t="s">
        <v>30</v>
      </c>
      <c r="K1449" t="s">
        <v>111</v>
      </c>
      <c r="L1449" t="s">
        <v>112</v>
      </c>
      <c r="M1449" t="s">
        <v>232</v>
      </c>
      <c r="N1449" t="s">
        <v>233</v>
      </c>
      <c r="O1449">
        <v>71350</v>
      </c>
      <c r="P1449" t="s">
        <v>234</v>
      </c>
      <c r="Q1449" t="s">
        <v>7079</v>
      </c>
      <c r="R1449" t="s">
        <v>7080</v>
      </c>
      <c r="U1449" s="1">
        <v>43374</v>
      </c>
      <c r="V1449" s="2">
        <v>0.20833333333333334</v>
      </c>
      <c r="W1449" s="1">
        <v>43374.208333333336</v>
      </c>
      <c r="X1449">
        <v>240</v>
      </c>
    </row>
    <row r="1450" spans="1:24">
      <c r="A1450">
        <v>3180565</v>
      </c>
      <c r="B1450" t="s">
        <v>2844</v>
      </c>
      <c r="C1450" t="s">
        <v>2845</v>
      </c>
      <c r="D1450">
        <v>42160</v>
      </c>
      <c r="E1450" t="s">
        <v>276</v>
      </c>
      <c r="F1450">
        <v>16971</v>
      </c>
      <c r="G1450" t="s">
        <v>2846</v>
      </c>
      <c r="H1450" t="s">
        <v>123</v>
      </c>
      <c r="J1450" t="s">
        <v>30</v>
      </c>
      <c r="K1450" t="s">
        <v>111</v>
      </c>
      <c r="L1450" t="s">
        <v>112</v>
      </c>
      <c r="M1450" t="s">
        <v>232</v>
      </c>
      <c r="N1450" t="s">
        <v>233</v>
      </c>
      <c r="O1450">
        <v>71350</v>
      </c>
      <c r="P1450" t="s">
        <v>234</v>
      </c>
      <c r="Q1450" t="s">
        <v>7079</v>
      </c>
      <c r="R1450" t="s">
        <v>7080</v>
      </c>
      <c r="S1450" s="3">
        <v>43252</v>
      </c>
      <c r="T1450">
        <v>596273</v>
      </c>
      <c r="U1450" s="1">
        <v>43374</v>
      </c>
      <c r="V1450" s="2">
        <v>0.33333333333333331</v>
      </c>
      <c r="W1450" s="1">
        <v>43374.333333333336</v>
      </c>
      <c r="X1450">
        <v>500</v>
      </c>
    </row>
    <row r="1451" spans="1:24">
      <c r="A1451">
        <v>3180565</v>
      </c>
      <c r="B1451" t="s">
        <v>2844</v>
      </c>
      <c r="C1451" t="s">
        <v>2845</v>
      </c>
      <c r="D1451">
        <v>42160</v>
      </c>
      <c r="E1451" t="s">
        <v>276</v>
      </c>
      <c r="F1451">
        <v>16971</v>
      </c>
      <c r="G1451" t="s">
        <v>2846</v>
      </c>
      <c r="H1451" t="s">
        <v>123</v>
      </c>
      <c r="J1451" t="s">
        <v>30</v>
      </c>
      <c r="K1451" t="s">
        <v>111</v>
      </c>
      <c r="L1451" t="s">
        <v>112</v>
      </c>
      <c r="M1451" t="s">
        <v>232</v>
      </c>
      <c r="N1451" t="s">
        <v>233</v>
      </c>
      <c r="O1451">
        <v>71350</v>
      </c>
      <c r="P1451" t="s">
        <v>234</v>
      </c>
      <c r="Q1451" t="s">
        <v>7079</v>
      </c>
      <c r="R1451" t="s">
        <v>7080</v>
      </c>
      <c r="S1451" s="3">
        <v>43253</v>
      </c>
      <c r="T1451">
        <v>596274</v>
      </c>
      <c r="U1451" s="1">
        <v>43374</v>
      </c>
      <c r="V1451" s="2">
        <v>0.41666666666666669</v>
      </c>
      <c r="W1451" s="1">
        <v>43374.416666666664</v>
      </c>
      <c r="X1451">
        <v>500</v>
      </c>
    </row>
    <row r="1452" spans="1:24">
      <c r="A1452">
        <v>3180565</v>
      </c>
      <c r="B1452" t="s">
        <v>2844</v>
      </c>
      <c r="C1452" t="s">
        <v>2845</v>
      </c>
      <c r="D1452">
        <v>42160</v>
      </c>
      <c r="E1452" t="s">
        <v>276</v>
      </c>
      <c r="F1452">
        <v>16971</v>
      </c>
      <c r="G1452" t="s">
        <v>2846</v>
      </c>
      <c r="H1452" t="s">
        <v>123</v>
      </c>
      <c r="J1452" t="s">
        <v>30</v>
      </c>
      <c r="K1452" t="s">
        <v>111</v>
      </c>
      <c r="L1452" t="s">
        <v>112</v>
      </c>
      <c r="M1452" t="s">
        <v>232</v>
      </c>
      <c r="N1452" t="s">
        <v>233</v>
      </c>
      <c r="O1452">
        <v>71350</v>
      </c>
      <c r="P1452" t="s">
        <v>234</v>
      </c>
      <c r="Q1452" t="s">
        <v>7079</v>
      </c>
      <c r="R1452" t="s">
        <v>7080</v>
      </c>
      <c r="S1452" s="3">
        <v>43254</v>
      </c>
      <c r="T1452">
        <v>596275</v>
      </c>
      <c r="U1452" s="1">
        <v>43374</v>
      </c>
      <c r="V1452" s="2">
        <v>0.54166666666666663</v>
      </c>
      <c r="W1452" s="1">
        <v>43374.541666666664</v>
      </c>
      <c r="X1452">
        <v>500</v>
      </c>
    </row>
    <row r="1453" spans="1:24">
      <c r="A1453">
        <v>3177134</v>
      </c>
      <c r="B1453" t="s">
        <v>2847</v>
      </c>
      <c r="C1453" t="s">
        <v>2848</v>
      </c>
      <c r="D1453">
        <v>74160</v>
      </c>
      <c r="E1453" t="s">
        <v>2849</v>
      </c>
      <c r="F1453">
        <v>31615</v>
      </c>
      <c r="G1453" t="s">
        <v>2850</v>
      </c>
      <c r="H1453" t="s">
        <v>95</v>
      </c>
      <c r="J1453" t="s">
        <v>30</v>
      </c>
      <c r="K1453" t="s">
        <v>111</v>
      </c>
      <c r="L1453" t="s">
        <v>112</v>
      </c>
      <c r="M1453" t="s">
        <v>232</v>
      </c>
      <c r="N1453" t="s">
        <v>233</v>
      </c>
      <c r="O1453">
        <v>71350</v>
      </c>
      <c r="P1453" t="s">
        <v>234</v>
      </c>
      <c r="Q1453" t="s">
        <v>7079</v>
      </c>
      <c r="R1453" t="s">
        <v>7080</v>
      </c>
      <c r="S1453" t="s">
        <v>2851</v>
      </c>
      <c r="T1453">
        <v>584032</v>
      </c>
      <c r="U1453" s="1">
        <v>43374</v>
      </c>
      <c r="V1453" s="2">
        <v>0.41666666666666669</v>
      </c>
      <c r="W1453" s="1">
        <v>43374.416666666664</v>
      </c>
      <c r="X1453">
        <v>500</v>
      </c>
    </row>
    <row r="1454" spans="1:24">
      <c r="A1454">
        <v>3177134</v>
      </c>
      <c r="B1454" t="s">
        <v>2847</v>
      </c>
      <c r="C1454" t="s">
        <v>2848</v>
      </c>
      <c r="D1454">
        <v>74160</v>
      </c>
      <c r="E1454" t="s">
        <v>2849</v>
      </c>
      <c r="F1454">
        <v>31615</v>
      </c>
      <c r="G1454" t="s">
        <v>2850</v>
      </c>
      <c r="H1454" t="s">
        <v>95</v>
      </c>
      <c r="J1454" t="s">
        <v>30</v>
      </c>
      <c r="K1454" t="s">
        <v>111</v>
      </c>
      <c r="L1454" t="s">
        <v>112</v>
      </c>
      <c r="M1454" t="s">
        <v>232</v>
      </c>
      <c r="N1454" t="s">
        <v>233</v>
      </c>
      <c r="O1454">
        <v>71350</v>
      </c>
      <c r="P1454" t="s">
        <v>234</v>
      </c>
      <c r="Q1454" t="s">
        <v>7079</v>
      </c>
      <c r="R1454" t="s">
        <v>7080</v>
      </c>
      <c r="S1454" t="s">
        <v>2852</v>
      </c>
      <c r="T1454">
        <v>584033</v>
      </c>
      <c r="U1454" s="1">
        <v>43374</v>
      </c>
      <c r="V1454" s="2">
        <v>0.54166666666666663</v>
      </c>
      <c r="W1454" s="1">
        <v>43374.541666666664</v>
      </c>
      <c r="X1454">
        <v>500</v>
      </c>
    </row>
    <row r="1455" spans="1:24">
      <c r="A1455">
        <v>3177134</v>
      </c>
      <c r="B1455" t="s">
        <v>2847</v>
      </c>
      <c r="C1455" t="s">
        <v>2848</v>
      </c>
      <c r="D1455">
        <v>74160</v>
      </c>
      <c r="E1455" t="s">
        <v>2849</v>
      </c>
      <c r="F1455">
        <v>31615</v>
      </c>
      <c r="G1455" t="s">
        <v>2850</v>
      </c>
      <c r="H1455" t="s">
        <v>95</v>
      </c>
      <c r="J1455" t="s">
        <v>30</v>
      </c>
      <c r="K1455" t="s">
        <v>111</v>
      </c>
      <c r="L1455" t="s">
        <v>112</v>
      </c>
      <c r="M1455" t="s">
        <v>232</v>
      </c>
      <c r="N1455" t="s">
        <v>233</v>
      </c>
      <c r="O1455">
        <v>71350</v>
      </c>
      <c r="P1455" t="s">
        <v>234</v>
      </c>
      <c r="Q1455" t="s">
        <v>7079</v>
      </c>
      <c r="R1455" t="s">
        <v>7080</v>
      </c>
      <c r="S1455" t="s">
        <v>2853</v>
      </c>
      <c r="T1455">
        <v>584034</v>
      </c>
      <c r="U1455" s="1">
        <v>43374</v>
      </c>
      <c r="V1455" s="2">
        <v>0.58333333333333337</v>
      </c>
      <c r="W1455" s="1">
        <v>43374.583333333336</v>
      </c>
      <c r="X1455">
        <v>500</v>
      </c>
    </row>
    <row r="1456" spans="1:24">
      <c r="A1456">
        <v>3182497</v>
      </c>
      <c r="B1456" t="s">
        <v>2388</v>
      </c>
      <c r="C1456" t="s">
        <v>2389</v>
      </c>
      <c r="D1456">
        <v>67150</v>
      </c>
      <c r="E1456" t="s">
        <v>2390</v>
      </c>
      <c r="F1456">
        <v>28512</v>
      </c>
      <c r="G1456" t="s">
        <v>58</v>
      </c>
      <c r="H1456" t="s">
        <v>2391</v>
      </c>
      <c r="J1456" t="s">
        <v>30</v>
      </c>
      <c r="K1456" t="s">
        <v>283</v>
      </c>
      <c r="L1456" t="s">
        <v>292</v>
      </c>
      <c r="M1456" t="s">
        <v>232</v>
      </c>
      <c r="N1456" t="s">
        <v>233</v>
      </c>
      <c r="O1456">
        <v>71350</v>
      </c>
      <c r="P1456" t="s">
        <v>234</v>
      </c>
      <c r="Q1456" t="s">
        <v>7079</v>
      </c>
      <c r="R1456" t="s">
        <v>7080</v>
      </c>
      <c r="S1456" t="s">
        <v>2301</v>
      </c>
      <c r="T1456">
        <v>599097</v>
      </c>
      <c r="U1456" s="1">
        <v>43374</v>
      </c>
      <c r="V1456" s="2">
        <v>0.54166666666666663</v>
      </c>
      <c r="W1456" s="1">
        <v>43374.541666666664</v>
      </c>
      <c r="X1456">
        <v>315</v>
      </c>
    </row>
    <row r="1457" spans="1:24">
      <c r="A1457">
        <v>3182497</v>
      </c>
      <c r="B1457" t="s">
        <v>2388</v>
      </c>
      <c r="C1457" t="s">
        <v>2389</v>
      </c>
      <c r="D1457">
        <v>67150</v>
      </c>
      <c r="E1457" t="s">
        <v>2390</v>
      </c>
      <c r="F1457">
        <v>28512</v>
      </c>
      <c r="G1457" t="s">
        <v>58</v>
      </c>
      <c r="H1457" t="s">
        <v>2391</v>
      </c>
      <c r="J1457" t="s">
        <v>30</v>
      </c>
      <c r="K1457" t="s">
        <v>283</v>
      </c>
      <c r="L1457" t="s">
        <v>292</v>
      </c>
      <c r="M1457" t="s">
        <v>232</v>
      </c>
      <c r="N1457" t="s">
        <v>233</v>
      </c>
      <c r="O1457">
        <v>71350</v>
      </c>
      <c r="P1457" t="s">
        <v>234</v>
      </c>
      <c r="Q1457" t="s">
        <v>7079</v>
      </c>
      <c r="R1457" t="s">
        <v>7080</v>
      </c>
      <c r="S1457" t="s">
        <v>1352</v>
      </c>
      <c r="T1457">
        <v>599096</v>
      </c>
      <c r="U1457" s="1">
        <v>43374</v>
      </c>
      <c r="V1457" s="2">
        <v>0.41666666666666669</v>
      </c>
      <c r="W1457" s="1">
        <v>43374.416666666664</v>
      </c>
      <c r="X1457">
        <v>315</v>
      </c>
    </row>
    <row r="1458" spans="1:24">
      <c r="A1458">
        <v>3182497</v>
      </c>
      <c r="B1458" t="s">
        <v>2388</v>
      </c>
      <c r="C1458" t="s">
        <v>2389</v>
      </c>
      <c r="D1458">
        <v>67150</v>
      </c>
      <c r="E1458" t="s">
        <v>2390</v>
      </c>
      <c r="F1458">
        <v>28512</v>
      </c>
      <c r="G1458" t="s">
        <v>58</v>
      </c>
      <c r="H1458" t="s">
        <v>2391</v>
      </c>
      <c r="J1458" t="s">
        <v>30</v>
      </c>
      <c r="K1458" t="s">
        <v>283</v>
      </c>
      <c r="L1458" t="s">
        <v>292</v>
      </c>
      <c r="M1458" t="s">
        <v>232</v>
      </c>
      <c r="N1458" t="s">
        <v>233</v>
      </c>
      <c r="O1458">
        <v>71350</v>
      </c>
      <c r="P1458" t="s">
        <v>234</v>
      </c>
      <c r="Q1458" t="s">
        <v>7079</v>
      </c>
      <c r="R1458" t="s">
        <v>7080</v>
      </c>
      <c r="S1458" t="s">
        <v>2733</v>
      </c>
      <c r="T1458">
        <v>599095</v>
      </c>
      <c r="U1458" s="1">
        <v>43374</v>
      </c>
      <c r="V1458" s="2">
        <v>0.33333333333333331</v>
      </c>
      <c r="W1458" s="1">
        <v>43374.333333333336</v>
      </c>
      <c r="X1458">
        <v>315</v>
      </c>
    </row>
    <row r="1459" spans="1:24">
      <c r="A1459">
        <v>3175708</v>
      </c>
      <c r="B1459" t="s">
        <v>2393</v>
      </c>
      <c r="C1459" t="s">
        <v>2394</v>
      </c>
      <c r="D1459">
        <v>25000</v>
      </c>
      <c r="E1459" t="s">
        <v>289</v>
      </c>
      <c r="F1459">
        <v>9517</v>
      </c>
      <c r="G1459" t="s">
        <v>2395</v>
      </c>
      <c r="H1459" t="s">
        <v>2396</v>
      </c>
      <c r="J1459" t="s">
        <v>30</v>
      </c>
      <c r="K1459" t="s">
        <v>111</v>
      </c>
      <c r="L1459" t="s">
        <v>255</v>
      </c>
      <c r="M1459" t="s">
        <v>232</v>
      </c>
      <c r="N1459" t="s">
        <v>233</v>
      </c>
      <c r="O1459">
        <v>71350</v>
      </c>
      <c r="P1459" t="s">
        <v>234</v>
      </c>
      <c r="Q1459" t="s">
        <v>7079</v>
      </c>
      <c r="R1459" t="s">
        <v>7080</v>
      </c>
      <c r="T1459">
        <v>599643</v>
      </c>
      <c r="U1459" s="1">
        <v>43374</v>
      </c>
      <c r="V1459" s="2">
        <v>0.20833333333333334</v>
      </c>
      <c r="W1459" s="1">
        <v>43374.208333333336</v>
      </c>
      <c r="X1459">
        <v>315</v>
      </c>
    </row>
    <row r="1460" spans="1:24">
      <c r="A1460">
        <v>3176304</v>
      </c>
      <c r="B1460" t="s">
        <v>2854</v>
      </c>
      <c r="C1460" t="s">
        <v>2855</v>
      </c>
      <c r="D1460">
        <v>25300</v>
      </c>
      <c r="E1460" t="s">
        <v>2856</v>
      </c>
      <c r="F1460">
        <v>9739</v>
      </c>
      <c r="G1460" t="s">
        <v>58</v>
      </c>
      <c r="H1460" t="s">
        <v>2431</v>
      </c>
      <c r="J1460" t="s">
        <v>30</v>
      </c>
      <c r="K1460" t="s">
        <v>111</v>
      </c>
      <c r="L1460" t="s">
        <v>255</v>
      </c>
      <c r="M1460" t="s">
        <v>232</v>
      </c>
      <c r="N1460" t="s">
        <v>233</v>
      </c>
      <c r="O1460">
        <v>71350</v>
      </c>
      <c r="P1460" t="s">
        <v>234</v>
      </c>
      <c r="Q1460" t="s">
        <v>7079</v>
      </c>
      <c r="R1460" t="s">
        <v>7080</v>
      </c>
      <c r="S1460" t="s">
        <v>2857</v>
      </c>
      <c r="T1460">
        <v>599468</v>
      </c>
      <c r="U1460" s="1">
        <v>43374</v>
      </c>
      <c r="V1460" s="2">
        <v>0.20833333333333334</v>
      </c>
      <c r="W1460" s="1">
        <v>43374.208333333336</v>
      </c>
      <c r="X1460">
        <v>400</v>
      </c>
    </row>
    <row r="1461" spans="1:24">
      <c r="A1461">
        <v>3178985</v>
      </c>
      <c r="B1461" t="s">
        <v>2858</v>
      </c>
      <c r="C1461" t="s">
        <v>2859</v>
      </c>
      <c r="D1461">
        <v>39350</v>
      </c>
      <c r="E1461" t="s">
        <v>2860</v>
      </c>
      <c r="F1461">
        <v>16107</v>
      </c>
      <c r="G1461" t="s">
        <v>2861</v>
      </c>
      <c r="H1461" t="s">
        <v>2862</v>
      </c>
      <c r="J1461" t="s">
        <v>30</v>
      </c>
      <c r="K1461" t="s">
        <v>111</v>
      </c>
      <c r="L1461" t="s">
        <v>255</v>
      </c>
      <c r="M1461" t="s">
        <v>232</v>
      </c>
      <c r="N1461" t="s">
        <v>233</v>
      </c>
      <c r="O1461">
        <v>71350</v>
      </c>
      <c r="P1461" t="s">
        <v>234</v>
      </c>
      <c r="Q1461" t="s">
        <v>7079</v>
      </c>
      <c r="R1461" t="s">
        <v>7080</v>
      </c>
      <c r="T1461">
        <v>599488</v>
      </c>
      <c r="U1461" s="1">
        <v>43374</v>
      </c>
      <c r="V1461" s="2">
        <v>0.20833333333333334</v>
      </c>
      <c r="W1461" s="1">
        <v>43374.208333333336</v>
      </c>
      <c r="X1461">
        <v>400</v>
      </c>
    </row>
    <row r="1462" spans="1:24">
      <c r="A1462">
        <v>3168988</v>
      </c>
      <c r="B1462" t="s">
        <v>269</v>
      </c>
      <c r="C1462" t="s">
        <v>270</v>
      </c>
      <c r="D1462">
        <v>69100</v>
      </c>
      <c r="E1462" t="s">
        <v>271</v>
      </c>
      <c r="F1462">
        <v>29395</v>
      </c>
      <c r="G1462" t="s">
        <v>58</v>
      </c>
      <c r="H1462" t="s">
        <v>272</v>
      </c>
      <c r="J1462" t="s">
        <v>30</v>
      </c>
      <c r="K1462" t="s">
        <v>111</v>
      </c>
      <c r="L1462" t="s">
        <v>255</v>
      </c>
      <c r="M1462" t="s">
        <v>232</v>
      </c>
      <c r="N1462" t="s">
        <v>233</v>
      </c>
      <c r="O1462">
        <v>71350</v>
      </c>
      <c r="P1462" t="s">
        <v>234</v>
      </c>
      <c r="Q1462" t="s">
        <v>7079</v>
      </c>
      <c r="R1462" t="s">
        <v>7080</v>
      </c>
      <c r="S1462" t="s">
        <v>256</v>
      </c>
      <c r="T1462">
        <v>594622</v>
      </c>
      <c r="U1462" s="1">
        <v>43374</v>
      </c>
      <c r="V1462" s="2">
        <v>0.375</v>
      </c>
      <c r="W1462" s="1">
        <v>43374.375</v>
      </c>
      <c r="X1462">
        <v>500</v>
      </c>
    </row>
    <row r="1463" spans="1:24">
      <c r="A1463">
        <v>3165746</v>
      </c>
      <c r="B1463" t="s">
        <v>2863</v>
      </c>
      <c r="C1463" t="s">
        <v>2864</v>
      </c>
      <c r="D1463">
        <v>71500</v>
      </c>
      <c r="E1463" t="s">
        <v>2865</v>
      </c>
      <c r="F1463">
        <v>30674</v>
      </c>
      <c r="G1463" t="s">
        <v>2866</v>
      </c>
      <c r="H1463" t="s">
        <v>1031</v>
      </c>
      <c r="J1463" t="s">
        <v>30</v>
      </c>
      <c r="K1463" t="s">
        <v>111</v>
      </c>
      <c r="L1463" t="s">
        <v>255</v>
      </c>
      <c r="M1463" t="s">
        <v>232</v>
      </c>
      <c r="N1463" t="s">
        <v>233</v>
      </c>
      <c r="O1463">
        <v>71350</v>
      </c>
      <c r="P1463" t="s">
        <v>234</v>
      </c>
      <c r="Q1463" t="s">
        <v>7079</v>
      </c>
      <c r="R1463" t="s">
        <v>7080</v>
      </c>
      <c r="T1463">
        <v>597047</v>
      </c>
      <c r="U1463" s="1">
        <v>43374</v>
      </c>
      <c r="V1463" s="2">
        <v>0.20833333333333334</v>
      </c>
      <c r="W1463" s="1">
        <v>43374.208333333336</v>
      </c>
      <c r="X1463">
        <v>500</v>
      </c>
    </row>
    <row r="1464" spans="1:24">
      <c r="A1464">
        <v>3165746</v>
      </c>
      <c r="B1464" t="s">
        <v>2863</v>
      </c>
      <c r="C1464" t="s">
        <v>2864</v>
      </c>
      <c r="D1464">
        <v>71500</v>
      </c>
      <c r="E1464" t="s">
        <v>2865</v>
      </c>
      <c r="F1464">
        <v>30674</v>
      </c>
      <c r="G1464" t="s">
        <v>2866</v>
      </c>
      <c r="H1464" t="s">
        <v>1031</v>
      </c>
      <c r="J1464" t="s">
        <v>30</v>
      </c>
      <c r="K1464" t="s">
        <v>111</v>
      </c>
      <c r="L1464" t="s">
        <v>255</v>
      </c>
      <c r="M1464" t="s">
        <v>232</v>
      </c>
      <c r="N1464" t="s">
        <v>233</v>
      </c>
      <c r="O1464">
        <v>71350</v>
      </c>
      <c r="P1464" t="s">
        <v>234</v>
      </c>
      <c r="Q1464" t="s">
        <v>7079</v>
      </c>
      <c r="R1464" t="s">
        <v>7080</v>
      </c>
      <c r="T1464">
        <v>597047</v>
      </c>
      <c r="U1464" s="1">
        <v>43374</v>
      </c>
      <c r="V1464" s="2">
        <v>0.20833333333333334</v>
      </c>
      <c r="W1464" s="1">
        <v>43374.208333333336</v>
      </c>
      <c r="X1464">
        <v>500</v>
      </c>
    </row>
    <row r="1465" spans="1:24">
      <c r="A1465">
        <v>3165746</v>
      </c>
      <c r="B1465" t="s">
        <v>2863</v>
      </c>
      <c r="C1465" t="s">
        <v>2864</v>
      </c>
      <c r="D1465">
        <v>71500</v>
      </c>
      <c r="E1465" t="s">
        <v>2865</v>
      </c>
      <c r="F1465">
        <v>30674</v>
      </c>
      <c r="G1465" t="s">
        <v>2866</v>
      </c>
      <c r="H1465" t="s">
        <v>1031</v>
      </c>
      <c r="J1465" t="s">
        <v>30</v>
      </c>
      <c r="K1465" t="s">
        <v>111</v>
      </c>
      <c r="L1465" t="s">
        <v>255</v>
      </c>
      <c r="M1465" t="s">
        <v>232</v>
      </c>
      <c r="N1465" t="s">
        <v>233</v>
      </c>
      <c r="O1465">
        <v>71350</v>
      </c>
      <c r="P1465" t="s">
        <v>234</v>
      </c>
      <c r="Q1465" t="s">
        <v>7079</v>
      </c>
      <c r="R1465" t="s">
        <v>7080</v>
      </c>
      <c r="T1465">
        <v>597046</v>
      </c>
      <c r="U1465" s="1">
        <v>43374</v>
      </c>
      <c r="V1465" s="2">
        <v>0.20833333333333334</v>
      </c>
      <c r="W1465" s="1">
        <v>43374.208333333336</v>
      </c>
      <c r="X1465">
        <v>500</v>
      </c>
    </row>
    <row r="1466" spans="1:24">
      <c r="A1466">
        <v>3165746</v>
      </c>
      <c r="B1466" t="s">
        <v>2863</v>
      </c>
      <c r="C1466" t="s">
        <v>2864</v>
      </c>
      <c r="D1466">
        <v>71500</v>
      </c>
      <c r="E1466" t="s">
        <v>2865</v>
      </c>
      <c r="F1466">
        <v>30674</v>
      </c>
      <c r="G1466" t="s">
        <v>2866</v>
      </c>
      <c r="H1466" t="s">
        <v>1031</v>
      </c>
      <c r="J1466" t="s">
        <v>30</v>
      </c>
      <c r="K1466" t="s">
        <v>111</v>
      </c>
      <c r="L1466" t="s">
        <v>255</v>
      </c>
      <c r="M1466" t="s">
        <v>232</v>
      </c>
      <c r="N1466" t="s">
        <v>233</v>
      </c>
      <c r="O1466">
        <v>71350</v>
      </c>
      <c r="P1466" t="s">
        <v>234</v>
      </c>
      <c r="Q1466" t="s">
        <v>7079</v>
      </c>
      <c r="R1466" t="s">
        <v>7080</v>
      </c>
      <c r="T1466">
        <v>597046</v>
      </c>
      <c r="U1466" s="1">
        <v>43374</v>
      </c>
      <c r="V1466" s="2">
        <v>0.20833333333333334</v>
      </c>
      <c r="W1466" s="1">
        <v>43374.208333333336</v>
      </c>
      <c r="X1466">
        <v>500</v>
      </c>
    </row>
    <row r="1467" spans="1:24">
      <c r="A1467">
        <v>3164515</v>
      </c>
      <c r="B1467" t="s">
        <v>264</v>
      </c>
      <c r="C1467" t="s">
        <v>265</v>
      </c>
      <c r="D1467">
        <v>21600</v>
      </c>
      <c r="E1467" t="s">
        <v>266</v>
      </c>
      <c r="F1467">
        <v>8233</v>
      </c>
      <c r="G1467" t="s">
        <v>1426</v>
      </c>
      <c r="H1467" t="s">
        <v>1761</v>
      </c>
      <c r="J1467" t="s">
        <v>30</v>
      </c>
      <c r="K1467" t="s">
        <v>111</v>
      </c>
      <c r="L1467" t="s">
        <v>255</v>
      </c>
      <c r="M1467" t="s">
        <v>232</v>
      </c>
      <c r="N1467" t="s">
        <v>233</v>
      </c>
      <c r="O1467">
        <v>71350</v>
      </c>
      <c r="P1467" t="s">
        <v>234</v>
      </c>
      <c r="Q1467" t="s">
        <v>7079</v>
      </c>
      <c r="R1467" t="s">
        <v>7080</v>
      </c>
      <c r="T1467">
        <v>599495</v>
      </c>
      <c r="U1467" s="1">
        <v>43374</v>
      </c>
      <c r="V1467" s="2">
        <v>0.20833333333333334</v>
      </c>
      <c r="W1467" s="1">
        <v>43374.208333333336</v>
      </c>
      <c r="X1467">
        <v>400</v>
      </c>
    </row>
    <row r="1468" spans="1:24">
      <c r="A1468">
        <v>3174601</v>
      </c>
      <c r="B1468" t="s">
        <v>2867</v>
      </c>
      <c r="C1468" t="s">
        <v>2868</v>
      </c>
      <c r="D1468">
        <v>21000</v>
      </c>
      <c r="E1468" t="s">
        <v>1500</v>
      </c>
      <c r="F1468">
        <v>7582</v>
      </c>
      <c r="G1468" t="s">
        <v>58</v>
      </c>
      <c r="H1468" t="s">
        <v>95</v>
      </c>
      <c r="J1468" t="s">
        <v>30</v>
      </c>
      <c r="K1468" t="s">
        <v>111</v>
      </c>
      <c r="L1468" t="s">
        <v>255</v>
      </c>
      <c r="M1468" t="s">
        <v>232</v>
      </c>
      <c r="N1468" t="s">
        <v>233</v>
      </c>
      <c r="O1468">
        <v>71350</v>
      </c>
      <c r="P1468" t="s">
        <v>234</v>
      </c>
      <c r="Q1468" t="s">
        <v>7079</v>
      </c>
      <c r="R1468" t="s">
        <v>7080</v>
      </c>
      <c r="S1468" t="s">
        <v>2869</v>
      </c>
      <c r="U1468" s="1">
        <v>43374</v>
      </c>
      <c r="V1468" s="2">
        <v>0.20833333333333334</v>
      </c>
      <c r="W1468" s="1">
        <v>43374.208333333336</v>
      </c>
      <c r="X1468">
        <v>240</v>
      </c>
    </row>
    <row r="1469" spans="1:24">
      <c r="A1469">
        <v>3174601</v>
      </c>
      <c r="B1469" t="s">
        <v>2867</v>
      </c>
      <c r="C1469" t="s">
        <v>2868</v>
      </c>
      <c r="D1469">
        <v>21000</v>
      </c>
      <c r="E1469" t="s">
        <v>1500</v>
      </c>
      <c r="F1469">
        <v>7582</v>
      </c>
      <c r="G1469" t="s">
        <v>58</v>
      </c>
      <c r="H1469" t="s">
        <v>95</v>
      </c>
      <c r="J1469" t="s">
        <v>30</v>
      </c>
      <c r="K1469" t="s">
        <v>111</v>
      </c>
      <c r="L1469" t="s">
        <v>255</v>
      </c>
      <c r="M1469" t="s">
        <v>232</v>
      </c>
      <c r="N1469" t="s">
        <v>233</v>
      </c>
      <c r="O1469">
        <v>71350</v>
      </c>
      <c r="P1469" t="s">
        <v>234</v>
      </c>
      <c r="Q1469" t="s">
        <v>7079</v>
      </c>
      <c r="R1469" t="s">
        <v>7080</v>
      </c>
      <c r="S1469" t="s">
        <v>2869</v>
      </c>
      <c r="U1469" s="1">
        <v>43374</v>
      </c>
      <c r="V1469" s="2">
        <v>0.20833333333333334</v>
      </c>
      <c r="W1469" s="1">
        <v>43374.208333333336</v>
      </c>
      <c r="X1469">
        <v>240</v>
      </c>
    </row>
    <row r="1470" spans="1:24">
      <c r="A1470">
        <v>3179031</v>
      </c>
      <c r="B1470" t="s">
        <v>1909</v>
      </c>
      <c r="C1470" t="s">
        <v>1910</v>
      </c>
      <c r="D1470">
        <v>69200</v>
      </c>
      <c r="E1470" t="s">
        <v>182</v>
      </c>
      <c r="F1470">
        <v>29417</v>
      </c>
      <c r="G1470" t="s">
        <v>1911</v>
      </c>
      <c r="H1470" t="s">
        <v>2404</v>
      </c>
      <c r="I1470" t="s">
        <v>2405</v>
      </c>
      <c r="J1470" t="s">
        <v>30</v>
      </c>
      <c r="K1470" t="s">
        <v>111</v>
      </c>
      <c r="L1470" t="s">
        <v>112</v>
      </c>
      <c r="M1470" t="s">
        <v>232</v>
      </c>
      <c r="N1470" t="s">
        <v>233</v>
      </c>
      <c r="O1470">
        <v>71350</v>
      </c>
      <c r="P1470" t="s">
        <v>234</v>
      </c>
      <c r="Q1470" t="s">
        <v>7079</v>
      </c>
      <c r="R1470" t="s">
        <v>7080</v>
      </c>
      <c r="S1470">
        <v>2</v>
      </c>
      <c r="T1470">
        <v>590989</v>
      </c>
      <c r="U1470" s="1">
        <v>43374</v>
      </c>
      <c r="V1470" s="2">
        <v>0.33333333333333331</v>
      </c>
      <c r="W1470" s="1">
        <v>43374.333333333336</v>
      </c>
      <c r="X1470">
        <v>500</v>
      </c>
    </row>
    <row r="1471" spans="1:24">
      <c r="A1471">
        <v>3180613</v>
      </c>
      <c r="B1471" t="s">
        <v>274</v>
      </c>
      <c r="C1471" t="s">
        <v>275</v>
      </c>
      <c r="D1471">
        <v>42160</v>
      </c>
      <c r="E1471" t="s">
        <v>276</v>
      </c>
      <c r="F1471">
        <v>16971</v>
      </c>
      <c r="G1471" t="s">
        <v>1463</v>
      </c>
      <c r="H1471" t="s">
        <v>66</v>
      </c>
      <c r="J1471" t="s">
        <v>30</v>
      </c>
      <c r="K1471" t="s">
        <v>111</v>
      </c>
      <c r="L1471" t="s">
        <v>112</v>
      </c>
      <c r="M1471" t="s">
        <v>232</v>
      </c>
      <c r="N1471" t="s">
        <v>233</v>
      </c>
      <c r="O1471">
        <v>71350</v>
      </c>
      <c r="P1471" t="s">
        <v>234</v>
      </c>
      <c r="Q1471" t="s">
        <v>7079</v>
      </c>
      <c r="R1471" t="s">
        <v>7080</v>
      </c>
      <c r="S1471" t="s">
        <v>2870</v>
      </c>
      <c r="T1471">
        <v>599088</v>
      </c>
      <c r="U1471" s="1">
        <v>43374</v>
      </c>
      <c r="V1471" s="2">
        <v>0.33333333333333331</v>
      </c>
      <c r="W1471" s="1">
        <v>43374.333333333336</v>
      </c>
      <c r="X1471">
        <v>315</v>
      </c>
    </row>
    <row r="1472" spans="1:24">
      <c r="A1472">
        <v>3179026</v>
      </c>
      <c r="B1472" t="s">
        <v>2841</v>
      </c>
      <c r="C1472" t="s">
        <v>2842</v>
      </c>
      <c r="D1472">
        <v>63118</v>
      </c>
      <c r="E1472" t="s">
        <v>2843</v>
      </c>
      <c r="F1472">
        <v>26698</v>
      </c>
      <c r="G1472" t="s">
        <v>6</v>
      </c>
      <c r="H1472" t="s">
        <v>1199</v>
      </c>
      <c r="J1472" t="s">
        <v>30</v>
      </c>
      <c r="K1472" t="s">
        <v>111</v>
      </c>
      <c r="L1472" t="s">
        <v>112</v>
      </c>
      <c r="M1472" t="s">
        <v>232</v>
      </c>
      <c r="N1472" t="s">
        <v>233</v>
      </c>
      <c r="O1472">
        <v>71350</v>
      </c>
      <c r="P1472" t="s">
        <v>234</v>
      </c>
      <c r="Q1472" t="s">
        <v>7079</v>
      </c>
      <c r="R1472" t="s">
        <v>7080</v>
      </c>
      <c r="U1472" s="1">
        <v>43374</v>
      </c>
      <c r="V1472" s="2">
        <v>0.20833333333333334</v>
      </c>
      <c r="W1472" s="1">
        <v>43374.208333333336</v>
      </c>
      <c r="X1472">
        <v>255</v>
      </c>
    </row>
    <row r="1473" spans="1:24">
      <c r="A1473">
        <v>3184438</v>
      </c>
      <c r="B1473" t="s">
        <v>2871</v>
      </c>
      <c r="C1473" t="s">
        <v>2872</v>
      </c>
      <c r="D1473">
        <v>39110</v>
      </c>
      <c r="E1473" t="s">
        <v>2873</v>
      </c>
      <c r="F1473">
        <v>15723</v>
      </c>
      <c r="G1473" t="s">
        <v>58</v>
      </c>
      <c r="H1473" t="s">
        <v>198</v>
      </c>
      <c r="J1473" t="s">
        <v>30</v>
      </c>
      <c r="K1473" t="s">
        <v>283</v>
      </c>
      <c r="L1473" t="s">
        <v>284</v>
      </c>
      <c r="M1473" t="s">
        <v>285</v>
      </c>
      <c r="N1473" t="s">
        <v>286</v>
      </c>
      <c r="O1473">
        <v>68190</v>
      </c>
      <c r="P1473" t="s">
        <v>285</v>
      </c>
      <c r="Q1473" t="s">
        <v>7081</v>
      </c>
      <c r="R1473" t="s">
        <v>7082</v>
      </c>
      <c r="S1473" t="s">
        <v>2874</v>
      </c>
      <c r="T1473">
        <v>599017</v>
      </c>
      <c r="U1473" s="1">
        <v>43374</v>
      </c>
      <c r="V1473" s="2">
        <v>0.33333333333333331</v>
      </c>
      <c r="W1473" s="1">
        <v>43374.333333333336</v>
      </c>
      <c r="X1473">
        <v>260</v>
      </c>
    </row>
    <row r="1474" spans="1:24">
      <c r="A1474">
        <v>3184441</v>
      </c>
      <c r="B1474" t="s">
        <v>2875</v>
      </c>
      <c r="C1474" t="s">
        <v>2876</v>
      </c>
      <c r="D1474">
        <v>88150</v>
      </c>
      <c r="E1474" t="s">
        <v>2877</v>
      </c>
      <c r="F1474">
        <v>36303</v>
      </c>
      <c r="G1474" t="s">
        <v>58</v>
      </c>
      <c r="H1474" t="s">
        <v>198</v>
      </c>
      <c r="J1474" t="s">
        <v>30</v>
      </c>
      <c r="K1474" t="s">
        <v>283</v>
      </c>
      <c r="L1474" t="s">
        <v>284</v>
      </c>
      <c r="M1474" t="s">
        <v>285</v>
      </c>
      <c r="N1474" t="s">
        <v>286</v>
      </c>
      <c r="O1474">
        <v>68190</v>
      </c>
      <c r="P1474" t="s">
        <v>285</v>
      </c>
      <c r="Q1474" t="s">
        <v>7081</v>
      </c>
      <c r="R1474" t="s">
        <v>7082</v>
      </c>
      <c r="T1474">
        <v>596784</v>
      </c>
      <c r="U1474" s="1">
        <v>43374</v>
      </c>
      <c r="V1474" s="2">
        <v>0.33333333333333331</v>
      </c>
      <c r="W1474" s="1">
        <v>43374.333333333336</v>
      </c>
      <c r="X1474">
        <v>315</v>
      </c>
    </row>
    <row r="1475" spans="1:24">
      <c r="A1475">
        <v>3173515</v>
      </c>
      <c r="B1475" t="s">
        <v>2878</v>
      </c>
      <c r="C1475" t="s">
        <v>2879</v>
      </c>
      <c r="D1475">
        <v>88110</v>
      </c>
      <c r="E1475" t="s">
        <v>2880</v>
      </c>
      <c r="F1475">
        <v>36252</v>
      </c>
      <c r="G1475" t="s">
        <v>2881</v>
      </c>
      <c r="H1475" t="s">
        <v>117</v>
      </c>
      <c r="I1475" t="s">
        <v>585</v>
      </c>
      <c r="J1475" t="s">
        <v>30</v>
      </c>
      <c r="K1475" t="s">
        <v>283</v>
      </c>
      <c r="L1475" t="s">
        <v>292</v>
      </c>
      <c r="M1475" t="s">
        <v>285</v>
      </c>
      <c r="N1475" t="s">
        <v>286</v>
      </c>
      <c r="O1475">
        <v>68190</v>
      </c>
      <c r="P1475" t="s">
        <v>285</v>
      </c>
      <c r="Q1475" t="s">
        <v>7081</v>
      </c>
      <c r="R1475" t="s">
        <v>7082</v>
      </c>
      <c r="S1475" t="s">
        <v>1203</v>
      </c>
      <c r="T1475">
        <v>599642</v>
      </c>
      <c r="U1475" s="1">
        <v>43374</v>
      </c>
      <c r="V1475" s="2">
        <v>0.33333333333333331</v>
      </c>
      <c r="W1475" s="1">
        <v>43374.333333333336</v>
      </c>
      <c r="X1475">
        <v>315</v>
      </c>
    </row>
    <row r="1476" spans="1:24">
      <c r="A1476">
        <v>3178230</v>
      </c>
      <c r="B1476" t="s">
        <v>2428</v>
      </c>
      <c r="C1476" t="s">
        <v>2429</v>
      </c>
      <c r="D1476">
        <v>25300</v>
      </c>
      <c r="E1476" t="s">
        <v>2430</v>
      </c>
      <c r="F1476">
        <v>9738</v>
      </c>
      <c r="G1476" t="s">
        <v>58</v>
      </c>
      <c r="H1476" t="s">
        <v>2431</v>
      </c>
      <c r="J1476" t="s">
        <v>30</v>
      </c>
      <c r="K1476" t="s">
        <v>283</v>
      </c>
      <c r="L1476" t="s">
        <v>292</v>
      </c>
      <c r="M1476" t="s">
        <v>285</v>
      </c>
      <c r="N1476" t="s">
        <v>286</v>
      </c>
      <c r="O1476">
        <v>68190</v>
      </c>
      <c r="P1476" t="s">
        <v>285</v>
      </c>
      <c r="Q1476" t="s">
        <v>7081</v>
      </c>
      <c r="R1476" t="s">
        <v>7082</v>
      </c>
      <c r="S1476" t="s">
        <v>2882</v>
      </c>
      <c r="T1476">
        <v>597994</v>
      </c>
      <c r="U1476" s="1">
        <v>43374</v>
      </c>
      <c r="V1476" s="2">
        <v>0.33333333333333331</v>
      </c>
      <c r="W1476" s="1">
        <v>43374.333333333336</v>
      </c>
      <c r="X1476">
        <v>500</v>
      </c>
    </row>
    <row r="1477" spans="1:24">
      <c r="A1477">
        <v>3182087</v>
      </c>
      <c r="B1477" t="s">
        <v>1508</v>
      </c>
      <c r="C1477" t="s">
        <v>1509</v>
      </c>
      <c r="D1477">
        <v>68110</v>
      </c>
      <c r="E1477" t="s">
        <v>1510</v>
      </c>
      <c r="F1477">
        <v>28998</v>
      </c>
      <c r="G1477" t="s">
        <v>771</v>
      </c>
      <c r="H1477" t="s">
        <v>2883</v>
      </c>
      <c r="J1477" t="s">
        <v>30</v>
      </c>
      <c r="K1477" t="s">
        <v>283</v>
      </c>
      <c r="L1477" t="s">
        <v>292</v>
      </c>
      <c r="M1477" t="s">
        <v>285</v>
      </c>
      <c r="N1477" t="s">
        <v>286</v>
      </c>
      <c r="O1477">
        <v>68190</v>
      </c>
      <c r="P1477" t="s">
        <v>285</v>
      </c>
      <c r="Q1477" t="s">
        <v>7081</v>
      </c>
      <c r="R1477" t="s">
        <v>7082</v>
      </c>
      <c r="S1477" t="s">
        <v>894</v>
      </c>
      <c r="T1477">
        <v>599772</v>
      </c>
      <c r="U1477" s="1">
        <v>43374</v>
      </c>
      <c r="V1477" s="2">
        <v>0.33333333333333331</v>
      </c>
      <c r="W1477" s="1">
        <v>43374.333333333336</v>
      </c>
      <c r="X1477">
        <v>315</v>
      </c>
    </row>
    <row r="1478" spans="1:24">
      <c r="A1478">
        <v>3182087</v>
      </c>
      <c r="B1478" t="s">
        <v>1508</v>
      </c>
      <c r="C1478" t="s">
        <v>1509</v>
      </c>
      <c r="D1478">
        <v>68110</v>
      </c>
      <c r="E1478" t="s">
        <v>1510</v>
      </c>
      <c r="F1478">
        <v>28998</v>
      </c>
      <c r="G1478" t="s">
        <v>771</v>
      </c>
      <c r="H1478" t="s">
        <v>2883</v>
      </c>
      <c r="J1478" t="s">
        <v>30</v>
      </c>
      <c r="K1478" t="s">
        <v>283</v>
      </c>
      <c r="L1478" t="s">
        <v>292</v>
      </c>
      <c r="M1478" t="s">
        <v>285</v>
      </c>
      <c r="N1478" t="s">
        <v>286</v>
      </c>
      <c r="O1478">
        <v>68190</v>
      </c>
      <c r="P1478" t="s">
        <v>285</v>
      </c>
      <c r="Q1478" t="s">
        <v>7081</v>
      </c>
      <c r="R1478" t="s">
        <v>7082</v>
      </c>
      <c r="S1478" t="s">
        <v>921</v>
      </c>
      <c r="T1478">
        <v>599773</v>
      </c>
      <c r="U1478" s="1">
        <v>43374</v>
      </c>
      <c r="V1478" s="2">
        <v>0.41666666666666669</v>
      </c>
      <c r="W1478" s="1">
        <v>43374.416666666664</v>
      </c>
      <c r="X1478">
        <v>315</v>
      </c>
    </row>
    <row r="1479" spans="1:24">
      <c r="A1479">
        <v>3182087</v>
      </c>
      <c r="B1479" t="s">
        <v>1508</v>
      </c>
      <c r="C1479" t="s">
        <v>1509</v>
      </c>
      <c r="D1479">
        <v>68110</v>
      </c>
      <c r="E1479" t="s">
        <v>1510</v>
      </c>
      <c r="F1479">
        <v>28998</v>
      </c>
      <c r="G1479" t="s">
        <v>771</v>
      </c>
      <c r="H1479" t="s">
        <v>2883</v>
      </c>
      <c r="J1479" t="s">
        <v>30</v>
      </c>
      <c r="K1479" t="s">
        <v>283</v>
      </c>
      <c r="L1479" t="s">
        <v>292</v>
      </c>
      <c r="M1479" t="s">
        <v>285</v>
      </c>
      <c r="N1479" t="s">
        <v>286</v>
      </c>
      <c r="O1479">
        <v>68190</v>
      </c>
      <c r="P1479" t="s">
        <v>285</v>
      </c>
      <c r="Q1479" t="s">
        <v>7081</v>
      </c>
      <c r="R1479" t="s">
        <v>7082</v>
      </c>
      <c r="S1479" t="s">
        <v>921</v>
      </c>
      <c r="T1479">
        <v>599773</v>
      </c>
      <c r="U1479" s="1">
        <v>43374</v>
      </c>
      <c r="V1479" s="2">
        <v>0.41666666666666669</v>
      </c>
      <c r="W1479" s="1">
        <v>43374.416666666664</v>
      </c>
      <c r="X1479">
        <v>315</v>
      </c>
    </row>
    <row r="1480" spans="1:24">
      <c r="A1480">
        <v>3182087</v>
      </c>
      <c r="B1480" t="s">
        <v>1508</v>
      </c>
      <c r="C1480" t="s">
        <v>1509</v>
      </c>
      <c r="D1480">
        <v>68110</v>
      </c>
      <c r="E1480" t="s">
        <v>1510</v>
      </c>
      <c r="F1480">
        <v>28998</v>
      </c>
      <c r="G1480" t="s">
        <v>771</v>
      </c>
      <c r="H1480" t="s">
        <v>2883</v>
      </c>
      <c r="J1480" t="s">
        <v>30</v>
      </c>
      <c r="K1480" t="s">
        <v>283</v>
      </c>
      <c r="L1480" t="s">
        <v>292</v>
      </c>
      <c r="M1480" t="s">
        <v>285</v>
      </c>
      <c r="N1480" t="s">
        <v>286</v>
      </c>
      <c r="O1480">
        <v>68190</v>
      </c>
      <c r="P1480" t="s">
        <v>285</v>
      </c>
      <c r="Q1480" t="s">
        <v>7081</v>
      </c>
      <c r="R1480" t="s">
        <v>7082</v>
      </c>
      <c r="S1480" t="s">
        <v>894</v>
      </c>
      <c r="T1480">
        <v>599772</v>
      </c>
      <c r="U1480" s="1">
        <v>43374</v>
      </c>
      <c r="V1480" s="2">
        <v>0.33333333333333331</v>
      </c>
      <c r="W1480" s="1">
        <v>43374.333333333336</v>
      </c>
      <c r="X1480">
        <v>315</v>
      </c>
    </row>
    <row r="1481" spans="1:24">
      <c r="A1481">
        <v>3172901</v>
      </c>
      <c r="B1481" t="s">
        <v>747</v>
      </c>
      <c r="C1481" t="s">
        <v>748</v>
      </c>
      <c r="D1481">
        <v>13015</v>
      </c>
      <c r="E1481" t="s">
        <v>725</v>
      </c>
      <c r="F1481">
        <v>4573</v>
      </c>
      <c r="G1481" t="s">
        <v>749</v>
      </c>
      <c r="H1481" t="s">
        <v>750</v>
      </c>
      <c r="J1481" t="s">
        <v>30</v>
      </c>
      <c r="K1481" t="s">
        <v>130</v>
      </c>
      <c r="L1481" t="s">
        <v>331</v>
      </c>
      <c r="M1481" t="s">
        <v>316</v>
      </c>
      <c r="N1481" t="s">
        <v>317</v>
      </c>
      <c r="O1481">
        <v>81300</v>
      </c>
      <c r="P1481" t="s">
        <v>316</v>
      </c>
      <c r="Q1481" t="s">
        <v>7083</v>
      </c>
      <c r="R1481" t="s">
        <v>7084</v>
      </c>
      <c r="S1481" t="s">
        <v>2468</v>
      </c>
      <c r="T1481">
        <v>597271</v>
      </c>
      <c r="U1481" s="1">
        <v>43374</v>
      </c>
      <c r="V1481" s="2">
        <v>0.33333333333333331</v>
      </c>
      <c r="W1481" s="1">
        <v>43374.333333333336</v>
      </c>
      <c r="X1481">
        <v>500</v>
      </c>
    </row>
    <row r="1482" spans="1:24">
      <c r="A1482">
        <v>3172901</v>
      </c>
      <c r="B1482" t="s">
        <v>747</v>
      </c>
      <c r="C1482" t="s">
        <v>748</v>
      </c>
      <c r="D1482">
        <v>13015</v>
      </c>
      <c r="E1482" t="s">
        <v>725</v>
      </c>
      <c r="F1482">
        <v>4573</v>
      </c>
      <c r="G1482" t="s">
        <v>749</v>
      </c>
      <c r="H1482" t="s">
        <v>750</v>
      </c>
      <c r="J1482" t="s">
        <v>30</v>
      </c>
      <c r="K1482" t="s">
        <v>130</v>
      </c>
      <c r="L1482" t="s">
        <v>331</v>
      </c>
      <c r="M1482" t="s">
        <v>316</v>
      </c>
      <c r="N1482" t="s">
        <v>317</v>
      </c>
      <c r="O1482">
        <v>81300</v>
      </c>
      <c r="P1482" t="s">
        <v>316</v>
      </c>
      <c r="Q1482" t="s">
        <v>7083</v>
      </c>
      <c r="R1482" t="s">
        <v>7084</v>
      </c>
      <c r="S1482" t="s">
        <v>2468</v>
      </c>
      <c r="T1482">
        <v>597272</v>
      </c>
      <c r="U1482" s="1">
        <v>43374</v>
      </c>
      <c r="V1482" s="2">
        <v>0.375</v>
      </c>
      <c r="W1482" s="1">
        <v>43374.375</v>
      </c>
      <c r="X1482">
        <v>400</v>
      </c>
    </row>
    <row r="1483" spans="1:24">
      <c r="A1483">
        <v>3171793</v>
      </c>
      <c r="B1483" t="s">
        <v>1401</v>
      </c>
      <c r="C1483" t="s">
        <v>1601</v>
      </c>
      <c r="D1483">
        <v>31000</v>
      </c>
      <c r="E1483" t="s">
        <v>321</v>
      </c>
      <c r="F1483">
        <v>12293</v>
      </c>
      <c r="G1483" t="s">
        <v>2884</v>
      </c>
      <c r="H1483" t="s">
        <v>2885</v>
      </c>
      <c r="I1483" t="s">
        <v>314</v>
      </c>
      <c r="J1483" t="s">
        <v>30</v>
      </c>
      <c r="K1483" t="s">
        <v>31</v>
      </c>
      <c r="L1483" t="s">
        <v>315</v>
      </c>
      <c r="M1483" t="s">
        <v>316</v>
      </c>
      <c r="N1483" t="s">
        <v>317</v>
      </c>
      <c r="O1483">
        <v>81300</v>
      </c>
      <c r="P1483" t="s">
        <v>316</v>
      </c>
      <c r="Q1483" t="s">
        <v>7083</v>
      </c>
      <c r="R1483" t="s">
        <v>7084</v>
      </c>
      <c r="S1483" t="s">
        <v>2886</v>
      </c>
      <c r="T1483">
        <v>598865</v>
      </c>
      <c r="U1483" s="1">
        <v>43374</v>
      </c>
      <c r="V1483" s="2">
        <v>0.20833333333333334</v>
      </c>
      <c r="W1483" s="1">
        <v>43374.208333333336</v>
      </c>
      <c r="X1483">
        <v>400</v>
      </c>
    </row>
    <row r="1484" spans="1:24">
      <c r="A1484">
        <v>3171793</v>
      </c>
      <c r="B1484" t="s">
        <v>1401</v>
      </c>
      <c r="C1484" t="s">
        <v>1601</v>
      </c>
      <c r="D1484">
        <v>31000</v>
      </c>
      <c r="E1484" t="s">
        <v>321</v>
      </c>
      <c r="F1484">
        <v>12293</v>
      </c>
      <c r="G1484" t="s">
        <v>2884</v>
      </c>
      <c r="H1484" t="s">
        <v>2885</v>
      </c>
      <c r="I1484" t="s">
        <v>314</v>
      </c>
      <c r="J1484" t="s">
        <v>30</v>
      </c>
      <c r="K1484" t="s">
        <v>31</v>
      </c>
      <c r="L1484" t="s">
        <v>315</v>
      </c>
      <c r="M1484" t="s">
        <v>316</v>
      </c>
      <c r="N1484" t="s">
        <v>317</v>
      </c>
      <c r="O1484">
        <v>81300</v>
      </c>
      <c r="P1484" t="s">
        <v>316</v>
      </c>
      <c r="Q1484" t="s">
        <v>7083</v>
      </c>
      <c r="R1484" t="s">
        <v>7084</v>
      </c>
      <c r="S1484" t="s">
        <v>2887</v>
      </c>
      <c r="T1484">
        <v>598866</v>
      </c>
      <c r="U1484" s="1">
        <v>43374</v>
      </c>
      <c r="V1484" s="2">
        <v>0.20833333333333334</v>
      </c>
      <c r="W1484" s="1">
        <v>43374.208333333336</v>
      </c>
      <c r="X1484">
        <v>400</v>
      </c>
    </row>
    <row r="1485" spans="1:24">
      <c r="A1485">
        <v>3180448</v>
      </c>
      <c r="B1485" t="s">
        <v>1549</v>
      </c>
      <c r="C1485" t="s">
        <v>1550</v>
      </c>
      <c r="D1485">
        <v>31000</v>
      </c>
      <c r="E1485" t="s">
        <v>321</v>
      </c>
      <c r="F1485">
        <v>12293</v>
      </c>
      <c r="G1485" t="s">
        <v>58</v>
      </c>
      <c r="H1485" t="s">
        <v>369</v>
      </c>
      <c r="I1485" t="s">
        <v>2888</v>
      </c>
      <c r="J1485" t="s">
        <v>30</v>
      </c>
      <c r="K1485" t="s">
        <v>31</v>
      </c>
      <c r="L1485" t="s">
        <v>32</v>
      </c>
      <c r="M1485" t="s">
        <v>316</v>
      </c>
      <c r="N1485" t="s">
        <v>317</v>
      </c>
      <c r="O1485">
        <v>81300</v>
      </c>
      <c r="P1485" t="s">
        <v>316</v>
      </c>
      <c r="Q1485" t="s">
        <v>7083</v>
      </c>
      <c r="R1485" t="s">
        <v>7084</v>
      </c>
      <c r="S1485" t="s">
        <v>2889</v>
      </c>
      <c r="T1485">
        <v>597418</v>
      </c>
      <c r="U1485" s="1">
        <v>43374</v>
      </c>
      <c r="V1485" s="2">
        <v>0.33333333333333331</v>
      </c>
      <c r="W1485" s="1">
        <v>43374.333333333336</v>
      </c>
      <c r="X1485">
        <v>500</v>
      </c>
    </row>
    <row r="1486" spans="1:24">
      <c r="A1486">
        <v>3171793</v>
      </c>
      <c r="B1486" t="s">
        <v>1401</v>
      </c>
      <c r="C1486" t="s">
        <v>1601</v>
      </c>
      <c r="D1486">
        <v>31000</v>
      </c>
      <c r="E1486" t="s">
        <v>321</v>
      </c>
      <c r="F1486">
        <v>12293</v>
      </c>
      <c r="G1486" t="s">
        <v>2884</v>
      </c>
      <c r="H1486" t="s">
        <v>2885</v>
      </c>
      <c r="I1486" t="s">
        <v>314</v>
      </c>
      <c r="J1486" t="s">
        <v>30</v>
      </c>
      <c r="K1486" t="s">
        <v>31</v>
      </c>
      <c r="L1486" t="s">
        <v>315</v>
      </c>
      <c r="M1486" t="s">
        <v>316</v>
      </c>
      <c r="N1486" t="s">
        <v>317</v>
      </c>
      <c r="O1486">
        <v>81300</v>
      </c>
      <c r="P1486" t="s">
        <v>316</v>
      </c>
      <c r="Q1486" t="s">
        <v>7083</v>
      </c>
      <c r="R1486" t="s">
        <v>7084</v>
      </c>
      <c r="S1486" t="s">
        <v>2890</v>
      </c>
      <c r="T1486">
        <v>598865</v>
      </c>
      <c r="U1486" s="1">
        <v>43374</v>
      </c>
      <c r="V1486" s="2">
        <v>0.20833333333333334</v>
      </c>
      <c r="W1486" s="1">
        <v>43374.208333333336</v>
      </c>
      <c r="X1486">
        <v>400</v>
      </c>
    </row>
    <row r="1487" spans="1:24">
      <c r="A1487">
        <v>3171793</v>
      </c>
      <c r="B1487" t="s">
        <v>1401</v>
      </c>
      <c r="C1487" t="s">
        <v>1601</v>
      </c>
      <c r="D1487">
        <v>31000</v>
      </c>
      <c r="E1487" t="s">
        <v>321</v>
      </c>
      <c r="F1487">
        <v>12293</v>
      </c>
      <c r="G1487" t="s">
        <v>2884</v>
      </c>
      <c r="H1487" t="s">
        <v>2885</v>
      </c>
      <c r="I1487" t="s">
        <v>314</v>
      </c>
      <c r="J1487" t="s">
        <v>30</v>
      </c>
      <c r="K1487" t="s">
        <v>31</v>
      </c>
      <c r="L1487" t="s">
        <v>315</v>
      </c>
      <c r="M1487" t="s">
        <v>316</v>
      </c>
      <c r="N1487" t="s">
        <v>317</v>
      </c>
      <c r="O1487">
        <v>81300</v>
      </c>
      <c r="P1487" t="s">
        <v>316</v>
      </c>
      <c r="Q1487" t="s">
        <v>7083</v>
      </c>
      <c r="R1487" t="s">
        <v>7084</v>
      </c>
      <c r="S1487" t="s">
        <v>2891</v>
      </c>
      <c r="T1487">
        <v>598865</v>
      </c>
      <c r="U1487" s="1">
        <v>43374</v>
      </c>
      <c r="V1487" s="2">
        <v>0.20833333333333334</v>
      </c>
      <c r="W1487" s="1">
        <v>43374.208333333336</v>
      </c>
      <c r="X1487">
        <v>400</v>
      </c>
    </row>
    <row r="1488" spans="1:24">
      <c r="A1488">
        <v>3171793</v>
      </c>
      <c r="B1488" t="s">
        <v>1401</v>
      </c>
      <c r="C1488" t="s">
        <v>1601</v>
      </c>
      <c r="D1488">
        <v>31000</v>
      </c>
      <c r="E1488" t="s">
        <v>321</v>
      </c>
      <c r="F1488">
        <v>12293</v>
      </c>
      <c r="G1488" t="s">
        <v>2884</v>
      </c>
      <c r="H1488" t="s">
        <v>2885</v>
      </c>
      <c r="I1488" t="s">
        <v>314</v>
      </c>
      <c r="J1488" t="s">
        <v>30</v>
      </c>
      <c r="K1488" t="s">
        <v>31</v>
      </c>
      <c r="L1488" t="s">
        <v>315</v>
      </c>
      <c r="M1488" t="s">
        <v>316</v>
      </c>
      <c r="N1488" t="s">
        <v>317</v>
      </c>
      <c r="O1488">
        <v>81300</v>
      </c>
      <c r="P1488" t="s">
        <v>316</v>
      </c>
      <c r="Q1488" t="s">
        <v>7083</v>
      </c>
      <c r="R1488" t="s">
        <v>7084</v>
      </c>
      <c r="S1488" t="s">
        <v>2890</v>
      </c>
      <c r="T1488">
        <v>598865</v>
      </c>
      <c r="U1488" s="1">
        <v>43374</v>
      </c>
      <c r="V1488" s="2">
        <v>0.20833333333333334</v>
      </c>
      <c r="W1488" s="1">
        <v>43374.208333333336</v>
      </c>
      <c r="X1488">
        <v>400</v>
      </c>
    </row>
    <row r="1489" spans="1:24">
      <c r="A1489">
        <v>3171793</v>
      </c>
      <c r="B1489" t="s">
        <v>1401</v>
      </c>
      <c r="C1489" t="s">
        <v>1601</v>
      </c>
      <c r="D1489">
        <v>31000</v>
      </c>
      <c r="E1489" t="s">
        <v>321</v>
      </c>
      <c r="F1489">
        <v>12293</v>
      </c>
      <c r="G1489" t="s">
        <v>2884</v>
      </c>
      <c r="H1489" t="s">
        <v>2885</v>
      </c>
      <c r="I1489" t="s">
        <v>314</v>
      </c>
      <c r="J1489" t="s">
        <v>30</v>
      </c>
      <c r="K1489" t="s">
        <v>31</v>
      </c>
      <c r="L1489" t="s">
        <v>315</v>
      </c>
      <c r="M1489" t="s">
        <v>316</v>
      </c>
      <c r="N1489" t="s">
        <v>317</v>
      </c>
      <c r="O1489">
        <v>81300</v>
      </c>
      <c r="P1489" t="s">
        <v>316</v>
      </c>
      <c r="Q1489" t="s">
        <v>7083</v>
      </c>
      <c r="R1489" t="s">
        <v>7084</v>
      </c>
      <c r="S1489" t="s">
        <v>2886</v>
      </c>
      <c r="T1489">
        <v>598865</v>
      </c>
      <c r="U1489" s="1">
        <v>43374</v>
      </c>
      <c r="V1489" s="2">
        <v>0.20833333333333334</v>
      </c>
      <c r="W1489" s="1">
        <v>43374.208333333336</v>
      </c>
      <c r="X1489">
        <v>400</v>
      </c>
    </row>
    <row r="1490" spans="1:24">
      <c r="A1490">
        <v>3171793</v>
      </c>
      <c r="B1490" t="s">
        <v>1401</v>
      </c>
      <c r="C1490" t="s">
        <v>1601</v>
      </c>
      <c r="D1490">
        <v>31000</v>
      </c>
      <c r="E1490" t="s">
        <v>321</v>
      </c>
      <c r="F1490">
        <v>12293</v>
      </c>
      <c r="G1490" t="s">
        <v>2884</v>
      </c>
      <c r="H1490" t="s">
        <v>2885</v>
      </c>
      <c r="I1490" t="s">
        <v>314</v>
      </c>
      <c r="J1490" t="s">
        <v>30</v>
      </c>
      <c r="K1490" t="s">
        <v>31</v>
      </c>
      <c r="L1490" t="s">
        <v>315</v>
      </c>
      <c r="M1490" t="s">
        <v>316</v>
      </c>
      <c r="N1490" t="s">
        <v>317</v>
      </c>
      <c r="O1490">
        <v>81300</v>
      </c>
      <c r="P1490" t="s">
        <v>316</v>
      </c>
      <c r="Q1490" t="s">
        <v>7083</v>
      </c>
      <c r="R1490" t="s">
        <v>7084</v>
      </c>
      <c r="S1490" t="s">
        <v>2886</v>
      </c>
      <c r="T1490">
        <v>598865</v>
      </c>
      <c r="U1490" s="1">
        <v>43374</v>
      </c>
      <c r="V1490" s="2">
        <v>0.20833333333333334</v>
      </c>
      <c r="W1490" s="1">
        <v>43374.208333333336</v>
      </c>
      <c r="X1490">
        <v>400</v>
      </c>
    </row>
    <row r="1491" spans="1:24">
      <c r="A1491">
        <v>3161475</v>
      </c>
      <c r="B1491" t="s">
        <v>1553</v>
      </c>
      <c r="C1491" t="s">
        <v>1554</v>
      </c>
      <c r="D1491">
        <v>17300</v>
      </c>
      <c r="E1491" t="s">
        <v>1555</v>
      </c>
      <c r="F1491">
        <v>6341</v>
      </c>
      <c r="G1491" t="s">
        <v>1997</v>
      </c>
      <c r="H1491" t="s">
        <v>1998</v>
      </c>
      <c r="J1491" t="s">
        <v>30</v>
      </c>
      <c r="K1491" t="s">
        <v>31</v>
      </c>
      <c r="L1491" t="s">
        <v>380</v>
      </c>
      <c r="M1491" t="s">
        <v>316</v>
      </c>
      <c r="N1491" t="s">
        <v>317</v>
      </c>
      <c r="O1491">
        <v>81300</v>
      </c>
      <c r="P1491" t="s">
        <v>316</v>
      </c>
      <c r="Q1491" t="s">
        <v>7083</v>
      </c>
      <c r="R1491" t="s">
        <v>7084</v>
      </c>
      <c r="S1491" t="s">
        <v>2892</v>
      </c>
      <c r="T1491">
        <v>599599</v>
      </c>
      <c r="U1491" s="1">
        <v>43374</v>
      </c>
      <c r="V1491" s="2">
        <v>0.41666666666666669</v>
      </c>
      <c r="W1491" s="1">
        <v>43374.416666666664</v>
      </c>
      <c r="X1491">
        <v>260</v>
      </c>
    </row>
    <row r="1492" spans="1:24">
      <c r="A1492">
        <v>3161475</v>
      </c>
      <c r="B1492" t="s">
        <v>1553</v>
      </c>
      <c r="C1492" t="s">
        <v>1554</v>
      </c>
      <c r="D1492">
        <v>17300</v>
      </c>
      <c r="E1492" t="s">
        <v>1555</v>
      </c>
      <c r="F1492">
        <v>6341</v>
      </c>
      <c r="G1492" t="s">
        <v>1997</v>
      </c>
      <c r="H1492" t="s">
        <v>1998</v>
      </c>
      <c r="J1492" t="s">
        <v>30</v>
      </c>
      <c r="K1492" t="s">
        <v>31</v>
      </c>
      <c r="L1492" t="s">
        <v>380</v>
      </c>
      <c r="M1492" t="s">
        <v>316</v>
      </c>
      <c r="N1492" t="s">
        <v>317</v>
      </c>
      <c r="O1492">
        <v>81300</v>
      </c>
      <c r="P1492" t="s">
        <v>316</v>
      </c>
      <c r="Q1492" t="s">
        <v>7083</v>
      </c>
      <c r="R1492" t="s">
        <v>7084</v>
      </c>
      <c r="S1492" t="s">
        <v>2893</v>
      </c>
      <c r="T1492">
        <v>599600</v>
      </c>
      <c r="U1492" s="1">
        <v>43374</v>
      </c>
      <c r="V1492" s="2">
        <v>0.58333333333333337</v>
      </c>
      <c r="W1492" s="1">
        <v>43374.583333333336</v>
      </c>
      <c r="X1492">
        <v>260</v>
      </c>
    </row>
    <row r="1493" spans="1:24">
      <c r="A1493">
        <v>3175743</v>
      </c>
      <c r="B1493" t="s">
        <v>346</v>
      </c>
      <c r="C1493" t="s">
        <v>347</v>
      </c>
      <c r="D1493">
        <v>31000</v>
      </c>
      <c r="E1493" t="s">
        <v>321</v>
      </c>
      <c r="F1493">
        <v>12293</v>
      </c>
      <c r="G1493" t="s">
        <v>58</v>
      </c>
      <c r="H1493" t="s">
        <v>348</v>
      </c>
      <c r="I1493" t="s">
        <v>349</v>
      </c>
      <c r="J1493" t="s">
        <v>30</v>
      </c>
      <c r="K1493" t="s">
        <v>31</v>
      </c>
      <c r="L1493" t="s">
        <v>32</v>
      </c>
      <c r="M1493" t="s">
        <v>316</v>
      </c>
      <c r="N1493" t="s">
        <v>317</v>
      </c>
      <c r="O1493">
        <v>81300</v>
      </c>
      <c r="P1493" t="s">
        <v>316</v>
      </c>
      <c r="Q1493" t="s">
        <v>7083</v>
      </c>
      <c r="R1493" t="s">
        <v>7084</v>
      </c>
      <c r="S1493" t="s">
        <v>2894</v>
      </c>
      <c r="T1493">
        <v>595290</v>
      </c>
      <c r="U1493" s="1">
        <v>43374</v>
      </c>
      <c r="V1493" s="2">
        <v>0.29166666666666669</v>
      </c>
      <c r="W1493" s="1">
        <v>43374.291666666664</v>
      </c>
      <c r="X1493">
        <v>500</v>
      </c>
    </row>
    <row r="1494" spans="1:24">
      <c r="A1494">
        <v>3177163</v>
      </c>
      <c r="B1494" t="s">
        <v>332</v>
      </c>
      <c r="C1494" t="s">
        <v>333</v>
      </c>
      <c r="D1494">
        <v>16600</v>
      </c>
      <c r="E1494" t="s">
        <v>334</v>
      </c>
      <c r="F1494">
        <v>6115</v>
      </c>
      <c r="G1494" t="s">
        <v>58</v>
      </c>
      <c r="H1494" t="s">
        <v>335</v>
      </c>
      <c r="I1494" t="s">
        <v>2895</v>
      </c>
      <c r="J1494" t="s">
        <v>30</v>
      </c>
      <c r="K1494" t="s">
        <v>31</v>
      </c>
      <c r="L1494" t="s">
        <v>32</v>
      </c>
      <c r="M1494" t="s">
        <v>316</v>
      </c>
      <c r="N1494" t="s">
        <v>317</v>
      </c>
      <c r="O1494">
        <v>81300</v>
      </c>
      <c r="P1494" t="s">
        <v>316</v>
      </c>
      <c r="Q1494" t="s">
        <v>7083</v>
      </c>
      <c r="R1494" t="s">
        <v>7084</v>
      </c>
      <c r="S1494" t="s">
        <v>2896</v>
      </c>
      <c r="T1494">
        <v>598813</v>
      </c>
      <c r="U1494" s="1">
        <v>43374</v>
      </c>
      <c r="V1494" s="2">
        <v>0.33333333333333331</v>
      </c>
      <c r="W1494" s="1">
        <v>43374.333333333336</v>
      </c>
      <c r="X1494">
        <v>400</v>
      </c>
    </row>
    <row r="1495" spans="1:24">
      <c r="A1495">
        <v>3179560</v>
      </c>
      <c r="B1495" t="s">
        <v>989</v>
      </c>
      <c r="C1495" t="s">
        <v>990</v>
      </c>
      <c r="D1495">
        <v>33000</v>
      </c>
      <c r="E1495" t="s">
        <v>50</v>
      </c>
      <c r="F1495">
        <v>13356</v>
      </c>
      <c r="G1495" t="s">
        <v>2897</v>
      </c>
      <c r="H1495" t="s">
        <v>2898</v>
      </c>
      <c r="J1495" t="s">
        <v>30</v>
      </c>
      <c r="K1495" t="s">
        <v>31</v>
      </c>
      <c r="L1495" t="s">
        <v>32</v>
      </c>
      <c r="M1495" t="s">
        <v>316</v>
      </c>
      <c r="N1495" t="s">
        <v>317</v>
      </c>
      <c r="O1495">
        <v>81300</v>
      </c>
      <c r="P1495" t="s">
        <v>316</v>
      </c>
      <c r="Q1495" t="s">
        <v>7083</v>
      </c>
      <c r="R1495" t="s">
        <v>7084</v>
      </c>
      <c r="S1495" t="s">
        <v>2899</v>
      </c>
      <c r="T1495">
        <v>597195</v>
      </c>
      <c r="U1495" s="1">
        <v>43374</v>
      </c>
      <c r="V1495" s="2">
        <v>0.33333333333333331</v>
      </c>
      <c r="W1495" s="1">
        <v>43374.333333333336</v>
      </c>
      <c r="X1495">
        <v>400</v>
      </c>
    </row>
    <row r="1496" spans="1:24">
      <c r="A1496">
        <v>3179560</v>
      </c>
      <c r="B1496" t="s">
        <v>989</v>
      </c>
      <c r="C1496" t="s">
        <v>990</v>
      </c>
      <c r="D1496">
        <v>33000</v>
      </c>
      <c r="E1496" t="s">
        <v>50</v>
      </c>
      <c r="F1496">
        <v>13356</v>
      </c>
      <c r="G1496" t="s">
        <v>2897</v>
      </c>
      <c r="H1496" t="s">
        <v>2898</v>
      </c>
      <c r="J1496" t="s">
        <v>30</v>
      </c>
      <c r="K1496" t="s">
        <v>31</v>
      </c>
      <c r="L1496" t="s">
        <v>32</v>
      </c>
      <c r="M1496" t="s">
        <v>316</v>
      </c>
      <c r="N1496" t="s">
        <v>317</v>
      </c>
      <c r="O1496">
        <v>81300</v>
      </c>
      <c r="P1496" t="s">
        <v>316</v>
      </c>
      <c r="Q1496" t="s">
        <v>7083</v>
      </c>
      <c r="R1496" t="s">
        <v>7084</v>
      </c>
      <c r="S1496" t="s">
        <v>2899</v>
      </c>
      <c r="T1496">
        <v>597195</v>
      </c>
      <c r="U1496" s="1">
        <v>43374</v>
      </c>
      <c r="V1496" s="2">
        <v>0.33333333333333331</v>
      </c>
      <c r="W1496" s="1">
        <v>43374.333333333336</v>
      </c>
      <c r="X1496">
        <v>400</v>
      </c>
    </row>
    <row r="1497" spans="1:24">
      <c r="A1497">
        <v>3180604</v>
      </c>
      <c r="B1497" t="s">
        <v>351</v>
      </c>
      <c r="C1497" t="s">
        <v>352</v>
      </c>
      <c r="D1497">
        <v>40000</v>
      </c>
      <c r="E1497" t="s">
        <v>353</v>
      </c>
      <c r="F1497">
        <v>16272</v>
      </c>
      <c r="G1497" t="s">
        <v>58</v>
      </c>
      <c r="H1497" t="s">
        <v>354</v>
      </c>
      <c r="I1497" t="s">
        <v>1078</v>
      </c>
      <c r="J1497" t="s">
        <v>30</v>
      </c>
      <c r="K1497" t="s">
        <v>31</v>
      </c>
      <c r="L1497" t="s">
        <v>32</v>
      </c>
      <c r="M1497" t="s">
        <v>316</v>
      </c>
      <c r="N1497" t="s">
        <v>317</v>
      </c>
      <c r="O1497">
        <v>81300</v>
      </c>
      <c r="P1497" t="s">
        <v>316</v>
      </c>
      <c r="Q1497" t="s">
        <v>7083</v>
      </c>
      <c r="R1497" t="s">
        <v>7084</v>
      </c>
      <c r="S1497" t="s">
        <v>2900</v>
      </c>
      <c r="T1497">
        <v>596030</v>
      </c>
      <c r="U1497" s="1">
        <v>43374</v>
      </c>
      <c r="V1497" s="2">
        <v>0.41666666666666669</v>
      </c>
      <c r="W1497" s="1">
        <v>43374.416666666664</v>
      </c>
      <c r="X1497">
        <v>400</v>
      </c>
    </row>
    <row r="1498" spans="1:24">
      <c r="A1498">
        <v>3180604</v>
      </c>
      <c r="B1498" t="s">
        <v>351</v>
      </c>
      <c r="C1498" t="s">
        <v>352</v>
      </c>
      <c r="D1498">
        <v>40000</v>
      </c>
      <c r="E1498" t="s">
        <v>353</v>
      </c>
      <c r="F1498">
        <v>16272</v>
      </c>
      <c r="G1498" t="s">
        <v>58</v>
      </c>
      <c r="H1498" t="s">
        <v>354</v>
      </c>
      <c r="I1498" t="s">
        <v>1078</v>
      </c>
      <c r="J1498" t="s">
        <v>30</v>
      </c>
      <c r="K1498" t="s">
        <v>31</v>
      </c>
      <c r="L1498" t="s">
        <v>32</v>
      </c>
      <c r="M1498" t="s">
        <v>316</v>
      </c>
      <c r="N1498" t="s">
        <v>317</v>
      </c>
      <c r="O1498">
        <v>81300</v>
      </c>
      <c r="P1498" t="s">
        <v>316</v>
      </c>
      <c r="Q1498" t="s">
        <v>7083</v>
      </c>
      <c r="R1498" t="s">
        <v>7084</v>
      </c>
      <c r="S1498" t="s">
        <v>2901</v>
      </c>
      <c r="T1498">
        <v>596031</v>
      </c>
      <c r="U1498" s="1">
        <v>43374</v>
      </c>
      <c r="V1498" s="2">
        <v>0.5625</v>
      </c>
      <c r="W1498" s="1">
        <v>43374.5625</v>
      </c>
      <c r="X1498">
        <v>400</v>
      </c>
    </row>
    <row r="1499" spans="1:24">
      <c r="A1499">
        <v>3177585</v>
      </c>
      <c r="B1499" t="s">
        <v>2902</v>
      </c>
      <c r="C1499" t="s">
        <v>2903</v>
      </c>
      <c r="D1499">
        <v>46130</v>
      </c>
      <c r="E1499" t="s">
        <v>2012</v>
      </c>
      <c r="F1499">
        <v>18142</v>
      </c>
      <c r="G1499" t="s">
        <v>1916</v>
      </c>
      <c r="H1499" t="s">
        <v>2904</v>
      </c>
      <c r="I1499" t="s">
        <v>2905</v>
      </c>
      <c r="J1499" t="s">
        <v>30</v>
      </c>
      <c r="K1499" t="s">
        <v>31</v>
      </c>
      <c r="L1499" t="s">
        <v>32</v>
      </c>
      <c r="M1499" t="s">
        <v>316</v>
      </c>
      <c r="N1499" t="s">
        <v>317</v>
      </c>
      <c r="O1499">
        <v>81300</v>
      </c>
      <c r="P1499" t="s">
        <v>316</v>
      </c>
      <c r="Q1499" t="s">
        <v>7083</v>
      </c>
      <c r="R1499" t="s">
        <v>7084</v>
      </c>
      <c r="S1499" t="s">
        <v>2906</v>
      </c>
      <c r="T1499">
        <v>598208</v>
      </c>
      <c r="U1499" s="1">
        <v>43374</v>
      </c>
      <c r="V1499" s="2">
        <v>0.375</v>
      </c>
      <c r="W1499" s="1">
        <v>43374.375</v>
      </c>
      <c r="X1499">
        <v>450</v>
      </c>
    </row>
    <row r="1500" spans="1:24">
      <c r="A1500">
        <v>3177585</v>
      </c>
      <c r="B1500" t="s">
        <v>2902</v>
      </c>
      <c r="C1500" t="s">
        <v>2903</v>
      </c>
      <c r="D1500">
        <v>46130</v>
      </c>
      <c r="E1500" t="s">
        <v>2012</v>
      </c>
      <c r="F1500">
        <v>18142</v>
      </c>
      <c r="G1500" t="s">
        <v>1916</v>
      </c>
      <c r="H1500" t="s">
        <v>2904</v>
      </c>
      <c r="I1500" t="s">
        <v>2905</v>
      </c>
      <c r="J1500" t="s">
        <v>30</v>
      </c>
      <c r="K1500" t="s">
        <v>31</v>
      </c>
      <c r="L1500" t="s">
        <v>32</v>
      </c>
      <c r="M1500" t="s">
        <v>316</v>
      </c>
      <c r="N1500" t="s">
        <v>317</v>
      </c>
      <c r="O1500">
        <v>81300</v>
      </c>
      <c r="P1500" t="s">
        <v>316</v>
      </c>
      <c r="Q1500" t="s">
        <v>7083</v>
      </c>
      <c r="R1500" t="s">
        <v>7084</v>
      </c>
      <c r="S1500" t="s">
        <v>2907</v>
      </c>
      <c r="T1500">
        <v>598209</v>
      </c>
      <c r="U1500" s="1">
        <v>43374</v>
      </c>
      <c r="V1500" s="2">
        <v>0.5625</v>
      </c>
      <c r="W1500" s="1">
        <v>43374.5625</v>
      </c>
      <c r="X1500">
        <v>450</v>
      </c>
    </row>
    <row r="1501" spans="1:24">
      <c r="A1501">
        <v>3179833</v>
      </c>
      <c r="B1501" t="s">
        <v>24</v>
      </c>
      <c r="C1501" t="s">
        <v>25</v>
      </c>
      <c r="D1501">
        <v>33700</v>
      </c>
      <c r="E1501" t="s">
        <v>26</v>
      </c>
      <c r="F1501">
        <v>13789</v>
      </c>
      <c r="G1501" t="s">
        <v>1560</v>
      </c>
      <c r="H1501" t="s">
        <v>28</v>
      </c>
      <c r="I1501" t="s">
        <v>364</v>
      </c>
      <c r="J1501" t="s">
        <v>30</v>
      </c>
      <c r="K1501" t="s">
        <v>31</v>
      </c>
      <c r="L1501" t="s">
        <v>32</v>
      </c>
      <c r="M1501" t="s">
        <v>316</v>
      </c>
      <c r="N1501" t="s">
        <v>317</v>
      </c>
      <c r="O1501">
        <v>81300</v>
      </c>
      <c r="P1501" t="s">
        <v>316</v>
      </c>
      <c r="Q1501" t="s">
        <v>7083</v>
      </c>
      <c r="R1501" t="s">
        <v>7084</v>
      </c>
      <c r="S1501" t="s">
        <v>2908</v>
      </c>
      <c r="T1501">
        <v>596893</v>
      </c>
      <c r="U1501" s="1">
        <v>43374</v>
      </c>
      <c r="V1501" s="2">
        <v>0.375</v>
      </c>
      <c r="W1501" s="1">
        <v>43374.375</v>
      </c>
      <c r="X1501">
        <v>400</v>
      </c>
    </row>
    <row r="1502" spans="1:24">
      <c r="A1502">
        <v>3180448</v>
      </c>
      <c r="B1502" t="s">
        <v>1549</v>
      </c>
      <c r="C1502" t="s">
        <v>1550</v>
      </c>
      <c r="D1502">
        <v>31000</v>
      </c>
      <c r="E1502" t="s">
        <v>321</v>
      </c>
      <c r="F1502">
        <v>12293</v>
      </c>
      <c r="G1502" t="s">
        <v>58</v>
      </c>
      <c r="H1502" t="s">
        <v>369</v>
      </c>
      <c r="I1502" t="s">
        <v>364</v>
      </c>
      <c r="J1502" t="s">
        <v>30</v>
      </c>
      <c r="K1502" t="s">
        <v>31</v>
      </c>
      <c r="L1502" t="s">
        <v>32</v>
      </c>
      <c r="M1502" t="s">
        <v>316</v>
      </c>
      <c r="N1502" t="s">
        <v>317</v>
      </c>
      <c r="O1502">
        <v>81300</v>
      </c>
      <c r="P1502" t="s">
        <v>316</v>
      </c>
      <c r="Q1502" t="s">
        <v>7083</v>
      </c>
      <c r="R1502" t="s">
        <v>7084</v>
      </c>
      <c r="S1502" t="s">
        <v>2909</v>
      </c>
      <c r="T1502">
        <v>597394</v>
      </c>
      <c r="U1502" s="1">
        <v>43374</v>
      </c>
      <c r="V1502" s="2">
        <v>0.33333333333333331</v>
      </c>
      <c r="W1502" s="1">
        <v>43374.333333333336</v>
      </c>
      <c r="X1502">
        <v>400</v>
      </c>
    </row>
    <row r="1503" spans="1:24">
      <c r="A1503">
        <v>3180448</v>
      </c>
      <c r="B1503" t="s">
        <v>1549</v>
      </c>
      <c r="C1503" t="s">
        <v>1550</v>
      </c>
      <c r="D1503">
        <v>31000</v>
      </c>
      <c r="E1503" t="s">
        <v>321</v>
      </c>
      <c r="F1503">
        <v>12293</v>
      </c>
      <c r="G1503" t="s">
        <v>58</v>
      </c>
      <c r="H1503" t="s">
        <v>369</v>
      </c>
      <c r="I1503" t="s">
        <v>364</v>
      </c>
      <c r="J1503" t="s">
        <v>30</v>
      </c>
      <c r="K1503" t="s">
        <v>31</v>
      </c>
      <c r="L1503" t="s">
        <v>32</v>
      </c>
      <c r="M1503" t="s">
        <v>316</v>
      </c>
      <c r="N1503" t="s">
        <v>317</v>
      </c>
      <c r="O1503">
        <v>81300</v>
      </c>
      <c r="P1503" t="s">
        <v>316</v>
      </c>
      <c r="Q1503" t="s">
        <v>7083</v>
      </c>
      <c r="R1503" t="s">
        <v>7084</v>
      </c>
      <c r="S1503" t="s">
        <v>2910</v>
      </c>
      <c r="T1503">
        <v>597395</v>
      </c>
      <c r="U1503" s="1">
        <v>43374</v>
      </c>
      <c r="V1503" s="2">
        <v>0.5625</v>
      </c>
      <c r="W1503" s="1">
        <v>43374.5625</v>
      </c>
      <c r="X1503">
        <v>400</v>
      </c>
    </row>
    <row r="1504" spans="1:24">
      <c r="A1504">
        <v>3178289</v>
      </c>
      <c r="B1504" t="s">
        <v>36</v>
      </c>
      <c r="C1504" t="s">
        <v>37</v>
      </c>
      <c r="D1504">
        <v>16120</v>
      </c>
      <c r="E1504" t="s">
        <v>38</v>
      </c>
      <c r="F1504">
        <v>5764</v>
      </c>
      <c r="G1504" t="s">
        <v>39</v>
      </c>
      <c r="H1504" t="s">
        <v>2911</v>
      </c>
      <c r="I1504" t="s">
        <v>364</v>
      </c>
      <c r="J1504" t="s">
        <v>30</v>
      </c>
      <c r="K1504" t="s">
        <v>31</v>
      </c>
      <c r="L1504" t="s">
        <v>32</v>
      </c>
      <c r="M1504" t="s">
        <v>316</v>
      </c>
      <c r="N1504" t="s">
        <v>317</v>
      </c>
      <c r="O1504">
        <v>81300</v>
      </c>
      <c r="P1504" t="s">
        <v>316</v>
      </c>
      <c r="Q1504" t="s">
        <v>7083</v>
      </c>
      <c r="R1504" t="s">
        <v>7084</v>
      </c>
      <c r="S1504" t="s">
        <v>2912</v>
      </c>
      <c r="T1504">
        <v>594742</v>
      </c>
      <c r="U1504" s="1">
        <v>43374</v>
      </c>
      <c r="V1504" s="2">
        <v>0.33333333333333331</v>
      </c>
      <c r="W1504" s="1">
        <v>43374.333333333336</v>
      </c>
      <c r="X1504">
        <v>500</v>
      </c>
    </row>
    <row r="1505" spans="1:24">
      <c r="A1505">
        <v>3178289</v>
      </c>
      <c r="B1505" t="s">
        <v>36</v>
      </c>
      <c r="C1505" t="s">
        <v>37</v>
      </c>
      <c r="D1505">
        <v>16120</v>
      </c>
      <c r="E1505" t="s">
        <v>38</v>
      </c>
      <c r="F1505">
        <v>5764</v>
      </c>
      <c r="G1505" t="s">
        <v>39</v>
      </c>
      <c r="H1505" t="s">
        <v>2911</v>
      </c>
      <c r="I1505" t="s">
        <v>364</v>
      </c>
      <c r="J1505" t="s">
        <v>30</v>
      </c>
      <c r="K1505" t="s">
        <v>31</v>
      </c>
      <c r="L1505" t="s">
        <v>32</v>
      </c>
      <c r="M1505" t="s">
        <v>316</v>
      </c>
      <c r="N1505" t="s">
        <v>317</v>
      </c>
      <c r="O1505">
        <v>81300</v>
      </c>
      <c r="P1505" t="s">
        <v>316</v>
      </c>
      <c r="Q1505" t="s">
        <v>7083</v>
      </c>
      <c r="R1505" t="s">
        <v>7084</v>
      </c>
      <c r="S1505" t="s">
        <v>2913</v>
      </c>
      <c r="T1505">
        <v>594743</v>
      </c>
      <c r="U1505" s="1">
        <v>43374</v>
      </c>
      <c r="V1505" s="2">
        <v>0.5625</v>
      </c>
      <c r="W1505" s="1">
        <v>43374.5625</v>
      </c>
      <c r="X1505">
        <v>500</v>
      </c>
    </row>
    <row r="1506" spans="1:24">
      <c r="A1506">
        <v>3177707</v>
      </c>
      <c r="B1506" t="s">
        <v>358</v>
      </c>
      <c r="C1506" t="s">
        <v>359</v>
      </c>
      <c r="D1506">
        <v>81100</v>
      </c>
      <c r="E1506" t="s">
        <v>360</v>
      </c>
      <c r="F1506">
        <v>34610</v>
      </c>
      <c r="G1506" t="s">
        <v>58</v>
      </c>
      <c r="H1506" t="s">
        <v>361</v>
      </c>
      <c r="I1506" t="s">
        <v>2000</v>
      </c>
      <c r="J1506" t="s">
        <v>30</v>
      </c>
      <c r="K1506" t="s">
        <v>31</v>
      </c>
      <c r="L1506" t="s">
        <v>32</v>
      </c>
      <c r="M1506" t="s">
        <v>316</v>
      </c>
      <c r="N1506" t="s">
        <v>317</v>
      </c>
      <c r="O1506">
        <v>81300</v>
      </c>
      <c r="P1506" t="s">
        <v>316</v>
      </c>
      <c r="Q1506" t="s">
        <v>7083</v>
      </c>
      <c r="R1506" t="s">
        <v>7084</v>
      </c>
      <c r="S1506" t="s">
        <v>2914</v>
      </c>
      <c r="T1506">
        <v>598393</v>
      </c>
      <c r="U1506" s="1">
        <v>43374</v>
      </c>
      <c r="V1506" s="2">
        <v>0.3125</v>
      </c>
      <c r="W1506" s="1">
        <v>43374.3125</v>
      </c>
      <c r="X1506">
        <v>400</v>
      </c>
    </row>
    <row r="1507" spans="1:24">
      <c r="A1507">
        <v>3180871</v>
      </c>
      <c r="B1507" t="s">
        <v>2003</v>
      </c>
      <c r="C1507" t="s">
        <v>2004</v>
      </c>
      <c r="D1507">
        <v>47310</v>
      </c>
      <c r="E1507" t="s">
        <v>2005</v>
      </c>
      <c r="F1507">
        <v>18593</v>
      </c>
      <c r="G1507" t="s">
        <v>2006</v>
      </c>
      <c r="H1507" t="s">
        <v>28</v>
      </c>
      <c r="I1507" t="s">
        <v>364</v>
      </c>
      <c r="J1507" t="s">
        <v>30</v>
      </c>
      <c r="K1507" t="s">
        <v>31</v>
      </c>
      <c r="L1507" t="s">
        <v>32</v>
      </c>
      <c r="M1507" t="s">
        <v>316</v>
      </c>
      <c r="N1507" t="s">
        <v>317</v>
      </c>
      <c r="O1507">
        <v>81300</v>
      </c>
      <c r="P1507" t="s">
        <v>316</v>
      </c>
      <c r="Q1507" t="s">
        <v>7083</v>
      </c>
      <c r="R1507" t="s">
        <v>7084</v>
      </c>
      <c r="S1507" t="s">
        <v>2915</v>
      </c>
      <c r="T1507">
        <v>597163</v>
      </c>
      <c r="U1507" s="1">
        <v>43374</v>
      </c>
      <c r="V1507" s="2">
        <v>0.33333333333333331</v>
      </c>
      <c r="W1507" s="1">
        <v>43374.333333333336</v>
      </c>
      <c r="X1507">
        <v>400</v>
      </c>
    </row>
    <row r="1508" spans="1:24">
      <c r="A1508">
        <v>3180871</v>
      </c>
      <c r="B1508" t="s">
        <v>2003</v>
      </c>
      <c r="C1508" t="s">
        <v>2004</v>
      </c>
      <c r="D1508">
        <v>47310</v>
      </c>
      <c r="E1508" t="s">
        <v>2005</v>
      </c>
      <c r="F1508">
        <v>18593</v>
      </c>
      <c r="G1508" t="s">
        <v>2006</v>
      </c>
      <c r="H1508" t="s">
        <v>28</v>
      </c>
      <c r="I1508" t="s">
        <v>364</v>
      </c>
      <c r="J1508" t="s">
        <v>30</v>
      </c>
      <c r="K1508" t="s">
        <v>31</v>
      </c>
      <c r="L1508" t="s">
        <v>32</v>
      </c>
      <c r="M1508" t="s">
        <v>316</v>
      </c>
      <c r="N1508" t="s">
        <v>317</v>
      </c>
      <c r="O1508">
        <v>81300</v>
      </c>
      <c r="P1508" t="s">
        <v>316</v>
      </c>
      <c r="Q1508" t="s">
        <v>7083</v>
      </c>
      <c r="R1508" t="s">
        <v>7084</v>
      </c>
      <c r="S1508" t="s">
        <v>2916</v>
      </c>
      <c r="T1508">
        <v>597164</v>
      </c>
      <c r="U1508" s="1">
        <v>43374</v>
      </c>
      <c r="V1508" s="2">
        <v>0.5625</v>
      </c>
      <c r="W1508" s="1">
        <v>43374.5625</v>
      </c>
      <c r="X1508">
        <v>400</v>
      </c>
    </row>
    <row r="1509" spans="1:24">
      <c r="A1509">
        <v>3176892</v>
      </c>
      <c r="B1509" t="s">
        <v>1573</v>
      </c>
      <c r="C1509" t="s">
        <v>1574</v>
      </c>
      <c r="D1509">
        <v>31000</v>
      </c>
      <c r="E1509" t="s">
        <v>321</v>
      </c>
      <c r="F1509">
        <v>12293</v>
      </c>
      <c r="G1509" t="s">
        <v>58</v>
      </c>
      <c r="H1509" t="s">
        <v>2917</v>
      </c>
      <c r="J1509" t="s">
        <v>30</v>
      </c>
      <c r="K1509" t="s">
        <v>31</v>
      </c>
      <c r="L1509" t="s">
        <v>1085</v>
      </c>
      <c r="M1509" t="s">
        <v>316</v>
      </c>
      <c r="N1509" t="s">
        <v>317</v>
      </c>
      <c r="O1509">
        <v>81300</v>
      </c>
      <c r="P1509" t="s">
        <v>316</v>
      </c>
      <c r="Q1509" t="s">
        <v>7083</v>
      </c>
      <c r="R1509" t="s">
        <v>7084</v>
      </c>
      <c r="S1509" t="s">
        <v>2918</v>
      </c>
      <c r="T1509">
        <v>596595</v>
      </c>
      <c r="U1509" s="1">
        <v>43374</v>
      </c>
      <c r="V1509" s="2">
        <v>0.33333333333333331</v>
      </c>
      <c r="W1509" s="1">
        <v>43374.333333333336</v>
      </c>
      <c r="X1509">
        <v>500</v>
      </c>
    </row>
    <row r="1510" spans="1:24">
      <c r="A1510">
        <v>3167855</v>
      </c>
      <c r="B1510" t="s">
        <v>2919</v>
      </c>
      <c r="C1510" t="s">
        <v>2920</v>
      </c>
      <c r="D1510">
        <v>33140</v>
      </c>
      <c r="E1510" t="s">
        <v>1832</v>
      </c>
      <c r="F1510">
        <v>13390</v>
      </c>
      <c r="G1510" t="s">
        <v>2921</v>
      </c>
      <c r="H1510" t="s">
        <v>28</v>
      </c>
      <c r="J1510" t="s">
        <v>30</v>
      </c>
      <c r="K1510" t="s">
        <v>31</v>
      </c>
      <c r="L1510" t="s">
        <v>1085</v>
      </c>
      <c r="M1510" t="s">
        <v>316</v>
      </c>
      <c r="N1510" t="s">
        <v>317</v>
      </c>
      <c r="O1510">
        <v>81300</v>
      </c>
      <c r="P1510" t="s">
        <v>316</v>
      </c>
      <c r="Q1510" t="s">
        <v>7083</v>
      </c>
      <c r="R1510" t="s">
        <v>7084</v>
      </c>
      <c r="S1510" t="s">
        <v>2922</v>
      </c>
      <c r="T1510">
        <v>596546</v>
      </c>
      <c r="U1510" s="1">
        <v>43374</v>
      </c>
      <c r="V1510" s="2">
        <v>0.33333333333333331</v>
      </c>
      <c r="W1510" s="1">
        <v>43374.333333333336</v>
      </c>
      <c r="X1510">
        <v>400</v>
      </c>
    </row>
    <row r="1511" spans="1:24">
      <c r="A1511">
        <v>3177419</v>
      </c>
      <c r="B1511" t="s">
        <v>2499</v>
      </c>
      <c r="C1511" t="s">
        <v>2500</v>
      </c>
      <c r="D1511">
        <v>33000</v>
      </c>
      <c r="E1511" t="s">
        <v>50</v>
      </c>
      <c r="F1511">
        <v>13356</v>
      </c>
      <c r="G1511" t="s">
        <v>2501</v>
      </c>
      <c r="J1511" t="s">
        <v>30</v>
      </c>
      <c r="K1511" t="s">
        <v>31</v>
      </c>
      <c r="L1511" t="s">
        <v>60</v>
      </c>
      <c r="M1511" t="s">
        <v>316</v>
      </c>
      <c r="N1511" t="s">
        <v>317</v>
      </c>
      <c r="O1511">
        <v>81300</v>
      </c>
      <c r="P1511" t="s">
        <v>316</v>
      </c>
      <c r="Q1511" t="s">
        <v>7083</v>
      </c>
      <c r="R1511" t="s">
        <v>7084</v>
      </c>
      <c r="S1511" t="s">
        <v>2923</v>
      </c>
      <c r="T1511">
        <v>597907</v>
      </c>
      <c r="U1511" s="1">
        <v>43374</v>
      </c>
      <c r="V1511" s="2">
        <v>0.33333333333333331</v>
      </c>
      <c r="W1511" s="1">
        <v>43374.333333333336</v>
      </c>
      <c r="X1511">
        <v>400</v>
      </c>
    </row>
    <row r="1512" spans="1:24">
      <c r="A1512">
        <v>3168143</v>
      </c>
      <c r="B1512" t="s">
        <v>1913</v>
      </c>
      <c r="C1512" t="s">
        <v>559</v>
      </c>
      <c r="D1512">
        <v>17000</v>
      </c>
      <c r="E1512" t="s">
        <v>57</v>
      </c>
      <c r="F1512">
        <v>6148</v>
      </c>
      <c r="G1512" t="s">
        <v>1914</v>
      </c>
      <c r="H1512" t="s">
        <v>2497</v>
      </c>
      <c r="I1512" t="s">
        <v>1463</v>
      </c>
      <c r="J1512" t="s">
        <v>30</v>
      </c>
      <c r="K1512" t="s">
        <v>31</v>
      </c>
      <c r="L1512" t="s">
        <v>60</v>
      </c>
      <c r="M1512" t="s">
        <v>316</v>
      </c>
      <c r="N1512" t="s">
        <v>317</v>
      </c>
      <c r="O1512">
        <v>81300</v>
      </c>
      <c r="P1512" t="s">
        <v>316</v>
      </c>
      <c r="Q1512" t="s">
        <v>7083</v>
      </c>
      <c r="R1512" t="s">
        <v>7084</v>
      </c>
      <c r="S1512" t="s">
        <v>2924</v>
      </c>
      <c r="T1512">
        <v>597039</v>
      </c>
      <c r="U1512" s="1">
        <v>43374</v>
      </c>
      <c r="V1512" s="2">
        <v>0.41666666666666669</v>
      </c>
      <c r="W1512" s="1">
        <v>43374.416666666664</v>
      </c>
      <c r="X1512">
        <v>400</v>
      </c>
    </row>
    <row r="1513" spans="1:24">
      <c r="A1513">
        <v>3181290</v>
      </c>
      <c r="B1513" t="s">
        <v>1018</v>
      </c>
      <c r="C1513" t="s">
        <v>1019</v>
      </c>
      <c r="D1513">
        <v>17000</v>
      </c>
      <c r="E1513" t="s">
        <v>57</v>
      </c>
      <c r="F1513">
        <v>6148</v>
      </c>
      <c r="G1513" t="s">
        <v>65</v>
      </c>
      <c r="H1513" t="s">
        <v>2925</v>
      </c>
      <c r="J1513" t="s">
        <v>30</v>
      </c>
      <c r="K1513" t="s">
        <v>31</v>
      </c>
      <c r="L1513" t="s">
        <v>60</v>
      </c>
      <c r="M1513" t="s">
        <v>316</v>
      </c>
      <c r="N1513" t="s">
        <v>317</v>
      </c>
      <c r="O1513">
        <v>81300</v>
      </c>
      <c r="P1513" t="s">
        <v>316</v>
      </c>
      <c r="Q1513" t="s">
        <v>7083</v>
      </c>
      <c r="R1513" t="s">
        <v>7084</v>
      </c>
      <c r="S1513" t="s">
        <v>2926</v>
      </c>
      <c r="T1513">
        <v>596380</v>
      </c>
      <c r="U1513" s="1">
        <v>43374</v>
      </c>
      <c r="V1513" s="2">
        <v>0.33333333333333331</v>
      </c>
      <c r="W1513" s="1">
        <v>43374.333333333336</v>
      </c>
      <c r="X1513">
        <v>500</v>
      </c>
    </row>
    <row r="1514" spans="1:24">
      <c r="A1514">
        <v>3181142</v>
      </c>
      <c r="B1514" t="s">
        <v>2927</v>
      </c>
      <c r="C1514" t="s">
        <v>2928</v>
      </c>
      <c r="D1514">
        <v>33980</v>
      </c>
      <c r="E1514" t="s">
        <v>2929</v>
      </c>
      <c r="F1514">
        <v>13909</v>
      </c>
      <c r="G1514" t="s">
        <v>2128</v>
      </c>
      <c r="H1514" t="s">
        <v>2930</v>
      </c>
      <c r="J1514" t="s">
        <v>30</v>
      </c>
      <c r="K1514" t="s">
        <v>31</v>
      </c>
      <c r="L1514" t="s">
        <v>60</v>
      </c>
      <c r="M1514" t="s">
        <v>316</v>
      </c>
      <c r="N1514" t="s">
        <v>317</v>
      </c>
      <c r="O1514">
        <v>81300</v>
      </c>
      <c r="P1514" t="s">
        <v>316</v>
      </c>
      <c r="Q1514" t="s">
        <v>7083</v>
      </c>
      <c r="R1514" t="s">
        <v>7084</v>
      </c>
      <c r="S1514" t="s">
        <v>2931</v>
      </c>
      <c r="T1514">
        <v>598412</v>
      </c>
      <c r="U1514" s="1">
        <v>43374</v>
      </c>
      <c r="V1514" s="2">
        <v>0.33333333333333331</v>
      </c>
      <c r="W1514" s="1">
        <v>43374.333333333336</v>
      </c>
      <c r="X1514">
        <v>400</v>
      </c>
    </row>
    <row r="1515" spans="1:24">
      <c r="A1515">
        <v>3181142</v>
      </c>
      <c r="B1515" t="s">
        <v>2927</v>
      </c>
      <c r="C1515" t="s">
        <v>2928</v>
      </c>
      <c r="D1515">
        <v>33980</v>
      </c>
      <c r="E1515" t="s">
        <v>2929</v>
      </c>
      <c r="F1515">
        <v>13909</v>
      </c>
      <c r="G1515" t="s">
        <v>2128</v>
      </c>
      <c r="H1515" t="s">
        <v>2930</v>
      </c>
      <c r="J1515" t="s">
        <v>30</v>
      </c>
      <c r="K1515" t="s">
        <v>31</v>
      </c>
      <c r="L1515" t="s">
        <v>60</v>
      </c>
      <c r="M1515" t="s">
        <v>316</v>
      </c>
      <c r="N1515" t="s">
        <v>317</v>
      </c>
      <c r="O1515">
        <v>81300</v>
      </c>
      <c r="P1515" t="s">
        <v>316</v>
      </c>
      <c r="Q1515" t="s">
        <v>7083</v>
      </c>
      <c r="R1515" t="s">
        <v>7084</v>
      </c>
      <c r="S1515" t="s">
        <v>2932</v>
      </c>
      <c r="T1515">
        <v>598413</v>
      </c>
      <c r="U1515" s="1">
        <v>43374</v>
      </c>
      <c r="V1515" s="2">
        <v>0.41666666666666669</v>
      </c>
      <c r="W1515" s="1">
        <v>43374.416666666664</v>
      </c>
      <c r="X1515">
        <v>400</v>
      </c>
    </row>
    <row r="1516" spans="1:24">
      <c r="A1516">
        <v>3181142</v>
      </c>
      <c r="B1516" t="s">
        <v>2927</v>
      </c>
      <c r="C1516" t="s">
        <v>2928</v>
      </c>
      <c r="D1516">
        <v>33980</v>
      </c>
      <c r="E1516" t="s">
        <v>2929</v>
      </c>
      <c r="F1516">
        <v>13909</v>
      </c>
      <c r="G1516" t="s">
        <v>2128</v>
      </c>
      <c r="H1516" t="s">
        <v>2930</v>
      </c>
      <c r="J1516" t="s">
        <v>30</v>
      </c>
      <c r="K1516" t="s">
        <v>31</v>
      </c>
      <c r="L1516" t="s">
        <v>60</v>
      </c>
      <c r="M1516" t="s">
        <v>316</v>
      </c>
      <c r="N1516" t="s">
        <v>317</v>
      </c>
      <c r="O1516">
        <v>81300</v>
      </c>
      <c r="P1516" t="s">
        <v>316</v>
      </c>
      <c r="Q1516" t="s">
        <v>7083</v>
      </c>
      <c r="R1516" t="s">
        <v>7084</v>
      </c>
      <c r="S1516" t="s">
        <v>2931</v>
      </c>
      <c r="T1516">
        <v>598412</v>
      </c>
      <c r="U1516" s="1">
        <v>43374</v>
      </c>
      <c r="V1516" s="2">
        <v>0.33333333333333331</v>
      </c>
      <c r="W1516" s="1">
        <v>43374.333333333336</v>
      </c>
      <c r="X1516">
        <v>400</v>
      </c>
    </row>
    <row r="1517" spans="1:24">
      <c r="A1517">
        <v>3181290</v>
      </c>
      <c r="B1517" t="s">
        <v>1018</v>
      </c>
      <c r="C1517" t="s">
        <v>1019</v>
      </c>
      <c r="D1517">
        <v>17000</v>
      </c>
      <c r="E1517" t="s">
        <v>57</v>
      </c>
      <c r="F1517">
        <v>6148</v>
      </c>
      <c r="G1517" t="s">
        <v>65</v>
      </c>
      <c r="H1517" t="s">
        <v>2925</v>
      </c>
      <c r="J1517" t="s">
        <v>30</v>
      </c>
      <c r="K1517" t="s">
        <v>31</v>
      </c>
      <c r="L1517" t="s">
        <v>60</v>
      </c>
      <c r="M1517" t="s">
        <v>316</v>
      </c>
      <c r="N1517" t="s">
        <v>317</v>
      </c>
      <c r="O1517">
        <v>81300</v>
      </c>
      <c r="P1517" t="s">
        <v>316</v>
      </c>
      <c r="Q1517" t="s">
        <v>7083</v>
      </c>
      <c r="R1517" t="s">
        <v>7084</v>
      </c>
      <c r="S1517" t="s">
        <v>2933</v>
      </c>
      <c r="T1517">
        <v>596380</v>
      </c>
      <c r="U1517" s="1">
        <v>43374</v>
      </c>
      <c r="V1517" s="2">
        <v>0.33333333333333331</v>
      </c>
      <c r="W1517" s="1">
        <v>43374.333333333336</v>
      </c>
      <c r="X1517">
        <v>500</v>
      </c>
    </row>
    <row r="1518" spans="1:24">
      <c r="A1518">
        <v>3181290</v>
      </c>
      <c r="B1518" t="s">
        <v>1018</v>
      </c>
      <c r="C1518" t="s">
        <v>1019</v>
      </c>
      <c r="D1518">
        <v>17000</v>
      </c>
      <c r="E1518" t="s">
        <v>57</v>
      </c>
      <c r="F1518">
        <v>6148</v>
      </c>
      <c r="G1518" t="s">
        <v>65</v>
      </c>
      <c r="H1518" t="s">
        <v>2925</v>
      </c>
      <c r="J1518" t="s">
        <v>30</v>
      </c>
      <c r="K1518" t="s">
        <v>31</v>
      </c>
      <c r="L1518" t="s">
        <v>60</v>
      </c>
      <c r="M1518" t="s">
        <v>316</v>
      </c>
      <c r="N1518" t="s">
        <v>317</v>
      </c>
      <c r="O1518">
        <v>81300</v>
      </c>
      <c r="P1518" t="s">
        <v>316</v>
      </c>
      <c r="Q1518" t="s">
        <v>7083</v>
      </c>
      <c r="R1518" t="s">
        <v>7084</v>
      </c>
      <c r="S1518" t="s">
        <v>2934</v>
      </c>
      <c r="T1518">
        <v>596381</v>
      </c>
      <c r="U1518" s="1">
        <v>43374</v>
      </c>
      <c r="V1518" s="2">
        <v>0.5625</v>
      </c>
      <c r="W1518" s="1">
        <v>43374.5625</v>
      </c>
      <c r="X1518">
        <v>500</v>
      </c>
    </row>
    <row r="1519" spans="1:24">
      <c r="A1519">
        <v>3181290</v>
      </c>
      <c r="B1519" t="s">
        <v>1018</v>
      </c>
      <c r="C1519" t="s">
        <v>1019</v>
      </c>
      <c r="D1519">
        <v>17000</v>
      </c>
      <c r="E1519" t="s">
        <v>57</v>
      </c>
      <c r="F1519">
        <v>6148</v>
      </c>
      <c r="G1519" t="s">
        <v>65</v>
      </c>
      <c r="H1519" t="s">
        <v>2925</v>
      </c>
      <c r="J1519" t="s">
        <v>30</v>
      </c>
      <c r="K1519" t="s">
        <v>31</v>
      </c>
      <c r="L1519" t="s">
        <v>60</v>
      </c>
      <c r="M1519" t="s">
        <v>316</v>
      </c>
      <c r="N1519" t="s">
        <v>317</v>
      </c>
      <c r="O1519">
        <v>81300</v>
      </c>
      <c r="P1519" t="s">
        <v>316</v>
      </c>
      <c r="Q1519" t="s">
        <v>7083</v>
      </c>
      <c r="R1519" t="s">
        <v>7084</v>
      </c>
      <c r="S1519" t="s">
        <v>2935</v>
      </c>
      <c r="T1519">
        <v>597537</v>
      </c>
      <c r="U1519" s="1">
        <v>43374</v>
      </c>
      <c r="V1519" s="2">
        <v>0.33333333333333331</v>
      </c>
      <c r="W1519" s="1">
        <v>43374.333333333336</v>
      </c>
      <c r="X1519">
        <v>500</v>
      </c>
    </row>
    <row r="1520" spans="1:24">
      <c r="A1520">
        <v>3174724</v>
      </c>
      <c r="B1520" t="s">
        <v>2936</v>
      </c>
      <c r="C1520" t="s">
        <v>2937</v>
      </c>
      <c r="D1520">
        <v>31270</v>
      </c>
      <c r="E1520" t="s">
        <v>2938</v>
      </c>
      <c r="F1520">
        <v>12471</v>
      </c>
      <c r="G1520" t="s">
        <v>58</v>
      </c>
      <c r="H1520" t="s">
        <v>313</v>
      </c>
      <c r="J1520" t="s">
        <v>30</v>
      </c>
      <c r="K1520" t="s">
        <v>31</v>
      </c>
      <c r="L1520" t="s">
        <v>193</v>
      </c>
      <c r="M1520" t="s">
        <v>316</v>
      </c>
      <c r="N1520" t="s">
        <v>317</v>
      </c>
      <c r="O1520">
        <v>81300</v>
      </c>
      <c r="P1520" t="s">
        <v>316</v>
      </c>
      <c r="Q1520" t="s">
        <v>7083</v>
      </c>
      <c r="R1520" t="s">
        <v>7084</v>
      </c>
      <c r="S1520" t="s">
        <v>2939</v>
      </c>
      <c r="T1520">
        <v>575903</v>
      </c>
      <c r="U1520" s="1">
        <v>43374</v>
      </c>
      <c r="V1520" s="2">
        <v>0.20833333333333334</v>
      </c>
      <c r="W1520" s="1">
        <v>43374.208333333336</v>
      </c>
      <c r="X1520">
        <v>500</v>
      </c>
    </row>
    <row r="1521" spans="1:24">
      <c r="A1521">
        <v>3174724</v>
      </c>
      <c r="B1521" t="s">
        <v>2936</v>
      </c>
      <c r="C1521" t="s">
        <v>2937</v>
      </c>
      <c r="D1521">
        <v>31270</v>
      </c>
      <c r="E1521" t="s">
        <v>2938</v>
      </c>
      <c r="F1521">
        <v>12471</v>
      </c>
      <c r="G1521" t="s">
        <v>58</v>
      </c>
      <c r="H1521" t="s">
        <v>313</v>
      </c>
      <c r="J1521" t="s">
        <v>30</v>
      </c>
      <c r="K1521" t="s">
        <v>31</v>
      </c>
      <c r="L1521" t="s">
        <v>193</v>
      </c>
      <c r="M1521" t="s">
        <v>316</v>
      </c>
      <c r="N1521" t="s">
        <v>317</v>
      </c>
      <c r="O1521">
        <v>81300</v>
      </c>
      <c r="P1521" t="s">
        <v>316</v>
      </c>
      <c r="Q1521" t="s">
        <v>7083</v>
      </c>
      <c r="R1521" t="s">
        <v>7084</v>
      </c>
      <c r="S1521" t="s">
        <v>2940</v>
      </c>
      <c r="T1521">
        <v>575904</v>
      </c>
      <c r="U1521" s="1">
        <v>43374</v>
      </c>
      <c r="V1521" s="2">
        <v>0.20833333333333334</v>
      </c>
      <c r="W1521" s="1">
        <v>43374.208333333336</v>
      </c>
      <c r="X1521">
        <v>500</v>
      </c>
    </row>
    <row r="1522" spans="1:24">
      <c r="A1522">
        <v>3174724</v>
      </c>
      <c r="B1522" t="s">
        <v>2936</v>
      </c>
      <c r="C1522" t="s">
        <v>2937</v>
      </c>
      <c r="D1522">
        <v>31270</v>
      </c>
      <c r="E1522" t="s">
        <v>2938</v>
      </c>
      <c r="F1522">
        <v>12471</v>
      </c>
      <c r="G1522" t="s">
        <v>58</v>
      </c>
      <c r="H1522" t="s">
        <v>313</v>
      </c>
      <c r="J1522" t="s">
        <v>30</v>
      </c>
      <c r="K1522" t="s">
        <v>31</v>
      </c>
      <c r="L1522" t="s">
        <v>193</v>
      </c>
      <c r="M1522" t="s">
        <v>316</v>
      </c>
      <c r="N1522" t="s">
        <v>317</v>
      </c>
      <c r="O1522">
        <v>81300</v>
      </c>
      <c r="P1522" t="s">
        <v>316</v>
      </c>
      <c r="Q1522" t="s">
        <v>7083</v>
      </c>
      <c r="R1522" t="s">
        <v>7084</v>
      </c>
      <c r="S1522" t="s">
        <v>2941</v>
      </c>
      <c r="T1522">
        <v>575905</v>
      </c>
      <c r="U1522" s="1">
        <v>43374</v>
      </c>
      <c r="V1522" s="2">
        <v>0.20833333333333334</v>
      </c>
      <c r="W1522" s="1">
        <v>43374.208333333336</v>
      </c>
      <c r="X1522">
        <v>500</v>
      </c>
    </row>
    <row r="1523" spans="1:24">
      <c r="A1523">
        <v>3170205</v>
      </c>
      <c r="B1523" t="s">
        <v>393</v>
      </c>
      <c r="C1523" t="s">
        <v>394</v>
      </c>
      <c r="D1523">
        <v>31000</v>
      </c>
      <c r="E1523" t="s">
        <v>321</v>
      </c>
      <c r="F1523">
        <v>12293</v>
      </c>
      <c r="G1523" t="s">
        <v>395</v>
      </c>
      <c r="H1523" t="s">
        <v>1849</v>
      </c>
      <c r="J1523" t="s">
        <v>30</v>
      </c>
      <c r="K1523" t="s">
        <v>31</v>
      </c>
      <c r="L1523" t="s">
        <v>315</v>
      </c>
      <c r="M1523" t="s">
        <v>316</v>
      </c>
      <c r="N1523" t="s">
        <v>317</v>
      </c>
      <c r="O1523">
        <v>81300</v>
      </c>
      <c r="P1523" t="s">
        <v>316</v>
      </c>
      <c r="Q1523" t="s">
        <v>7083</v>
      </c>
      <c r="R1523" t="s">
        <v>7084</v>
      </c>
      <c r="S1523" t="s">
        <v>2942</v>
      </c>
      <c r="T1523">
        <v>598582</v>
      </c>
      <c r="U1523" s="1">
        <v>43374</v>
      </c>
      <c r="V1523" s="2">
        <v>0.29166666666666669</v>
      </c>
      <c r="W1523" s="1">
        <v>43374.291666666664</v>
      </c>
      <c r="X1523">
        <v>425</v>
      </c>
    </row>
    <row r="1524" spans="1:24">
      <c r="A1524">
        <v>3173829</v>
      </c>
      <c r="B1524" t="s">
        <v>2943</v>
      </c>
      <c r="C1524" t="s">
        <v>2944</v>
      </c>
      <c r="D1524">
        <v>81000</v>
      </c>
      <c r="E1524" t="s">
        <v>1611</v>
      </c>
      <c r="F1524">
        <v>34607</v>
      </c>
      <c r="G1524" t="s">
        <v>58</v>
      </c>
      <c r="H1524" t="s">
        <v>1590</v>
      </c>
      <c r="I1524" t="s">
        <v>1471</v>
      </c>
      <c r="J1524" t="s">
        <v>30</v>
      </c>
      <c r="K1524" t="s">
        <v>31</v>
      </c>
      <c r="L1524" t="s">
        <v>315</v>
      </c>
      <c r="M1524" t="s">
        <v>316</v>
      </c>
      <c r="N1524" t="s">
        <v>317</v>
      </c>
      <c r="O1524">
        <v>81300</v>
      </c>
      <c r="P1524" t="s">
        <v>316</v>
      </c>
      <c r="Q1524" t="s">
        <v>7083</v>
      </c>
      <c r="R1524" t="s">
        <v>7084</v>
      </c>
      <c r="U1524" s="1">
        <v>43374</v>
      </c>
      <c r="V1524" s="2">
        <v>0.20833333333333334</v>
      </c>
      <c r="W1524" s="1">
        <v>43374.208333333336</v>
      </c>
      <c r="X1524">
        <v>240</v>
      </c>
    </row>
    <row r="1525" spans="1:24">
      <c r="A1525">
        <v>3179781</v>
      </c>
      <c r="B1525" t="s">
        <v>1108</v>
      </c>
      <c r="C1525" t="s">
        <v>1109</v>
      </c>
      <c r="D1525">
        <v>31000</v>
      </c>
      <c r="E1525" t="s">
        <v>321</v>
      </c>
      <c r="F1525">
        <v>12293</v>
      </c>
      <c r="G1525" t="s">
        <v>2945</v>
      </c>
      <c r="H1525" t="s">
        <v>1199</v>
      </c>
      <c r="J1525" t="s">
        <v>30</v>
      </c>
      <c r="K1525" t="s">
        <v>31</v>
      </c>
      <c r="L1525" t="s">
        <v>315</v>
      </c>
      <c r="M1525" t="s">
        <v>316</v>
      </c>
      <c r="N1525" t="s">
        <v>317</v>
      </c>
      <c r="O1525">
        <v>81300</v>
      </c>
      <c r="P1525" t="s">
        <v>316</v>
      </c>
      <c r="Q1525" t="s">
        <v>7083</v>
      </c>
      <c r="R1525" t="s">
        <v>7084</v>
      </c>
      <c r="U1525" s="1">
        <v>43374</v>
      </c>
      <c r="V1525" s="2">
        <v>0.20833333333333334</v>
      </c>
      <c r="W1525" s="1">
        <v>43374.208333333336</v>
      </c>
      <c r="X1525">
        <v>255</v>
      </c>
    </row>
    <row r="1526" spans="1:24">
      <c r="A1526">
        <v>3179781</v>
      </c>
      <c r="B1526" t="s">
        <v>1108</v>
      </c>
      <c r="C1526" t="s">
        <v>1109</v>
      </c>
      <c r="D1526">
        <v>31000</v>
      </c>
      <c r="E1526" t="s">
        <v>321</v>
      </c>
      <c r="F1526">
        <v>12293</v>
      </c>
      <c r="G1526" t="s">
        <v>1110</v>
      </c>
      <c r="H1526" t="s">
        <v>1199</v>
      </c>
      <c r="J1526" t="s">
        <v>30</v>
      </c>
      <c r="K1526" t="s">
        <v>31</v>
      </c>
      <c r="L1526" t="s">
        <v>315</v>
      </c>
      <c r="M1526" t="s">
        <v>316</v>
      </c>
      <c r="N1526" t="s">
        <v>317</v>
      </c>
      <c r="O1526">
        <v>81300</v>
      </c>
      <c r="P1526" t="s">
        <v>316</v>
      </c>
      <c r="Q1526" t="s">
        <v>7083</v>
      </c>
      <c r="R1526" t="s">
        <v>7084</v>
      </c>
      <c r="U1526" s="1">
        <v>43374</v>
      </c>
      <c r="V1526" s="2">
        <v>0.20833333333333334</v>
      </c>
      <c r="W1526" s="1">
        <v>43374.208333333336</v>
      </c>
      <c r="X1526">
        <v>255</v>
      </c>
    </row>
    <row r="1527" spans="1:24">
      <c r="A1527">
        <v>3176962</v>
      </c>
      <c r="B1527" t="s">
        <v>2946</v>
      </c>
      <c r="C1527" t="s">
        <v>2947</v>
      </c>
      <c r="D1527">
        <v>31790</v>
      </c>
      <c r="E1527" t="s">
        <v>2948</v>
      </c>
      <c r="F1527">
        <v>12851</v>
      </c>
      <c r="G1527" t="s">
        <v>2949</v>
      </c>
      <c r="H1527" t="s">
        <v>84</v>
      </c>
      <c r="J1527" t="s">
        <v>30</v>
      </c>
      <c r="K1527" t="s">
        <v>31</v>
      </c>
      <c r="L1527" t="s">
        <v>315</v>
      </c>
      <c r="M1527" t="s">
        <v>316</v>
      </c>
      <c r="N1527" t="s">
        <v>317</v>
      </c>
      <c r="O1527">
        <v>81300</v>
      </c>
      <c r="P1527" t="s">
        <v>316</v>
      </c>
      <c r="Q1527" t="s">
        <v>7083</v>
      </c>
      <c r="R1527" t="s">
        <v>7084</v>
      </c>
      <c r="U1527" s="1">
        <v>43374</v>
      </c>
      <c r="V1527" s="2">
        <v>0.20833333333333334</v>
      </c>
      <c r="W1527" s="1">
        <v>43374.208333333336</v>
      </c>
      <c r="X1527">
        <v>240</v>
      </c>
    </row>
    <row r="1528" spans="1:24">
      <c r="A1528">
        <v>3178641</v>
      </c>
      <c r="B1528" t="s">
        <v>2950</v>
      </c>
      <c r="C1528" t="s">
        <v>2951</v>
      </c>
      <c r="D1528">
        <v>31000</v>
      </c>
      <c r="E1528" t="s">
        <v>321</v>
      </c>
      <c r="F1528">
        <v>12293</v>
      </c>
      <c r="G1528" t="s">
        <v>2952</v>
      </c>
      <c r="H1528" t="s">
        <v>84</v>
      </c>
      <c r="I1528" t="s">
        <v>2953</v>
      </c>
      <c r="J1528" t="s">
        <v>30</v>
      </c>
      <c r="K1528" t="s">
        <v>31</v>
      </c>
      <c r="L1528" t="s">
        <v>315</v>
      </c>
      <c r="M1528" t="s">
        <v>316</v>
      </c>
      <c r="N1528" t="s">
        <v>317</v>
      </c>
      <c r="O1528">
        <v>81300</v>
      </c>
      <c r="P1528" t="s">
        <v>316</v>
      </c>
      <c r="Q1528" t="s">
        <v>7083</v>
      </c>
      <c r="R1528" t="s">
        <v>7084</v>
      </c>
      <c r="S1528" t="s">
        <v>2954</v>
      </c>
      <c r="T1528">
        <v>595565</v>
      </c>
      <c r="U1528" s="1">
        <v>43374</v>
      </c>
      <c r="V1528" s="2">
        <v>0.33333333333333331</v>
      </c>
      <c r="W1528" s="1">
        <v>43374.333333333336</v>
      </c>
      <c r="X1528">
        <v>500</v>
      </c>
    </row>
    <row r="1529" spans="1:24">
      <c r="A1529">
        <v>3178641</v>
      </c>
      <c r="B1529" t="s">
        <v>2950</v>
      </c>
      <c r="C1529" t="s">
        <v>2951</v>
      </c>
      <c r="D1529">
        <v>31000</v>
      </c>
      <c r="E1529" t="s">
        <v>321</v>
      </c>
      <c r="F1529">
        <v>12293</v>
      </c>
      <c r="G1529" t="s">
        <v>2952</v>
      </c>
      <c r="H1529" t="s">
        <v>84</v>
      </c>
      <c r="I1529" t="s">
        <v>2953</v>
      </c>
      <c r="J1529" t="s">
        <v>30</v>
      </c>
      <c r="K1529" t="s">
        <v>31</v>
      </c>
      <c r="L1529" t="s">
        <v>315</v>
      </c>
      <c r="M1529" t="s">
        <v>316</v>
      </c>
      <c r="N1529" t="s">
        <v>317</v>
      </c>
      <c r="O1529">
        <v>81300</v>
      </c>
      <c r="P1529" t="s">
        <v>316</v>
      </c>
      <c r="Q1529" t="s">
        <v>7083</v>
      </c>
      <c r="R1529" t="s">
        <v>7084</v>
      </c>
      <c r="S1529" t="s">
        <v>2955</v>
      </c>
      <c r="T1529">
        <v>595566</v>
      </c>
      <c r="U1529" s="1">
        <v>43374</v>
      </c>
      <c r="V1529" s="2">
        <v>0.5625</v>
      </c>
      <c r="W1529" s="1">
        <v>43374.5625</v>
      </c>
      <c r="X1529">
        <v>500</v>
      </c>
    </row>
    <row r="1530" spans="1:24">
      <c r="A1530">
        <v>3184439</v>
      </c>
      <c r="B1530" t="s">
        <v>2956</v>
      </c>
      <c r="C1530" t="s">
        <v>2957</v>
      </c>
      <c r="D1530">
        <v>31650</v>
      </c>
      <c r="E1530" t="s">
        <v>2038</v>
      </c>
      <c r="F1530">
        <v>12839</v>
      </c>
      <c r="G1530" t="s">
        <v>2958</v>
      </c>
      <c r="H1530" t="s">
        <v>2520</v>
      </c>
      <c r="J1530" t="s">
        <v>30</v>
      </c>
      <c r="K1530" t="s">
        <v>31</v>
      </c>
      <c r="L1530" t="s">
        <v>315</v>
      </c>
      <c r="M1530" t="s">
        <v>316</v>
      </c>
      <c r="N1530" t="s">
        <v>317</v>
      </c>
      <c r="O1530">
        <v>81300</v>
      </c>
      <c r="P1530" t="s">
        <v>316</v>
      </c>
      <c r="Q1530" t="s">
        <v>7083</v>
      </c>
      <c r="R1530" t="s">
        <v>7084</v>
      </c>
      <c r="S1530" t="s">
        <v>2959</v>
      </c>
      <c r="T1530">
        <v>598030</v>
      </c>
      <c r="U1530" s="1">
        <v>43374</v>
      </c>
      <c r="V1530" s="2">
        <v>0.33333333333333331</v>
      </c>
      <c r="W1530" s="1">
        <v>43374.333333333336</v>
      </c>
      <c r="X1530">
        <v>400</v>
      </c>
    </row>
    <row r="1531" spans="1:24">
      <c r="A1531">
        <v>3184439</v>
      </c>
      <c r="B1531" t="s">
        <v>2956</v>
      </c>
      <c r="C1531" t="s">
        <v>2957</v>
      </c>
      <c r="D1531">
        <v>31650</v>
      </c>
      <c r="E1531" t="s">
        <v>2038</v>
      </c>
      <c r="F1531">
        <v>12839</v>
      </c>
      <c r="G1531" t="s">
        <v>2960</v>
      </c>
      <c r="H1531" t="s">
        <v>2520</v>
      </c>
      <c r="J1531" t="s">
        <v>30</v>
      </c>
      <c r="K1531" t="s">
        <v>31</v>
      </c>
      <c r="L1531" t="s">
        <v>315</v>
      </c>
      <c r="M1531" t="s">
        <v>316</v>
      </c>
      <c r="N1531" t="s">
        <v>317</v>
      </c>
      <c r="O1531">
        <v>81300</v>
      </c>
      <c r="P1531" t="s">
        <v>316</v>
      </c>
      <c r="Q1531" t="s">
        <v>7083</v>
      </c>
      <c r="R1531" t="s">
        <v>7084</v>
      </c>
      <c r="S1531" t="s">
        <v>2961</v>
      </c>
      <c r="T1531">
        <v>598029</v>
      </c>
      <c r="U1531" s="1">
        <v>43374</v>
      </c>
      <c r="V1531" s="2">
        <v>0.41666666666666669</v>
      </c>
      <c r="W1531" s="1">
        <v>43374.416666666664</v>
      </c>
      <c r="X1531">
        <v>255</v>
      </c>
    </row>
    <row r="1532" spans="1:24">
      <c r="A1532">
        <v>3181109</v>
      </c>
      <c r="B1532" t="s">
        <v>1964</v>
      </c>
      <c r="C1532" t="s">
        <v>1965</v>
      </c>
      <c r="D1532">
        <v>31000</v>
      </c>
      <c r="E1532" t="s">
        <v>321</v>
      </c>
      <c r="F1532">
        <v>12293</v>
      </c>
      <c r="G1532" t="s">
        <v>58</v>
      </c>
      <c r="H1532" t="s">
        <v>1966</v>
      </c>
      <c r="I1532" t="s">
        <v>1593</v>
      </c>
      <c r="J1532" t="s">
        <v>30</v>
      </c>
      <c r="K1532" t="s">
        <v>31</v>
      </c>
      <c r="L1532" t="s">
        <v>315</v>
      </c>
      <c r="M1532" t="s">
        <v>316</v>
      </c>
      <c r="N1532" t="s">
        <v>317</v>
      </c>
      <c r="O1532">
        <v>81300</v>
      </c>
      <c r="P1532" t="s">
        <v>316</v>
      </c>
      <c r="Q1532" t="s">
        <v>7083</v>
      </c>
      <c r="R1532" t="s">
        <v>7084</v>
      </c>
      <c r="S1532" t="s">
        <v>2962</v>
      </c>
      <c r="T1532">
        <v>598760</v>
      </c>
      <c r="U1532" s="1">
        <v>43374</v>
      </c>
      <c r="V1532" s="2">
        <v>0.58333333333333337</v>
      </c>
      <c r="W1532" s="1">
        <v>43374.583333333336</v>
      </c>
      <c r="X1532">
        <v>315</v>
      </c>
    </row>
    <row r="1533" spans="1:24">
      <c r="A1533">
        <v>3181109</v>
      </c>
      <c r="B1533" t="s">
        <v>1964</v>
      </c>
      <c r="C1533" t="s">
        <v>1965</v>
      </c>
      <c r="D1533">
        <v>31000</v>
      </c>
      <c r="E1533" t="s">
        <v>321</v>
      </c>
      <c r="F1533">
        <v>12293</v>
      </c>
      <c r="G1533" t="s">
        <v>58</v>
      </c>
      <c r="H1533" t="s">
        <v>1966</v>
      </c>
      <c r="I1533" t="s">
        <v>1593</v>
      </c>
      <c r="J1533" t="s">
        <v>30</v>
      </c>
      <c r="K1533" t="s">
        <v>31</v>
      </c>
      <c r="L1533" t="s">
        <v>315</v>
      </c>
      <c r="M1533" t="s">
        <v>316</v>
      </c>
      <c r="N1533" t="s">
        <v>317</v>
      </c>
      <c r="O1533">
        <v>81300</v>
      </c>
      <c r="P1533" t="s">
        <v>316</v>
      </c>
      <c r="Q1533" t="s">
        <v>7083</v>
      </c>
      <c r="R1533" t="s">
        <v>7084</v>
      </c>
      <c r="S1533" t="s">
        <v>2963</v>
      </c>
      <c r="T1533">
        <v>598759</v>
      </c>
      <c r="U1533" s="1">
        <v>43374</v>
      </c>
      <c r="V1533" s="2">
        <v>0.33333333333333331</v>
      </c>
      <c r="W1533" s="1">
        <v>43374.333333333336</v>
      </c>
      <c r="X1533">
        <v>315</v>
      </c>
    </row>
    <row r="1534" spans="1:24">
      <c r="A1534">
        <v>3180024</v>
      </c>
      <c r="B1534" t="s">
        <v>414</v>
      </c>
      <c r="C1534" t="s">
        <v>415</v>
      </c>
      <c r="D1534">
        <v>31000</v>
      </c>
      <c r="E1534" t="s">
        <v>321</v>
      </c>
      <c r="F1534">
        <v>12293</v>
      </c>
      <c r="G1534" t="s">
        <v>1923</v>
      </c>
      <c r="H1534" t="s">
        <v>313</v>
      </c>
      <c r="I1534" t="s">
        <v>1593</v>
      </c>
      <c r="J1534" t="s">
        <v>30</v>
      </c>
      <c r="K1534" t="s">
        <v>31</v>
      </c>
      <c r="L1534" t="s">
        <v>315</v>
      </c>
      <c r="M1534" t="s">
        <v>316</v>
      </c>
      <c r="N1534" t="s">
        <v>317</v>
      </c>
      <c r="O1534">
        <v>81300</v>
      </c>
      <c r="P1534" t="s">
        <v>316</v>
      </c>
      <c r="Q1534" t="s">
        <v>7083</v>
      </c>
      <c r="R1534" t="s">
        <v>7084</v>
      </c>
      <c r="S1534" t="s">
        <v>2964</v>
      </c>
      <c r="T1534">
        <v>598291</v>
      </c>
      <c r="U1534" s="1">
        <v>43374</v>
      </c>
      <c r="V1534" s="2">
        <v>0.41666666666666669</v>
      </c>
      <c r="W1534" s="1">
        <v>43374.416666666664</v>
      </c>
      <c r="X1534">
        <v>425</v>
      </c>
    </row>
    <row r="1535" spans="1:24">
      <c r="A1535">
        <v>3176995</v>
      </c>
      <c r="B1535" t="s">
        <v>310</v>
      </c>
      <c r="C1535" t="s">
        <v>311</v>
      </c>
      <c r="D1535">
        <v>82000</v>
      </c>
      <c r="E1535" t="s">
        <v>312</v>
      </c>
      <c r="F1535">
        <v>34933</v>
      </c>
      <c r="G1535" t="s">
        <v>58</v>
      </c>
      <c r="H1535" t="s">
        <v>313</v>
      </c>
      <c r="I1535" t="s">
        <v>1593</v>
      </c>
      <c r="J1535" t="s">
        <v>30</v>
      </c>
      <c r="K1535" t="s">
        <v>31</v>
      </c>
      <c r="L1535" t="s">
        <v>315</v>
      </c>
      <c r="M1535" t="s">
        <v>316</v>
      </c>
      <c r="N1535" t="s">
        <v>317</v>
      </c>
      <c r="O1535">
        <v>81300</v>
      </c>
      <c r="P1535" t="s">
        <v>316</v>
      </c>
      <c r="Q1535" t="s">
        <v>7083</v>
      </c>
      <c r="R1535" t="s">
        <v>7084</v>
      </c>
      <c r="S1535" t="s">
        <v>2965</v>
      </c>
      <c r="T1535">
        <v>598007</v>
      </c>
      <c r="U1535" s="1">
        <v>43374</v>
      </c>
      <c r="V1535" s="2">
        <v>0.29166666666666669</v>
      </c>
      <c r="W1535" s="1">
        <v>43374.291666666664</v>
      </c>
      <c r="X1535">
        <v>400</v>
      </c>
    </row>
    <row r="1536" spans="1:24">
      <c r="A1536">
        <v>3177338</v>
      </c>
      <c r="B1536" t="s">
        <v>2966</v>
      </c>
      <c r="C1536" t="s">
        <v>2967</v>
      </c>
      <c r="D1536">
        <v>31000</v>
      </c>
      <c r="E1536" t="s">
        <v>321</v>
      </c>
      <c r="F1536">
        <v>12293</v>
      </c>
      <c r="G1536" t="s">
        <v>1381</v>
      </c>
      <c r="H1536" t="s">
        <v>405</v>
      </c>
      <c r="J1536" t="s">
        <v>30</v>
      </c>
      <c r="K1536" t="s">
        <v>31</v>
      </c>
      <c r="L1536" t="s">
        <v>315</v>
      </c>
      <c r="M1536" t="s">
        <v>316</v>
      </c>
      <c r="N1536" t="s">
        <v>317</v>
      </c>
      <c r="O1536">
        <v>81300</v>
      </c>
      <c r="P1536" t="s">
        <v>316</v>
      </c>
      <c r="Q1536" t="s">
        <v>7083</v>
      </c>
      <c r="R1536" t="s">
        <v>7084</v>
      </c>
      <c r="S1536" t="s">
        <v>2968</v>
      </c>
      <c r="T1536">
        <v>599531</v>
      </c>
      <c r="U1536" s="1">
        <v>43374</v>
      </c>
      <c r="V1536" s="2">
        <v>0.33333333333333331</v>
      </c>
      <c r="W1536" s="1">
        <v>43374.333333333336</v>
      </c>
      <c r="X1536">
        <v>400</v>
      </c>
    </row>
    <row r="1537" spans="1:24">
      <c r="A1537">
        <v>3180857</v>
      </c>
      <c r="B1537" t="s">
        <v>2969</v>
      </c>
      <c r="C1537" t="s">
        <v>2970</v>
      </c>
      <c r="D1537">
        <v>31130</v>
      </c>
      <c r="E1537" t="s">
        <v>2971</v>
      </c>
      <c r="F1537">
        <v>12333</v>
      </c>
      <c r="G1537" t="s">
        <v>2972</v>
      </c>
      <c r="H1537" t="s">
        <v>361</v>
      </c>
      <c r="I1537" t="s">
        <v>1593</v>
      </c>
      <c r="J1537" t="s">
        <v>30</v>
      </c>
      <c r="K1537" t="s">
        <v>31</v>
      </c>
      <c r="L1537" t="s">
        <v>315</v>
      </c>
      <c r="M1537" t="s">
        <v>316</v>
      </c>
      <c r="N1537" t="s">
        <v>317</v>
      </c>
      <c r="O1537">
        <v>81300</v>
      </c>
      <c r="P1537" t="s">
        <v>316</v>
      </c>
      <c r="Q1537" t="s">
        <v>7083</v>
      </c>
      <c r="R1537" t="s">
        <v>7084</v>
      </c>
      <c r="S1537" t="s">
        <v>2973</v>
      </c>
      <c r="T1537">
        <v>597612</v>
      </c>
      <c r="U1537" s="1">
        <v>43374</v>
      </c>
      <c r="V1537" s="2">
        <v>0.20833333333333334</v>
      </c>
      <c r="W1537" s="1">
        <v>43374.208333333336</v>
      </c>
      <c r="X1537">
        <v>500</v>
      </c>
    </row>
    <row r="1538" spans="1:24">
      <c r="A1538">
        <v>3177463</v>
      </c>
      <c r="B1538" t="s">
        <v>2974</v>
      </c>
      <c r="C1538" t="s">
        <v>2975</v>
      </c>
      <c r="D1538">
        <v>81400</v>
      </c>
      <c r="E1538" t="s">
        <v>2976</v>
      </c>
      <c r="F1538">
        <v>34805</v>
      </c>
      <c r="G1538" t="s">
        <v>58</v>
      </c>
      <c r="H1538" t="s">
        <v>1103</v>
      </c>
      <c r="I1538" t="s">
        <v>2977</v>
      </c>
      <c r="J1538" t="s">
        <v>30</v>
      </c>
      <c r="K1538" t="s">
        <v>31</v>
      </c>
      <c r="L1538" t="s">
        <v>315</v>
      </c>
      <c r="M1538" t="s">
        <v>316</v>
      </c>
      <c r="N1538" t="s">
        <v>317</v>
      </c>
      <c r="O1538">
        <v>81300</v>
      </c>
      <c r="P1538" t="s">
        <v>316</v>
      </c>
      <c r="Q1538" t="s">
        <v>7083</v>
      </c>
      <c r="R1538" t="s">
        <v>7084</v>
      </c>
      <c r="S1538" t="s">
        <v>2978</v>
      </c>
      <c r="T1538">
        <v>599553</v>
      </c>
      <c r="U1538" s="1">
        <v>43374</v>
      </c>
      <c r="V1538" s="2">
        <v>0.33333333333333331</v>
      </c>
      <c r="W1538" s="1">
        <v>43374.333333333336</v>
      </c>
      <c r="X1538">
        <v>400</v>
      </c>
    </row>
    <row r="1539" spans="1:24">
      <c r="A1539">
        <v>3182822</v>
      </c>
      <c r="B1539" t="s">
        <v>2979</v>
      </c>
      <c r="C1539" t="s">
        <v>2980</v>
      </c>
      <c r="D1539">
        <v>31150</v>
      </c>
      <c r="E1539" t="s">
        <v>2981</v>
      </c>
      <c r="F1539">
        <v>12345</v>
      </c>
      <c r="G1539" t="s">
        <v>58</v>
      </c>
      <c r="H1539" t="s">
        <v>390</v>
      </c>
      <c r="I1539" t="s">
        <v>2982</v>
      </c>
      <c r="J1539" t="s">
        <v>30</v>
      </c>
      <c r="K1539" t="s">
        <v>31</v>
      </c>
      <c r="L1539" t="s">
        <v>315</v>
      </c>
      <c r="M1539" t="s">
        <v>316</v>
      </c>
      <c r="N1539" t="s">
        <v>317</v>
      </c>
      <c r="O1539">
        <v>81300</v>
      </c>
      <c r="P1539" t="s">
        <v>316</v>
      </c>
      <c r="Q1539" t="s">
        <v>7083</v>
      </c>
      <c r="R1539" t="s">
        <v>7084</v>
      </c>
      <c r="S1539" t="s">
        <v>2983</v>
      </c>
      <c r="T1539">
        <v>598414</v>
      </c>
      <c r="U1539" s="1">
        <v>43374</v>
      </c>
      <c r="V1539" s="2">
        <v>0.20833333333333334</v>
      </c>
      <c r="W1539" s="1">
        <v>43374.208333333336</v>
      </c>
      <c r="X1539">
        <v>400</v>
      </c>
    </row>
    <row r="1540" spans="1:24">
      <c r="A1540">
        <v>3177707</v>
      </c>
      <c r="B1540" t="s">
        <v>358</v>
      </c>
      <c r="C1540" t="s">
        <v>359</v>
      </c>
      <c r="D1540">
        <v>81100</v>
      </c>
      <c r="E1540" t="s">
        <v>360</v>
      </c>
      <c r="F1540">
        <v>34610</v>
      </c>
      <c r="G1540" t="s">
        <v>58</v>
      </c>
      <c r="H1540" t="s">
        <v>361</v>
      </c>
      <c r="I1540" t="s">
        <v>2984</v>
      </c>
      <c r="J1540" t="s">
        <v>30</v>
      </c>
      <c r="K1540" t="s">
        <v>31</v>
      </c>
      <c r="L1540" t="s">
        <v>32</v>
      </c>
      <c r="M1540" t="s">
        <v>316</v>
      </c>
      <c r="N1540" t="s">
        <v>317</v>
      </c>
      <c r="O1540">
        <v>81300</v>
      </c>
      <c r="P1540" t="s">
        <v>316</v>
      </c>
      <c r="Q1540" t="s">
        <v>7083</v>
      </c>
      <c r="R1540" t="s">
        <v>7084</v>
      </c>
      <c r="S1540" t="s">
        <v>2985</v>
      </c>
      <c r="T1540">
        <v>595028</v>
      </c>
      <c r="U1540" s="1">
        <v>43374</v>
      </c>
      <c r="V1540" s="2">
        <v>0.41666666666666669</v>
      </c>
      <c r="W1540" s="1">
        <v>43374.416666666664</v>
      </c>
      <c r="X1540">
        <v>500</v>
      </c>
    </row>
    <row r="1541" spans="1:24">
      <c r="A1541">
        <v>3177709</v>
      </c>
      <c r="B1541" t="s">
        <v>2986</v>
      </c>
      <c r="C1541" t="s">
        <v>2987</v>
      </c>
      <c r="D1541">
        <v>31140</v>
      </c>
      <c r="E1541" t="s">
        <v>2033</v>
      </c>
      <c r="F1541">
        <v>12338</v>
      </c>
      <c r="G1541" t="s">
        <v>102</v>
      </c>
      <c r="J1541" t="s">
        <v>30</v>
      </c>
      <c r="K1541" t="s">
        <v>31</v>
      </c>
      <c r="L1541" t="s">
        <v>96</v>
      </c>
      <c r="M1541" t="s">
        <v>316</v>
      </c>
      <c r="N1541" t="s">
        <v>317</v>
      </c>
      <c r="O1541">
        <v>81300</v>
      </c>
      <c r="P1541" t="s">
        <v>316</v>
      </c>
      <c r="Q1541" t="s">
        <v>7083</v>
      </c>
      <c r="R1541" t="s">
        <v>7084</v>
      </c>
      <c r="S1541" t="s">
        <v>2988</v>
      </c>
      <c r="T1541">
        <v>596958</v>
      </c>
      <c r="U1541" s="1">
        <v>43374</v>
      </c>
      <c r="V1541" s="2">
        <v>0.20833333333333334</v>
      </c>
      <c r="W1541" s="1">
        <v>43374.208333333336</v>
      </c>
      <c r="X1541">
        <v>500</v>
      </c>
    </row>
    <row r="1542" spans="1:24">
      <c r="A1542">
        <v>3177709</v>
      </c>
      <c r="B1542" t="s">
        <v>2986</v>
      </c>
      <c r="C1542" t="s">
        <v>2987</v>
      </c>
      <c r="D1542">
        <v>31140</v>
      </c>
      <c r="E1542" t="s">
        <v>2033</v>
      </c>
      <c r="F1542">
        <v>12338</v>
      </c>
      <c r="G1542" t="s">
        <v>102</v>
      </c>
      <c r="J1542" t="s">
        <v>30</v>
      </c>
      <c r="K1542" t="s">
        <v>31</v>
      </c>
      <c r="L1542" t="s">
        <v>96</v>
      </c>
      <c r="M1542" t="s">
        <v>316</v>
      </c>
      <c r="N1542" t="s">
        <v>317</v>
      </c>
      <c r="O1542">
        <v>81300</v>
      </c>
      <c r="P1542" t="s">
        <v>316</v>
      </c>
      <c r="Q1542" t="s">
        <v>7083</v>
      </c>
      <c r="R1542" t="s">
        <v>7084</v>
      </c>
      <c r="S1542" t="s">
        <v>2989</v>
      </c>
      <c r="T1542">
        <v>596959</v>
      </c>
      <c r="U1542" s="1">
        <v>43374</v>
      </c>
      <c r="V1542" s="2">
        <v>0.20833333333333334</v>
      </c>
      <c r="W1542" s="1">
        <v>43374.208333333336</v>
      </c>
      <c r="X1542">
        <v>500</v>
      </c>
    </row>
    <row r="1543" spans="1:24">
      <c r="A1543">
        <v>3179970</v>
      </c>
      <c r="B1543" t="s">
        <v>2464</v>
      </c>
      <c r="C1543" t="s">
        <v>2465</v>
      </c>
      <c r="D1543">
        <v>31000</v>
      </c>
      <c r="E1543" t="s">
        <v>321</v>
      </c>
      <c r="F1543">
        <v>12293</v>
      </c>
      <c r="G1543" t="s">
        <v>58</v>
      </c>
      <c r="H1543" t="s">
        <v>390</v>
      </c>
      <c r="J1543" t="s">
        <v>30</v>
      </c>
      <c r="K1543" t="s">
        <v>31</v>
      </c>
      <c r="L1543" t="s">
        <v>96</v>
      </c>
      <c r="M1543" t="s">
        <v>316</v>
      </c>
      <c r="N1543" t="s">
        <v>317</v>
      </c>
      <c r="O1543">
        <v>81300</v>
      </c>
      <c r="P1543" t="s">
        <v>316</v>
      </c>
      <c r="Q1543" t="s">
        <v>7083</v>
      </c>
      <c r="R1543" t="s">
        <v>7084</v>
      </c>
      <c r="S1543" t="s">
        <v>2990</v>
      </c>
      <c r="T1543">
        <v>599783</v>
      </c>
      <c r="U1543" s="1">
        <v>43374</v>
      </c>
      <c r="V1543" s="2">
        <v>0.20833333333333334</v>
      </c>
      <c r="W1543" s="1">
        <v>43374.208333333336</v>
      </c>
      <c r="X1543">
        <v>315</v>
      </c>
    </row>
    <row r="1544" spans="1:24">
      <c r="A1544">
        <v>3180816</v>
      </c>
      <c r="B1544" t="s">
        <v>2991</v>
      </c>
      <c r="C1544" t="s">
        <v>2992</v>
      </c>
      <c r="D1544">
        <v>38550</v>
      </c>
      <c r="E1544" t="s">
        <v>2993</v>
      </c>
      <c r="F1544">
        <v>15516</v>
      </c>
      <c r="G1544" t="s">
        <v>6</v>
      </c>
      <c r="H1544" t="s">
        <v>2994</v>
      </c>
      <c r="J1544" t="s">
        <v>30</v>
      </c>
      <c r="K1544" t="s">
        <v>111</v>
      </c>
      <c r="L1544" t="s">
        <v>112</v>
      </c>
      <c r="M1544" t="s">
        <v>425</v>
      </c>
      <c r="N1544" t="s">
        <v>426</v>
      </c>
      <c r="O1544">
        <v>69700</v>
      </c>
      <c r="P1544" t="s">
        <v>427</v>
      </c>
      <c r="Q1544" t="s">
        <v>7085</v>
      </c>
      <c r="R1544" t="s">
        <v>7086</v>
      </c>
      <c r="S1544" s="3">
        <v>43101</v>
      </c>
      <c r="T1544">
        <v>598678</v>
      </c>
      <c r="U1544" s="1">
        <v>43374</v>
      </c>
      <c r="V1544" s="2">
        <v>0.33333333333333331</v>
      </c>
      <c r="W1544" s="1">
        <v>43374.333333333336</v>
      </c>
      <c r="X1544">
        <v>260</v>
      </c>
    </row>
    <row r="1545" spans="1:24">
      <c r="A1545" t="s">
        <v>433</v>
      </c>
      <c r="B1545" t="s">
        <v>434</v>
      </c>
      <c r="C1545" t="s">
        <v>139</v>
      </c>
      <c r="D1545">
        <v>69200</v>
      </c>
      <c r="E1545" t="s">
        <v>182</v>
      </c>
      <c r="F1545">
        <v>29417</v>
      </c>
      <c r="G1545" t="s">
        <v>2379</v>
      </c>
      <c r="H1545" t="s">
        <v>435</v>
      </c>
      <c r="J1545" t="s">
        <v>184</v>
      </c>
      <c r="K1545" t="s">
        <v>111</v>
      </c>
      <c r="L1545" t="s">
        <v>214</v>
      </c>
      <c r="M1545" t="s">
        <v>425</v>
      </c>
      <c r="N1545" t="s">
        <v>426</v>
      </c>
      <c r="O1545">
        <v>69700</v>
      </c>
      <c r="P1545" t="s">
        <v>427</v>
      </c>
      <c r="Q1545" t="s">
        <v>7085</v>
      </c>
      <c r="R1545" t="s">
        <v>7086</v>
      </c>
      <c r="U1545" s="1">
        <v>43374</v>
      </c>
      <c r="V1545" s="2">
        <v>0.20833333333333334</v>
      </c>
      <c r="W1545" s="1">
        <v>43374.208333333336</v>
      </c>
      <c r="X1545">
        <v>215</v>
      </c>
    </row>
    <row r="1546" spans="1:24">
      <c r="A1546">
        <v>3181596</v>
      </c>
      <c r="B1546" t="s">
        <v>429</v>
      </c>
      <c r="C1546" t="s">
        <v>430</v>
      </c>
      <c r="D1546">
        <v>73120</v>
      </c>
      <c r="E1546" t="s">
        <v>431</v>
      </c>
      <c r="F1546">
        <v>31268</v>
      </c>
      <c r="G1546" t="s">
        <v>58</v>
      </c>
      <c r="H1546" t="s">
        <v>432</v>
      </c>
      <c r="J1546" t="s">
        <v>30</v>
      </c>
      <c r="K1546" t="s">
        <v>111</v>
      </c>
      <c r="L1546" t="s">
        <v>214</v>
      </c>
      <c r="M1546" t="s">
        <v>425</v>
      </c>
      <c r="N1546" t="s">
        <v>426</v>
      </c>
      <c r="O1546">
        <v>69700</v>
      </c>
      <c r="P1546" t="s">
        <v>427</v>
      </c>
      <c r="Q1546" t="s">
        <v>7085</v>
      </c>
      <c r="R1546" t="s">
        <v>7086</v>
      </c>
      <c r="U1546" s="1">
        <v>43374</v>
      </c>
      <c r="V1546" s="2">
        <v>0.20833333333333334</v>
      </c>
      <c r="W1546" s="1">
        <v>43374.208333333336</v>
      </c>
      <c r="X1546">
        <v>240</v>
      </c>
    </row>
    <row r="1547" spans="1:24">
      <c r="A1547" t="s">
        <v>1120</v>
      </c>
      <c r="B1547" t="s">
        <v>1121</v>
      </c>
      <c r="F1547">
        <v>1</v>
      </c>
      <c r="G1547" t="s">
        <v>2995</v>
      </c>
      <c r="J1547" t="s">
        <v>30</v>
      </c>
      <c r="K1547" t="s">
        <v>111</v>
      </c>
      <c r="L1547" t="s">
        <v>119</v>
      </c>
      <c r="M1547" t="s">
        <v>425</v>
      </c>
      <c r="N1547" t="s">
        <v>426</v>
      </c>
      <c r="O1547">
        <v>69700</v>
      </c>
      <c r="P1547" t="s">
        <v>427</v>
      </c>
      <c r="Q1547" t="s">
        <v>7085</v>
      </c>
      <c r="R1547" t="s">
        <v>7086</v>
      </c>
      <c r="S1547" t="s">
        <v>1123</v>
      </c>
      <c r="T1547">
        <v>599436</v>
      </c>
      <c r="U1547" s="1">
        <v>43374</v>
      </c>
      <c r="V1547" s="2">
        <v>0.20833333333333334</v>
      </c>
      <c r="W1547" s="1">
        <v>43374.208333333336</v>
      </c>
      <c r="X1547">
        <v>260</v>
      </c>
    </row>
    <row r="1548" spans="1:24">
      <c r="A1548">
        <v>3179026</v>
      </c>
      <c r="B1548" t="s">
        <v>2841</v>
      </c>
      <c r="C1548" t="s">
        <v>2842</v>
      </c>
      <c r="D1548">
        <v>63118</v>
      </c>
      <c r="E1548" t="s">
        <v>2843</v>
      </c>
      <c r="F1548">
        <v>26698</v>
      </c>
      <c r="G1548" t="s">
        <v>6</v>
      </c>
      <c r="H1548" t="s">
        <v>313</v>
      </c>
      <c r="J1548" t="s">
        <v>30</v>
      </c>
      <c r="K1548" t="s">
        <v>111</v>
      </c>
      <c r="L1548" t="s">
        <v>112</v>
      </c>
      <c r="M1548" t="s">
        <v>425</v>
      </c>
      <c r="N1548" t="s">
        <v>426</v>
      </c>
      <c r="O1548">
        <v>69700</v>
      </c>
      <c r="P1548" t="s">
        <v>427</v>
      </c>
      <c r="Q1548" t="s">
        <v>7085</v>
      </c>
      <c r="R1548" t="s">
        <v>7086</v>
      </c>
      <c r="S1548" t="s">
        <v>2996</v>
      </c>
      <c r="T1548">
        <v>598688</v>
      </c>
      <c r="U1548" s="1">
        <v>43374</v>
      </c>
      <c r="V1548" s="2">
        <v>0.33333333333333331</v>
      </c>
      <c r="W1548" s="1">
        <v>43374.333333333336</v>
      </c>
      <c r="X1548">
        <v>500</v>
      </c>
    </row>
    <row r="1549" spans="1:24">
      <c r="A1549">
        <v>3180313</v>
      </c>
      <c r="B1549" t="s">
        <v>2997</v>
      </c>
      <c r="C1549" t="s">
        <v>2998</v>
      </c>
      <c r="D1549">
        <v>26000</v>
      </c>
      <c r="E1549" t="s">
        <v>811</v>
      </c>
      <c r="F1549">
        <v>10149</v>
      </c>
      <c r="G1549" t="s">
        <v>2999</v>
      </c>
      <c r="H1549" t="s">
        <v>776</v>
      </c>
      <c r="J1549" t="s">
        <v>30</v>
      </c>
      <c r="K1549" t="s">
        <v>111</v>
      </c>
      <c r="L1549" t="s">
        <v>112</v>
      </c>
      <c r="M1549" t="s">
        <v>425</v>
      </c>
      <c r="N1549" t="s">
        <v>426</v>
      </c>
      <c r="O1549">
        <v>69700</v>
      </c>
      <c r="P1549" t="s">
        <v>427</v>
      </c>
      <c r="Q1549" t="s">
        <v>7085</v>
      </c>
      <c r="R1549" t="s">
        <v>7086</v>
      </c>
      <c r="S1549">
        <v>3</v>
      </c>
      <c r="T1549">
        <v>596530</v>
      </c>
      <c r="U1549" s="1">
        <v>43374</v>
      </c>
      <c r="V1549" s="2">
        <v>0.33333333333333331</v>
      </c>
      <c r="W1549" s="1">
        <v>43374.333333333336</v>
      </c>
      <c r="X1549">
        <v>500</v>
      </c>
    </row>
    <row r="1550" spans="1:24">
      <c r="A1550">
        <v>3180313</v>
      </c>
      <c r="B1550" t="s">
        <v>2997</v>
      </c>
      <c r="C1550" t="s">
        <v>2998</v>
      </c>
      <c r="D1550">
        <v>26000</v>
      </c>
      <c r="E1550" t="s">
        <v>811</v>
      </c>
      <c r="F1550">
        <v>10149</v>
      </c>
      <c r="G1550" t="s">
        <v>2999</v>
      </c>
      <c r="H1550" t="s">
        <v>776</v>
      </c>
      <c r="J1550" t="s">
        <v>30</v>
      </c>
      <c r="K1550" t="s">
        <v>111</v>
      </c>
      <c r="L1550" t="s">
        <v>112</v>
      </c>
      <c r="M1550" t="s">
        <v>425</v>
      </c>
      <c r="N1550" t="s">
        <v>426</v>
      </c>
      <c r="O1550">
        <v>69700</v>
      </c>
      <c r="P1550" t="s">
        <v>427</v>
      </c>
      <c r="Q1550" t="s">
        <v>7085</v>
      </c>
      <c r="R1550" t="s">
        <v>7086</v>
      </c>
      <c r="S1550">
        <v>4</v>
      </c>
      <c r="T1550">
        <v>596531</v>
      </c>
      <c r="U1550" s="1">
        <v>43374</v>
      </c>
      <c r="V1550" s="2">
        <v>0.54166666666666663</v>
      </c>
      <c r="W1550" s="1">
        <v>43374.541666666664</v>
      </c>
      <c r="X1550">
        <v>500</v>
      </c>
    </row>
    <row r="1551" spans="1:24">
      <c r="A1551">
        <v>3179126</v>
      </c>
      <c r="B1551" t="s">
        <v>1638</v>
      </c>
      <c r="C1551" t="s">
        <v>1639</v>
      </c>
      <c r="D1551">
        <v>69100</v>
      </c>
      <c r="E1551" t="s">
        <v>271</v>
      </c>
      <c r="F1551">
        <v>29395</v>
      </c>
      <c r="G1551" t="s">
        <v>6</v>
      </c>
      <c r="H1551" t="s">
        <v>1635</v>
      </c>
      <c r="J1551" t="s">
        <v>30</v>
      </c>
      <c r="K1551" t="s">
        <v>111</v>
      </c>
      <c r="L1551" t="s">
        <v>112</v>
      </c>
      <c r="M1551" t="s">
        <v>425</v>
      </c>
      <c r="N1551" t="s">
        <v>426</v>
      </c>
      <c r="O1551">
        <v>69700</v>
      </c>
      <c r="P1551" t="s">
        <v>427</v>
      </c>
      <c r="Q1551" t="s">
        <v>7085</v>
      </c>
      <c r="R1551" t="s">
        <v>7086</v>
      </c>
      <c r="S1551" t="s">
        <v>3000</v>
      </c>
      <c r="T1551">
        <v>595955</v>
      </c>
      <c r="U1551" s="1">
        <v>43374</v>
      </c>
      <c r="V1551" s="2">
        <v>0.33333333333333331</v>
      </c>
      <c r="W1551" s="1">
        <v>43374.333333333336</v>
      </c>
      <c r="X1551">
        <v>500</v>
      </c>
    </row>
    <row r="1552" spans="1:24">
      <c r="A1552">
        <v>3179314</v>
      </c>
      <c r="B1552" t="s">
        <v>2695</v>
      </c>
      <c r="C1552" t="s">
        <v>3001</v>
      </c>
      <c r="D1552">
        <v>69380</v>
      </c>
      <c r="E1552" t="s">
        <v>3002</v>
      </c>
      <c r="F1552">
        <v>29487</v>
      </c>
      <c r="G1552" t="s">
        <v>6</v>
      </c>
      <c r="H1552" t="s">
        <v>123</v>
      </c>
      <c r="J1552" t="s">
        <v>30</v>
      </c>
      <c r="K1552" t="s">
        <v>111</v>
      </c>
      <c r="L1552" t="s">
        <v>112</v>
      </c>
      <c r="M1552" t="s">
        <v>425</v>
      </c>
      <c r="N1552" t="s">
        <v>426</v>
      </c>
      <c r="O1552">
        <v>69700</v>
      </c>
      <c r="P1552" t="s">
        <v>427</v>
      </c>
      <c r="Q1552" t="s">
        <v>7085</v>
      </c>
      <c r="R1552" t="s">
        <v>7086</v>
      </c>
      <c r="S1552" s="3">
        <v>43133</v>
      </c>
      <c r="T1552">
        <v>597368</v>
      </c>
      <c r="U1552" s="1">
        <v>43374</v>
      </c>
      <c r="V1552" s="2">
        <v>0.41666666666666669</v>
      </c>
      <c r="W1552" s="1">
        <v>43374.416666666664</v>
      </c>
      <c r="X1552">
        <v>500</v>
      </c>
    </row>
    <row r="1553" spans="1:24">
      <c r="A1553">
        <v>3179314</v>
      </c>
      <c r="B1553" t="s">
        <v>2695</v>
      </c>
      <c r="C1553" t="s">
        <v>3001</v>
      </c>
      <c r="D1553">
        <v>69380</v>
      </c>
      <c r="E1553" t="s">
        <v>3002</v>
      </c>
      <c r="F1553">
        <v>29487</v>
      </c>
      <c r="G1553" t="s">
        <v>6</v>
      </c>
      <c r="H1553" t="s">
        <v>123</v>
      </c>
      <c r="J1553" t="s">
        <v>30</v>
      </c>
      <c r="K1553" t="s">
        <v>111</v>
      </c>
      <c r="L1553" t="s">
        <v>112</v>
      </c>
      <c r="M1553" t="s">
        <v>425</v>
      </c>
      <c r="N1553" t="s">
        <v>426</v>
      </c>
      <c r="O1553">
        <v>69700</v>
      </c>
      <c r="P1553" t="s">
        <v>427</v>
      </c>
      <c r="Q1553" t="s">
        <v>7085</v>
      </c>
      <c r="R1553" t="s">
        <v>7086</v>
      </c>
      <c r="S1553" s="3">
        <v>43132</v>
      </c>
      <c r="T1553">
        <v>597367</v>
      </c>
      <c r="U1553" s="1">
        <v>43374</v>
      </c>
      <c r="V1553" s="2">
        <v>0.33333333333333331</v>
      </c>
      <c r="W1553" s="1">
        <v>43374.333333333336</v>
      </c>
      <c r="X1553">
        <v>500</v>
      </c>
    </row>
    <row r="1554" spans="1:24">
      <c r="A1554">
        <v>3174027</v>
      </c>
      <c r="B1554" t="s">
        <v>2541</v>
      </c>
      <c r="C1554" t="s">
        <v>2542</v>
      </c>
      <c r="D1554">
        <v>73550</v>
      </c>
      <c r="E1554" t="s">
        <v>1340</v>
      </c>
      <c r="F1554">
        <v>31495</v>
      </c>
      <c r="G1554" t="s">
        <v>174</v>
      </c>
      <c r="H1554" t="s">
        <v>2543</v>
      </c>
      <c r="J1554" t="s">
        <v>30</v>
      </c>
      <c r="K1554" t="s">
        <v>111</v>
      </c>
      <c r="L1554" t="s">
        <v>112</v>
      </c>
      <c r="M1554" t="s">
        <v>425</v>
      </c>
      <c r="N1554" t="s">
        <v>426</v>
      </c>
      <c r="O1554">
        <v>69700</v>
      </c>
      <c r="P1554" t="s">
        <v>427</v>
      </c>
      <c r="Q1554" t="s">
        <v>7085</v>
      </c>
      <c r="R1554" t="s">
        <v>7086</v>
      </c>
      <c r="S1554">
        <v>3</v>
      </c>
      <c r="T1554">
        <v>598718</v>
      </c>
      <c r="U1554" s="1">
        <v>43374</v>
      </c>
      <c r="V1554" s="2">
        <v>0.33333333333333331</v>
      </c>
      <c r="W1554" s="1">
        <v>43374.333333333336</v>
      </c>
      <c r="X1554">
        <v>500</v>
      </c>
    </row>
    <row r="1555" spans="1:24">
      <c r="A1555">
        <v>3170622</v>
      </c>
      <c r="B1555" t="s">
        <v>3003</v>
      </c>
      <c r="C1555" t="s">
        <v>3004</v>
      </c>
      <c r="D1555">
        <v>26000</v>
      </c>
      <c r="E1555" t="s">
        <v>811</v>
      </c>
      <c r="F1555">
        <v>10149</v>
      </c>
      <c r="G1555" t="s">
        <v>6</v>
      </c>
      <c r="H1555" t="s">
        <v>123</v>
      </c>
      <c r="J1555" t="s">
        <v>30</v>
      </c>
      <c r="K1555" t="s">
        <v>111</v>
      </c>
      <c r="L1555" t="s">
        <v>112</v>
      </c>
      <c r="M1555" t="s">
        <v>425</v>
      </c>
      <c r="N1555" t="s">
        <v>426</v>
      </c>
      <c r="O1555">
        <v>69700</v>
      </c>
      <c r="P1555" t="s">
        <v>427</v>
      </c>
      <c r="Q1555" t="s">
        <v>7085</v>
      </c>
      <c r="R1555" t="s">
        <v>7086</v>
      </c>
      <c r="S1555" s="3">
        <v>43225</v>
      </c>
      <c r="T1555">
        <v>572090</v>
      </c>
      <c r="U1555" s="1">
        <v>43374</v>
      </c>
      <c r="V1555" s="2">
        <v>0.33333333333333331</v>
      </c>
      <c r="W1555" s="1">
        <v>43374.333333333336</v>
      </c>
      <c r="X1555">
        <v>500</v>
      </c>
    </row>
    <row r="1556" spans="1:24">
      <c r="A1556">
        <v>3180230</v>
      </c>
      <c r="B1556" t="s">
        <v>247</v>
      </c>
      <c r="C1556" t="s">
        <v>248</v>
      </c>
      <c r="D1556">
        <v>73440</v>
      </c>
      <c r="E1556" t="s">
        <v>249</v>
      </c>
      <c r="F1556">
        <v>31453</v>
      </c>
      <c r="G1556" t="s">
        <v>58</v>
      </c>
      <c r="H1556" t="s">
        <v>3005</v>
      </c>
      <c r="J1556" t="s">
        <v>30</v>
      </c>
      <c r="K1556" t="s">
        <v>111</v>
      </c>
      <c r="L1556" t="s">
        <v>112</v>
      </c>
      <c r="M1556" t="s">
        <v>425</v>
      </c>
      <c r="N1556" t="s">
        <v>426</v>
      </c>
      <c r="O1556">
        <v>69700</v>
      </c>
      <c r="P1556" t="s">
        <v>427</v>
      </c>
      <c r="Q1556" t="s">
        <v>7085</v>
      </c>
      <c r="R1556" t="s">
        <v>7086</v>
      </c>
      <c r="S1556" s="3">
        <v>43133</v>
      </c>
      <c r="T1556">
        <v>597775</v>
      </c>
      <c r="U1556" s="1">
        <v>43374</v>
      </c>
      <c r="V1556" s="2">
        <v>0.54166666666666663</v>
      </c>
      <c r="W1556" s="1">
        <v>43374.541666666664</v>
      </c>
      <c r="X1556">
        <v>400</v>
      </c>
    </row>
    <row r="1557" spans="1:24">
      <c r="A1557">
        <v>3180230</v>
      </c>
      <c r="B1557" t="s">
        <v>247</v>
      </c>
      <c r="C1557" t="s">
        <v>248</v>
      </c>
      <c r="D1557">
        <v>73440</v>
      </c>
      <c r="E1557" t="s">
        <v>249</v>
      </c>
      <c r="F1557">
        <v>31453</v>
      </c>
      <c r="G1557" t="s">
        <v>58</v>
      </c>
      <c r="H1557" t="s">
        <v>3005</v>
      </c>
      <c r="J1557" t="s">
        <v>30</v>
      </c>
      <c r="K1557" t="s">
        <v>111</v>
      </c>
      <c r="L1557" t="s">
        <v>112</v>
      </c>
      <c r="M1557" t="s">
        <v>425</v>
      </c>
      <c r="N1557" t="s">
        <v>426</v>
      </c>
      <c r="O1557">
        <v>69700</v>
      </c>
      <c r="P1557" t="s">
        <v>427</v>
      </c>
      <c r="Q1557" t="s">
        <v>7085</v>
      </c>
      <c r="R1557" t="s">
        <v>7086</v>
      </c>
      <c r="S1557" s="3">
        <v>43132</v>
      </c>
      <c r="T1557">
        <v>597774</v>
      </c>
      <c r="U1557" s="1">
        <v>43374</v>
      </c>
      <c r="V1557" s="2">
        <v>0.33333333333333331</v>
      </c>
      <c r="W1557" s="1">
        <v>43374.333333333336</v>
      </c>
      <c r="X1557">
        <v>400</v>
      </c>
    </row>
    <row r="1558" spans="1:24">
      <c r="A1558">
        <v>3181471</v>
      </c>
      <c r="B1558" t="s">
        <v>2067</v>
      </c>
      <c r="C1558" t="s">
        <v>2068</v>
      </c>
      <c r="D1558">
        <v>74150</v>
      </c>
      <c r="E1558" t="s">
        <v>2069</v>
      </c>
      <c r="F1558">
        <v>31603</v>
      </c>
      <c r="G1558" t="s">
        <v>1884</v>
      </c>
      <c r="H1558" t="s">
        <v>2070</v>
      </c>
      <c r="J1558" t="s">
        <v>30</v>
      </c>
      <c r="K1558" t="s">
        <v>111</v>
      </c>
      <c r="L1558" t="s">
        <v>112</v>
      </c>
      <c r="M1558" t="s">
        <v>425</v>
      </c>
      <c r="N1558" t="s">
        <v>426</v>
      </c>
      <c r="O1558">
        <v>69700</v>
      </c>
      <c r="P1558" t="s">
        <v>427</v>
      </c>
      <c r="Q1558" t="s">
        <v>7085</v>
      </c>
      <c r="R1558" t="s">
        <v>7086</v>
      </c>
      <c r="S1558">
        <v>2</v>
      </c>
      <c r="T1558">
        <v>596377</v>
      </c>
      <c r="U1558" s="1">
        <v>43374</v>
      </c>
      <c r="V1558" s="2">
        <v>0.33333333333333331</v>
      </c>
      <c r="W1558" s="1">
        <v>43374.333333333336</v>
      </c>
      <c r="X1558">
        <v>400</v>
      </c>
    </row>
    <row r="1559" spans="1:24">
      <c r="A1559">
        <v>3179788</v>
      </c>
      <c r="B1559" t="s">
        <v>3006</v>
      </c>
      <c r="C1559" t="s">
        <v>3007</v>
      </c>
      <c r="D1559">
        <v>42700</v>
      </c>
      <c r="E1559" t="s">
        <v>3008</v>
      </c>
      <c r="F1559">
        <v>17198</v>
      </c>
      <c r="G1559" t="s">
        <v>6</v>
      </c>
      <c r="H1559" t="s">
        <v>585</v>
      </c>
      <c r="J1559" t="s">
        <v>30</v>
      </c>
      <c r="K1559" t="s">
        <v>111</v>
      </c>
      <c r="L1559" t="s">
        <v>112</v>
      </c>
      <c r="M1559" t="s">
        <v>425</v>
      </c>
      <c r="N1559" t="s">
        <v>426</v>
      </c>
      <c r="O1559">
        <v>69700</v>
      </c>
      <c r="P1559" t="s">
        <v>427</v>
      </c>
      <c r="Q1559" t="s">
        <v>7085</v>
      </c>
      <c r="R1559" t="s">
        <v>7086</v>
      </c>
      <c r="S1559">
        <v>1</v>
      </c>
      <c r="T1559">
        <v>598909</v>
      </c>
      <c r="U1559" s="1">
        <v>43374</v>
      </c>
      <c r="V1559" s="2">
        <v>0.33333333333333331</v>
      </c>
      <c r="W1559" s="1">
        <v>43374.333333333336</v>
      </c>
      <c r="X1559">
        <v>400</v>
      </c>
    </row>
    <row r="1560" spans="1:24">
      <c r="A1560">
        <v>3179788</v>
      </c>
      <c r="B1560" t="s">
        <v>3006</v>
      </c>
      <c r="C1560" t="s">
        <v>3007</v>
      </c>
      <c r="D1560">
        <v>42700</v>
      </c>
      <c r="E1560" t="s">
        <v>3008</v>
      </c>
      <c r="F1560">
        <v>17198</v>
      </c>
      <c r="G1560" t="s">
        <v>6</v>
      </c>
      <c r="H1560" t="s">
        <v>585</v>
      </c>
      <c r="J1560" t="s">
        <v>30</v>
      </c>
      <c r="K1560" t="s">
        <v>111</v>
      </c>
      <c r="L1560" t="s">
        <v>112</v>
      </c>
      <c r="M1560" t="s">
        <v>425</v>
      </c>
      <c r="N1560" t="s">
        <v>426</v>
      </c>
      <c r="O1560">
        <v>69700</v>
      </c>
      <c r="P1560" t="s">
        <v>427</v>
      </c>
      <c r="Q1560" t="s">
        <v>7085</v>
      </c>
      <c r="R1560" t="s">
        <v>7086</v>
      </c>
      <c r="S1560">
        <v>2</v>
      </c>
      <c r="T1560">
        <v>598910</v>
      </c>
      <c r="U1560" s="1">
        <v>43374</v>
      </c>
      <c r="V1560" s="2">
        <v>0.41666666666666669</v>
      </c>
      <c r="W1560" s="1">
        <v>43374.416666666664</v>
      </c>
      <c r="X1560">
        <v>400</v>
      </c>
    </row>
    <row r="1561" spans="1:24">
      <c r="A1561">
        <v>3174764</v>
      </c>
      <c r="B1561" t="s">
        <v>2071</v>
      </c>
      <c r="C1561" t="s">
        <v>2072</v>
      </c>
      <c r="D1561">
        <v>26200</v>
      </c>
      <c r="E1561" t="s">
        <v>2073</v>
      </c>
      <c r="F1561">
        <v>10258</v>
      </c>
      <c r="G1561" t="s">
        <v>58</v>
      </c>
      <c r="H1561" t="s">
        <v>977</v>
      </c>
      <c r="I1561" t="s">
        <v>1558</v>
      </c>
      <c r="J1561" t="s">
        <v>30</v>
      </c>
      <c r="K1561" t="s">
        <v>130</v>
      </c>
      <c r="L1561" t="s">
        <v>802</v>
      </c>
      <c r="M1561" t="s">
        <v>425</v>
      </c>
      <c r="N1561" t="s">
        <v>426</v>
      </c>
      <c r="O1561">
        <v>69700</v>
      </c>
      <c r="P1561" t="s">
        <v>427</v>
      </c>
      <c r="Q1561" t="s">
        <v>7085</v>
      </c>
      <c r="R1561" t="s">
        <v>7086</v>
      </c>
      <c r="S1561" t="s">
        <v>3009</v>
      </c>
      <c r="T1561">
        <v>598730</v>
      </c>
      <c r="U1561" s="1">
        <v>43374</v>
      </c>
      <c r="V1561" s="2">
        <v>0.33333333333333331</v>
      </c>
      <c r="W1561" s="1">
        <v>43374.333333333336</v>
      </c>
      <c r="X1561">
        <v>400</v>
      </c>
    </row>
    <row r="1562" spans="1:24">
      <c r="A1562">
        <v>3183046</v>
      </c>
      <c r="B1562" t="s">
        <v>3010</v>
      </c>
      <c r="C1562" t="s">
        <v>3011</v>
      </c>
      <c r="D1562">
        <v>56390</v>
      </c>
      <c r="E1562" t="s">
        <v>1295</v>
      </c>
      <c r="F1562">
        <v>22707</v>
      </c>
      <c r="G1562" t="s">
        <v>58</v>
      </c>
      <c r="H1562" t="s">
        <v>3012</v>
      </c>
      <c r="J1562" t="s">
        <v>30</v>
      </c>
      <c r="K1562" t="s">
        <v>221</v>
      </c>
      <c r="L1562" t="s">
        <v>493</v>
      </c>
      <c r="M1562" t="s">
        <v>474</v>
      </c>
      <c r="N1562" t="s">
        <v>475</v>
      </c>
      <c r="O1562">
        <v>56690</v>
      </c>
      <c r="P1562" t="s">
        <v>476</v>
      </c>
      <c r="Q1562" t="s">
        <v>7087</v>
      </c>
      <c r="R1562" t="s">
        <v>7088</v>
      </c>
      <c r="S1562" t="s">
        <v>3013</v>
      </c>
      <c r="U1562" s="1">
        <v>43374</v>
      </c>
      <c r="V1562" s="2">
        <v>0.20833333333333334</v>
      </c>
      <c r="W1562" s="1">
        <v>43374.208333333336</v>
      </c>
      <c r="X1562">
        <v>500</v>
      </c>
    </row>
    <row r="1563" spans="1:24">
      <c r="A1563">
        <v>3174967</v>
      </c>
      <c r="B1563" t="s">
        <v>3014</v>
      </c>
      <c r="C1563" t="s">
        <v>3015</v>
      </c>
      <c r="D1563">
        <v>29000</v>
      </c>
      <c r="E1563" t="s">
        <v>3016</v>
      </c>
      <c r="F1563">
        <v>11653</v>
      </c>
      <c r="G1563" t="s">
        <v>58</v>
      </c>
      <c r="H1563" t="s">
        <v>3017</v>
      </c>
      <c r="J1563" t="s">
        <v>30</v>
      </c>
      <c r="K1563" t="s">
        <v>221</v>
      </c>
      <c r="L1563" t="s">
        <v>493</v>
      </c>
      <c r="M1563" t="s">
        <v>474</v>
      </c>
      <c r="N1563" t="s">
        <v>475</v>
      </c>
      <c r="O1563">
        <v>56690</v>
      </c>
      <c r="P1563" t="s">
        <v>476</v>
      </c>
      <c r="Q1563" t="s">
        <v>7087</v>
      </c>
      <c r="R1563" t="s">
        <v>7088</v>
      </c>
      <c r="S1563" t="s">
        <v>3018</v>
      </c>
      <c r="T1563">
        <v>594234</v>
      </c>
      <c r="U1563" s="1">
        <v>43374</v>
      </c>
      <c r="V1563" s="2">
        <v>0.20833333333333334</v>
      </c>
      <c r="W1563" s="1">
        <v>43374.208333333336</v>
      </c>
      <c r="X1563">
        <v>500</v>
      </c>
    </row>
    <row r="1564" spans="1:24">
      <c r="A1564">
        <v>3174967</v>
      </c>
      <c r="B1564" t="s">
        <v>3014</v>
      </c>
      <c r="C1564" t="s">
        <v>3015</v>
      </c>
      <c r="D1564">
        <v>29000</v>
      </c>
      <c r="E1564" t="s">
        <v>3016</v>
      </c>
      <c r="F1564">
        <v>11653</v>
      </c>
      <c r="G1564" t="s">
        <v>58</v>
      </c>
      <c r="H1564" t="s">
        <v>3017</v>
      </c>
      <c r="J1564" t="s">
        <v>30</v>
      </c>
      <c r="K1564" t="s">
        <v>221</v>
      </c>
      <c r="L1564" t="s">
        <v>493</v>
      </c>
      <c r="M1564" t="s">
        <v>474</v>
      </c>
      <c r="N1564" t="s">
        <v>475</v>
      </c>
      <c r="O1564">
        <v>56690</v>
      </c>
      <c r="P1564" t="s">
        <v>476</v>
      </c>
      <c r="Q1564" t="s">
        <v>7087</v>
      </c>
      <c r="R1564" t="s">
        <v>7088</v>
      </c>
      <c r="S1564" t="s">
        <v>3019</v>
      </c>
      <c r="T1564">
        <v>594235</v>
      </c>
      <c r="U1564" s="1">
        <v>43374</v>
      </c>
      <c r="V1564" s="2">
        <v>0.20833333333333334</v>
      </c>
      <c r="W1564" s="1">
        <v>43374.208333333336</v>
      </c>
      <c r="X1564">
        <v>500</v>
      </c>
    </row>
    <row r="1565" spans="1:24">
      <c r="A1565">
        <v>3174908</v>
      </c>
      <c r="B1565" t="s">
        <v>1297</v>
      </c>
      <c r="C1565" t="s">
        <v>1298</v>
      </c>
      <c r="D1565">
        <v>35000</v>
      </c>
      <c r="E1565" t="s">
        <v>509</v>
      </c>
      <c r="F1565">
        <v>14262</v>
      </c>
      <c r="G1565" t="s">
        <v>1643</v>
      </c>
      <c r="H1565" t="s">
        <v>369</v>
      </c>
      <c r="J1565" t="s">
        <v>30</v>
      </c>
      <c r="K1565" t="s">
        <v>221</v>
      </c>
      <c r="L1565" t="s">
        <v>493</v>
      </c>
      <c r="M1565" t="s">
        <v>474</v>
      </c>
      <c r="N1565" t="s">
        <v>475</v>
      </c>
      <c r="O1565">
        <v>56690</v>
      </c>
      <c r="P1565" t="s">
        <v>476</v>
      </c>
      <c r="Q1565" t="s">
        <v>7087</v>
      </c>
      <c r="R1565" t="s">
        <v>7088</v>
      </c>
      <c r="S1565" t="s">
        <v>3020</v>
      </c>
      <c r="T1565">
        <v>597654</v>
      </c>
      <c r="U1565" s="1">
        <v>43374</v>
      </c>
      <c r="V1565" s="2">
        <v>0.20833333333333334</v>
      </c>
      <c r="W1565" s="1">
        <v>43374.208333333336</v>
      </c>
      <c r="X1565">
        <v>400</v>
      </c>
    </row>
    <row r="1566" spans="1:24">
      <c r="A1566">
        <v>3181246</v>
      </c>
      <c r="B1566" t="s">
        <v>513</v>
      </c>
      <c r="C1566" t="s">
        <v>514</v>
      </c>
      <c r="D1566">
        <v>35000</v>
      </c>
      <c r="E1566" t="s">
        <v>509</v>
      </c>
      <c r="F1566">
        <v>14262</v>
      </c>
      <c r="G1566" t="s">
        <v>58</v>
      </c>
      <c r="H1566" t="s">
        <v>28</v>
      </c>
      <c r="I1566" t="s">
        <v>3021</v>
      </c>
      <c r="J1566" t="s">
        <v>30</v>
      </c>
      <c r="K1566" t="s">
        <v>221</v>
      </c>
      <c r="L1566" t="s">
        <v>493</v>
      </c>
      <c r="M1566" t="s">
        <v>474</v>
      </c>
      <c r="N1566" t="s">
        <v>475</v>
      </c>
      <c r="O1566">
        <v>56690</v>
      </c>
      <c r="P1566" t="s">
        <v>476</v>
      </c>
      <c r="Q1566" t="s">
        <v>7087</v>
      </c>
      <c r="R1566" t="s">
        <v>7088</v>
      </c>
      <c r="S1566" t="s">
        <v>3022</v>
      </c>
      <c r="T1566">
        <v>598443</v>
      </c>
      <c r="U1566" s="1">
        <v>43374</v>
      </c>
      <c r="V1566" s="2">
        <v>0.33333333333333331</v>
      </c>
      <c r="W1566" s="1">
        <v>43374.333333333336</v>
      </c>
      <c r="X1566">
        <v>260</v>
      </c>
    </row>
    <row r="1567" spans="1:24">
      <c r="A1567">
        <v>3181246</v>
      </c>
      <c r="B1567" t="s">
        <v>513</v>
      </c>
      <c r="C1567" t="s">
        <v>514</v>
      </c>
      <c r="D1567">
        <v>35000</v>
      </c>
      <c r="E1567" t="s">
        <v>509</v>
      </c>
      <c r="F1567">
        <v>14262</v>
      </c>
      <c r="G1567" t="s">
        <v>58</v>
      </c>
      <c r="H1567" t="s">
        <v>28</v>
      </c>
      <c r="I1567" t="s">
        <v>3021</v>
      </c>
      <c r="J1567" t="s">
        <v>30</v>
      </c>
      <c r="K1567" t="s">
        <v>221</v>
      </c>
      <c r="L1567" t="s">
        <v>493</v>
      </c>
      <c r="M1567" t="s">
        <v>474</v>
      </c>
      <c r="N1567" t="s">
        <v>475</v>
      </c>
      <c r="O1567">
        <v>56690</v>
      </c>
      <c r="P1567" t="s">
        <v>476</v>
      </c>
      <c r="Q1567" t="s">
        <v>7087</v>
      </c>
      <c r="R1567" t="s">
        <v>7088</v>
      </c>
      <c r="S1567" t="s">
        <v>3023</v>
      </c>
      <c r="T1567">
        <v>598444</v>
      </c>
      <c r="U1567" s="1">
        <v>43374</v>
      </c>
      <c r="V1567" s="2">
        <v>0.58333333333333337</v>
      </c>
      <c r="W1567" s="1">
        <v>43374.583333333336</v>
      </c>
      <c r="X1567">
        <v>260</v>
      </c>
    </row>
    <row r="1568" spans="1:24">
      <c r="A1568">
        <v>3181572</v>
      </c>
      <c r="B1568" t="s">
        <v>1311</v>
      </c>
      <c r="C1568" t="s">
        <v>1312</v>
      </c>
      <c r="D1568">
        <v>49420</v>
      </c>
      <c r="E1568" t="s">
        <v>1313</v>
      </c>
      <c r="F1568">
        <v>19174</v>
      </c>
      <c r="G1568" t="s">
        <v>58</v>
      </c>
      <c r="H1568" t="s">
        <v>1143</v>
      </c>
      <c r="J1568" t="s">
        <v>30</v>
      </c>
      <c r="K1568" t="s">
        <v>221</v>
      </c>
      <c r="L1568" t="s">
        <v>493</v>
      </c>
      <c r="M1568" t="s">
        <v>474</v>
      </c>
      <c r="N1568" t="s">
        <v>475</v>
      </c>
      <c r="O1568">
        <v>56690</v>
      </c>
      <c r="P1568" t="s">
        <v>476</v>
      </c>
      <c r="Q1568" t="s">
        <v>7087</v>
      </c>
      <c r="R1568" t="s">
        <v>7088</v>
      </c>
      <c r="S1568" t="s">
        <v>3024</v>
      </c>
      <c r="T1568">
        <v>595494</v>
      </c>
      <c r="U1568" s="1">
        <v>43374</v>
      </c>
      <c r="V1568" s="2">
        <v>0.20833333333333334</v>
      </c>
      <c r="W1568" s="1">
        <v>43374.208333333336</v>
      </c>
      <c r="X1568">
        <v>500</v>
      </c>
    </row>
    <row r="1569" spans="1:24">
      <c r="A1569">
        <v>3181572</v>
      </c>
      <c r="B1569" t="s">
        <v>1311</v>
      </c>
      <c r="C1569" t="s">
        <v>1312</v>
      </c>
      <c r="D1569">
        <v>49420</v>
      </c>
      <c r="E1569" t="s">
        <v>1313</v>
      </c>
      <c r="F1569">
        <v>19174</v>
      </c>
      <c r="G1569" t="s">
        <v>58</v>
      </c>
      <c r="H1569" t="s">
        <v>1143</v>
      </c>
      <c r="J1569" t="s">
        <v>30</v>
      </c>
      <c r="K1569" t="s">
        <v>221</v>
      </c>
      <c r="L1569" t="s">
        <v>493</v>
      </c>
      <c r="M1569" t="s">
        <v>474</v>
      </c>
      <c r="N1569" t="s">
        <v>475</v>
      </c>
      <c r="O1569">
        <v>56690</v>
      </c>
      <c r="P1569" t="s">
        <v>476</v>
      </c>
      <c r="Q1569" t="s">
        <v>7087</v>
      </c>
      <c r="R1569" t="s">
        <v>7088</v>
      </c>
      <c r="S1569" t="s">
        <v>3024</v>
      </c>
      <c r="T1569">
        <v>595494</v>
      </c>
      <c r="U1569" s="1">
        <v>43374</v>
      </c>
      <c r="V1569" s="2">
        <v>0.20833333333333334</v>
      </c>
      <c r="W1569" s="1">
        <v>43374.208333333336</v>
      </c>
      <c r="X1569">
        <v>500</v>
      </c>
    </row>
    <row r="1570" spans="1:24">
      <c r="A1570">
        <v>3181572</v>
      </c>
      <c r="B1570" t="s">
        <v>1311</v>
      </c>
      <c r="C1570" t="s">
        <v>1312</v>
      </c>
      <c r="D1570">
        <v>49420</v>
      </c>
      <c r="E1570" t="s">
        <v>1313</v>
      </c>
      <c r="F1570">
        <v>19174</v>
      </c>
      <c r="G1570" t="s">
        <v>58</v>
      </c>
      <c r="H1570" t="s">
        <v>1143</v>
      </c>
      <c r="J1570" t="s">
        <v>30</v>
      </c>
      <c r="K1570" t="s">
        <v>221</v>
      </c>
      <c r="L1570" t="s">
        <v>493</v>
      </c>
      <c r="M1570" t="s">
        <v>474</v>
      </c>
      <c r="N1570" t="s">
        <v>475</v>
      </c>
      <c r="O1570">
        <v>56690</v>
      </c>
      <c r="P1570" t="s">
        <v>476</v>
      </c>
      <c r="Q1570" t="s">
        <v>7087</v>
      </c>
      <c r="R1570" t="s">
        <v>7088</v>
      </c>
      <c r="S1570" t="s">
        <v>3025</v>
      </c>
      <c r="T1570">
        <v>595492</v>
      </c>
      <c r="U1570" s="1">
        <v>43374</v>
      </c>
      <c r="V1570" s="2">
        <v>0.20833333333333334</v>
      </c>
      <c r="W1570" s="1">
        <v>43374.208333333336</v>
      </c>
      <c r="X1570">
        <v>500</v>
      </c>
    </row>
    <row r="1571" spans="1:24">
      <c r="A1571">
        <v>3181246</v>
      </c>
      <c r="B1571" t="s">
        <v>513</v>
      </c>
      <c r="C1571" t="s">
        <v>514</v>
      </c>
      <c r="D1571">
        <v>35000</v>
      </c>
      <c r="E1571" t="s">
        <v>509</v>
      </c>
      <c r="F1571">
        <v>14262</v>
      </c>
      <c r="G1571" t="s">
        <v>58</v>
      </c>
      <c r="H1571" t="s">
        <v>28</v>
      </c>
      <c r="I1571" t="s">
        <v>3021</v>
      </c>
      <c r="J1571" t="s">
        <v>30</v>
      </c>
      <c r="K1571" t="s">
        <v>221</v>
      </c>
      <c r="L1571" t="s">
        <v>493</v>
      </c>
      <c r="M1571" t="s">
        <v>474</v>
      </c>
      <c r="N1571" t="s">
        <v>475</v>
      </c>
      <c r="O1571">
        <v>56690</v>
      </c>
      <c r="P1571" t="s">
        <v>476</v>
      </c>
      <c r="Q1571" t="s">
        <v>7087</v>
      </c>
      <c r="R1571" t="s">
        <v>7088</v>
      </c>
      <c r="S1571" t="s">
        <v>3022</v>
      </c>
      <c r="T1571">
        <v>598443</v>
      </c>
      <c r="U1571" s="1">
        <v>43374</v>
      </c>
      <c r="V1571" s="2">
        <v>0.33333333333333331</v>
      </c>
      <c r="W1571" s="1">
        <v>43374.333333333336</v>
      </c>
      <c r="X1571">
        <v>260</v>
      </c>
    </row>
    <row r="1572" spans="1:24">
      <c r="A1572">
        <v>3182274</v>
      </c>
      <c r="B1572" t="s">
        <v>3026</v>
      </c>
      <c r="C1572" t="s">
        <v>3027</v>
      </c>
      <c r="D1572">
        <v>14000</v>
      </c>
      <c r="E1572" t="s">
        <v>875</v>
      </c>
      <c r="F1572">
        <v>4704</v>
      </c>
      <c r="G1572" t="s">
        <v>58</v>
      </c>
      <c r="H1572" t="s">
        <v>3028</v>
      </c>
      <c r="J1572" t="s">
        <v>30</v>
      </c>
      <c r="K1572" t="s">
        <v>221</v>
      </c>
      <c r="L1572" t="s">
        <v>473</v>
      </c>
      <c r="M1572" t="s">
        <v>474</v>
      </c>
      <c r="N1572" t="s">
        <v>475</v>
      </c>
      <c r="O1572">
        <v>56690</v>
      </c>
      <c r="P1572" t="s">
        <v>476</v>
      </c>
      <c r="Q1572" t="s">
        <v>7087</v>
      </c>
      <c r="R1572" t="s">
        <v>7088</v>
      </c>
      <c r="S1572" t="s">
        <v>3029</v>
      </c>
      <c r="T1572">
        <v>590595</v>
      </c>
      <c r="U1572" s="1">
        <v>43374</v>
      </c>
      <c r="V1572" s="2">
        <v>0.41666666666666669</v>
      </c>
      <c r="W1572" s="1">
        <v>43374.416666666664</v>
      </c>
      <c r="X1572">
        <v>500</v>
      </c>
    </row>
    <row r="1573" spans="1:24">
      <c r="A1573">
        <v>3183301</v>
      </c>
      <c r="B1573" t="s">
        <v>3030</v>
      </c>
      <c r="C1573" t="s">
        <v>3031</v>
      </c>
      <c r="D1573">
        <v>56920</v>
      </c>
      <c r="E1573" t="s">
        <v>3032</v>
      </c>
      <c r="F1573">
        <v>22840</v>
      </c>
      <c r="G1573" t="s">
        <v>58</v>
      </c>
      <c r="H1573" t="s">
        <v>369</v>
      </c>
      <c r="J1573" t="s">
        <v>30</v>
      </c>
      <c r="K1573" t="s">
        <v>221</v>
      </c>
      <c r="L1573" t="s">
        <v>473</v>
      </c>
      <c r="M1573" t="s">
        <v>474</v>
      </c>
      <c r="N1573" t="s">
        <v>475</v>
      </c>
      <c r="O1573">
        <v>56690</v>
      </c>
      <c r="P1573" t="s">
        <v>476</v>
      </c>
      <c r="Q1573" t="s">
        <v>7087</v>
      </c>
      <c r="R1573" t="s">
        <v>7088</v>
      </c>
      <c r="S1573" t="s">
        <v>3033</v>
      </c>
      <c r="T1573">
        <v>591619</v>
      </c>
      <c r="U1573" s="1">
        <v>43374</v>
      </c>
      <c r="V1573" s="2">
        <v>0.33333333333333331</v>
      </c>
      <c r="W1573" s="1">
        <v>43374.333333333336</v>
      </c>
      <c r="X1573">
        <v>500</v>
      </c>
    </row>
    <row r="1574" spans="1:24">
      <c r="A1574">
        <v>3183301</v>
      </c>
      <c r="B1574" t="s">
        <v>3030</v>
      </c>
      <c r="C1574" t="s">
        <v>3031</v>
      </c>
      <c r="D1574">
        <v>56920</v>
      </c>
      <c r="E1574" t="s">
        <v>3032</v>
      </c>
      <c r="F1574">
        <v>22840</v>
      </c>
      <c r="G1574" t="s">
        <v>58</v>
      </c>
      <c r="H1574" t="s">
        <v>369</v>
      </c>
      <c r="J1574" t="s">
        <v>30</v>
      </c>
      <c r="K1574" t="s">
        <v>221</v>
      </c>
      <c r="L1574" t="s">
        <v>473</v>
      </c>
      <c r="M1574" t="s">
        <v>474</v>
      </c>
      <c r="N1574" t="s">
        <v>475</v>
      </c>
      <c r="O1574">
        <v>56690</v>
      </c>
      <c r="P1574" t="s">
        <v>476</v>
      </c>
      <c r="Q1574" t="s">
        <v>7087</v>
      </c>
      <c r="R1574" t="s">
        <v>7088</v>
      </c>
      <c r="S1574" t="s">
        <v>3034</v>
      </c>
      <c r="T1574">
        <v>591620</v>
      </c>
      <c r="U1574" s="1">
        <v>43374</v>
      </c>
      <c r="V1574" s="2">
        <v>0.58333333333333337</v>
      </c>
      <c r="W1574" s="1">
        <v>43374.583333333336</v>
      </c>
      <c r="X1574">
        <v>500</v>
      </c>
    </row>
    <row r="1575" spans="1:24">
      <c r="A1575">
        <v>3181684</v>
      </c>
      <c r="B1575" t="s">
        <v>3035</v>
      </c>
      <c r="C1575" t="s">
        <v>3036</v>
      </c>
      <c r="D1575">
        <v>14160</v>
      </c>
      <c r="E1575" t="s">
        <v>897</v>
      </c>
      <c r="F1575">
        <v>4816</v>
      </c>
      <c r="G1575" t="s">
        <v>58</v>
      </c>
      <c r="H1575" t="s">
        <v>28</v>
      </c>
      <c r="J1575" t="s">
        <v>30</v>
      </c>
      <c r="K1575" t="s">
        <v>221</v>
      </c>
      <c r="L1575" t="s">
        <v>473</v>
      </c>
      <c r="M1575" t="s">
        <v>474</v>
      </c>
      <c r="N1575" t="s">
        <v>475</v>
      </c>
      <c r="O1575">
        <v>56690</v>
      </c>
      <c r="P1575" t="s">
        <v>476</v>
      </c>
      <c r="Q1575" t="s">
        <v>7087</v>
      </c>
      <c r="R1575" t="s">
        <v>7088</v>
      </c>
      <c r="S1575" t="s">
        <v>1166</v>
      </c>
      <c r="T1575">
        <v>596131</v>
      </c>
      <c r="U1575" s="1">
        <v>43374</v>
      </c>
      <c r="V1575" s="2">
        <v>0.33333333333333331</v>
      </c>
      <c r="W1575" s="1">
        <v>43374.333333333336</v>
      </c>
      <c r="X1575">
        <v>500</v>
      </c>
    </row>
    <row r="1576" spans="1:24">
      <c r="A1576">
        <v>3181650</v>
      </c>
      <c r="B1576" t="s">
        <v>3037</v>
      </c>
      <c r="C1576" t="s">
        <v>3038</v>
      </c>
      <c r="D1576">
        <v>29250</v>
      </c>
      <c r="E1576" t="s">
        <v>3039</v>
      </c>
      <c r="F1576">
        <v>11700</v>
      </c>
      <c r="G1576" t="s">
        <v>58</v>
      </c>
      <c r="H1576" t="s">
        <v>369</v>
      </c>
      <c r="J1576" t="s">
        <v>30</v>
      </c>
      <c r="K1576" t="s">
        <v>221</v>
      </c>
      <c r="L1576" t="s">
        <v>473</v>
      </c>
      <c r="M1576" t="s">
        <v>474</v>
      </c>
      <c r="N1576" t="s">
        <v>475</v>
      </c>
      <c r="O1576">
        <v>56690</v>
      </c>
      <c r="P1576" t="s">
        <v>476</v>
      </c>
      <c r="Q1576" t="s">
        <v>7087</v>
      </c>
      <c r="R1576" t="s">
        <v>7088</v>
      </c>
      <c r="S1576" t="s">
        <v>3040</v>
      </c>
      <c r="U1576" s="1">
        <v>43374</v>
      </c>
      <c r="V1576" s="2">
        <v>0.33333333333333331</v>
      </c>
      <c r="W1576" s="1">
        <v>43374.333333333336</v>
      </c>
      <c r="X1576">
        <v>400</v>
      </c>
    </row>
    <row r="1577" spans="1:24">
      <c r="A1577">
        <v>3181650</v>
      </c>
      <c r="B1577" t="s">
        <v>3037</v>
      </c>
      <c r="C1577" t="s">
        <v>3038</v>
      </c>
      <c r="D1577">
        <v>29250</v>
      </c>
      <c r="E1577" t="s">
        <v>3039</v>
      </c>
      <c r="F1577">
        <v>11700</v>
      </c>
      <c r="G1577" t="s">
        <v>58</v>
      </c>
      <c r="H1577" t="s">
        <v>369</v>
      </c>
      <c r="J1577" t="s">
        <v>30</v>
      </c>
      <c r="K1577" t="s">
        <v>221</v>
      </c>
      <c r="L1577" t="s">
        <v>473</v>
      </c>
      <c r="M1577" t="s">
        <v>474</v>
      </c>
      <c r="N1577" t="s">
        <v>475</v>
      </c>
      <c r="O1577">
        <v>56690</v>
      </c>
      <c r="P1577" t="s">
        <v>476</v>
      </c>
      <c r="Q1577" t="s">
        <v>7087</v>
      </c>
      <c r="R1577" t="s">
        <v>7088</v>
      </c>
      <c r="S1577" t="s">
        <v>3041</v>
      </c>
      <c r="U1577" s="1">
        <v>43374</v>
      </c>
      <c r="V1577" s="2">
        <v>0.58333333333333337</v>
      </c>
      <c r="W1577" s="1">
        <v>43374.583333333336</v>
      </c>
      <c r="X1577">
        <v>260</v>
      </c>
    </row>
    <row r="1578" spans="1:24">
      <c r="A1578">
        <v>3179782</v>
      </c>
      <c r="B1578" t="s">
        <v>1653</v>
      </c>
      <c r="C1578" t="s">
        <v>1654</v>
      </c>
      <c r="D1578">
        <v>35000</v>
      </c>
      <c r="E1578" t="s">
        <v>509</v>
      </c>
      <c r="F1578">
        <v>14262</v>
      </c>
      <c r="G1578" t="s">
        <v>58</v>
      </c>
      <c r="H1578" t="s">
        <v>335</v>
      </c>
      <c r="J1578" t="s">
        <v>30</v>
      </c>
      <c r="K1578" t="s">
        <v>221</v>
      </c>
      <c r="L1578" t="s">
        <v>473</v>
      </c>
      <c r="M1578" t="s">
        <v>474</v>
      </c>
      <c r="N1578" t="s">
        <v>475</v>
      </c>
      <c r="O1578">
        <v>56690</v>
      </c>
      <c r="P1578" t="s">
        <v>476</v>
      </c>
      <c r="Q1578" t="s">
        <v>7087</v>
      </c>
      <c r="R1578" t="s">
        <v>7088</v>
      </c>
      <c r="S1578" t="s">
        <v>3042</v>
      </c>
      <c r="T1578">
        <v>593015</v>
      </c>
      <c r="U1578" s="1">
        <v>43374</v>
      </c>
      <c r="V1578" s="2">
        <v>0.20833333333333334</v>
      </c>
      <c r="W1578" s="1">
        <v>43374.208333333336</v>
      </c>
      <c r="X1578">
        <v>500</v>
      </c>
    </row>
    <row r="1579" spans="1:24">
      <c r="A1579">
        <v>3181909</v>
      </c>
      <c r="B1579" t="s">
        <v>2075</v>
      </c>
      <c r="C1579" t="s">
        <v>2076</v>
      </c>
      <c r="D1579">
        <v>35230</v>
      </c>
      <c r="E1579" t="s">
        <v>2077</v>
      </c>
      <c r="F1579">
        <v>14374</v>
      </c>
      <c r="G1579" t="s">
        <v>2078</v>
      </c>
      <c r="H1579" t="s">
        <v>2079</v>
      </c>
      <c r="J1579" t="s">
        <v>30</v>
      </c>
      <c r="K1579" t="s">
        <v>221</v>
      </c>
      <c r="L1579" t="s">
        <v>830</v>
      </c>
      <c r="M1579" t="s">
        <v>474</v>
      </c>
      <c r="N1579" t="s">
        <v>475</v>
      </c>
      <c r="O1579">
        <v>56690</v>
      </c>
      <c r="P1579" t="s">
        <v>476</v>
      </c>
      <c r="Q1579" t="s">
        <v>7087</v>
      </c>
      <c r="R1579" t="s">
        <v>7088</v>
      </c>
      <c r="S1579" t="s">
        <v>487</v>
      </c>
      <c r="T1579">
        <v>598229</v>
      </c>
      <c r="U1579" s="1">
        <v>43374</v>
      </c>
      <c r="V1579" s="2">
        <v>0.20833333333333334</v>
      </c>
      <c r="W1579" s="1">
        <v>43374.208333333336</v>
      </c>
      <c r="X1579">
        <v>400</v>
      </c>
    </row>
    <row r="1580" spans="1:24">
      <c r="A1580">
        <v>3180679</v>
      </c>
      <c r="B1580" t="s">
        <v>953</v>
      </c>
      <c r="C1580" t="s">
        <v>3043</v>
      </c>
      <c r="D1580">
        <v>53150</v>
      </c>
      <c r="E1580" t="s">
        <v>3044</v>
      </c>
      <c r="F1580">
        <v>21167</v>
      </c>
      <c r="G1580" t="s">
        <v>58</v>
      </c>
      <c r="H1580" t="s">
        <v>472</v>
      </c>
      <c r="J1580" t="s">
        <v>30</v>
      </c>
      <c r="K1580" t="s">
        <v>221</v>
      </c>
      <c r="L1580" t="s">
        <v>473</v>
      </c>
      <c r="M1580" t="s">
        <v>474</v>
      </c>
      <c r="N1580" t="s">
        <v>475</v>
      </c>
      <c r="O1580">
        <v>56690</v>
      </c>
      <c r="P1580" t="s">
        <v>476</v>
      </c>
      <c r="Q1580" t="s">
        <v>7087</v>
      </c>
      <c r="R1580" t="s">
        <v>7088</v>
      </c>
      <c r="S1580" t="s">
        <v>3045</v>
      </c>
      <c r="T1580">
        <v>598658</v>
      </c>
      <c r="U1580" s="1">
        <v>43374</v>
      </c>
      <c r="V1580" s="2">
        <v>0.20833333333333334</v>
      </c>
      <c r="W1580" s="1">
        <v>43374.208333333336</v>
      </c>
      <c r="X1580">
        <v>260</v>
      </c>
    </row>
    <row r="1581" spans="1:24">
      <c r="A1581">
        <v>3184185</v>
      </c>
      <c r="B1581" t="s">
        <v>1641</v>
      </c>
      <c r="C1581" t="s">
        <v>3046</v>
      </c>
      <c r="D1581">
        <v>44550</v>
      </c>
      <c r="E1581" t="s">
        <v>3047</v>
      </c>
      <c r="F1581">
        <v>17660</v>
      </c>
      <c r="G1581" t="s">
        <v>58</v>
      </c>
      <c r="H1581" t="s">
        <v>3048</v>
      </c>
      <c r="J1581" t="s">
        <v>30</v>
      </c>
      <c r="K1581" t="s">
        <v>221</v>
      </c>
      <c r="L1581" t="s">
        <v>473</v>
      </c>
      <c r="M1581" t="s">
        <v>474</v>
      </c>
      <c r="N1581" t="s">
        <v>475</v>
      </c>
      <c r="O1581">
        <v>56690</v>
      </c>
      <c r="P1581" t="s">
        <v>476</v>
      </c>
      <c r="Q1581" t="s">
        <v>7087</v>
      </c>
      <c r="R1581" t="s">
        <v>7088</v>
      </c>
      <c r="S1581" t="s">
        <v>3049</v>
      </c>
      <c r="U1581" s="1">
        <v>43374</v>
      </c>
      <c r="V1581" s="2">
        <v>0.33333333333333331</v>
      </c>
      <c r="W1581" s="1">
        <v>43374.333333333336</v>
      </c>
      <c r="X1581">
        <v>500</v>
      </c>
    </row>
    <row r="1582" spans="1:24">
      <c r="A1582">
        <v>3184242</v>
      </c>
      <c r="B1582" t="s">
        <v>2552</v>
      </c>
      <c r="C1582" t="s">
        <v>2553</v>
      </c>
      <c r="D1582">
        <v>85310</v>
      </c>
      <c r="E1582" t="s">
        <v>2554</v>
      </c>
      <c r="F1582">
        <v>35567</v>
      </c>
      <c r="G1582" t="s">
        <v>2555</v>
      </c>
      <c r="H1582" t="s">
        <v>2556</v>
      </c>
      <c r="J1582" t="s">
        <v>30</v>
      </c>
      <c r="K1582" t="s">
        <v>221</v>
      </c>
      <c r="L1582" t="s">
        <v>473</v>
      </c>
      <c r="M1582" t="s">
        <v>474</v>
      </c>
      <c r="N1582" t="s">
        <v>475</v>
      </c>
      <c r="O1582">
        <v>56690</v>
      </c>
      <c r="P1582" t="s">
        <v>476</v>
      </c>
      <c r="Q1582" t="s">
        <v>7087</v>
      </c>
      <c r="R1582" t="s">
        <v>7088</v>
      </c>
      <c r="S1582" t="s">
        <v>3050</v>
      </c>
      <c r="T1582">
        <v>597457</v>
      </c>
      <c r="U1582" s="1">
        <v>43374</v>
      </c>
      <c r="V1582" s="2">
        <v>0.33333333333333331</v>
      </c>
      <c r="W1582" s="1">
        <v>43374.333333333336</v>
      </c>
      <c r="X1582">
        <v>400</v>
      </c>
    </row>
    <row r="1583" spans="1:24">
      <c r="A1583">
        <v>3184242</v>
      </c>
      <c r="B1583" t="s">
        <v>2552</v>
      </c>
      <c r="C1583" t="s">
        <v>2553</v>
      </c>
      <c r="D1583">
        <v>85310</v>
      </c>
      <c r="E1583" t="s">
        <v>2554</v>
      </c>
      <c r="F1583">
        <v>35567</v>
      </c>
      <c r="G1583" t="s">
        <v>2555</v>
      </c>
      <c r="H1583" t="s">
        <v>2556</v>
      </c>
      <c r="J1583" t="s">
        <v>30</v>
      </c>
      <c r="K1583" t="s">
        <v>221</v>
      </c>
      <c r="L1583" t="s">
        <v>473</v>
      </c>
      <c r="M1583" t="s">
        <v>474</v>
      </c>
      <c r="N1583" t="s">
        <v>475</v>
      </c>
      <c r="O1583">
        <v>56690</v>
      </c>
      <c r="P1583" t="s">
        <v>476</v>
      </c>
      <c r="Q1583" t="s">
        <v>7087</v>
      </c>
      <c r="R1583" t="s">
        <v>7088</v>
      </c>
      <c r="S1583" t="s">
        <v>3051</v>
      </c>
      <c r="T1583">
        <v>597458</v>
      </c>
      <c r="U1583" s="1">
        <v>43374</v>
      </c>
      <c r="V1583" s="2">
        <v>0.41666666666666669</v>
      </c>
      <c r="W1583" s="1">
        <v>43374.416666666664</v>
      </c>
      <c r="X1583">
        <v>400</v>
      </c>
    </row>
    <row r="1584" spans="1:24">
      <c r="A1584">
        <v>3184242</v>
      </c>
      <c r="B1584" t="s">
        <v>2552</v>
      </c>
      <c r="C1584" t="s">
        <v>2553</v>
      </c>
      <c r="D1584">
        <v>85310</v>
      </c>
      <c r="E1584" t="s">
        <v>2554</v>
      </c>
      <c r="F1584">
        <v>35567</v>
      </c>
      <c r="G1584" t="s">
        <v>2555</v>
      </c>
      <c r="H1584" t="s">
        <v>2556</v>
      </c>
      <c r="J1584" t="s">
        <v>30</v>
      </c>
      <c r="K1584" t="s">
        <v>221</v>
      </c>
      <c r="L1584" t="s">
        <v>473</v>
      </c>
      <c r="M1584" t="s">
        <v>474</v>
      </c>
      <c r="N1584" t="s">
        <v>475</v>
      </c>
      <c r="O1584">
        <v>56690</v>
      </c>
      <c r="P1584" t="s">
        <v>476</v>
      </c>
      <c r="Q1584" t="s">
        <v>7087</v>
      </c>
      <c r="R1584" t="s">
        <v>7088</v>
      </c>
      <c r="S1584" t="s">
        <v>3052</v>
      </c>
      <c r="T1584">
        <v>598888</v>
      </c>
      <c r="U1584" s="1">
        <v>43374</v>
      </c>
      <c r="V1584" s="2">
        <v>0.58333333333333337</v>
      </c>
      <c r="W1584" s="1">
        <v>43374.583333333336</v>
      </c>
      <c r="X1584">
        <v>260</v>
      </c>
    </row>
    <row r="1585" spans="1:24">
      <c r="A1585">
        <v>3184243</v>
      </c>
      <c r="B1585" t="s">
        <v>468</v>
      </c>
      <c r="C1585" t="s">
        <v>469</v>
      </c>
      <c r="D1585">
        <v>29200</v>
      </c>
      <c r="E1585" t="s">
        <v>470</v>
      </c>
      <c r="F1585">
        <v>11691</v>
      </c>
      <c r="G1585" t="s">
        <v>3053</v>
      </c>
      <c r="H1585" t="s">
        <v>472</v>
      </c>
      <c r="J1585" t="s">
        <v>30</v>
      </c>
      <c r="K1585" t="s">
        <v>221</v>
      </c>
      <c r="L1585" t="s">
        <v>473</v>
      </c>
      <c r="M1585" t="s">
        <v>474</v>
      </c>
      <c r="N1585" t="s">
        <v>475</v>
      </c>
      <c r="O1585">
        <v>56690</v>
      </c>
      <c r="P1585" t="s">
        <v>476</v>
      </c>
      <c r="Q1585" t="s">
        <v>7087</v>
      </c>
      <c r="R1585" t="s">
        <v>7088</v>
      </c>
      <c r="S1585" t="s">
        <v>3054</v>
      </c>
      <c r="U1585" s="1">
        <v>43374</v>
      </c>
      <c r="V1585" s="2">
        <v>0.20833333333333334</v>
      </c>
      <c r="W1585" s="1">
        <v>43374.208333333336</v>
      </c>
      <c r="X1585">
        <v>500</v>
      </c>
    </row>
    <row r="1586" spans="1:24">
      <c r="A1586">
        <v>3178289</v>
      </c>
      <c r="B1586" t="s">
        <v>36</v>
      </c>
      <c r="C1586" t="s">
        <v>37</v>
      </c>
      <c r="D1586">
        <v>16120</v>
      </c>
      <c r="E1586" t="s">
        <v>38</v>
      </c>
      <c r="F1586">
        <v>5764</v>
      </c>
      <c r="G1586" t="s">
        <v>39</v>
      </c>
      <c r="H1586" t="s">
        <v>3055</v>
      </c>
      <c r="I1586" t="s">
        <v>364</v>
      </c>
      <c r="J1586" t="s">
        <v>30</v>
      </c>
      <c r="K1586" t="s">
        <v>31</v>
      </c>
      <c r="L1586" t="s">
        <v>32</v>
      </c>
      <c r="M1586" t="s">
        <v>474</v>
      </c>
      <c r="N1586" t="s">
        <v>475</v>
      </c>
      <c r="O1586">
        <v>56690</v>
      </c>
      <c r="P1586" t="s">
        <v>476</v>
      </c>
      <c r="Q1586" t="s">
        <v>7087</v>
      </c>
      <c r="R1586" t="s">
        <v>7088</v>
      </c>
      <c r="S1586" t="s">
        <v>3056</v>
      </c>
      <c r="T1586">
        <v>597648</v>
      </c>
      <c r="U1586" s="1">
        <v>43374</v>
      </c>
      <c r="V1586" s="2">
        <v>0.33333333333333331</v>
      </c>
      <c r="W1586" s="1">
        <v>43374.333333333336</v>
      </c>
      <c r="X1586">
        <v>400</v>
      </c>
    </row>
    <row r="1587" spans="1:24">
      <c r="A1587">
        <v>3178289</v>
      </c>
      <c r="B1587" t="s">
        <v>36</v>
      </c>
      <c r="C1587" t="s">
        <v>37</v>
      </c>
      <c r="D1587">
        <v>16120</v>
      </c>
      <c r="E1587" t="s">
        <v>38</v>
      </c>
      <c r="F1587">
        <v>5764</v>
      </c>
      <c r="G1587" t="s">
        <v>39</v>
      </c>
      <c r="H1587" t="s">
        <v>3055</v>
      </c>
      <c r="I1587" t="s">
        <v>364</v>
      </c>
      <c r="J1587" t="s">
        <v>30</v>
      </c>
      <c r="K1587" t="s">
        <v>31</v>
      </c>
      <c r="L1587" t="s">
        <v>32</v>
      </c>
      <c r="M1587" t="s">
        <v>474</v>
      </c>
      <c r="N1587" t="s">
        <v>475</v>
      </c>
      <c r="O1587">
        <v>56690</v>
      </c>
      <c r="P1587" t="s">
        <v>476</v>
      </c>
      <c r="Q1587" t="s">
        <v>7087</v>
      </c>
      <c r="R1587" t="s">
        <v>7088</v>
      </c>
      <c r="S1587" t="s">
        <v>3057</v>
      </c>
      <c r="T1587">
        <v>597649</v>
      </c>
      <c r="U1587" s="1">
        <v>43374</v>
      </c>
      <c r="V1587" s="2">
        <v>0.5625</v>
      </c>
      <c r="W1587" s="1">
        <v>43374.5625</v>
      </c>
      <c r="X1587">
        <v>400</v>
      </c>
    </row>
    <row r="1588" spans="1:24">
      <c r="A1588">
        <v>3174701</v>
      </c>
      <c r="B1588" t="s">
        <v>3058</v>
      </c>
      <c r="C1588" t="s">
        <v>3059</v>
      </c>
      <c r="D1588">
        <v>50100</v>
      </c>
      <c r="E1588" t="s">
        <v>2693</v>
      </c>
      <c r="F1588">
        <v>19321</v>
      </c>
      <c r="G1588" t="s">
        <v>2742</v>
      </c>
      <c r="H1588" t="s">
        <v>335</v>
      </c>
      <c r="J1588" t="s">
        <v>30</v>
      </c>
      <c r="K1588" t="s">
        <v>283</v>
      </c>
      <c r="L1588" t="s">
        <v>666</v>
      </c>
      <c r="M1588" t="s">
        <v>474</v>
      </c>
      <c r="N1588" t="s">
        <v>475</v>
      </c>
      <c r="O1588">
        <v>56690</v>
      </c>
      <c r="P1588" t="s">
        <v>476</v>
      </c>
      <c r="Q1588" t="s">
        <v>7087</v>
      </c>
      <c r="R1588" t="s">
        <v>7088</v>
      </c>
      <c r="S1588" t="s">
        <v>2107</v>
      </c>
      <c r="T1588">
        <v>597794</v>
      </c>
      <c r="U1588" s="1">
        <v>43374</v>
      </c>
      <c r="V1588" s="2">
        <v>0.20833333333333334</v>
      </c>
      <c r="W1588" s="1">
        <v>43374.208333333336</v>
      </c>
      <c r="X1588">
        <v>400</v>
      </c>
    </row>
    <row r="1589" spans="1:24">
      <c r="A1589" t="s">
        <v>2794</v>
      </c>
      <c r="B1589" t="s">
        <v>2795</v>
      </c>
      <c r="C1589" t="s">
        <v>139</v>
      </c>
      <c r="D1589">
        <v>59530</v>
      </c>
      <c r="E1589" t="s">
        <v>2796</v>
      </c>
      <c r="F1589">
        <v>24387</v>
      </c>
      <c r="G1589" t="s">
        <v>2797</v>
      </c>
      <c r="H1589" t="s">
        <v>3060</v>
      </c>
      <c r="J1589" t="s">
        <v>184</v>
      </c>
      <c r="K1589" t="s">
        <v>522</v>
      </c>
      <c r="L1589" t="s">
        <v>523</v>
      </c>
      <c r="M1589" t="s">
        <v>524</v>
      </c>
      <c r="N1589" t="s">
        <v>525</v>
      </c>
      <c r="O1589">
        <v>78520</v>
      </c>
      <c r="P1589" t="s">
        <v>524</v>
      </c>
      <c r="Q1589" t="s">
        <v>7089</v>
      </c>
      <c r="R1589" t="s">
        <v>7090</v>
      </c>
      <c r="S1589" t="s">
        <v>3061</v>
      </c>
      <c r="T1589">
        <v>595304</v>
      </c>
      <c r="U1589" s="1">
        <v>43374</v>
      </c>
      <c r="V1589" s="2">
        <v>0.20833333333333334</v>
      </c>
      <c r="W1589" s="1">
        <v>43374.208333333336</v>
      </c>
      <c r="X1589">
        <v>500</v>
      </c>
    </row>
    <row r="1590" spans="1:24">
      <c r="A1590" t="s">
        <v>2794</v>
      </c>
      <c r="B1590" t="s">
        <v>2795</v>
      </c>
      <c r="C1590" t="s">
        <v>139</v>
      </c>
      <c r="D1590">
        <v>59530</v>
      </c>
      <c r="E1590" t="s">
        <v>2796</v>
      </c>
      <c r="F1590">
        <v>24387</v>
      </c>
      <c r="G1590" t="s">
        <v>2797</v>
      </c>
      <c r="H1590" t="s">
        <v>3060</v>
      </c>
      <c r="J1590" t="s">
        <v>184</v>
      </c>
      <c r="K1590" t="s">
        <v>522</v>
      </c>
      <c r="L1590" t="s">
        <v>523</v>
      </c>
      <c r="M1590" t="s">
        <v>524</v>
      </c>
      <c r="N1590" t="s">
        <v>525</v>
      </c>
      <c r="O1590">
        <v>78520</v>
      </c>
      <c r="P1590" t="s">
        <v>524</v>
      </c>
      <c r="Q1590" t="s">
        <v>7089</v>
      </c>
      <c r="R1590" t="s">
        <v>7090</v>
      </c>
      <c r="S1590" t="s">
        <v>3061</v>
      </c>
      <c r="T1590">
        <v>595304</v>
      </c>
      <c r="U1590" s="1">
        <v>43374</v>
      </c>
      <c r="V1590" s="2">
        <v>0.20833333333333334</v>
      </c>
      <c r="W1590" s="1">
        <v>43374.208333333336</v>
      </c>
      <c r="X1590">
        <v>500</v>
      </c>
    </row>
    <row r="1591" spans="1:24">
      <c r="A1591" t="s">
        <v>2794</v>
      </c>
      <c r="B1591" t="s">
        <v>2795</v>
      </c>
      <c r="C1591" t="s">
        <v>139</v>
      </c>
      <c r="D1591">
        <v>59530</v>
      </c>
      <c r="E1591" t="s">
        <v>2796</v>
      </c>
      <c r="F1591">
        <v>24387</v>
      </c>
      <c r="G1591" t="s">
        <v>2797</v>
      </c>
      <c r="H1591" t="s">
        <v>3060</v>
      </c>
      <c r="J1591" t="s">
        <v>184</v>
      </c>
      <c r="K1591" t="s">
        <v>522</v>
      </c>
      <c r="L1591" t="s">
        <v>523</v>
      </c>
      <c r="M1591" t="s">
        <v>524</v>
      </c>
      <c r="N1591" t="s">
        <v>525</v>
      </c>
      <c r="O1591">
        <v>78520</v>
      </c>
      <c r="P1591" t="s">
        <v>524</v>
      </c>
      <c r="Q1591" t="s">
        <v>7089</v>
      </c>
      <c r="R1591" t="s">
        <v>7090</v>
      </c>
      <c r="S1591" t="s">
        <v>3061</v>
      </c>
      <c r="T1591">
        <v>595304</v>
      </c>
      <c r="U1591" s="1">
        <v>43374</v>
      </c>
      <c r="V1591" s="2">
        <v>0.20833333333333334</v>
      </c>
      <c r="W1591" s="1">
        <v>43374.208333333336</v>
      </c>
      <c r="X1591">
        <v>500</v>
      </c>
    </row>
    <row r="1592" spans="1:24">
      <c r="A1592" t="s">
        <v>2794</v>
      </c>
      <c r="B1592" t="s">
        <v>2795</v>
      </c>
      <c r="C1592" t="s">
        <v>139</v>
      </c>
      <c r="D1592">
        <v>59530</v>
      </c>
      <c r="E1592" t="s">
        <v>2796</v>
      </c>
      <c r="F1592">
        <v>24387</v>
      </c>
      <c r="G1592" t="s">
        <v>2797</v>
      </c>
      <c r="H1592" t="s">
        <v>3060</v>
      </c>
      <c r="J1592" t="s">
        <v>184</v>
      </c>
      <c r="K1592" t="s">
        <v>522</v>
      </c>
      <c r="L1592" t="s">
        <v>523</v>
      </c>
      <c r="M1592" t="s">
        <v>524</v>
      </c>
      <c r="N1592" t="s">
        <v>525</v>
      </c>
      <c r="O1592">
        <v>78520</v>
      </c>
      <c r="P1592" t="s">
        <v>524</v>
      </c>
      <c r="Q1592" t="s">
        <v>7089</v>
      </c>
      <c r="R1592" t="s">
        <v>7090</v>
      </c>
      <c r="S1592" t="s">
        <v>3061</v>
      </c>
      <c r="T1592">
        <v>595304</v>
      </c>
      <c r="U1592" s="1">
        <v>43374</v>
      </c>
      <c r="V1592" s="2">
        <v>0.20833333333333334</v>
      </c>
      <c r="W1592" s="1">
        <v>43374.208333333336</v>
      </c>
      <c r="X1592">
        <v>500</v>
      </c>
    </row>
    <row r="1593" spans="1:24">
      <c r="A1593" t="s">
        <v>2794</v>
      </c>
      <c r="B1593" t="s">
        <v>2795</v>
      </c>
      <c r="C1593" t="s">
        <v>139</v>
      </c>
      <c r="D1593">
        <v>59530</v>
      </c>
      <c r="E1593" t="s">
        <v>2796</v>
      </c>
      <c r="F1593">
        <v>24387</v>
      </c>
      <c r="G1593" t="s">
        <v>2797</v>
      </c>
      <c r="H1593" t="s">
        <v>3060</v>
      </c>
      <c r="J1593" t="s">
        <v>184</v>
      </c>
      <c r="K1593" t="s">
        <v>522</v>
      </c>
      <c r="L1593" t="s">
        <v>523</v>
      </c>
      <c r="M1593" t="s">
        <v>524</v>
      </c>
      <c r="N1593" t="s">
        <v>525</v>
      </c>
      <c r="O1593">
        <v>78520</v>
      </c>
      <c r="P1593" t="s">
        <v>524</v>
      </c>
      <c r="Q1593" t="s">
        <v>7089</v>
      </c>
      <c r="R1593" t="s">
        <v>7090</v>
      </c>
      <c r="S1593" t="s">
        <v>3061</v>
      </c>
      <c r="T1593">
        <v>595304</v>
      </c>
      <c r="U1593" s="1">
        <v>43374</v>
      </c>
      <c r="V1593" s="2">
        <v>0.20833333333333334</v>
      </c>
      <c r="W1593" s="1">
        <v>43374.208333333336</v>
      </c>
      <c r="X1593">
        <v>500</v>
      </c>
    </row>
    <row r="1594" spans="1:24">
      <c r="A1594" t="s">
        <v>2794</v>
      </c>
      <c r="B1594" t="s">
        <v>2795</v>
      </c>
      <c r="C1594" t="s">
        <v>139</v>
      </c>
      <c r="D1594">
        <v>59530</v>
      </c>
      <c r="E1594" t="s">
        <v>2796</v>
      </c>
      <c r="F1594">
        <v>24387</v>
      </c>
      <c r="G1594" t="s">
        <v>2797</v>
      </c>
      <c r="H1594" t="s">
        <v>3062</v>
      </c>
      <c r="J1594" t="s">
        <v>184</v>
      </c>
      <c r="K1594" t="s">
        <v>522</v>
      </c>
      <c r="L1594" t="s">
        <v>523</v>
      </c>
      <c r="M1594" t="s">
        <v>524</v>
      </c>
      <c r="N1594" t="s">
        <v>525</v>
      </c>
      <c r="O1594">
        <v>78520</v>
      </c>
      <c r="P1594" t="s">
        <v>524</v>
      </c>
      <c r="Q1594" t="s">
        <v>7089</v>
      </c>
      <c r="R1594" t="s">
        <v>7090</v>
      </c>
      <c r="S1594" t="s">
        <v>3063</v>
      </c>
      <c r="T1594">
        <v>598722</v>
      </c>
      <c r="U1594" s="1">
        <v>43374</v>
      </c>
      <c r="V1594" s="2">
        <v>0.20833333333333334</v>
      </c>
      <c r="W1594" s="1">
        <v>43374.208333333336</v>
      </c>
      <c r="X1594">
        <v>400</v>
      </c>
    </row>
    <row r="1595" spans="1:24">
      <c r="A1595" t="s">
        <v>2794</v>
      </c>
      <c r="B1595" t="s">
        <v>2795</v>
      </c>
      <c r="C1595" t="s">
        <v>139</v>
      </c>
      <c r="D1595">
        <v>59530</v>
      </c>
      <c r="E1595" t="s">
        <v>2796</v>
      </c>
      <c r="F1595">
        <v>24387</v>
      </c>
      <c r="G1595" t="s">
        <v>2797</v>
      </c>
      <c r="H1595" t="s">
        <v>3060</v>
      </c>
      <c r="J1595" t="s">
        <v>184</v>
      </c>
      <c r="K1595" t="s">
        <v>522</v>
      </c>
      <c r="L1595" t="s">
        <v>523</v>
      </c>
      <c r="M1595" t="s">
        <v>524</v>
      </c>
      <c r="N1595" t="s">
        <v>525</v>
      </c>
      <c r="O1595">
        <v>78520</v>
      </c>
      <c r="P1595" t="s">
        <v>524</v>
      </c>
      <c r="Q1595" t="s">
        <v>7089</v>
      </c>
      <c r="R1595" t="s">
        <v>7090</v>
      </c>
      <c r="S1595" t="s">
        <v>3064</v>
      </c>
      <c r="T1595">
        <v>595304</v>
      </c>
      <c r="U1595" s="1">
        <v>43374</v>
      </c>
      <c r="V1595" s="2">
        <v>0.20833333333333334</v>
      </c>
      <c r="W1595" s="1">
        <v>43374.208333333336</v>
      </c>
      <c r="X1595">
        <v>500</v>
      </c>
    </row>
    <row r="1596" spans="1:24">
      <c r="A1596">
        <v>3169508</v>
      </c>
      <c r="B1596" t="s">
        <v>517</v>
      </c>
      <c r="C1596" t="s">
        <v>518</v>
      </c>
      <c r="D1596">
        <v>75015</v>
      </c>
      <c r="E1596" t="s">
        <v>519</v>
      </c>
      <c r="F1596">
        <v>31880</v>
      </c>
      <c r="G1596" t="s">
        <v>517</v>
      </c>
      <c r="H1596" t="s">
        <v>520</v>
      </c>
      <c r="J1596" t="s">
        <v>30</v>
      </c>
      <c r="K1596" t="s">
        <v>522</v>
      </c>
      <c r="L1596" t="s">
        <v>523</v>
      </c>
      <c r="M1596" t="s">
        <v>524</v>
      </c>
      <c r="N1596" t="s">
        <v>525</v>
      </c>
      <c r="O1596">
        <v>78520</v>
      </c>
      <c r="P1596" t="s">
        <v>524</v>
      </c>
      <c r="Q1596" t="s">
        <v>7089</v>
      </c>
      <c r="R1596" t="s">
        <v>7090</v>
      </c>
      <c r="U1596" s="1">
        <v>43374</v>
      </c>
      <c r="V1596" s="2">
        <v>0.20833333333333334</v>
      </c>
      <c r="W1596" s="1">
        <v>43374.208333333336</v>
      </c>
      <c r="X1596">
        <v>50</v>
      </c>
    </row>
    <row r="1597" spans="1:24">
      <c r="A1597">
        <v>3169508</v>
      </c>
      <c r="B1597" t="s">
        <v>517</v>
      </c>
      <c r="C1597" t="s">
        <v>518</v>
      </c>
      <c r="D1597">
        <v>75015</v>
      </c>
      <c r="E1597" t="s">
        <v>519</v>
      </c>
      <c r="F1597">
        <v>31880</v>
      </c>
      <c r="G1597" t="s">
        <v>517</v>
      </c>
      <c r="H1597" t="s">
        <v>520</v>
      </c>
      <c r="I1597" t="s">
        <v>2128</v>
      </c>
      <c r="J1597" t="s">
        <v>30</v>
      </c>
      <c r="K1597" t="s">
        <v>522</v>
      </c>
      <c r="L1597" t="s">
        <v>523</v>
      </c>
      <c r="M1597" t="s">
        <v>524</v>
      </c>
      <c r="N1597" t="s">
        <v>525</v>
      </c>
      <c r="O1597">
        <v>78520</v>
      </c>
      <c r="P1597" t="s">
        <v>524</v>
      </c>
      <c r="Q1597" t="s">
        <v>7089</v>
      </c>
      <c r="R1597" t="s">
        <v>7090</v>
      </c>
      <c r="S1597" t="s">
        <v>3065</v>
      </c>
      <c r="T1597">
        <v>594318</v>
      </c>
      <c r="U1597" s="1">
        <v>43374</v>
      </c>
      <c r="V1597" s="2">
        <v>0.33333333333333331</v>
      </c>
      <c r="W1597" s="1">
        <v>43374.333333333336</v>
      </c>
      <c r="X1597">
        <v>500</v>
      </c>
    </row>
    <row r="1598" spans="1:24">
      <c r="A1598">
        <v>3182404</v>
      </c>
      <c r="B1598" t="s">
        <v>614</v>
      </c>
      <c r="C1598" t="s">
        <v>615</v>
      </c>
      <c r="D1598">
        <v>95000</v>
      </c>
      <c r="E1598" t="s">
        <v>616</v>
      </c>
      <c r="F1598">
        <v>37664</v>
      </c>
      <c r="G1598" t="s">
        <v>45</v>
      </c>
      <c r="H1598" t="s">
        <v>2169</v>
      </c>
      <c r="I1598" t="s">
        <v>2170</v>
      </c>
      <c r="J1598" t="s">
        <v>30</v>
      </c>
      <c r="K1598" t="s">
        <v>522</v>
      </c>
      <c r="L1598" t="s">
        <v>545</v>
      </c>
      <c r="M1598" t="s">
        <v>524</v>
      </c>
      <c r="N1598" t="s">
        <v>525</v>
      </c>
      <c r="O1598">
        <v>78520</v>
      </c>
      <c r="P1598" t="s">
        <v>524</v>
      </c>
      <c r="Q1598" t="s">
        <v>7089</v>
      </c>
      <c r="R1598" t="s">
        <v>7090</v>
      </c>
      <c r="S1598" t="s">
        <v>3066</v>
      </c>
      <c r="T1598">
        <v>599152</v>
      </c>
      <c r="U1598" s="1">
        <v>43374</v>
      </c>
      <c r="V1598" s="2">
        <v>0.20833333333333334</v>
      </c>
      <c r="W1598" s="1">
        <v>43374.208333333336</v>
      </c>
      <c r="X1598">
        <v>315</v>
      </c>
    </row>
    <row r="1599" spans="1:24">
      <c r="A1599" t="s">
        <v>2794</v>
      </c>
      <c r="B1599" t="s">
        <v>2795</v>
      </c>
      <c r="C1599" t="s">
        <v>139</v>
      </c>
      <c r="D1599">
        <v>59530</v>
      </c>
      <c r="E1599" t="s">
        <v>2796</v>
      </c>
      <c r="F1599">
        <v>24387</v>
      </c>
      <c r="G1599" t="s">
        <v>2797</v>
      </c>
      <c r="H1599" t="s">
        <v>3067</v>
      </c>
      <c r="J1599" t="s">
        <v>184</v>
      </c>
      <c r="K1599" t="s">
        <v>522</v>
      </c>
      <c r="L1599" t="s">
        <v>523</v>
      </c>
      <c r="M1599" t="s">
        <v>524</v>
      </c>
      <c r="N1599" t="s">
        <v>525</v>
      </c>
      <c r="O1599">
        <v>78520</v>
      </c>
      <c r="P1599" t="s">
        <v>524</v>
      </c>
      <c r="Q1599" t="s">
        <v>7089</v>
      </c>
      <c r="R1599" t="s">
        <v>7090</v>
      </c>
      <c r="S1599" t="s">
        <v>3068</v>
      </c>
      <c r="T1599">
        <v>595304</v>
      </c>
      <c r="U1599" s="1">
        <v>43374</v>
      </c>
      <c r="V1599" s="2">
        <v>0.20833333333333334</v>
      </c>
      <c r="W1599" s="1">
        <v>43374.208333333336</v>
      </c>
      <c r="X1599">
        <v>500</v>
      </c>
    </row>
    <row r="1600" spans="1:24">
      <c r="A1600">
        <v>3171692</v>
      </c>
      <c r="B1600" t="s">
        <v>582</v>
      </c>
      <c r="C1600" t="s">
        <v>583</v>
      </c>
      <c r="D1600">
        <v>92000</v>
      </c>
      <c r="E1600" t="s">
        <v>530</v>
      </c>
      <c r="F1600">
        <v>37537</v>
      </c>
      <c r="G1600" t="s">
        <v>587</v>
      </c>
      <c r="H1600" t="s">
        <v>588</v>
      </c>
      <c r="J1600" t="s">
        <v>30</v>
      </c>
      <c r="K1600" t="s">
        <v>522</v>
      </c>
      <c r="L1600" t="s">
        <v>533</v>
      </c>
      <c r="M1600" t="s">
        <v>524</v>
      </c>
      <c r="N1600" t="s">
        <v>525</v>
      </c>
      <c r="O1600">
        <v>78520</v>
      </c>
      <c r="P1600" t="s">
        <v>524</v>
      </c>
      <c r="Q1600" t="s">
        <v>7089</v>
      </c>
      <c r="R1600" t="s">
        <v>7090</v>
      </c>
      <c r="S1600" t="s">
        <v>2602</v>
      </c>
      <c r="T1600">
        <v>590924</v>
      </c>
      <c r="U1600" s="1">
        <v>43374</v>
      </c>
      <c r="V1600" s="2">
        <v>0.29166666666666669</v>
      </c>
      <c r="W1600" s="1">
        <v>43374.291666666664</v>
      </c>
      <c r="X1600">
        <v>260</v>
      </c>
    </row>
    <row r="1601" spans="1:24">
      <c r="A1601">
        <v>3172445</v>
      </c>
      <c r="B1601" t="s">
        <v>573</v>
      </c>
      <c r="C1601" t="s">
        <v>574</v>
      </c>
      <c r="D1601">
        <v>75015</v>
      </c>
      <c r="E1601" t="s">
        <v>519</v>
      </c>
      <c r="F1601">
        <v>31880</v>
      </c>
      <c r="G1601" t="s">
        <v>575</v>
      </c>
      <c r="H1601" t="s">
        <v>123</v>
      </c>
      <c r="J1601" t="s">
        <v>30</v>
      </c>
      <c r="K1601" t="s">
        <v>522</v>
      </c>
      <c r="L1601" t="s">
        <v>533</v>
      </c>
      <c r="M1601" t="s">
        <v>524</v>
      </c>
      <c r="N1601" t="s">
        <v>525</v>
      </c>
      <c r="O1601">
        <v>78520</v>
      </c>
      <c r="P1601" t="s">
        <v>524</v>
      </c>
      <c r="Q1601" t="s">
        <v>7089</v>
      </c>
      <c r="R1601" t="s">
        <v>7090</v>
      </c>
      <c r="S1601" t="s">
        <v>2164</v>
      </c>
      <c r="T1601">
        <v>594109</v>
      </c>
      <c r="U1601" s="1">
        <v>43374</v>
      </c>
      <c r="V1601" s="2">
        <v>0.20833333333333334</v>
      </c>
      <c r="W1601" s="1">
        <v>43374.208333333336</v>
      </c>
      <c r="X1601">
        <v>260</v>
      </c>
    </row>
    <row r="1602" spans="1:24">
      <c r="A1602">
        <v>3172445</v>
      </c>
      <c r="B1602" t="s">
        <v>573</v>
      </c>
      <c r="C1602" t="s">
        <v>574</v>
      </c>
      <c r="D1602">
        <v>75015</v>
      </c>
      <c r="E1602" t="s">
        <v>519</v>
      </c>
      <c r="F1602">
        <v>31880</v>
      </c>
      <c r="G1602" t="s">
        <v>1687</v>
      </c>
      <c r="H1602" t="s">
        <v>66</v>
      </c>
      <c r="J1602" t="s">
        <v>30</v>
      </c>
      <c r="K1602" t="s">
        <v>522</v>
      </c>
      <c r="L1602" t="s">
        <v>533</v>
      </c>
      <c r="M1602" t="s">
        <v>524</v>
      </c>
      <c r="N1602" t="s">
        <v>525</v>
      </c>
      <c r="O1602">
        <v>78520</v>
      </c>
      <c r="P1602" t="s">
        <v>524</v>
      </c>
      <c r="Q1602" t="s">
        <v>7089</v>
      </c>
      <c r="R1602" t="s">
        <v>7090</v>
      </c>
      <c r="S1602" t="s">
        <v>539</v>
      </c>
      <c r="T1602">
        <v>599822</v>
      </c>
      <c r="U1602" s="1">
        <v>43374</v>
      </c>
      <c r="V1602" s="2">
        <v>0.20833333333333334</v>
      </c>
      <c r="W1602" s="1">
        <v>43374.208333333336</v>
      </c>
      <c r="X1602">
        <v>260</v>
      </c>
    </row>
    <row r="1603" spans="1:24">
      <c r="A1603">
        <v>3182123</v>
      </c>
      <c r="B1603" t="s">
        <v>3069</v>
      </c>
      <c r="C1603" t="s">
        <v>3070</v>
      </c>
      <c r="D1603">
        <v>92800</v>
      </c>
      <c r="E1603" t="s">
        <v>3071</v>
      </c>
      <c r="F1603">
        <v>37573</v>
      </c>
      <c r="G1603" t="s">
        <v>139</v>
      </c>
      <c r="H1603" t="s">
        <v>3072</v>
      </c>
      <c r="J1603" t="s">
        <v>30</v>
      </c>
      <c r="K1603" t="s">
        <v>522</v>
      </c>
      <c r="L1603" t="s">
        <v>533</v>
      </c>
      <c r="M1603" t="s">
        <v>524</v>
      </c>
      <c r="N1603" t="s">
        <v>525</v>
      </c>
      <c r="O1603">
        <v>78520</v>
      </c>
      <c r="P1603" t="s">
        <v>524</v>
      </c>
      <c r="Q1603" t="s">
        <v>7089</v>
      </c>
      <c r="R1603" t="s">
        <v>7090</v>
      </c>
      <c r="S1603" t="s">
        <v>534</v>
      </c>
      <c r="T1603">
        <v>595273</v>
      </c>
      <c r="U1603" s="1">
        <v>43374</v>
      </c>
      <c r="V1603" s="2">
        <v>0.20833333333333334</v>
      </c>
      <c r="W1603" s="1">
        <v>43374.208333333336</v>
      </c>
      <c r="X1603">
        <v>400</v>
      </c>
    </row>
    <row r="1604" spans="1:24">
      <c r="A1604">
        <v>3182123</v>
      </c>
      <c r="B1604" t="s">
        <v>3069</v>
      </c>
      <c r="C1604" t="s">
        <v>3070</v>
      </c>
      <c r="D1604">
        <v>92800</v>
      </c>
      <c r="E1604" t="s">
        <v>3071</v>
      </c>
      <c r="F1604">
        <v>37573</v>
      </c>
      <c r="G1604" t="s">
        <v>139</v>
      </c>
      <c r="H1604" t="s">
        <v>3072</v>
      </c>
      <c r="J1604" t="s">
        <v>30</v>
      </c>
      <c r="K1604" t="s">
        <v>522</v>
      </c>
      <c r="L1604" t="s">
        <v>533</v>
      </c>
      <c r="M1604" t="s">
        <v>524</v>
      </c>
      <c r="N1604" t="s">
        <v>525</v>
      </c>
      <c r="O1604">
        <v>78520</v>
      </c>
      <c r="P1604" t="s">
        <v>524</v>
      </c>
      <c r="Q1604" t="s">
        <v>7089</v>
      </c>
      <c r="R1604" t="s">
        <v>7090</v>
      </c>
      <c r="S1604" t="s">
        <v>534</v>
      </c>
      <c r="T1604">
        <v>595273</v>
      </c>
      <c r="U1604" s="1">
        <v>43374</v>
      </c>
      <c r="V1604" s="2">
        <v>0.20833333333333334</v>
      </c>
      <c r="W1604" s="1">
        <v>43374.208333333336</v>
      </c>
      <c r="X1604">
        <v>315</v>
      </c>
    </row>
    <row r="1605" spans="1:24">
      <c r="A1605">
        <v>3169508</v>
      </c>
      <c r="B1605" t="s">
        <v>517</v>
      </c>
      <c r="C1605" t="s">
        <v>518</v>
      </c>
      <c r="D1605">
        <v>75015</v>
      </c>
      <c r="E1605" t="s">
        <v>519</v>
      </c>
      <c r="F1605">
        <v>31880</v>
      </c>
      <c r="G1605" t="s">
        <v>517</v>
      </c>
      <c r="H1605" t="s">
        <v>520</v>
      </c>
      <c r="I1605" t="s">
        <v>2128</v>
      </c>
      <c r="J1605" t="s">
        <v>30</v>
      </c>
      <c r="K1605" t="s">
        <v>522</v>
      </c>
      <c r="L1605" t="s">
        <v>523</v>
      </c>
      <c r="M1605" t="s">
        <v>524</v>
      </c>
      <c r="N1605" t="s">
        <v>525</v>
      </c>
      <c r="O1605">
        <v>78520</v>
      </c>
      <c r="P1605" t="s">
        <v>524</v>
      </c>
      <c r="Q1605" t="s">
        <v>7089</v>
      </c>
      <c r="R1605" t="s">
        <v>7090</v>
      </c>
      <c r="S1605" t="s">
        <v>3073</v>
      </c>
      <c r="T1605">
        <v>595398</v>
      </c>
      <c r="U1605" s="1">
        <v>43374</v>
      </c>
      <c r="V1605" s="2">
        <v>0.20833333333333334</v>
      </c>
      <c r="W1605" s="1">
        <v>43374.208333333336</v>
      </c>
      <c r="X1605">
        <v>260</v>
      </c>
    </row>
    <row r="1606" spans="1:24">
      <c r="A1606">
        <v>3169508</v>
      </c>
      <c r="B1606" t="s">
        <v>517</v>
      </c>
      <c r="C1606" t="s">
        <v>518</v>
      </c>
      <c r="D1606">
        <v>75015</v>
      </c>
      <c r="E1606" t="s">
        <v>519</v>
      </c>
      <c r="F1606">
        <v>31880</v>
      </c>
      <c r="G1606" t="s">
        <v>517</v>
      </c>
      <c r="H1606" t="s">
        <v>520</v>
      </c>
      <c r="I1606" t="s">
        <v>2128</v>
      </c>
      <c r="J1606" t="s">
        <v>30</v>
      </c>
      <c r="K1606" t="s">
        <v>522</v>
      </c>
      <c r="L1606" t="s">
        <v>523</v>
      </c>
      <c r="M1606" t="s">
        <v>524</v>
      </c>
      <c r="N1606" t="s">
        <v>525</v>
      </c>
      <c r="O1606">
        <v>78520</v>
      </c>
      <c r="P1606" t="s">
        <v>524</v>
      </c>
      <c r="Q1606" t="s">
        <v>7089</v>
      </c>
      <c r="R1606" t="s">
        <v>7090</v>
      </c>
      <c r="S1606" t="s">
        <v>3074</v>
      </c>
      <c r="T1606">
        <v>595399</v>
      </c>
      <c r="U1606" s="1">
        <v>43374</v>
      </c>
      <c r="V1606" s="2">
        <v>0.20833333333333334</v>
      </c>
      <c r="W1606" s="1">
        <v>43374.208333333336</v>
      </c>
      <c r="X1606">
        <v>260</v>
      </c>
    </row>
    <row r="1607" spans="1:24">
      <c r="A1607">
        <v>3179985</v>
      </c>
      <c r="B1607" t="s">
        <v>3075</v>
      </c>
      <c r="C1607" t="s">
        <v>3076</v>
      </c>
      <c r="D1607">
        <v>92190</v>
      </c>
      <c r="E1607" t="s">
        <v>3077</v>
      </c>
      <c r="F1607">
        <v>37546</v>
      </c>
      <c r="G1607" t="s">
        <v>3078</v>
      </c>
      <c r="H1607" t="s">
        <v>3079</v>
      </c>
      <c r="J1607" t="s">
        <v>30</v>
      </c>
      <c r="K1607" t="s">
        <v>522</v>
      </c>
      <c r="L1607" t="s">
        <v>523</v>
      </c>
      <c r="M1607" t="s">
        <v>524</v>
      </c>
      <c r="N1607" t="s">
        <v>525</v>
      </c>
      <c r="O1607">
        <v>78520</v>
      </c>
      <c r="P1607" t="s">
        <v>524</v>
      </c>
      <c r="Q1607" t="s">
        <v>7089</v>
      </c>
      <c r="R1607" t="s">
        <v>7090</v>
      </c>
      <c r="S1607" t="s">
        <v>3080</v>
      </c>
      <c r="T1607">
        <v>593668</v>
      </c>
      <c r="U1607" s="1">
        <v>43374</v>
      </c>
      <c r="V1607" s="2">
        <v>0.29166666666666669</v>
      </c>
      <c r="W1607" s="1">
        <v>43374.291666666664</v>
      </c>
      <c r="X1607">
        <v>500</v>
      </c>
    </row>
    <row r="1608" spans="1:24">
      <c r="A1608">
        <v>3169508</v>
      </c>
      <c r="B1608" t="s">
        <v>517</v>
      </c>
      <c r="C1608" t="s">
        <v>518</v>
      </c>
      <c r="D1608">
        <v>75015</v>
      </c>
      <c r="E1608" t="s">
        <v>519</v>
      </c>
      <c r="F1608">
        <v>31880</v>
      </c>
      <c r="G1608" t="s">
        <v>517</v>
      </c>
      <c r="H1608" t="s">
        <v>520</v>
      </c>
      <c r="I1608" t="s">
        <v>521</v>
      </c>
      <c r="J1608" t="s">
        <v>30</v>
      </c>
      <c r="K1608" t="s">
        <v>522</v>
      </c>
      <c r="L1608" t="s">
        <v>523</v>
      </c>
      <c r="M1608" t="s">
        <v>524</v>
      </c>
      <c r="N1608" t="s">
        <v>525</v>
      </c>
      <c r="O1608">
        <v>78520</v>
      </c>
      <c r="P1608" t="s">
        <v>524</v>
      </c>
      <c r="Q1608" t="s">
        <v>7089</v>
      </c>
      <c r="R1608" t="s">
        <v>7090</v>
      </c>
      <c r="S1608" t="s">
        <v>3081</v>
      </c>
      <c r="T1608">
        <v>592488</v>
      </c>
      <c r="U1608" s="1">
        <v>43374</v>
      </c>
      <c r="V1608" s="2">
        <v>0.29166666666666669</v>
      </c>
      <c r="W1608" s="1">
        <v>43374.291666666664</v>
      </c>
      <c r="X1608">
        <v>260</v>
      </c>
    </row>
    <row r="1609" spans="1:24">
      <c r="A1609">
        <v>3169508</v>
      </c>
      <c r="B1609" t="s">
        <v>517</v>
      </c>
      <c r="C1609" t="s">
        <v>518</v>
      </c>
      <c r="D1609">
        <v>75015</v>
      </c>
      <c r="E1609" t="s">
        <v>519</v>
      </c>
      <c r="F1609">
        <v>31880</v>
      </c>
      <c r="G1609" t="s">
        <v>517</v>
      </c>
      <c r="H1609" t="s">
        <v>520</v>
      </c>
      <c r="I1609" t="s">
        <v>521</v>
      </c>
      <c r="J1609" t="s">
        <v>30</v>
      </c>
      <c r="K1609" t="s">
        <v>522</v>
      </c>
      <c r="L1609" t="s">
        <v>523</v>
      </c>
      <c r="M1609" t="s">
        <v>524</v>
      </c>
      <c r="N1609" t="s">
        <v>525</v>
      </c>
      <c r="O1609">
        <v>78520</v>
      </c>
      <c r="P1609" t="s">
        <v>524</v>
      </c>
      <c r="Q1609" t="s">
        <v>7089</v>
      </c>
      <c r="R1609" t="s">
        <v>7090</v>
      </c>
      <c r="S1609" t="s">
        <v>3082</v>
      </c>
      <c r="T1609">
        <v>592489</v>
      </c>
      <c r="U1609" s="1">
        <v>43374</v>
      </c>
      <c r="V1609" s="2">
        <v>0.29166666666666669</v>
      </c>
      <c r="W1609" s="1">
        <v>43374.291666666664</v>
      </c>
      <c r="X1609">
        <v>260</v>
      </c>
    </row>
    <row r="1610" spans="1:24">
      <c r="A1610">
        <v>3169508</v>
      </c>
      <c r="B1610" t="s">
        <v>517</v>
      </c>
      <c r="C1610" t="s">
        <v>518</v>
      </c>
      <c r="D1610">
        <v>75015</v>
      </c>
      <c r="E1610" t="s">
        <v>519</v>
      </c>
      <c r="F1610">
        <v>31880</v>
      </c>
      <c r="G1610" t="s">
        <v>517</v>
      </c>
      <c r="H1610" t="s">
        <v>520</v>
      </c>
      <c r="I1610" t="s">
        <v>521</v>
      </c>
      <c r="J1610" t="s">
        <v>30</v>
      </c>
      <c r="K1610" t="s">
        <v>522</v>
      </c>
      <c r="L1610" t="s">
        <v>523</v>
      </c>
      <c r="M1610" t="s">
        <v>524</v>
      </c>
      <c r="N1610" t="s">
        <v>525</v>
      </c>
      <c r="O1610">
        <v>78520</v>
      </c>
      <c r="P1610" t="s">
        <v>524</v>
      </c>
      <c r="Q1610" t="s">
        <v>7089</v>
      </c>
      <c r="R1610" t="s">
        <v>7090</v>
      </c>
      <c r="S1610" t="s">
        <v>3083</v>
      </c>
      <c r="T1610">
        <v>592490</v>
      </c>
      <c r="U1610" s="1">
        <v>43374</v>
      </c>
      <c r="V1610" s="2">
        <v>0.29166666666666669</v>
      </c>
      <c r="W1610" s="1">
        <v>43374.291666666664</v>
      </c>
      <c r="X1610">
        <v>260</v>
      </c>
    </row>
    <row r="1611" spans="1:24">
      <c r="A1611">
        <v>3169508</v>
      </c>
      <c r="B1611" t="s">
        <v>517</v>
      </c>
      <c r="C1611" t="s">
        <v>518</v>
      </c>
      <c r="D1611">
        <v>75015</v>
      </c>
      <c r="E1611" t="s">
        <v>519</v>
      </c>
      <c r="F1611">
        <v>31880</v>
      </c>
      <c r="G1611" t="s">
        <v>517</v>
      </c>
      <c r="H1611" t="s">
        <v>520</v>
      </c>
      <c r="I1611" t="s">
        <v>842</v>
      </c>
      <c r="J1611" t="s">
        <v>30</v>
      </c>
      <c r="K1611" t="s">
        <v>522</v>
      </c>
      <c r="L1611" t="s">
        <v>523</v>
      </c>
      <c r="M1611" t="s">
        <v>524</v>
      </c>
      <c r="N1611" t="s">
        <v>525</v>
      </c>
      <c r="O1611">
        <v>78520</v>
      </c>
      <c r="P1611" t="s">
        <v>524</v>
      </c>
      <c r="Q1611" t="s">
        <v>7089</v>
      </c>
      <c r="R1611" t="s">
        <v>7090</v>
      </c>
      <c r="S1611" t="s">
        <v>3084</v>
      </c>
      <c r="T1611">
        <v>593363</v>
      </c>
      <c r="U1611" s="1">
        <v>43374</v>
      </c>
      <c r="V1611" s="2">
        <v>0.29166666666666669</v>
      </c>
      <c r="W1611" s="1">
        <v>43374.291666666664</v>
      </c>
      <c r="X1611">
        <v>260</v>
      </c>
    </row>
    <row r="1612" spans="1:24">
      <c r="A1612">
        <v>3169508</v>
      </c>
      <c r="B1612" t="s">
        <v>517</v>
      </c>
      <c r="C1612" t="s">
        <v>518</v>
      </c>
      <c r="D1612">
        <v>75015</v>
      </c>
      <c r="E1612" t="s">
        <v>519</v>
      </c>
      <c r="F1612">
        <v>31880</v>
      </c>
      <c r="G1612" t="s">
        <v>517</v>
      </c>
      <c r="H1612" t="s">
        <v>520</v>
      </c>
      <c r="I1612" t="s">
        <v>842</v>
      </c>
      <c r="J1612" t="s">
        <v>30</v>
      </c>
      <c r="K1612" t="s">
        <v>522</v>
      </c>
      <c r="L1612" t="s">
        <v>523</v>
      </c>
      <c r="M1612" t="s">
        <v>524</v>
      </c>
      <c r="N1612" t="s">
        <v>525</v>
      </c>
      <c r="O1612">
        <v>78520</v>
      </c>
      <c r="P1612" t="s">
        <v>524</v>
      </c>
      <c r="Q1612" t="s">
        <v>7089</v>
      </c>
      <c r="R1612" t="s">
        <v>7090</v>
      </c>
      <c r="S1612" t="s">
        <v>3084</v>
      </c>
      <c r="T1612">
        <v>593363</v>
      </c>
      <c r="U1612" s="1">
        <v>43374</v>
      </c>
      <c r="V1612" s="2">
        <v>0.29166666666666669</v>
      </c>
      <c r="W1612" s="1">
        <v>43374.291666666664</v>
      </c>
      <c r="X1612">
        <v>260</v>
      </c>
    </row>
    <row r="1613" spans="1:24">
      <c r="A1613">
        <v>3180225</v>
      </c>
      <c r="B1613" t="s">
        <v>564</v>
      </c>
      <c r="C1613" t="s">
        <v>565</v>
      </c>
      <c r="D1613">
        <v>75013</v>
      </c>
      <c r="E1613" t="s">
        <v>519</v>
      </c>
      <c r="F1613">
        <v>31878</v>
      </c>
      <c r="G1613" t="s">
        <v>566</v>
      </c>
      <c r="H1613" t="s">
        <v>567</v>
      </c>
      <c r="J1613" t="s">
        <v>30</v>
      </c>
      <c r="K1613" t="s">
        <v>522</v>
      </c>
      <c r="L1613" t="s">
        <v>523</v>
      </c>
      <c r="M1613" t="s">
        <v>524</v>
      </c>
      <c r="N1613" t="s">
        <v>525</v>
      </c>
      <c r="O1613">
        <v>78520</v>
      </c>
      <c r="P1613" t="s">
        <v>524</v>
      </c>
      <c r="Q1613" t="s">
        <v>7089</v>
      </c>
      <c r="R1613" t="s">
        <v>7090</v>
      </c>
      <c r="S1613" t="s">
        <v>3085</v>
      </c>
      <c r="T1613">
        <v>592462</v>
      </c>
      <c r="U1613" s="1">
        <v>43374</v>
      </c>
      <c r="V1613" s="2">
        <v>0.33333333333333331</v>
      </c>
      <c r="W1613" s="1">
        <v>43374.333333333336</v>
      </c>
      <c r="X1613">
        <v>260</v>
      </c>
    </row>
    <row r="1614" spans="1:24">
      <c r="A1614">
        <v>3180225</v>
      </c>
      <c r="B1614" t="s">
        <v>564</v>
      </c>
      <c r="C1614" t="s">
        <v>565</v>
      </c>
      <c r="D1614">
        <v>75013</v>
      </c>
      <c r="E1614" t="s">
        <v>519</v>
      </c>
      <c r="F1614">
        <v>31878</v>
      </c>
      <c r="G1614" t="s">
        <v>566</v>
      </c>
      <c r="H1614" t="s">
        <v>567</v>
      </c>
      <c r="J1614" t="s">
        <v>30</v>
      </c>
      <c r="K1614" t="s">
        <v>522</v>
      </c>
      <c r="L1614" t="s">
        <v>523</v>
      </c>
      <c r="M1614" t="s">
        <v>524</v>
      </c>
      <c r="N1614" t="s">
        <v>525</v>
      </c>
      <c r="O1614">
        <v>78520</v>
      </c>
      <c r="P1614" t="s">
        <v>524</v>
      </c>
      <c r="Q1614" t="s">
        <v>7089</v>
      </c>
      <c r="R1614" t="s">
        <v>7090</v>
      </c>
      <c r="S1614" t="s">
        <v>3086</v>
      </c>
      <c r="T1614">
        <v>592463</v>
      </c>
      <c r="U1614" s="1">
        <v>43374</v>
      </c>
      <c r="V1614" s="2">
        <v>0.54166666666666663</v>
      </c>
      <c r="W1614" s="1">
        <v>43374.541666666664</v>
      </c>
      <c r="X1614">
        <v>260</v>
      </c>
    </row>
    <row r="1615" spans="1:24">
      <c r="A1615">
        <v>3180225</v>
      </c>
      <c r="B1615" t="s">
        <v>564</v>
      </c>
      <c r="C1615" t="s">
        <v>565</v>
      </c>
      <c r="D1615">
        <v>75013</v>
      </c>
      <c r="E1615" t="s">
        <v>519</v>
      </c>
      <c r="F1615">
        <v>31878</v>
      </c>
      <c r="G1615" t="s">
        <v>566</v>
      </c>
      <c r="H1615" t="s">
        <v>567</v>
      </c>
      <c r="J1615" t="s">
        <v>30</v>
      </c>
      <c r="K1615" t="s">
        <v>522</v>
      </c>
      <c r="L1615" t="s">
        <v>523</v>
      </c>
      <c r="M1615" t="s">
        <v>524</v>
      </c>
      <c r="N1615" t="s">
        <v>525</v>
      </c>
      <c r="O1615">
        <v>78520</v>
      </c>
      <c r="P1615" t="s">
        <v>524</v>
      </c>
      <c r="Q1615" t="s">
        <v>7089</v>
      </c>
      <c r="R1615" t="s">
        <v>7090</v>
      </c>
      <c r="S1615" t="s">
        <v>3085</v>
      </c>
      <c r="T1615">
        <v>592462</v>
      </c>
      <c r="U1615" s="1">
        <v>43374</v>
      </c>
      <c r="V1615" s="2">
        <v>0.33333333333333331</v>
      </c>
      <c r="W1615" s="1">
        <v>43374.333333333336</v>
      </c>
      <c r="X1615">
        <v>260</v>
      </c>
    </row>
    <row r="1616" spans="1:24">
      <c r="A1616">
        <v>3180225</v>
      </c>
      <c r="B1616" t="s">
        <v>564</v>
      </c>
      <c r="C1616" t="s">
        <v>565</v>
      </c>
      <c r="D1616">
        <v>75013</v>
      </c>
      <c r="E1616" t="s">
        <v>519</v>
      </c>
      <c r="F1616">
        <v>31878</v>
      </c>
      <c r="G1616" t="s">
        <v>566</v>
      </c>
      <c r="H1616" t="s">
        <v>567</v>
      </c>
      <c r="J1616" t="s">
        <v>30</v>
      </c>
      <c r="K1616" t="s">
        <v>522</v>
      </c>
      <c r="L1616" t="s">
        <v>523</v>
      </c>
      <c r="M1616" t="s">
        <v>524</v>
      </c>
      <c r="N1616" t="s">
        <v>525</v>
      </c>
      <c r="O1616">
        <v>78520</v>
      </c>
      <c r="P1616" t="s">
        <v>524</v>
      </c>
      <c r="Q1616" t="s">
        <v>7089</v>
      </c>
      <c r="R1616" t="s">
        <v>7090</v>
      </c>
      <c r="S1616" t="s">
        <v>3086</v>
      </c>
      <c r="T1616">
        <v>592463</v>
      </c>
      <c r="U1616" s="1">
        <v>43374</v>
      </c>
      <c r="V1616" s="2">
        <v>0.20833333333333334</v>
      </c>
      <c r="W1616" s="1">
        <v>43374.208333333336</v>
      </c>
      <c r="X1616">
        <v>260</v>
      </c>
    </row>
    <row r="1617" spans="1:24">
      <c r="A1617">
        <v>3180225</v>
      </c>
      <c r="B1617" t="s">
        <v>564</v>
      </c>
      <c r="C1617" t="s">
        <v>565</v>
      </c>
      <c r="D1617">
        <v>75013</v>
      </c>
      <c r="E1617" t="s">
        <v>519</v>
      </c>
      <c r="F1617">
        <v>31878</v>
      </c>
      <c r="G1617" t="s">
        <v>566</v>
      </c>
      <c r="H1617" t="s">
        <v>567</v>
      </c>
      <c r="J1617" t="s">
        <v>30</v>
      </c>
      <c r="K1617" t="s">
        <v>522</v>
      </c>
      <c r="L1617" t="s">
        <v>523</v>
      </c>
      <c r="M1617" t="s">
        <v>524</v>
      </c>
      <c r="N1617" t="s">
        <v>525</v>
      </c>
      <c r="O1617">
        <v>78520</v>
      </c>
      <c r="P1617" t="s">
        <v>524</v>
      </c>
      <c r="Q1617" t="s">
        <v>7089</v>
      </c>
      <c r="R1617" t="s">
        <v>7090</v>
      </c>
      <c r="S1617" t="s">
        <v>3086</v>
      </c>
      <c r="T1617">
        <v>592463</v>
      </c>
      <c r="U1617" s="1">
        <v>43374</v>
      </c>
      <c r="V1617" s="2">
        <v>0.20833333333333334</v>
      </c>
      <c r="W1617" s="1">
        <v>43374.208333333336</v>
      </c>
      <c r="X1617">
        <v>260</v>
      </c>
    </row>
    <row r="1618" spans="1:24">
      <c r="A1618">
        <v>3182427</v>
      </c>
      <c r="B1618" t="s">
        <v>2153</v>
      </c>
      <c r="C1618" t="s">
        <v>615</v>
      </c>
      <c r="D1618">
        <v>95000</v>
      </c>
      <c r="E1618" t="s">
        <v>616</v>
      </c>
      <c r="F1618">
        <v>37664</v>
      </c>
      <c r="G1618" t="s">
        <v>45</v>
      </c>
      <c r="H1618" t="s">
        <v>3087</v>
      </c>
      <c r="I1618" t="s">
        <v>618</v>
      </c>
      <c r="J1618" t="s">
        <v>30</v>
      </c>
      <c r="K1618" t="s">
        <v>522</v>
      </c>
      <c r="L1618" t="s">
        <v>545</v>
      </c>
      <c r="M1618" t="s">
        <v>524</v>
      </c>
      <c r="N1618" t="s">
        <v>525</v>
      </c>
      <c r="O1618">
        <v>78520</v>
      </c>
      <c r="P1618" t="s">
        <v>524</v>
      </c>
      <c r="Q1618" t="s">
        <v>7089</v>
      </c>
      <c r="R1618" t="s">
        <v>7090</v>
      </c>
      <c r="U1618" s="1">
        <v>43374</v>
      </c>
      <c r="V1618" s="2">
        <v>0.20833333333333334</v>
      </c>
      <c r="W1618" s="1">
        <v>43374.208333333336</v>
      </c>
      <c r="X1618">
        <v>255</v>
      </c>
    </row>
    <row r="1619" spans="1:24">
      <c r="A1619">
        <v>3182427</v>
      </c>
      <c r="B1619" t="s">
        <v>2153</v>
      </c>
      <c r="C1619" t="s">
        <v>615</v>
      </c>
      <c r="D1619">
        <v>95000</v>
      </c>
      <c r="E1619" t="s">
        <v>616</v>
      </c>
      <c r="F1619">
        <v>37664</v>
      </c>
      <c r="G1619" t="s">
        <v>45</v>
      </c>
      <c r="H1619" t="s">
        <v>3087</v>
      </c>
      <c r="I1619" t="s">
        <v>618</v>
      </c>
      <c r="J1619" t="s">
        <v>30</v>
      </c>
      <c r="K1619" t="s">
        <v>522</v>
      </c>
      <c r="L1619" t="s">
        <v>545</v>
      </c>
      <c r="M1619" t="s">
        <v>524</v>
      </c>
      <c r="N1619" t="s">
        <v>525</v>
      </c>
      <c r="O1619">
        <v>78520</v>
      </c>
      <c r="P1619" t="s">
        <v>524</v>
      </c>
      <c r="Q1619" t="s">
        <v>7089</v>
      </c>
      <c r="R1619" t="s">
        <v>7090</v>
      </c>
      <c r="U1619" s="1">
        <v>43374</v>
      </c>
      <c r="V1619" s="2">
        <v>0.20833333333333334</v>
      </c>
      <c r="W1619" s="1">
        <v>43374.208333333336</v>
      </c>
      <c r="X1619">
        <v>255</v>
      </c>
    </row>
    <row r="1620" spans="1:24">
      <c r="A1620">
        <v>3182427</v>
      </c>
      <c r="B1620" t="s">
        <v>2153</v>
      </c>
      <c r="C1620" t="s">
        <v>615</v>
      </c>
      <c r="D1620">
        <v>95000</v>
      </c>
      <c r="E1620" t="s">
        <v>616</v>
      </c>
      <c r="F1620">
        <v>37664</v>
      </c>
      <c r="G1620" t="s">
        <v>45</v>
      </c>
      <c r="H1620" t="s">
        <v>3088</v>
      </c>
      <c r="I1620" t="s">
        <v>3089</v>
      </c>
      <c r="J1620" t="s">
        <v>30</v>
      </c>
      <c r="K1620" t="s">
        <v>522</v>
      </c>
      <c r="L1620" t="s">
        <v>545</v>
      </c>
      <c r="M1620" t="s">
        <v>524</v>
      </c>
      <c r="N1620" t="s">
        <v>525</v>
      </c>
      <c r="O1620">
        <v>78520</v>
      </c>
      <c r="P1620" t="s">
        <v>524</v>
      </c>
      <c r="Q1620" t="s">
        <v>7089</v>
      </c>
      <c r="R1620" t="s">
        <v>7090</v>
      </c>
      <c r="S1620" t="s">
        <v>3090</v>
      </c>
      <c r="U1620" s="1">
        <v>43374</v>
      </c>
      <c r="V1620" s="2">
        <v>0.20833333333333334</v>
      </c>
      <c r="W1620" s="1">
        <v>43374.208333333336</v>
      </c>
      <c r="X1620">
        <v>255</v>
      </c>
    </row>
    <row r="1621" spans="1:24">
      <c r="A1621">
        <v>3182427</v>
      </c>
      <c r="B1621" t="s">
        <v>2153</v>
      </c>
      <c r="C1621" t="s">
        <v>615</v>
      </c>
      <c r="D1621">
        <v>95000</v>
      </c>
      <c r="E1621" t="s">
        <v>616</v>
      </c>
      <c r="F1621">
        <v>37664</v>
      </c>
      <c r="G1621" t="s">
        <v>45</v>
      </c>
      <c r="H1621" t="s">
        <v>3087</v>
      </c>
      <c r="I1621" t="s">
        <v>618</v>
      </c>
      <c r="J1621" t="s">
        <v>30</v>
      </c>
      <c r="K1621" t="s">
        <v>522</v>
      </c>
      <c r="L1621" t="s">
        <v>545</v>
      </c>
      <c r="M1621" t="s">
        <v>524</v>
      </c>
      <c r="N1621" t="s">
        <v>525</v>
      </c>
      <c r="O1621">
        <v>78520</v>
      </c>
      <c r="P1621" t="s">
        <v>524</v>
      </c>
      <c r="Q1621" t="s">
        <v>7089</v>
      </c>
      <c r="R1621" t="s">
        <v>7090</v>
      </c>
      <c r="U1621" s="1">
        <v>43374</v>
      </c>
      <c r="V1621" s="2">
        <v>0.20833333333333334</v>
      </c>
      <c r="W1621" s="1">
        <v>43374.208333333336</v>
      </c>
      <c r="X1621">
        <v>255</v>
      </c>
    </row>
    <row r="1622" spans="1:24">
      <c r="A1622">
        <v>3182427</v>
      </c>
      <c r="B1622" t="s">
        <v>2153</v>
      </c>
      <c r="C1622" t="s">
        <v>615</v>
      </c>
      <c r="D1622">
        <v>95000</v>
      </c>
      <c r="E1622" t="s">
        <v>616</v>
      </c>
      <c r="F1622">
        <v>37664</v>
      </c>
      <c r="G1622" t="s">
        <v>45</v>
      </c>
      <c r="H1622" t="s">
        <v>3091</v>
      </c>
      <c r="I1622" t="s">
        <v>3089</v>
      </c>
      <c r="J1622" t="s">
        <v>30</v>
      </c>
      <c r="K1622" t="s">
        <v>522</v>
      </c>
      <c r="L1622" t="s">
        <v>545</v>
      </c>
      <c r="M1622" t="s">
        <v>524</v>
      </c>
      <c r="N1622" t="s">
        <v>525</v>
      </c>
      <c r="O1622">
        <v>78520</v>
      </c>
      <c r="P1622" t="s">
        <v>524</v>
      </c>
      <c r="Q1622" t="s">
        <v>7089</v>
      </c>
      <c r="R1622" t="s">
        <v>7090</v>
      </c>
      <c r="U1622" s="1">
        <v>43374</v>
      </c>
      <c r="V1622" s="2">
        <v>0.20833333333333334</v>
      </c>
      <c r="W1622" s="1">
        <v>43374.208333333336</v>
      </c>
      <c r="X1622">
        <v>215</v>
      </c>
    </row>
    <row r="1623" spans="1:24">
      <c r="A1623">
        <v>3175059</v>
      </c>
      <c r="B1623" t="s">
        <v>540</v>
      </c>
      <c r="C1623" t="s">
        <v>541</v>
      </c>
      <c r="D1623">
        <v>92130</v>
      </c>
      <c r="E1623" t="s">
        <v>542</v>
      </c>
      <c r="F1623">
        <v>37541</v>
      </c>
      <c r="G1623" t="s">
        <v>139</v>
      </c>
      <c r="H1623" t="s">
        <v>2323</v>
      </c>
      <c r="I1623" t="s">
        <v>544</v>
      </c>
      <c r="J1623" t="s">
        <v>30</v>
      </c>
      <c r="K1623" t="s">
        <v>522</v>
      </c>
      <c r="L1623" t="s">
        <v>545</v>
      </c>
      <c r="M1623" t="s">
        <v>524</v>
      </c>
      <c r="N1623" t="s">
        <v>525</v>
      </c>
      <c r="O1623">
        <v>78520</v>
      </c>
      <c r="P1623" t="s">
        <v>524</v>
      </c>
      <c r="Q1623" t="s">
        <v>7089</v>
      </c>
      <c r="R1623" t="s">
        <v>7090</v>
      </c>
      <c r="S1623" t="s">
        <v>3092</v>
      </c>
      <c r="T1623">
        <v>593065</v>
      </c>
      <c r="U1623" s="1">
        <v>43374</v>
      </c>
      <c r="V1623" s="2">
        <v>0.54166666666666663</v>
      </c>
      <c r="W1623" s="1">
        <v>43374.541666666664</v>
      </c>
      <c r="X1623">
        <v>260</v>
      </c>
    </row>
    <row r="1624" spans="1:24">
      <c r="A1624">
        <v>3175059</v>
      </c>
      <c r="B1624" t="s">
        <v>540</v>
      </c>
      <c r="C1624" t="s">
        <v>541</v>
      </c>
      <c r="D1624">
        <v>92130</v>
      </c>
      <c r="E1624" t="s">
        <v>542</v>
      </c>
      <c r="F1624">
        <v>37541</v>
      </c>
      <c r="G1624" t="s">
        <v>139</v>
      </c>
      <c r="H1624" t="s">
        <v>1692</v>
      </c>
      <c r="I1624" t="s">
        <v>544</v>
      </c>
      <c r="J1624" t="s">
        <v>30</v>
      </c>
      <c r="K1624" t="s">
        <v>522</v>
      </c>
      <c r="L1624" t="s">
        <v>545</v>
      </c>
      <c r="M1624" t="s">
        <v>524</v>
      </c>
      <c r="N1624" t="s">
        <v>525</v>
      </c>
      <c r="O1624">
        <v>78520</v>
      </c>
      <c r="P1624" t="s">
        <v>524</v>
      </c>
      <c r="Q1624" t="s">
        <v>7089</v>
      </c>
      <c r="R1624" t="s">
        <v>7090</v>
      </c>
      <c r="S1624" t="s">
        <v>3093</v>
      </c>
      <c r="T1624">
        <v>595640</v>
      </c>
      <c r="U1624" s="1">
        <v>43374</v>
      </c>
      <c r="V1624" s="2">
        <v>0.54166666666666663</v>
      </c>
      <c r="W1624" s="1">
        <v>43374.541666666664</v>
      </c>
      <c r="X1624">
        <v>315</v>
      </c>
    </row>
    <row r="1625" spans="1:24">
      <c r="A1625">
        <v>3175059</v>
      </c>
      <c r="B1625" t="s">
        <v>540</v>
      </c>
      <c r="C1625" t="s">
        <v>541</v>
      </c>
      <c r="D1625">
        <v>92130</v>
      </c>
      <c r="E1625" t="s">
        <v>542</v>
      </c>
      <c r="F1625">
        <v>37541</v>
      </c>
      <c r="G1625" t="s">
        <v>139</v>
      </c>
      <c r="H1625" t="s">
        <v>2323</v>
      </c>
      <c r="I1625" t="s">
        <v>544</v>
      </c>
      <c r="J1625" t="s">
        <v>30</v>
      </c>
      <c r="K1625" t="s">
        <v>522</v>
      </c>
      <c r="L1625" t="s">
        <v>545</v>
      </c>
      <c r="M1625" t="s">
        <v>524</v>
      </c>
      <c r="N1625" t="s">
        <v>525</v>
      </c>
      <c r="O1625">
        <v>78520</v>
      </c>
      <c r="P1625" t="s">
        <v>524</v>
      </c>
      <c r="Q1625" t="s">
        <v>7089</v>
      </c>
      <c r="R1625" t="s">
        <v>7090</v>
      </c>
      <c r="S1625" t="s">
        <v>3094</v>
      </c>
      <c r="T1625">
        <v>593064</v>
      </c>
      <c r="U1625" s="1">
        <v>43374</v>
      </c>
      <c r="V1625" s="2">
        <v>0.33333333333333331</v>
      </c>
      <c r="W1625" s="1">
        <v>43374.333333333336</v>
      </c>
      <c r="X1625">
        <v>260</v>
      </c>
    </row>
    <row r="1626" spans="1:24">
      <c r="A1626">
        <v>3180578</v>
      </c>
      <c r="B1626" t="s">
        <v>1191</v>
      </c>
      <c r="C1626" t="s">
        <v>1192</v>
      </c>
      <c r="D1626">
        <v>94000</v>
      </c>
      <c r="E1626" t="s">
        <v>629</v>
      </c>
      <c r="F1626">
        <v>37615</v>
      </c>
      <c r="G1626" t="s">
        <v>139</v>
      </c>
      <c r="H1626" t="s">
        <v>78</v>
      </c>
      <c r="J1626" t="s">
        <v>30</v>
      </c>
      <c r="K1626" t="s">
        <v>522</v>
      </c>
      <c r="L1626" t="s">
        <v>533</v>
      </c>
      <c r="M1626" t="s">
        <v>524</v>
      </c>
      <c r="N1626" t="s">
        <v>525</v>
      </c>
      <c r="O1626">
        <v>78520</v>
      </c>
      <c r="P1626" t="s">
        <v>524</v>
      </c>
      <c r="Q1626" t="s">
        <v>7089</v>
      </c>
      <c r="R1626" t="s">
        <v>7090</v>
      </c>
      <c r="S1626" t="s">
        <v>3095</v>
      </c>
      <c r="T1626">
        <v>599849</v>
      </c>
      <c r="U1626" s="1">
        <v>43374</v>
      </c>
      <c r="V1626" s="2">
        <v>0.20833333333333334</v>
      </c>
      <c r="W1626" s="1">
        <v>43374.208333333336</v>
      </c>
      <c r="X1626">
        <v>260</v>
      </c>
    </row>
    <row r="1627" spans="1:24">
      <c r="A1627">
        <v>3181524</v>
      </c>
      <c r="B1627" t="s">
        <v>3096</v>
      </c>
      <c r="C1627" t="s">
        <v>3097</v>
      </c>
      <c r="D1627">
        <v>94100</v>
      </c>
      <c r="E1627" t="s">
        <v>3098</v>
      </c>
      <c r="F1627">
        <v>37616</v>
      </c>
      <c r="G1627" t="s">
        <v>58</v>
      </c>
      <c r="H1627" t="s">
        <v>2781</v>
      </c>
      <c r="J1627" t="s">
        <v>30</v>
      </c>
      <c r="K1627" t="s">
        <v>522</v>
      </c>
      <c r="L1627" t="s">
        <v>545</v>
      </c>
      <c r="M1627" t="s">
        <v>524</v>
      </c>
      <c r="N1627" t="s">
        <v>525</v>
      </c>
      <c r="O1627">
        <v>78520</v>
      </c>
      <c r="P1627" t="s">
        <v>524</v>
      </c>
      <c r="Q1627" t="s">
        <v>7089</v>
      </c>
      <c r="R1627" t="s">
        <v>7090</v>
      </c>
      <c r="S1627" t="s">
        <v>3099</v>
      </c>
      <c r="U1627" s="1">
        <v>43374</v>
      </c>
      <c r="V1627" s="2">
        <v>0.20833333333333334</v>
      </c>
      <c r="W1627" s="1">
        <v>43374.208333333336</v>
      </c>
      <c r="X1627">
        <v>240</v>
      </c>
    </row>
    <row r="1628" spans="1:24">
      <c r="A1628">
        <v>3182962</v>
      </c>
      <c r="B1628" t="s">
        <v>3100</v>
      </c>
      <c r="C1628" t="s">
        <v>684</v>
      </c>
      <c r="D1628">
        <v>94000</v>
      </c>
      <c r="E1628" t="s">
        <v>629</v>
      </c>
      <c r="F1628">
        <v>37615</v>
      </c>
      <c r="G1628" t="s">
        <v>429</v>
      </c>
      <c r="H1628" t="s">
        <v>854</v>
      </c>
      <c r="I1628" t="s">
        <v>1711</v>
      </c>
      <c r="J1628" t="s">
        <v>30</v>
      </c>
      <c r="K1628" t="s">
        <v>522</v>
      </c>
      <c r="L1628" t="s">
        <v>632</v>
      </c>
      <c r="M1628" t="s">
        <v>524</v>
      </c>
      <c r="N1628" t="s">
        <v>525</v>
      </c>
      <c r="O1628">
        <v>78520</v>
      </c>
      <c r="P1628" t="s">
        <v>524</v>
      </c>
      <c r="Q1628" t="s">
        <v>7089</v>
      </c>
      <c r="R1628" t="s">
        <v>7090</v>
      </c>
      <c r="S1628" t="s">
        <v>3101</v>
      </c>
      <c r="T1628">
        <v>599360</v>
      </c>
      <c r="U1628" s="1">
        <v>43374</v>
      </c>
      <c r="V1628" s="2">
        <v>0.20833333333333334</v>
      </c>
      <c r="W1628" s="1">
        <v>43374.208333333336</v>
      </c>
      <c r="X1628">
        <v>315</v>
      </c>
    </row>
    <row r="1629" spans="1:24">
      <c r="A1629">
        <v>3182962</v>
      </c>
      <c r="B1629" t="s">
        <v>3100</v>
      </c>
      <c r="C1629" t="s">
        <v>684</v>
      </c>
      <c r="D1629">
        <v>94000</v>
      </c>
      <c r="E1629" t="s">
        <v>629</v>
      </c>
      <c r="F1629">
        <v>37615</v>
      </c>
      <c r="G1629" t="s">
        <v>429</v>
      </c>
      <c r="H1629" t="s">
        <v>854</v>
      </c>
      <c r="I1629" t="s">
        <v>2617</v>
      </c>
      <c r="J1629" t="s">
        <v>30</v>
      </c>
      <c r="K1629" t="s">
        <v>522</v>
      </c>
      <c r="L1629" t="s">
        <v>632</v>
      </c>
      <c r="M1629" t="s">
        <v>524</v>
      </c>
      <c r="N1629" t="s">
        <v>525</v>
      </c>
      <c r="O1629">
        <v>78520</v>
      </c>
      <c r="P1629" t="s">
        <v>524</v>
      </c>
      <c r="Q1629" t="s">
        <v>7089</v>
      </c>
      <c r="R1629" t="s">
        <v>7090</v>
      </c>
      <c r="S1629" t="s">
        <v>539</v>
      </c>
      <c r="T1629">
        <v>599399</v>
      </c>
      <c r="U1629" s="1">
        <v>43374</v>
      </c>
      <c r="V1629" s="2">
        <v>0.20833333333333334</v>
      </c>
      <c r="W1629" s="1">
        <v>43374.208333333336</v>
      </c>
      <c r="X1629">
        <v>260</v>
      </c>
    </row>
    <row r="1630" spans="1:24">
      <c r="A1630">
        <v>3183753</v>
      </c>
      <c r="B1630" t="s">
        <v>2142</v>
      </c>
      <c r="C1630" t="s">
        <v>2143</v>
      </c>
      <c r="D1630">
        <v>78500</v>
      </c>
      <c r="E1630" t="s">
        <v>2144</v>
      </c>
      <c r="F1630">
        <v>33306</v>
      </c>
      <c r="G1630" t="s">
        <v>58</v>
      </c>
      <c r="H1630" t="s">
        <v>1179</v>
      </c>
      <c r="J1630" t="s">
        <v>30</v>
      </c>
      <c r="K1630" t="s">
        <v>522</v>
      </c>
      <c r="L1630" t="s">
        <v>551</v>
      </c>
      <c r="M1630" t="s">
        <v>524</v>
      </c>
      <c r="N1630" t="s">
        <v>525</v>
      </c>
      <c r="O1630">
        <v>78520</v>
      </c>
      <c r="P1630" t="s">
        <v>524</v>
      </c>
      <c r="Q1630" t="s">
        <v>7089</v>
      </c>
      <c r="R1630" t="s">
        <v>7090</v>
      </c>
      <c r="S1630" t="s">
        <v>3102</v>
      </c>
      <c r="T1630">
        <v>598569</v>
      </c>
      <c r="U1630" s="1">
        <v>43374</v>
      </c>
      <c r="V1630" s="2">
        <v>0.33333333333333331</v>
      </c>
      <c r="W1630" s="1">
        <v>43374.333333333336</v>
      </c>
      <c r="X1630">
        <v>500</v>
      </c>
    </row>
    <row r="1631" spans="1:24">
      <c r="A1631">
        <v>3182812</v>
      </c>
      <c r="B1631" t="s">
        <v>1183</v>
      </c>
      <c r="C1631" t="s">
        <v>1184</v>
      </c>
      <c r="D1631">
        <v>95130</v>
      </c>
      <c r="E1631" t="s">
        <v>1185</v>
      </c>
      <c r="F1631">
        <v>37672</v>
      </c>
      <c r="G1631" t="s">
        <v>58</v>
      </c>
      <c r="H1631" t="s">
        <v>1186</v>
      </c>
      <c r="J1631" t="s">
        <v>30</v>
      </c>
      <c r="K1631" t="s">
        <v>522</v>
      </c>
      <c r="L1631" t="s">
        <v>551</v>
      </c>
      <c r="M1631" t="s">
        <v>524</v>
      </c>
      <c r="N1631" t="s">
        <v>525</v>
      </c>
      <c r="O1631">
        <v>78520</v>
      </c>
      <c r="P1631" t="s">
        <v>524</v>
      </c>
      <c r="Q1631" t="s">
        <v>7089</v>
      </c>
      <c r="R1631" t="s">
        <v>7090</v>
      </c>
      <c r="S1631" t="s">
        <v>3103</v>
      </c>
      <c r="T1631">
        <v>595612</v>
      </c>
      <c r="U1631" s="1">
        <v>43374</v>
      </c>
      <c r="V1631" s="2">
        <v>0.20833333333333334</v>
      </c>
      <c r="W1631" s="1">
        <v>43374.208333333336</v>
      </c>
      <c r="X1631">
        <v>315</v>
      </c>
    </row>
    <row r="1632" spans="1:24">
      <c r="A1632">
        <v>3182277</v>
      </c>
      <c r="B1632" t="s">
        <v>3104</v>
      </c>
      <c r="C1632" t="s">
        <v>3105</v>
      </c>
      <c r="D1632">
        <v>93200</v>
      </c>
      <c r="E1632" t="s">
        <v>3106</v>
      </c>
      <c r="F1632">
        <v>37584</v>
      </c>
      <c r="G1632" t="s">
        <v>58</v>
      </c>
      <c r="H1632" t="s">
        <v>1227</v>
      </c>
      <c r="J1632" t="s">
        <v>30</v>
      </c>
      <c r="K1632" t="s">
        <v>522</v>
      </c>
      <c r="L1632" t="s">
        <v>551</v>
      </c>
      <c r="M1632" t="s">
        <v>524</v>
      </c>
      <c r="N1632" t="s">
        <v>525</v>
      </c>
      <c r="O1632">
        <v>78520</v>
      </c>
      <c r="P1632" t="s">
        <v>524</v>
      </c>
      <c r="Q1632" t="s">
        <v>7089</v>
      </c>
      <c r="R1632" t="s">
        <v>7090</v>
      </c>
      <c r="S1632" t="s">
        <v>3107</v>
      </c>
      <c r="T1632">
        <v>599352</v>
      </c>
      <c r="U1632" s="1">
        <v>43374</v>
      </c>
      <c r="V1632" s="2">
        <v>0.20833333333333334</v>
      </c>
      <c r="W1632" s="1">
        <v>43374.208333333336</v>
      </c>
      <c r="X1632">
        <v>260</v>
      </c>
    </row>
    <row r="1633" spans="1:24">
      <c r="A1633">
        <v>3184087</v>
      </c>
      <c r="B1633" t="s">
        <v>860</v>
      </c>
      <c r="C1633" t="s">
        <v>861</v>
      </c>
      <c r="D1633">
        <v>78400</v>
      </c>
      <c r="E1633" t="s">
        <v>862</v>
      </c>
      <c r="F1633">
        <v>33268</v>
      </c>
      <c r="G1633" t="s">
        <v>58</v>
      </c>
      <c r="H1633" t="s">
        <v>863</v>
      </c>
      <c r="J1633" t="s">
        <v>30</v>
      </c>
      <c r="K1633" t="s">
        <v>522</v>
      </c>
      <c r="L1633" t="s">
        <v>551</v>
      </c>
      <c r="M1633" t="s">
        <v>524</v>
      </c>
      <c r="N1633" t="s">
        <v>525</v>
      </c>
      <c r="O1633">
        <v>78520</v>
      </c>
      <c r="P1633" t="s">
        <v>524</v>
      </c>
      <c r="Q1633" t="s">
        <v>7089</v>
      </c>
      <c r="R1633" t="s">
        <v>7090</v>
      </c>
      <c r="S1633" t="s">
        <v>3108</v>
      </c>
      <c r="T1633">
        <v>599162</v>
      </c>
      <c r="U1633" s="1">
        <v>43374</v>
      </c>
      <c r="V1633" s="2">
        <v>0.54166666666666663</v>
      </c>
      <c r="W1633" s="1">
        <v>43374.541666666664</v>
      </c>
      <c r="X1633">
        <v>260</v>
      </c>
    </row>
    <row r="1634" spans="1:24">
      <c r="A1634">
        <v>3182277</v>
      </c>
      <c r="B1634" t="s">
        <v>3104</v>
      </c>
      <c r="C1634" t="s">
        <v>3105</v>
      </c>
      <c r="D1634">
        <v>93200</v>
      </c>
      <c r="E1634" t="s">
        <v>3106</v>
      </c>
      <c r="F1634">
        <v>37584</v>
      </c>
      <c r="G1634" t="s">
        <v>58</v>
      </c>
      <c r="H1634" t="s">
        <v>1227</v>
      </c>
      <c r="J1634" t="s">
        <v>30</v>
      </c>
      <c r="K1634" t="s">
        <v>522</v>
      </c>
      <c r="L1634" t="s">
        <v>551</v>
      </c>
      <c r="M1634" t="s">
        <v>524</v>
      </c>
      <c r="N1634" t="s">
        <v>525</v>
      </c>
      <c r="O1634">
        <v>78520</v>
      </c>
      <c r="P1634" t="s">
        <v>524</v>
      </c>
      <c r="Q1634" t="s">
        <v>7089</v>
      </c>
      <c r="R1634" t="s">
        <v>7090</v>
      </c>
      <c r="S1634" t="s">
        <v>3109</v>
      </c>
      <c r="T1634">
        <v>599352</v>
      </c>
      <c r="U1634" s="1">
        <v>43374</v>
      </c>
      <c r="V1634" s="2">
        <v>0.20833333333333334</v>
      </c>
      <c r="W1634" s="1">
        <v>43374.208333333336</v>
      </c>
      <c r="X1634">
        <v>260</v>
      </c>
    </row>
    <row r="1635" spans="1:24">
      <c r="A1635">
        <v>3184027</v>
      </c>
      <c r="B1635" t="s">
        <v>3110</v>
      </c>
      <c r="C1635" t="s">
        <v>3111</v>
      </c>
      <c r="D1635">
        <v>95240</v>
      </c>
      <c r="E1635" t="s">
        <v>1217</v>
      </c>
      <c r="F1635">
        <v>37686</v>
      </c>
      <c r="G1635" t="s">
        <v>58</v>
      </c>
      <c r="H1635" t="s">
        <v>808</v>
      </c>
      <c r="J1635" t="s">
        <v>30</v>
      </c>
      <c r="K1635" t="s">
        <v>522</v>
      </c>
      <c r="L1635" t="s">
        <v>551</v>
      </c>
      <c r="M1635" t="s">
        <v>524</v>
      </c>
      <c r="N1635" t="s">
        <v>525</v>
      </c>
      <c r="O1635">
        <v>78520</v>
      </c>
      <c r="P1635" t="s">
        <v>524</v>
      </c>
      <c r="Q1635" t="s">
        <v>7089</v>
      </c>
      <c r="R1635" t="s">
        <v>7090</v>
      </c>
      <c r="S1635" t="s">
        <v>3112</v>
      </c>
      <c r="T1635">
        <v>596772</v>
      </c>
      <c r="U1635" s="1">
        <v>43374</v>
      </c>
      <c r="V1635" s="2">
        <v>0.20833333333333334</v>
      </c>
      <c r="W1635" s="1">
        <v>43374.208333333336</v>
      </c>
      <c r="X1635">
        <v>500</v>
      </c>
    </row>
    <row r="1636" spans="1:24">
      <c r="A1636">
        <v>3177004</v>
      </c>
      <c r="B1636" t="s">
        <v>3113</v>
      </c>
      <c r="C1636" t="s">
        <v>3114</v>
      </c>
      <c r="D1636">
        <v>57530</v>
      </c>
      <c r="E1636" t="s">
        <v>3115</v>
      </c>
      <c r="F1636">
        <v>23254</v>
      </c>
      <c r="G1636" t="s">
        <v>58</v>
      </c>
      <c r="H1636" t="s">
        <v>2431</v>
      </c>
      <c r="J1636" t="s">
        <v>30</v>
      </c>
      <c r="K1636" t="s">
        <v>283</v>
      </c>
      <c r="L1636" t="s">
        <v>292</v>
      </c>
      <c r="M1636" t="s">
        <v>593</v>
      </c>
      <c r="N1636" t="s">
        <v>594</v>
      </c>
      <c r="O1636">
        <v>57420</v>
      </c>
      <c r="P1636" t="s">
        <v>593</v>
      </c>
      <c r="Q1636" t="s">
        <v>7091</v>
      </c>
      <c r="R1636" t="s">
        <v>7092</v>
      </c>
      <c r="U1636" s="1">
        <v>43374</v>
      </c>
      <c r="V1636" s="2">
        <v>0.20833333333333334</v>
      </c>
      <c r="W1636" s="1">
        <v>43374.208333333336</v>
      </c>
      <c r="X1636">
        <v>230</v>
      </c>
    </row>
    <row r="1637" spans="1:24">
      <c r="A1637">
        <v>3177004</v>
      </c>
      <c r="B1637" t="s">
        <v>3113</v>
      </c>
      <c r="C1637" t="s">
        <v>3114</v>
      </c>
      <c r="D1637">
        <v>57530</v>
      </c>
      <c r="E1637" t="s">
        <v>3115</v>
      </c>
      <c r="F1637">
        <v>23254</v>
      </c>
      <c r="G1637" t="s">
        <v>58</v>
      </c>
      <c r="H1637" t="s">
        <v>2431</v>
      </c>
      <c r="J1637" t="s">
        <v>30</v>
      </c>
      <c r="K1637" t="s">
        <v>283</v>
      </c>
      <c r="L1637" t="s">
        <v>292</v>
      </c>
      <c r="M1637" t="s">
        <v>593</v>
      </c>
      <c r="N1637" t="s">
        <v>594</v>
      </c>
      <c r="O1637">
        <v>57420</v>
      </c>
      <c r="P1637" t="s">
        <v>593</v>
      </c>
      <c r="Q1637" t="s">
        <v>7091</v>
      </c>
      <c r="R1637" t="s">
        <v>7092</v>
      </c>
      <c r="U1637" s="1">
        <v>43374</v>
      </c>
      <c r="V1637" s="2">
        <v>0.20833333333333334</v>
      </c>
      <c r="W1637" s="1">
        <v>43374.208333333336</v>
      </c>
      <c r="X1637">
        <v>230</v>
      </c>
    </row>
    <row r="1638" spans="1:24">
      <c r="A1638">
        <v>3183459</v>
      </c>
      <c r="B1638" t="s">
        <v>3116</v>
      </c>
      <c r="C1638" t="s">
        <v>3117</v>
      </c>
      <c r="D1638">
        <v>57400</v>
      </c>
      <c r="E1638" t="s">
        <v>3118</v>
      </c>
      <c r="F1638">
        <v>23128</v>
      </c>
      <c r="G1638" t="s">
        <v>58</v>
      </c>
      <c r="H1638" t="s">
        <v>1199</v>
      </c>
      <c r="J1638" t="s">
        <v>30</v>
      </c>
      <c r="K1638" t="s">
        <v>283</v>
      </c>
      <c r="L1638" t="s">
        <v>292</v>
      </c>
      <c r="M1638" t="s">
        <v>593</v>
      </c>
      <c r="N1638" t="s">
        <v>594</v>
      </c>
      <c r="O1638">
        <v>57420</v>
      </c>
      <c r="P1638" t="s">
        <v>593</v>
      </c>
      <c r="Q1638" t="s">
        <v>7091</v>
      </c>
      <c r="R1638" t="s">
        <v>7092</v>
      </c>
      <c r="S1638" t="s">
        <v>3119</v>
      </c>
      <c r="T1638">
        <v>599432</v>
      </c>
      <c r="U1638" s="1">
        <v>43374</v>
      </c>
      <c r="V1638" s="2">
        <v>0.20833333333333334</v>
      </c>
      <c r="W1638" s="1">
        <v>43374.208333333336</v>
      </c>
      <c r="X1638">
        <v>400</v>
      </c>
    </row>
    <row r="1639" spans="1:24">
      <c r="A1639">
        <v>3183459</v>
      </c>
      <c r="B1639" t="s">
        <v>3116</v>
      </c>
      <c r="C1639" t="s">
        <v>3117</v>
      </c>
      <c r="D1639">
        <v>57400</v>
      </c>
      <c r="E1639" t="s">
        <v>3118</v>
      </c>
      <c r="F1639">
        <v>23128</v>
      </c>
      <c r="G1639" t="s">
        <v>58</v>
      </c>
      <c r="H1639" t="s">
        <v>1199</v>
      </c>
      <c r="J1639" t="s">
        <v>30</v>
      </c>
      <c r="K1639" t="s">
        <v>283</v>
      </c>
      <c r="L1639" t="s">
        <v>292</v>
      </c>
      <c r="M1639" t="s">
        <v>593</v>
      </c>
      <c r="N1639" t="s">
        <v>594</v>
      </c>
      <c r="O1639">
        <v>57420</v>
      </c>
      <c r="P1639" t="s">
        <v>593</v>
      </c>
      <c r="Q1639" t="s">
        <v>7091</v>
      </c>
      <c r="R1639" t="s">
        <v>7092</v>
      </c>
      <c r="S1639" t="s">
        <v>3120</v>
      </c>
      <c r="T1639">
        <v>599433</v>
      </c>
      <c r="U1639" s="1">
        <v>43374</v>
      </c>
      <c r="V1639" s="2">
        <v>0.20833333333333334</v>
      </c>
      <c r="W1639" s="1">
        <v>43374.208333333336</v>
      </c>
      <c r="X1639">
        <v>400</v>
      </c>
    </row>
    <row r="1640" spans="1:24">
      <c r="A1640">
        <v>3183649</v>
      </c>
      <c r="B1640" t="s">
        <v>2605</v>
      </c>
      <c r="C1640" t="s">
        <v>2606</v>
      </c>
      <c r="D1640">
        <v>77000</v>
      </c>
      <c r="E1640" t="s">
        <v>2607</v>
      </c>
      <c r="F1640">
        <v>32643</v>
      </c>
      <c r="G1640" t="s">
        <v>3121</v>
      </c>
      <c r="H1640" t="s">
        <v>268</v>
      </c>
      <c r="J1640" t="s">
        <v>30</v>
      </c>
      <c r="K1640" t="s">
        <v>283</v>
      </c>
      <c r="L1640" t="s">
        <v>292</v>
      </c>
      <c r="M1640" t="s">
        <v>593</v>
      </c>
      <c r="N1640" t="s">
        <v>594</v>
      </c>
      <c r="O1640">
        <v>57420</v>
      </c>
      <c r="P1640" t="s">
        <v>593</v>
      </c>
      <c r="Q1640" t="s">
        <v>7091</v>
      </c>
      <c r="R1640" t="s">
        <v>7092</v>
      </c>
      <c r="S1640" t="s">
        <v>3122</v>
      </c>
      <c r="T1640">
        <v>599288</v>
      </c>
      <c r="U1640" s="1">
        <v>43374</v>
      </c>
      <c r="V1640" s="2">
        <v>0.33333333333333331</v>
      </c>
      <c r="W1640" s="1">
        <v>43374.333333333336</v>
      </c>
      <c r="X1640">
        <v>315</v>
      </c>
    </row>
    <row r="1641" spans="1:24">
      <c r="A1641">
        <v>3183649</v>
      </c>
      <c r="B1641" t="s">
        <v>2605</v>
      </c>
      <c r="C1641" t="s">
        <v>2606</v>
      </c>
      <c r="D1641">
        <v>77000</v>
      </c>
      <c r="E1641" t="s">
        <v>2607</v>
      </c>
      <c r="F1641">
        <v>32643</v>
      </c>
      <c r="G1641" t="s">
        <v>3121</v>
      </c>
      <c r="H1641" t="s">
        <v>268</v>
      </c>
      <c r="J1641" t="s">
        <v>30</v>
      </c>
      <c r="K1641" t="s">
        <v>283</v>
      </c>
      <c r="L1641" t="s">
        <v>292</v>
      </c>
      <c r="M1641" t="s">
        <v>593</v>
      </c>
      <c r="N1641" t="s">
        <v>594</v>
      </c>
      <c r="O1641">
        <v>57420</v>
      </c>
      <c r="P1641" t="s">
        <v>593</v>
      </c>
      <c r="Q1641" t="s">
        <v>7091</v>
      </c>
      <c r="R1641" t="s">
        <v>7092</v>
      </c>
      <c r="S1641" t="s">
        <v>3123</v>
      </c>
      <c r="T1641">
        <v>599289</v>
      </c>
      <c r="U1641" s="1">
        <v>43374</v>
      </c>
      <c r="V1641" s="2">
        <v>0.54166666666666663</v>
      </c>
      <c r="W1641" s="1">
        <v>43374.541666666664</v>
      </c>
      <c r="X1641">
        <v>260</v>
      </c>
    </row>
    <row r="1642" spans="1:24">
      <c r="A1642">
        <v>3177814</v>
      </c>
      <c r="B1642" t="s">
        <v>1780</v>
      </c>
      <c r="C1642" t="s">
        <v>1781</v>
      </c>
      <c r="D1642">
        <v>57070</v>
      </c>
      <c r="E1642" t="s">
        <v>1782</v>
      </c>
      <c r="F1642">
        <v>22853</v>
      </c>
      <c r="G1642" t="s">
        <v>3124</v>
      </c>
      <c r="H1642" t="s">
        <v>1526</v>
      </c>
      <c r="J1642" t="s">
        <v>30</v>
      </c>
      <c r="K1642" t="s">
        <v>283</v>
      </c>
      <c r="L1642" t="s">
        <v>666</v>
      </c>
      <c r="M1642" t="s">
        <v>593</v>
      </c>
      <c r="N1642" t="s">
        <v>594</v>
      </c>
      <c r="O1642">
        <v>57420</v>
      </c>
      <c r="P1642" t="s">
        <v>593</v>
      </c>
      <c r="Q1642" t="s">
        <v>7091</v>
      </c>
      <c r="R1642" t="s">
        <v>7092</v>
      </c>
      <c r="S1642" t="s">
        <v>2302</v>
      </c>
      <c r="T1642">
        <v>595656</v>
      </c>
      <c r="U1642" s="1">
        <v>43374</v>
      </c>
      <c r="V1642" s="2">
        <v>0.41666666666666669</v>
      </c>
      <c r="W1642" s="1">
        <v>43374.416666666664</v>
      </c>
      <c r="X1642">
        <v>500</v>
      </c>
    </row>
    <row r="1643" spans="1:24">
      <c r="A1643">
        <v>3177814</v>
      </c>
      <c r="B1643" t="s">
        <v>1780</v>
      </c>
      <c r="C1643" t="s">
        <v>1781</v>
      </c>
      <c r="D1643">
        <v>57070</v>
      </c>
      <c r="E1643" t="s">
        <v>1782</v>
      </c>
      <c r="F1643">
        <v>22853</v>
      </c>
      <c r="G1643" t="s">
        <v>1783</v>
      </c>
      <c r="H1643" t="s">
        <v>1784</v>
      </c>
      <c r="I1643" t="s">
        <v>1785</v>
      </c>
      <c r="J1643" t="s">
        <v>30</v>
      </c>
      <c r="K1643" t="s">
        <v>283</v>
      </c>
      <c r="L1643" t="s">
        <v>666</v>
      </c>
      <c r="M1643" t="s">
        <v>593</v>
      </c>
      <c r="N1643" t="s">
        <v>594</v>
      </c>
      <c r="O1643">
        <v>57420</v>
      </c>
      <c r="P1643" t="s">
        <v>593</v>
      </c>
      <c r="Q1643" t="s">
        <v>7091</v>
      </c>
      <c r="R1643" t="s">
        <v>7092</v>
      </c>
      <c r="S1643" t="s">
        <v>894</v>
      </c>
      <c r="T1643">
        <v>598809</v>
      </c>
      <c r="U1643" s="1">
        <v>43374</v>
      </c>
      <c r="V1643" s="2">
        <v>0.20833333333333334</v>
      </c>
      <c r="W1643" s="1">
        <v>43374.208333333336</v>
      </c>
      <c r="X1643">
        <v>400</v>
      </c>
    </row>
    <row r="1644" spans="1:24">
      <c r="A1644">
        <v>3179255</v>
      </c>
      <c r="B1644" t="s">
        <v>597</v>
      </c>
      <c r="C1644" t="s">
        <v>598</v>
      </c>
      <c r="D1644">
        <v>57000</v>
      </c>
      <c r="E1644" t="s">
        <v>599</v>
      </c>
      <c r="F1644">
        <v>22843</v>
      </c>
      <c r="G1644" t="s">
        <v>600</v>
      </c>
      <c r="H1644" t="s">
        <v>1896</v>
      </c>
      <c r="J1644" t="s">
        <v>30</v>
      </c>
      <c r="K1644" t="s">
        <v>283</v>
      </c>
      <c r="L1644" t="s">
        <v>292</v>
      </c>
      <c r="M1644" t="s">
        <v>593</v>
      </c>
      <c r="N1644" t="s">
        <v>594</v>
      </c>
      <c r="O1644">
        <v>57420</v>
      </c>
      <c r="P1644" t="s">
        <v>593</v>
      </c>
      <c r="Q1644" t="s">
        <v>7091</v>
      </c>
      <c r="R1644" t="s">
        <v>7092</v>
      </c>
      <c r="S1644" t="s">
        <v>595</v>
      </c>
      <c r="T1644">
        <v>599670</v>
      </c>
      <c r="U1644" s="1">
        <v>43374</v>
      </c>
      <c r="V1644" s="2">
        <v>0.41666666666666669</v>
      </c>
      <c r="W1644" s="1">
        <v>43374.416666666664</v>
      </c>
      <c r="X1644">
        <v>260</v>
      </c>
    </row>
    <row r="1645" spans="1:24">
      <c r="A1645">
        <v>3182458</v>
      </c>
      <c r="B1645" t="s">
        <v>658</v>
      </c>
      <c r="C1645" t="s">
        <v>659</v>
      </c>
      <c r="D1645">
        <v>77127</v>
      </c>
      <c r="E1645" t="s">
        <v>660</v>
      </c>
      <c r="F1645">
        <v>32683</v>
      </c>
      <c r="G1645" t="s">
        <v>58</v>
      </c>
      <c r="H1645" t="s">
        <v>661</v>
      </c>
      <c r="J1645" t="s">
        <v>30</v>
      </c>
      <c r="K1645" t="s">
        <v>283</v>
      </c>
      <c r="L1645" t="s">
        <v>284</v>
      </c>
      <c r="M1645" t="s">
        <v>593</v>
      </c>
      <c r="N1645" t="s">
        <v>594</v>
      </c>
      <c r="O1645">
        <v>57420</v>
      </c>
      <c r="P1645" t="s">
        <v>593</v>
      </c>
      <c r="Q1645" t="s">
        <v>7091</v>
      </c>
      <c r="R1645" t="s">
        <v>7092</v>
      </c>
      <c r="T1645">
        <v>597425</v>
      </c>
      <c r="U1645" s="1">
        <v>43374</v>
      </c>
      <c r="V1645" s="2">
        <v>0.20833333333333334</v>
      </c>
      <c r="W1645" s="1">
        <v>43374.208333333336</v>
      </c>
      <c r="X1645">
        <v>315</v>
      </c>
    </row>
    <row r="1646" spans="1:24">
      <c r="A1646">
        <v>3182458</v>
      </c>
      <c r="B1646" t="s">
        <v>658</v>
      </c>
      <c r="C1646" t="s">
        <v>659</v>
      </c>
      <c r="D1646">
        <v>77127</v>
      </c>
      <c r="E1646" t="s">
        <v>660</v>
      </c>
      <c r="F1646">
        <v>32683</v>
      </c>
      <c r="G1646" t="s">
        <v>58</v>
      </c>
      <c r="H1646" t="s">
        <v>661</v>
      </c>
      <c r="J1646" t="s">
        <v>30</v>
      </c>
      <c r="K1646" t="s">
        <v>283</v>
      </c>
      <c r="L1646" t="s">
        <v>284</v>
      </c>
      <c r="M1646" t="s">
        <v>593</v>
      </c>
      <c r="N1646" t="s">
        <v>594</v>
      </c>
      <c r="O1646">
        <v>57420</v>
      </c>
      <c r="P1646" t="s">
        <v>593</v>
      </c>
      <c r="Q1646" t="s">
        <v>7091</v>
      </c>
      <c r="R1646" t="s">
        <v>7092</v>
      </c>
      <c r="T1646">
        <v>597424</v>
      </c>
      <c r="U1646" s="1">
        <v>43374</v>
      </c>
      <c r="V1646" s="2">
        <v>0.20833333333333334</v>
      </c>
      <c r="W1646" s="1">
        <v>43374.208333333336</v>
      </c>
      <c r="X1646">
        <v>400</v>
      </c>
    </row>
    <row r="1647" spans="1:24">
      <c r="A1647">
        <v>3181543</v>
      </c>
      <c r="B1647" t="s">
        <v>3125</v>
      </c>
      <c r="C1647" t="s">
        <v>3126</v>
      </c>
      <c r="D1647">
        <v>81000</v>
      </c>
      <c r="E1647" t="s">
        <v>1611</v>
      </c>
      <c r="F1647">
        <v>34607</v>
      </c>
      <c r="G1647" t="s">
        <v>58</v>
      </c>
      <c r="H1647" t="s">
        <v>1199</v>
      </c>
      <c r="J1647" t="s">
        <v>30</v>
      </c>
      <c r="K1647" t="s">
        <v>31</v>
      </c>
      <c r="L1647" t="s">
        <v>315</v>
      </c>
      <c r="M1647" t="s">
        <v>610</v>
      </c>
      <c r="N1647" t="s">
        <v>611</v>
      </c>
      <c r="O1647">
        <v>3000</v>
      </c>
      <c r="P1647" t="s">
        <v>612</v>
      </c>
      <c r="Q1647" t="s">
        <v>7093</v>
      </c>
      <c r="R1647" t="s">
        <v>7094</v>
      </c>
      <c r="S1647" t="s">
        <v>3127</v>
      </c>
      <c r="T1647">
        <v>599676</v>
      </c>
      <c r="U1647" s="1">
        <v>43374</v>
      </c>
      <c r="V1647" s="2">
        <v>0.33402777777777781</v>
      </c>
      <c r="W1647" s="1">
        <v>43374.334027777775</v>
      </c>
      <c r="X1647">
        <v>254</v>
      </c>
    </row>
    <row r="1648" spans="1:24">
      <c r="A1648" t="s">
        <v>2794</v>
      </c>
      <c r="B1648" t="s">
        <v>2795</v>
      </c>
      <c r="C1648" t="s">
        <v>139</v>
      </c>
      <c r="D1648">
        <v>59530</v>
      </c>
      <c r="E1648" t="s">
        <v>2796</v>
      </c>
      <c r="F1648">
        <v>24387</v>
      </c>
      <c r="G1648" t="s">
        <v>2797</v>
      </c>
      <c r="H1648" t="s">
        <v>3128</v>
      </c>
      <c r="J1648" t="s">
        <v>184</v>
      </c>
      <c r="K1648" t="s">
        <v>522</v>
      </c>
      <c r="L1648" t="s">
        <v>523</v>
      </c>
      <c r="M1648" t="s">
        <v>619</v>
      </c>
      <c r="N1648" t="s">
        <v>620</v>
      </c>
      <c r="O1648">
        <v>77470</v>
      </c>
      <c r="P1648" t="s">
        <v>619</v>
      </c>
      <c r="Q1648" t="s">
        <v>7095</v>
      </c>
      <c r="R1648" t="s">
        <v>7096</v>
      </c>
      <c r="S1648" t="s">
        <v>3129</v>
      </c>
      <c r="T1648">
        <v>596925</v>
      </c>
      <c r="U1648" s="1">
        <v>43374</v>
      </c>
      <c r="V1648" s="2">
        <v>0.20833333333333334</v>
      </c>
      <c r="W1648" s="1">
        <v>43374.208333333336</v>
      </c>
      <c r="X1648">
        <v>400</v>
      </c>
    </row>
    <row r="1649" spans="1:24">
      <c r="A1649" t="s">
        <v>2794</v>
      </c>
      <c r="B1649" t="s">
        <v>2795</v>
      </c>
      <c r="C1649" t="s">
        <v>139</v>
      </c>
      <c r="D1649">
        <v>59530</v>
      </c>
      <c r="E1649" t="s">
        <v>2796</v>
      </c>
      <c r="F1649">
        <v>24387</v>
      </c>
      <c r="G1649" t="s">
        <v>2797</v>
      </c>
      <c r="H1649" t="s">
        <v>3128</v>
      </c>
      <c r="J1649" t="s">
        <v>184</v>
      </c>
      <c r="K1649" t="s">
        <v>522</v>
      </c>
      <c r="L1649" t="s">
        <v>523</v>
      </c>
      <c r="M1649" t="s">
        <v>619</v>
      </c>
      <c r="N1649" t="s">
        <v>620</v>
      </c>
      <c r="O1649">
        <v>77470</v>
      </c>
      <c r="P1649" t="s">
        <v>619</v>
      </c>
      <c r="Q1649" t="s">
        <v>7095</v>
      </c>
      <c r="R1649" t="s">
        <v>7096</v>
      </c>
      <c r="S1649" t="s">
        <v>3129</v>
      </c>
      <c r="T1649">
        <v>596925</v>
      </c>
      <c r="U1649" s="1">
        <v>43374</v>
      </c>
      <c r="V1649" s="2">
        <v>0.20833333333333334</v>
      </c>
      <c r="W1649" s="1">
        <v>43374.208333333336</v>
      </c>
      <c r="X1649">
        <v>400</v>
      </c>
    </row>
    <row r="1650" spans="1:24">
      <c r="A1650" t="s">
        <v>436</v>
      </c>
      <c r="B1650" t="s">
        <v>437</v>
      </c>
      <c r="C1650" t="s">
        <v>139</v>
      </c>
      <c r="D1650">
        <v>69200</v>
      </c>
      <c r="E1650" t="s">
        <v>182</v>
      </c>
      <c r="F1650">
        <v>29417</v>
      </c>
      <c r="G1650" t="s">
        <v>3130</v>
      </c>
      <c r="H1650" t="s">
        <v>3131</v>
      </c>
      <c r="J1650" t="s">
        <v>184</v>
      </c>
      <c r="K1650" t="s">
        <v>111</v>
      </c>
      <c r="L1650" t="s">
        <v>214</v>
      </c>
      <c r="M1650" t="s">
        <v>619</v>
      </c>
      <c r="N1650" t="s">
        <v>620</v>
      </c>
      <c r="O1650">
        <v>77470</v>
      </c>
      <c r="P1650" t="s">
        <v>619</v>
      </c>
      <c r="Q1650" t="s">
        <v>7095</v>
      </c>
      <c r="R1650" t="s">
        <v>7096</v>
      </c>
      <c r="S1650" t="s">
        <v>3132</v>
      </c>
      <c r="U1650" s="1">
        <v>43374</v>
      </c>
      <c r="V1650" s="2">
        <v>0.20833333333333334</v>
      </c>
      <c r="W1650" s="1">
        <v>43374.208333333336</v>
      </c>
      <c r="X1650">
        <v>400</v>
      </c>
    </row>
    <row r="1651" spans="1:24">
      <c r="A1651">
        <v>3181344</v>
      </c>
      <c r="B1651" t="s">
        <v>2189</v>
      </c>
      <c r="C1651" t="s">
        <v>2190</v>
      </c>
      <c r="D1651">
        <v>50440</v>
      </c>
      <c r="E1651" t="s">
        <v>2191</v>
      </c>
      <c r="F1651">
        <v>19657</v>
      </c>
      <c r="G1651" t="s">
        <v>58</v>
      </c>
      <c r="H1651" t="s">
        <v>2192</v>
      </c>
      <c r="J1651" t="s">
        <v>30</v>
      </c>
      <c r="K1651" t="s">
        <v>283</v>
      </c>
      <c r="L1651" t="s">
        <v>284</v>
      </c>
      <c r="M1651" t="s">
        <v>619</v>
      </c>
      <c r="N1651" t="s">
        <v>620</v>
      </c>
      <c r="O1651">
        <v>77470</v>
      </c>
      <c r="P1651" t="s">
        <v>619</v>
      </c>
      <c r="Q1651" t="s">
        <v>7095</v>
      </c>
      <c r="R1651" t="s">
        <v>7096</v>
      </c>
      <c r="T1651">
        <v>583741</v>
      </c>
      <c r="U1651" s="1">
        <v>43374</v>
      </c>
      <c r="V1651" s="2">
        <v>0.20833333333333334</v>
      </c>
      <c r="W1651" s="1">
        <v>43374.208333333336</v>
      </c>
      <c r="X1651">
        <v>260</v>
      </c>
    </row>
    <row r="1652" spans="1:24">
      <c r="A1652">
        <v>3176463</v>
      </c>
      <c r="B1652" t="s">
        <v>650</v>
      </c>
      <c r="C1652" t="s">
        <v>651</v>
      </c>
      <c r="D1652">
        <v>59300</v>
      </c>
      <c r="E1652" t="s">
        <v>652</v>
      </c>
      <c r="F1652">
        <v>24265</v>
      </c>
      <c r="G1652" t="s">
        <v>58</v>
      </c>
      <c r="H1652" t="s">
        <v>653</v>
      </c>
      <c r="J1652" t="s">
        <v>30</v>
      </c>
      <c r="K1652" t="s">
        <v>283</v>
      </c>
      <c r="L1652" t="s">
        <v>284</v>
      </c>
      <c r="M1652" t="s">
        <v>619</v>
      </c>
      <c r="N1652" t="s">
        <v>620</v>
      </c>
      <c r="O1652">
        <v>77470</v>
      </c>
      <c r="P1652" t="s">
        <v>619</v>
      </c>
      <c r="Q1652" t="s">
        <v>7095</v>
      </c>
      <c r="R1652" t="s">
        <v>7096</v>
      </c>
      <c r="T1652">
        <v>597561</v>
      </c>
      <c r="U1652" s="1">
        <v>43374</v>
      </c>
      <c r="V1652" s="2">
        <v>0.20833333333333334</v>
      </c>
      <c r="W1652" s="1">
        <v>43374.208333333336</v>
      </c>
      <c r="X1652">
        <v>260</v>
      </c>
    </row>
    <row r="1653" spans="1:24">
      <c r="A1653">
        <v>3176463</v>
      </c>
      <c r="B1653" t="s">
        <v>650</v>
      </c>
      <c r="C1653" t="s">
        <v>651</v>
      </c>
      <c r="D1653">
        <v>59300</v>
      </c>
      <c r="E1653" t="s">
        <v>652</v>
      </c>
      <c r="F1653">
        <v>24265</v>
      </c>
      <c r="G1653" t="s">
        <v>58</v>
      </c>
      <c r="H1653" t="s">
        <v>653</v>
      </c>
      <c r="J1653" t="s">
        <v>30</v>
      </c>
      <c r="K1653" t="s">
        <v>283</v>
      </c>
      <c r="L1653" t="s">
        <v>284</v>
      </c>
      <c r="M1653" t="s">
        <v>619</v>
      </c>
      <c r="N1653" t="s">
        <v>620</v>
      </c>
      <c r="O1653">
        <v>77470</v>
      </c>
      <c r="P1653" t="s">
        <v>619</v>
      </c>
      <c r="Q1653" t="s">
        <v>7095</v>
      </c>
      <c r="R1653" t="s">
        <v>7096</v>
      </c>
      <c r="T1653">
        <v>597562</v>
      </c>
      <c r="U1653" s="1">
        <v>43374</v>
      </c>
      <c r="V1653" s="2">
        <v>0.20833333333333334</v>
      </c>
      <c r="W1653" s="1">
        <v>43374.208333333336</v>
      </c>
      <c r="X1653">
        <v>260</v>
      </c>
    </row>
    <row r="1654" spans="1:24">
      <c r="A1654">
        <v>3176463</v>
      </c>
      <c r="B1654" t="s">
        <v>650</v>
      </c>
      <c r="C1654" t="s">
        <v>651</v>
      </c>
      <c r="D1654">
        <v>59300</v>
      </c>
      <c r="E1654" t="s">
        <v>652</v>
      </c>
      <c r="F1654">
        <v>24265</v>
      </c>
      <c r="G1654" t="s">
        <v>58</v>
      </c>
      <c r="H1654" t="s">
        <v>653</v>
      </c>
      <c r="J1654" t="s">
        <v>30</v>
      </c>
      <c r="K1654" t="s">
        <v>283</v>
      </c>
      <c r="L1654" t="s">
        <v>284</v>
      </c>
      <c r="M1654" t="s">
        <v>619</v>
      </c>
      <c r="N1654" t="s">
        <v>620</v>
      </c>
      <c r="O1654">
        <v>77470</v>
      </c>
      <c r="P1654" t="s">
        <v>619</v>
      </c>
      <c r="Q1654" t="s">
        <v>7095</v>
      </c>
      <c r="R1654" t="s">
        <v>7096</v>
      </c>
      <c r="T1654">
        <v>597563</v>
      </c>
      <c r="U1654" s="1">
        <v>43374</v>
      </c>
      <c r="V1654" s="2">
        <v>0.20833333333333334</v>
      </c>
      <c r="W1654" s="1">
        <v>43374.208333333336</v>
      </c>
      <c r="X1654">
        <v>260</v>
      </c>
    </row>
    <row r="1655" spans="1:24">
      <c r="A1655">
        <v>3179558</v>
      </c>
      <c r="B1655" t="s">
        <v>2158</v>
      </c>
      <c r="C1655" t="s">
        <v>2159</v>
      </c>
      <c r="D1655">
        <v>93700</v>
      </c>
      <c r="E1655" t="s">
        <v>2160</v>
      </c>
      <c r="F1655">
        <v>37613</v>
      </c>
      <c r="G1655" t="s">
        <v>2161</v>
      </c>
      <c r="H1655" t="s">
        <v>102</v>
      </c>
      <c r="I1655" t="s">
        <v>2603</v>
      </c>
      <c r="J1655" t="s">
        <v>30</v>
      </c>
      <c r="K1655" t="s">
        <v>522</v>
      </c>
      <c r="L1655" t="s">
        <v>523</v>
      </c>
      <c r="M1655" t="s">
        <v>619</v>
      </c>
      <c r="N1655" t="s">
        <v>620</v>
      </c>
      <c r="O1655">
        <v>77470</v>
      </c>
      <c r="P1655" t="s">
        <v>619</v>
      </c>
      <c r="Q1655" t="s">
        <v>7095</v>
      </c>
      <c r="R1655" t="s">
        <v>7096</v>
      </c>
      <c r="S1655" t="s">
        <v>3133</v>
      </c>
      <c r="T1655">
        <v>597491</v>
      </c>
      <c r="U1655" s="1">
        <v>43374</v>
      </c>
      <c r="V1655" s="2">
        <v>0.54166666666666663</v>
      </c>
      <c r="W1655" s="1">
        <v>43374.541666666664</v>
      </c>
      <c r="X1655">
        <v>500</v>
      </c>
    </row>
    <row r="1656" spans="1:24">
      <c r="A1656">
        <v>3179558</v>
      </c>
      <c r="B1656" t="s">
        <v>2158</v>
      </c>
      <c r="C1656" t="s">
        <v>2159</v>
      </c>
      <c r="D1656">
        <v>93700</v>
      </c>
      <c r="E1656" t="s">
        <v>2160</v>
      </c>
      <c r="F1656">
        <v>37613</v>
      </c>
      <c r="G1656" t="s">
        <v>2161</v>
      </c>
      <c r="H1656" t="s">
        <v>102</v>
      </c>
      <c r="I1656" t="s">
        <v>2603</v>
      </c>
      <c r="J1656" t="s">
        <v>30</v>
      </c>
      <c r="K1656" t="s">
        <v>522</v>
      </c>
      <c r="L1656" t="s">
        <v>523</v>
      </c>
      <c r="M1656" t="s">
        <v>619</v>
      </c>
      <c r="N1656" t="s">
        <v>620</v>
      </c>
      <c r="O1656">
        <v>77470</v>
      </c>
      <c r="P1656" t="s">
        <v>619</v>
      </c>
      <c r="Q1656" t="s">
        <v>7095</v>
      </c>
      <c r="R1656" t="s">
        <v>7096</v>
      </c>
      <c r="S1656" t="s">
        <v>3133</v>
      </c>
      <c r="T1656">
        <v>597490</v>
      </c>
      <c r="U1656" s="1">
        <v>43374</v>
      </c>
      <c r="V1656" s="2">
        <v>0.29166666666666669</v>
      </c>
      <c r="W1656" s="1">
        <v>43374.291666666664</v>
      </c>
      <c r="X1656">
        <v>500</v>
      </c>
    </row>
    <row r="1657" spans="1:24">
      <c r="A1657">
        <v>3179477</v>
      </c>
      <c r="B1657" t="s">
        <v>934</v>
      </c>
      <c r="C1657" t="s">
        <v>935</v>
      </c>
      <c r="D1657">
        <v>94800</v>
      </c>
      <c r="E1657" t="s">
        <v>549</v>
      </c>
      <c r="F1657">
        <v>37662</v>
      </c>
      <c r="G1657" t="s">
        <v>936</v>
      </c>
      <c r="H1657" t="s">
        <v>937</v>
      </c>
      <c r="I1657" t="s">
        <v>938</v>
      </c>
      <c r="J1657" t="s">
        <v>30</v>
      </c>
      <c r="K1657" t="s">
        <v>522</v>
      </c>
      <c r="L1657" t="s">
        <v>523</v>
      </c>
      <c r="M1657" t="s">
        <v>619</v>
      </c>
      <c r="N1657" t="s">
        <v>620</v>
      </c>
      <c r="O1657">
        <v>77470</v>
      </c>
      <c r="P1657" t="s">
        <v>619</v>
      </c>
      <c r="Q1657" t="s">
        <v>7095</v>
      </c>
      <c r="R1657" t="s">
        <v>7096</v>
      </c>
      <c r="S1657" t="s">
        <v>3134</v>
      </c>
      <c r="T1657">
        <v>598862</v>
      </c>
      <c r="U1657" s="1">
        <v>43374</v>
      </c>
      <c r="V1657" s="2">
        <v>0.20833333333333334</v>
      </c>
      <c r="W1657" s="1">
        <v>43374.208333333336</v>
      </c>
      <c r="X1657">
        <v>260</v>
      </c>
    </row>
    <row r="1658" spans="1:24">
      <c r="A1658">
        <v>3179477</v>
      </c>
      <c r="B1658" t="s">
        <v>934</v>
      </c>
      <c r="C1658" t="s">
        <v>935</v>
      </c>
      <c r="D1658">
        <v>94800</v>
      </c>
      <c r="E1658" t="s">
        <v>549</v>
      </c>
      <c r="F1658">
        <v>37662</v>
      </c>
      <c r="G1658" t="s">
        <v>936</v>
      </c>
      <c r="H1658" t="s">
        <v>937</v>
      </c>
      <c r="I1658" t="s">
        <v>938</v>
      </c>
      <c r="J1658" t="s">
        <v>30</v>
      </c>
      <c r="K1658" t="s">
        <v>522</v>
      </c>
      <c r="L1658" t="s">
        <v>523</v>
      </c>
      <c r="M1658" t="s">
        <v>619</v>
      </c>
      <c r="N1658" t="s">
        <v>620</v>
      </c>
      <c r="O1658">
        <v>77470</v>
      </c>
      <c r="P1658" t="s">
        <v>619</v>
      </c>
      <c r="Q1658" t="s">
        <v>7095</v>
      </c>
      <c r="R1658" t="s">
        <v>7096</v>
      </c>
      <c r="S1658" t="s">
        <v>3134</v>
      </c>
      <c r="T1658">
        <v>598862</v>
      </c>
      <c r="U1658" s="1">
        <v>43374</v>
      </c>
      <c r="V1658" s="2">
        <v>0.20833333333333334</v>
      </c>
      <c r="W1658" s="1">
        <v>43374.208333333336</v>
      </c>
      <c r="X1658">
        <v>315</v>
      </c>
    </row>
    <row r="1659" spans="1:24">
      <c r="A1659">
        <v>3171692</v>
      </c>
      <c r="B1659" t="s">
        <v>582</v>
      </c>
      <c r="C1659" t="s">
        <v>583</v>
      </c>
      <c r="D1659">
        <v>92000</v>
      </c>
      <c r="E1659" t="s">
        <v>530</v>
      </c>
      <c r="F1659">
        <v>37537</v>
      </c>
      <c r="G1659" t="s">
        <v>584</v>
      </c>
      <c r="H1659" t="s">
        <v>66</v>
      </c>
      <c r="J1659" t="s">
        <v>30</v>
      </c>
      <c r="K1659" t="s">
        <v>522</v>
      </c>
      <c r="L1659" t="s">
        <v>533</v>
      </c>
      <c r="M1659" t="s">
        <v>619</v>
      </c>
      <c r="N1659" t="s">
        <v>620</v>
      </c>
      <c r="O1659">
        <v>77470</v>
      </c>
      <c r="P1659" t="s">
        <v>619</v>
      </c>
      <c r="Q1659" t="s">
        <v>7095</v>
      </c>
      <c r="R1659" t="s">
        <v>7096</v>
      </c>
      <c r="S1659" t="s">
        <v>3135</v>
      </c>
      <c r="U1659" s="1">
        <v>43374</v>
      </c>
      <c r="V1659" s="2">
        <v>0.20833333333333334</v>
      </c>
      <c r="W1659" s="1">
        <v>43374.208333333336</v>
      </c>
      <c r="X1659">
        <v>255</v>
      </c>
    </row>
    <row r="1660" spans="1:24">
      <c r="A1660">
        <v>3180647</v>
      </c>
      <c r="B1660" t="s">
        <v>1170</v>
      </c>
      <c r="C1660" t="s">
        <v>1171</v>
      </c>
      <c r="D1660">
        <v>75020</v>
      </c>
      <c r="E1660" t="s">
        <v>519</v>
      </c>
      <c r="F1660">
        <v>31885</v>
      </c>
      <c r="G1660" t="s">
        <v>1172</v>
      </c>
      <c r="H1660" t="s">
        <v>123</v>
      </c>
      <c r="J1660" t="s">
        <v>30</v>
      </c>
      <c r="K1660" t="s">
        <v>522</v>
      </c>
      <c r="L1660" t="s">
        <v>523</v>
      </c>
      <c r="M1660" t="s">
        <v>619</v>
      </c>
      <c r="N1660" t="s">
        <v>620</v>
      </c>
      <c r="O1660">
        <v>77470</v>
      </c>
      <c r="P1660" t="s">
        <v>619</v>
      </c>
      <c r="Q1660" t="s">
        <v>7095</v>
      </c>
      <c r="R1660" t="s">
        <v>7096</v>
      </c>
      <c r="S1660" t="s">
        <v>3136</v>
      </c>
      <c r="T1660">
        <v>594146</v>
      </c>
      <c r="U1660" s="1">
        <v>43374</v>
      </c>
      <c r="V1660" s="2">
        <v>0.39583333333333331</v>
      </c>
      <c r="W1660" s="1">
        <v>43374.395833333336</v>
      </c>
      <c r="X1660">
        <v>400</v>
      </c>
    </row>
    <row r="1661" spans="1:24">
      <c r="A1661">
        <v>3180647</v>
      </c>
      <c r="B1661" t="s">
        <v>1170</v>
      </c>
      <c r="C1661" t="s">
        <v>1171</v>
      </c>
      <c r="D1661">
        <v>75020</v>
      </c>
      <c r="E1661" t="s">
        <v>519</v>
      </c>
      <c r="F1661">
        <v>31885</v>
      </c>
      <c r="G1661" t="s">
        <v>1172</v>
      </c>
      <c r="H1661" t="s">
        <v>123</v>
      </c>
      <c r="J1661" t="s">
        <v>30</v>
      </c>
      <c r="K1661" t="s">
        <v>522</v>
      </c>
      <c r="L1661" t="s">
        <v>523</v>
      </c>
      <c r="M1661" t="s">
        <v>619</v>
      </c>
      <c r="N1661" t="s">
        <v>620</v>
      </c>
      <c r="O1661">
        <v>77470</v>
      </c>
      <c r="P1661" t="s">
        <v>619</v>
      </c>
      <c r="Q1661" t="s">
        <v>7095</v>
      </c>
      <c r="R1661" t="s">
        <v>7096</v>
      </c>
      <c r="S1661" t="s">
        <v>3137</v>
      </c>
      <c r="T1661">
        <v>594147</v>
      </c>
      <c r="U1661" s="1">
        <v>43374</v>
      </c>
      <c r="V1661" s="2">
        <v>0.41666666666666669</v>
      </c>
      <c r="W1661" s="1">
        <v>43374.416666666664</v>
      </c>
      <c r="X1661">
        <v>400</v>
      </c>
    </row>
    <row r="1662" spans="1:24">
      <c r="A1662">
        <v>3180647</v>
      </c>
      <c r="B1662" t="s">
        <v>1170</v>
      </c>
      <c r="C1662" t="s">
        <v>1171</v>
      </c>
      <c r="D1662">
        <v>75020</v>
      </c>
      <c r="E1662" t="s">
        <v>519</v>
      </c>
      <c r="F1662">
        <v>31885</v>
      </c>
      <c r="G1662" t="s">
        <v>1172</v>
      </c>
      <c r="H1662" t="s">
        <v>123</v>
      </c>
      <c r="J1662" t="s">
        <v>30</v>
      </c>
      <c r="K1662" t="s">
        <v>522</v>
      </c>
      <c r="L1662" t="s">
        <v>523</v>
      </c>
      <c r="M1662" t="s">
        <v>619</v>
      </c>
      <c r="N1662" t="s">
        <v>620</v>
      </c>
      <c r="O1662">
        <v>77470</v>
      </c>
      <c r="P1662" t="s">
        <v>619</v>
      </c>
      <c r="Q1662" t="s">
        <v>7095</v>
      </c>
      <c r="R1662" t="s">
        <v>7096</v>
      </c>
      <c r="S1662" t="s">
        <v>3138</v>
      </c>
      <c r="T1662">
        <v>594148</v>
      </c>
      <c r="U1662" s="1">
        <v>43374</v>
      </c>
      <c r="V1662" s="2">
        <v>0.4375</v>
      </c>
      <c r="W1662" s="1">
        <v>43374.4375</v>
      </c>
      <c r="X1662">
        <v>400</v>
      </c>
    </row>
    <row r="1663" spans="1:24">
      <c r="A1663">
        <v>3180647</v>
      </c>
      <c r="B1663" t="s">
        <v>1170</v>
      </c>
      <c r="C1663" t="s">
        <v>1171</v>
      </c>
      <c r="D1663">
        <v>75020</v>
      </c>
      <c r="E1663" t="s">
        <v>519</v>
      </c>
      <c r="F1663">
        <v>31885</v>
      </c>
      <c r="G1663" t="s">
        <v>1172</v>
      </c>
      <c r="H1663" t="s">
        <v>123</v>
      </c>
      <c r="J1663" t="s">
        <v>30</v>
      </c>
      <c r="K1663" t="s">
        <v>522</v>
      </c>
      <c r="L1663" t="s">
        <v>523</v>
      </c>
      <c r="M1663" t="s">
        <v>619</v>
      </c>
      <c r="N1663" t="s">
        <v>620</v>
      </c>
      <c r="O1663">
        <v>77470</v>
      </c>
      <c r="P1663" t="s">
        <v>619</v>
      </c>
      <c r="Q1663" t="s">
        <v>7095</v>
      </c>
      <c r="R1663" t="s">
        <v>7096</v>
      </c>
      <c r="S1663" t="s">
        <v>3139</v>
      </c>
      <c r="T1663">
        <v>594149</v>
      </c>
      <c r="U1663" s="1">
        <v>43374</v>
      </c>
      <c r="V1663" s="2">
        <v>0.45833333333333331</v>
      </c>
      <c r="W1663" s="1">
        <v>43374.458333333336</v>
      </c>
      <c r="X1663">
        <v>400</v>
      </c>
    </row>
    <row r="1664" spans="1:24">
      <c r="A1664">
        <v>3180647</v>
      </c>
      <c r="B1664" t="s">
        <v>1170</v>
      </c>
      <c r="C1664" t="s">
        <v>1171</v>
      </c>
      <c r="D1664">
        <v>75020</v>
      </c>
      <c r="E1664" t="s">
        <v>519</v>
      </c>
      <c r="F1664">
        <v>31885</v>
      </c>
      <c r="G1664" t="s">
        <v>1172</v>
      </c>
      <c r="H1664" t="s">
        <v>123</v>
      </c>
      <c r="J1664" t="s">
        <v>30</v>
      </c>
      <c r="K1664" t="s">
        <v>522</v>
      </c>
      <c r="L1664" t="s">
        <v>523</v>
      </c>
      <c r="M1664" t="s">
        <v>619</v>
      </c>
      <c r="N1664" t="s">
        <v>620</v>
      </c>
      <c r="O1664">
        <v>77470</v>
      </c>
      <c r="P1664" t="s">
        <v>619</v>
      </c>
      <c r="Q1664" t="s">
        <v>7095</v>
      </c>
      <c r="R1664" t="s">
        <v>7096</v>
      </c>
      <c r="S1664" t="s">
        <v>3140</v>
      </c>
      <c r="T1664">
        <v>594150</v>
      </c>
      <c r="U1664" s="1">
        <v>43374</v>
      </c>
      <c r="V1664" s="2">
        <v>0.47916666666666669</v>
      </c>
      <c r="W1664" s="1">
        <v>43374.479166666664</v>
      </c>
      <c r="X1664">
        <v>400</v>
      </c>
    </row>
    <row r="1665" spans="1:24">
      <c r="A1665">
        <v>3181481</v>
      </c>
      <c r="B1665" t="s">
        <v>3141</v>
      </c>
      <c r="C1665" t="s">
        <v>3142</v>
      </c>
      <c r="D1665">
        <v>60870</v>
      </c>
      <c r="E1665" t="s">
        <v>3143</v>
      </c>
      <c r="F1665">
        <v>25250</v>
      </c>
      <c r="G1665" t="s">
        <v>3144</v>
      </c>
      <c r="H1665" t="s">
        <v>585</v>
      </c>
      <c r="I1665" t="s">
        <v>3145</v>
      </c>
      <c r="J1665" t="s">
        <v>30</v>
      </c>
      <c r="K1665" t="s">
        <v>522</v>
      </c>
      <c r="L1665" t="s">
        <v>523</v>
      </c>
      <c r="M1665" t="s">
        <v>619</v>
      </c>
      <c r="N1665" t="s">
        <v>620</v>
      </c>
      <c r="O1665">
        <v>77470</v>
      </c>
      <c r="P1665" t="s">
        <v>619</v>
      </c>
      <c r="Q1665" t="s">
        <v>7095</v>
      </c>
      <c r="R1665" t="s">
        <v>7096</v>
      </c>
      <c r="S1665" t="s">
        <v>3146</v>
      </c>
      <c r="T1665">
        <v>599255</v>
      </c>
      <c r="U1665" s="1">
        <v>43374</v>
      </c>
      <c r="V1665" s="2">
        <v>0.20833333333333334</v>
      </c>
      <c r="W1665" s="1">
        <v>43374.208333333336</v>
      </c>
      <c r="X1665">
        <v>400</v>
      </c>
    </row>
    <row r="1666" spans="1:24">
      <c r="A1666">
        <v>3181481</v>
      </c>
      <c r="B1666" t="s">
        <v>3141</v>
      </c>
      <c r="C1666" t="s">
        <v>3142</v>
      </c>
      <c r="D1666">
        <v>60870</v>
      </c>
      <c r="E1666" t="s">
        <v>3143</v>
      </c>
      <c r="F1666">
        <v>25250</v>
      </c>
      <c r="G1666" t="s">
        <v>3144</v>
      </c>
      <c r="H1666" t="s">
        <v>585</v>
      </c>
      <c r="I1666" t="s">
        <v>3145</v>
      </c>
      <c r="J1666" t="s">
        <v>30</v>
      </c>
      <c r="K1666" t="s">
        <v>522</v>
      </c>
      <c r="L1666" t="s">
        <v>523</v>
      </c>
      <c r="M1666" t="s">
        <v>619</v>
      </c>
      <c r="N1666" t="s">
        <v>620</v>
      </c>
      <c r="O1666">
        <v>77470</v>
      </c>
      <c r="P1666" t="s">
        <v>619</v>
      </c>
      <c r="Q1666" t="s">
        <v>7095</v>
      </c>
      <c r="R1666" t="s">
        <v>7096</v>
      </c>
      <c r="S1666" t="s">
        <v>3147</v>
      </c>
      <c r="T1666">
        <v>599256</v>
      </c>
      <c r="U1666" s="1">
        <v>43374</v>
      </c>
      <c r="V1666" s="2">
        <v>0.20833333333333334</v>
      </c>
      <c r="W1666" s="1">
        <v>43374.208333333336</v>
      </c>
      <c r="X1666">
        <v>400</v>
      </c>
    </row>
    <row r="1667" spans="1:24">
      <c r="A1667">
        <v>3181481</v>
      </c>
      <c r="B1667" t="s">
        <v>3141</v>
      </c>
      <c r="C1667" t="s">
        <v>3142</v>
      </c>
      <c r="D1667">
        <v>60870</v>
      </c>
      <c r="E1667" t="s">
        <v>3143</v>
      </c>
      <c r="F1667">
        <v>25250</v>
      </c>
      <c r="G1667" t="s">
        <v>3144</v>
      </c>
      <c r="H1667" t="s">
        <v>585</v>
      </c>
      <c r="I1667" t="s">
        <v>3145</v>
      </c>
      <c r="J1667" t="s">
        <v>30</v>
      </c>
      <c r="K1667" t="s">
        <v>522</v>
      </c>
      <c r="L1667" t="s">
        <v>523</v>
      </c>
      <c r="M1667" t="s">
        <v>619</v>
      </c>
      <c r="N1667" t="s">
        <v>620</v>
      </c>
      <c r="O1667">
        <v>77470</v>
      </c>
      <c r="P1667" t="s">
        <v>619</v>
      </c>
      <c r="Q1667" t="s">
        <v>7095</v>
      </c>
      <c r="R1667" t="s">
        <v>7096</v>
      </c>
      <c r="S1667" t="s">
        <v>3148</v>
      </c>
      <c r="T1667">
        <v>599257</v>
      </c>
      <c r="U1667" s="1">
        <v>43374</v>
      </c>
      <c r="V1667" s="2">
        <v>0.20833333333333334</v>
      </c>
      <c r="W1667" s="1">
        <v>43374.208333333336</v>
      </c>
      <c r="X1667">
        <v>400</v>
      </c>
    </row>
    <row r="1668" spans="1:24">
      <c r="A1668">
        <v>3169636</v>
      </c>
      <c r="B1668" t="s">
        <v>1698</v>
      </c>
      <c r="C1668" t="s">
        <v>1699</v>
      </c>
      <c r="D1668">
        <v>51100</v>
      </c>
      <c r="E1668" t="s">
        <v>1700</v>
      </c>
      <c r="F1668">
        <v>19956</v>
      </c>
      <c r="G1668" t="s">
        <v>1701</v>
      </c>
      <c r="H1668" t="s">
        <v>1702</v>
      </c>
      <c r="I1668" t="s">
        <v>1703</v>
      </c>
      <c r="J1668" t="s">
        <v>30</v>
      </c>
      <c r="K1668" t="s">
        <v>522</v>
      </c>
      <c r="L1668" t="s">
        <v>551</v>
      </c>
      <c r="M1668" t="s">
        <v>619</v>
      </c>
      <c r="N1668" t="s">
        <v>620</v>
      </c>
      <c r="O1668">
        <v>77470</v>
      </c>
      <c r="P1668" t="s">
        <v>619</v>
      </c>
      <c r="Q1668" t="s">
        <v>7095</v>
      </c>
      <c r="R1668" t="s">
        <v>7096</v>
      </c>
      <c r="S1668" t="s">
        <v>3149</v>
      </c>
      <c r="T1668">
        <v>597867</v>
      </c>
      <c r="U1668" s="1">
        <v>43374</v>
      </c>
      <c r="V1668" s="2">
        <v>0.29166666666666669</v>
      </c>
      <c r="W1668" s="1">
        <v>43374.291666666664</v>
      </c>
      <c r="X1668">
        <v>500</v>
      </c>
    </row>
    <row r="1669" spans="1:24">
      <c r="A1669">
        <v>3184027</v>
      </c>
      <c r="B1669" t="s">
        <v>3110</v>
      </c>
      <c r="C1669" t="s">
        <v>3111</v>
      </c>
      <c r="D1669">
        <v>95240</v>
      </c>
      <c r="E1669" t="s">
        <v>1217</v>
      </c>
      <c r="F1669">
        <v>37686</v>
      </c>
      <c r="G1669" t="s">
        <v>58</v>
      </c>
      <c r="H1669" t="s">
        <v>808</v>
      </c>
      <c r="J1669" t="s">
        <v>30</v>
      </c>
      <c r="K1669" t="s">
        <v>522</v>
      </c>
      <c r="L1669" t="s">
        <v>551</v>
      </c>
      <c r="M1669" t="s">
        <v>619</v>
      </c>
      <c r="N1669" t="s">
        <v>620</v>
      </c>
      <c r="O1669">
        <v>77470</v>
      </c>
      <c r="P1669" t="s">
        <v>619</v>
      </c>
      <c r="Q1669" t="s">
        <v>7095</v>
      </c>
      <c r="R1669" t="s">
        <v>7096</v>
      </c>
      <c r="S1669" t="s">
        <v>3150</v>
      </c>
      <c r="T1669">
        <v>596775</v>
      </c>
      <c r="U1669" s="1">
        <v>43374</v>
      </c>
      <c r="V1669" s="2">
        <v>0.20833333333333334</v>
      </c>
      <c r="W1669" s="1">
        <v>43374.208333333336</v>
      </c>
      <c r="X1669">
        <v>400</v>
      </c>
    </row>
    <row r="1670" spans="1:24">
      <c r="A1670">
        <v>3182190</v>
      </c>
      <c r="B1670" t="s">
        <v>627</v>
      </c>
      <c r="C1670" t="s">
        <v>628</v>
      </c>
      <c r="D1670">
        <v>94000</v>
      </c>
      <c r="E1670" t="s">
        <v>629</v>
      </c>
      <c r="F1670">
        <v>37615</v>
      </c>
      <c r="G1670" t="s">
        <v>429</v>
      </c>
      <c r="H1670" t="s">
        <v>630</v>
      </c>
      <c r="I1670" t="s">
        <v>1711</v>
      </c>
      <c r="J1670" t="s">
        <v>30</v>
      </c>
      <c r="K1670" t="s">
        <v>522</v>
      </c>
      <c r="L1670" t="s">
        <v>632</v>
      </c>
      <c r="M1670" t="s">
        <v>619</v>
      </c>
      <c r="N1670" t="s">
        <v>620</v>
      </c>
      <c r="O1670">
        <v>77470</v>
      </c>
      <c r="P1670" t="s">
        <v>619</v>
      </c>
      <c r="Q1670" t="s">
        <v>7095</v>
      </c>
      <c r="R1670" t="s">
        <v>7096</v>
      </c>
      <c r="S1670" t="s">
        <v>1322</v>
      </c>
      <c r="T1670">
        <v>596479</v>
      </c>
      <c r="U1670" s="1">
        <v>43374</v>
      </c>
      <c r="V1670" s="2">
        <v>0.20833333333333334</v>
      </c>
      <c r="W1670" s="1">
        <v>43374.208333333336</v>
      </c>
      <c r="X1670">
        <v>500</v>
      </c>
    </row>
    <row r="1671" spans="1:24">
      <c r="A1671">
        <v>3182190</v>
      </c>
      <c r="B1671" t="s">
        <v>627</v>
      </c>
      <c r="C1671" t="s">
        <v>628</v>
      </c>
      <c r="D1671">
        <v>94000</v>
      </c>
      <c r="E1671" t="s">
        <v>629</v>
      </c>
      <c r="F1671">
        <v>37615</v>
      </c>
      <c r="G1671" t="s">
        <v>429</v>
      </c>
      <c r="H1671" t="s">
        <v>630</v>
      </c>
      <c r="I1671" t="s">
        <v>1711</v>
      </c>
      <c r="J1671" t="s">
        <v>30</v>
      </c>
      <c r="K1671" t="s">
        <v>522</v>
      </c>
      <c r="L1671" t="s">
        <v>632</v>
      </c>
      <c r="M1671" t="s">
        <v>619</v>
      </c>
      <c r="N1671" t="s">
        <v>620</v>
      </c>
      <c r="O1671">
        <v>77470</v>
      </c>
      <c r="P1671" t="s">
        <v>619</v>
      </c>
      <c r="Q1671" t="s">
        <v>7095</v>
      </c>
      <c r="R1671" t="s">
        <v>7096</v>
      </c>
      <c r="S1671" t="s">
        <v>2618</v>
      </c>
      <c r="T1671">
        <v>596480</v>
      </c>
      <c r="U1671" s="1">
        <v>43374</v>
      </c>
      <c r="V1671" s="2">
        <v>0.20833333333333334</v>
      </c>
      <c r="W1671" s="1">
        <v>43374.208333333336</v>
      </c>
      <c r="X1671">
        <v>500</v>
      </c>
    </row>
    <row r="1672" spans="1:24">
      <c r="A1672">
        <v>3182428</v>
      </c>
      <c r="B1672" t="s">
        <v>621</v>
      </c>
      <c r="C1672" t="s">
        <v>615</v>
      </c>
      <c r="D1672">
        <v>95000</v>
      </c>
      <c r="E1672" t="s">
        <v>616</v>
      </c>
      <c r="F1672">
        <v>37664</v>
      </c>
      <c r="G1672" t="s">
        <v>45</v>
      </c>
      <c r="H1672" t="s">
        <v>617</v>
      </c>
      <c r="I1672" t="s">
        <v>622</v>
      </c>
      <c r="J1672" t="s">
        <v>30</v>
      </c>
      <c r="K1672" t="s">
        <v>522</v>
      </c>
      <c r="L1672" t="s">
        <v>545</v>
      </c>
      <c r="M1672" t="s">
        <v>619</v>
      </c>
      <c r="N1672" t="s">
        <v>620</v>
      </c>
      <c r="O1672">
        <v>77470</v>
      </c>
      <c r="P1672" t="s">
        <v>619</v>
      </c>
      <c r="Q1672" t="s">
        <v>7095</v>
      </c>
      <c r="R1672" t="s">
        <v>7096</v>
      </c>
      <c r="S1672" t="s">
        <v>1935</v>
      </c>
      <c r="T1672">
        <v>596492</v>
      </c>
      <c r="U1672" s="1">
        <v>43374</v>
      </c>
      <c r="V1672" s="2">
        <v>0.20833333333333334</v>
      </c>
      <c r="W1672" s="1">
        <v>43374.208333333336</v>
      </c>
      <c r="X1672">
        <v>400</v>
      </c>
    </row>
    <row r="1673" spans="1:24">
      <c r="A1673">
        <v>3182428</v>
      </c>
      <c r="B1673" t="s">
        <v>621</v>
      </c>
      <c r="C1673" t="s">
        <v>615</v>
      </c>
      <c r="D1673">
        <v>95000</v>
      </c>
      <c r="E1673" t="s">
        <v>616</v>
      </c>
      <c r="F1673">
        <v>37664</v>
      </c>
      <c r="G1673" t="s">
        <v>45</v>
      </c>
      <c r="H1673" t="s">
        <v>2169</v>
      </c>
      <c r="I1673" t="s">
        <v>2620</v>
      </c>
      <c r="J1673" t="s">
        <v>30</v>
      </c>
      <c r="K1673" t="s">
        <v>522</v>
      </c>
      <c r="L1673" t="s">
        <v>545</v>
      </c>
      <c r="M1673" t="s">
        <v>619</v>
      </c>
      <c r="N1673" t="s">
        <v>620</v>
      </c>
      <c r="O1673">
        <v>77470</v>
      </c>
      <c r="P1673" t="s">
        <v>619</v>
      </c>
      <c r="Q1673" t="s">
        <v>7095</v>
      </c>
      <c r="R1673" t="s">
        <v>7096</v>
      </c>
      <c r="S1673" t="s">
        <v>2621</v>
      </c>
      <c r="T1673">
        <v>599618</v>
      </c>
      <c r="U1673" s="1">
        <v>43374</v>
      </c>
      <c r="V1673" s="2">
        <v>0.29166666666666669</v>
      </c>
      <c r="W1673" s="1">
        <v>43374.291666666664</v>
      </c>
      <c r="X1673">
        <v>315</v>
      </c>
    </row>
    <row r="1674" spans="1:24">
      <c r="A1674">
        <v>3182428</v>
      </c>
      <c r="B1674" t="s">
        <v>621</v>
      </c>
      <c r="C1674" t="s">
        <v>615</v>
      </c>
      <c r="D1674">
        <v>95000</v>
      </c>
      <c r="E1674" t="s">
        <v>616</v>
      </c>
      <c r="F1674">
        <v>37664</v>
      </c>
      <c r="G1674" t="s">
        <v>45</v>
      </c>
      <c r="H1674" t="s">
        <v>2169</v>
      </c>
      <c r="I1674" t="s">
        <v>2620</v>
      </c>
      <c r="J1674" t="s">
        <v>30</v>
      </c>
      <c r="K1674" t="s">
        <v>522</v>
      </c>
      <c r="L1674" t="s">
        <v>545</v>
      </c>
      <c r="M1674" t="s">
        <v>619</v>
      </c>
      <c r="N1674" t="s">
        <v>620</v>
      </c>
      <c r="O1674">
        <v>77470</v>
      </c>
      <c r="P1674" t="s">
        <v>619</v>
      </c>
      <c r="Q1674" t="s">
        <v>7095</v>
      </c>
      <c r="R1674" t="s">
        <v>7096</v>
      </c>
      <c r="S1674" t="s">
        <v>2621</v>
      </c>
      <c r="T1674">
        <v>599633</v>
      </c>
      <c r="U1674" s="1">
        <v>43374</v>
      </c>
      <c r="V1674" s="2">
        <v>0.375</v>
      </c>
      <c r="W1674" s="1">
        <v>43374.375</v>
      </c>
      <c r="X1674">
        <v>315</v>
      </c>
    </row>
    <row r="1675" spans="1:24">
      <c r="A1675">
        <v>3182428</v>
      </c>
      <c r="B1675" t="s">
        <v>621</v>
      </c>
      <c r="C1675" t="s">
        <v>615</v>
      </c>
      <c r="D1675">
        <v>95000</v>
      </c>
      <c r="E1675" t="s">
        <v>616</v>
      </c>
      <c r="F1675">
        <v>37664</v>
      </c>
      <c r="G1675" t="s">
        <v>45</v>
      </c>
      <c r="H1675" t="s">
        <v>2169</v>
      </c>
      <c r="I1675" t="s">
        <v>2620</v>
      </c>
      <c r="J1675" t="s">
        <v>30</v>
      </c>
      <c r="K1675" t="s">
        <v>522</v>
      </c>
      <c r="L1675" t="s">
        <v>545</v>
      </c>
      <c r="M1675" t="s">
        <v>619</v>
      </c>
      <c r="N1675" t="s">
        <v>620</v>
      </c>
      <c r="O1675">
        <v>77470</v>
      </c>
      <c r="P1675" t="s">
        <v>619</v>
      </c>
      <c r="Q1675" t="s">
        <v>7095</v>
      </c>
      <c r="R1675" t="s">
        <v>7096</v>
      </c>
      <c r="S1675" t="s">
        <v>2621</v>
      </c>
      <c r="T1675">
        <v>599634</v>
      </c>
      <c r="U1675" s="1">
        <v>43374</v>
      </c>
      <c r="V1675" s="2">
        <v>0.45833333333333331</v>
      </c>
      <c r="W1675" s="1">
        <v>43374.458333333336</v>
      </c>
      <c r="X1675">
        <v>315</v>
      </c>
    </row>
    <row r="1676" spans="1:24">
      <c r="A1676">
        <v>3182428</v>
      </c>
      <c r="B1676" t="s">
        <v>621</v>
      </c>
      <c r="C1676" t="s">
        <v>615</v>
      </c>
      <c r="D1676">
        <v>95000</v>
      </c>
      <c r="E1676" t="s">
        <v>616</v>
      </c>
      <c r="F1676">
        <v>37664</v>
      </c>
      <c r="G1676" t="s">
        <v>45</v>
      </c>
      <c r="H1676" t="s">
        <v>2169</v>
      </c>
      <c r="I1676" t="s">
        <v>2620</v>
      </c>
      <c r="J1676" t="s">
        <v>30</v>
      </c>
      <c r="K1676" t="s">
        <v>522</v>
      </c>
      <c r="L1676" t="s">
        <v>545</v>
      </c>
      <c r="M1676" t="s">
        <v>619</v>
      </c>
      <c r="N1676" t="s">
        <v>620</v>
      </c>
      <c r="O1676">
        <v>77470</v>
      </c>
      <c r="P1676" t="s">
        <v>619</v>
      </c>
      <c r="Q1676" t="s">
        <v>7095</v>
      </c>
      <c r="R1676" t="s">
        <v>7096</v>
      </c>
      <c r="S1676" t="s">
        <v>2621</v>
      </c>
      <c r="T1676">
        <v>599635</v>
      </c>
      <c r="U1676" s="1">
        <v>43374</v>
      </c>
      <c r="V1676" s="2">
        <v>0.54166666666666663</v>
      </c>
      <c r="W1676" s="1">
        <v>43374.541666666664</v>
      </c>
      <c r="X1676">
        <v>260</v>
      </c>
    </row>
    <row r="1677" spans="1:24">
      <c r="A1677">
        <v>3182190</v>
      </c>
      <c r="B1677" t="s">
        <v>627</v>
      </c>
      <c r="C1677" t="s">
        <v>628</v>
      </c>
      <c r="D1677">
        <v>94000</v>
      </c>
      <c r="E1677" t="s">
        <v>629</v>
      </c>
      <c r="F1677">
        <v>37615</v>
      </c>
      <c r="G1677" t="s">
        <v>429</v>
      </c>
      <c r="H1677" t="s">
        <v>630</v>
      </c>
      <c r="I1677" t="s">
        <v>2617</v>
      </c>
      <c r="J1677" t="s">
        <v>30</v>
      </c>
      <c r="K1677" t="s">
        <v>522</v>
      </c>
      <c r="L1677" t="s">
        <v>632</v>
      </c>
      <c r="M1677" t="s">
        <v>619</v>
      </c>
      <c r="N1677" t="s">
        <v>620</v>
      </c>
      <c r="O1677">
        <v>77470</v>
      </c>
      <c r="P1677" t="s">
        <v>619</v>
      </c>
      <c r="Q1677" t="s">
        <v>7095</v>
      </c>
      <c r="R1677" t="s">
        <v>7096</v>
      </c>
      <c r="S1677" t="s">
        <v>645</v>
      </c>
      <c r="T1677">
        <v>599241</v>
      </c>
      <c r="U1677" s="1">
        <v>43374</v>
      </c>
      <c r="V1677" s="2">
        <v>0.20833333333333334</v>
      </c>
      <c r="W1677" s="1">
        <v>43374.208333333336</v>
      </c>
      <c r="X1677">
        <v>400</v>
      </c>
    </row>
    <row r="1678" spans="1:24">
      <c r="A1678">
        <v>3182190</v>
      </c>
      <c r="B1678" t="s">
        <v>627</v>
      </c>
      <c r="C1678" t="s">
        <v>628</v>
      </c>
      <c r="D1678">
        <v>94000</v>
      </c>
      <c r="E1678" t="s">
        <v>629</v>
      </c>
      <c r="F1678">
        <v>37615</v>
      </c>
      <c r="G1678" t="s">
        <v>429</v>
      </c>
      <c r="H1678" t="s">
        <v>630</v>
      </c>
      <c r="I1678" t="s">
        <v>2617</v>
      </c>
      <c r="J1678" t="s">
        <v>30</v>
      </c>
      <c r="K1678" t="s">
        <v>522</v>
      </c>
      <c r="L1678" t="s">
        <v>632</v>
      </c>
      <c r="M1678" t="s">
        <v>619</v>
      </c>
      <c r="N1678" t="s">
        <v>620</v>
      </c>
      <c r="O1678">
        <v>77470</v>
      </c>
      <c r="P1678" t="s">
        <v>619</v>
      </c>
      <c r="Q1678" t="s">
        <v>7095</v>
      </c>
      <c r="R1678" t="s">
        <v>7096</v>
      </c>
      <c r="S1678" t="s">
        <v>1228</v>
      </c>
      <c r="T1678">
        <v>599242</v>
      </c>
      <c r="U1678" s="1">
        <v>43374</v>
      </c>
      <c r="V1678" s="2">
        <v>0.20833333333333334</v>
      </c>
      <c r="W1678" s="1">
        <v>43374.208333333336</v>
      </c>
      <c r="X1678">
        <v>315</v>
      </c>
    </row>
    <row r="1679" spans="1:24">
      <c r="A1679">
        <v>3182190</v>
      </c>
      <c r="B1679" t="s">
        <v>627</v>
      </c>
      <c r="C1679" t="s">
        <v>628</v>
      </c>
      <c r="D1679">
        <v>94000</v>
      </c>
      <c r="E1679" t="s">
        <v>629</v>
      </c>
      <c r="F1679">
        <v>37615</v>
      </c>
      <c r="G1679" t="s">
        <v>429</v>
      </c>
      <c r="H1679" t="s">
        <v>630</v>
      </c>
      <c r="I1679" t="s">
        <v>2617</v>
      </c>
      <c r="J1679" t="s">
        <v>30</v>
      </c>
      <c r="K1679" t="s">
        <v>522</v>
      </c>
      <c r="L1679" t="s">
        <v>632</v>
      </c>
      <c r="M1679" t="s">
        <v>619</v>
      </c>
      <c r="N1679" t="s">
        <v>620</v>
      </c>
      <c r="O1679">
        <v>77470</v>
      </c>
      <c r="P1679" t="s">
        <v>619</v>
      </c>
      <c r="Q1679" t="s">
        <v>7095</v>
      </c>
      <c r="R1679" t="s">
        <v>7096</v>
      </c>
      <c r="S1679" t="s">
        <v>626</v>
      </c>
      <c r="T1679">
        <v>599243</v>
      </c>
      <c r="U1679" s="1">
        <v>43374</v>
      </c>
      <c r="V1679" s="2">
        <v>0.20833333333333334</v>
      </c>
      <c r="W1679" s="1">
        <v>43374.208333333336</v>
      </c>
      <c r="X1679">
        <v>315</v>
      </c>
    </row>
    <row r="1680" spans="1:24">
      <c r="A1680">
        <v>3182428</v>
      </c>
      <c r="B1680" t="s">
        <v>621</v>
      </c>
      <c r="C1680" t="s">
        <v>615</v>
      </c>
      <c r="D1680">
        <v>95000</v>
      </c>
      <c r="E1680" t="s">
        <v>616</v>
      </c>
      <c r="F1680">
        <v>37664</v>
      </c>
      <c r="G1680" t="s">
        <v>45</v>
      </c>
      <c r="H1680" t="s">
        <v>617</v>
      </c>
      <c r="I1680" t="s">
        <v>622</v>
      </c>
      <c r="J1680" t="s">
        <v>30</v>
      </c>
      <c r="K1680" t="s">
        <v>522</v>
      </c>
      <c r="L1680" t="s">
        <v>545</v>
      </c>
      <c r="M1680" t="s">
        <v>619</v>
      </c>
      <c r="N1680" t="s">
        <v>620</v>
      </c>
      <c r="O1680">
        <v>77470</v>
      </c>
      <c r="P1680" t="s">
        <v>619</v>
      </c>
      <c r="Q1680" t="s">
        <v>7095</v>
      </c>
      <c r="R1680" t="s">
        <v>7096</v>
      </c>
      <c r="S1680" t="s">
        <v>1935</v>
      </c>
      <c r="T1680">
        <v>596493</v>
      </c>
      <c r="U1680" s="1">
        <v>43374</v>
      </c>
      <c r="V1680" s="2">
        <v>0.20833333333333334</v>
      </c>
      <c r="W1680" s="1">
        <v>43374.208333333336</v>
      </c>
      <c r="X1680">
        <v>400</v>
      </c>
    </row>
    <row r="1681" spans="1:24">
      <c r="A1681">
        <v>3182428</v>
      </c>
      <c r="B1681" t="s">
        <v>621</v>
      </c>
      <c r="C1681" t="s">
        <v>615</v>
      </c>
      <c r="D1681">
        <v>95000</v>
      </c>
      <c r="E1681" t="s">
        <v>616</v>
      </c>
      <c r="F1681">
        <v>37664</v>
      </c>
      <c r="G1681" t="s">
        <v>45</v>
      </c>
      <c r="H1681" t="s">
        <v>617</v>
      </c>
      <c r="I1681" t="s">
        <v>622</v>
      </c>
      <c r="J1681" t="s">
        <v>30</v>
      </c>
      <c r="K1681" t="s">
        <v>522</v>
      </c>
      <c r="L1681" t="s">
        <v>545</v>
      </c>
      <c r="M1681" t="s">
        <v>619</v>
      </c>
      <c r="N1681" t="s">
        <v>620</v>
      </c>
      <c r="O1681">
        <v>77470</v>
      </c>
      <c r="P1681" t="s">
        <v>619</v>
      </c>
      <c r="Q1681" t="s">
        <v>7095</v>
      </c>
      <c r="R1681" t="s">
        <v>7096</v>
      </c>
      <c r="S1681" t="s">
        <v>1935</v>
      </c>
      <c r="T1681">
        <v>596494</v>
      </c>
      <c r="U1681" s="1">
        <v>43374</v>
      </c>
      <c r="V1681" s="2">
        <v>0.20833333333333334</v>
      </c>
      <c r="W1681" s="1">
        <v>43374.208333333336</v>
      </c>
      <c r="X1681">
        <v>400</v>
      </c>
    </row>
    <row r="1682" spans="1:24">
      <c r="A1682">
        <v>3170881</v>
      </c>
      <c r="B1682" t="s">
        <v>528</v>
      </c>
      <c r="C1682" t="s">
        <v>529</v>
      </c>
      <c r="D1682">
        <v>92000</v>
      </c>
      <c r="E1682" t="s">
        <v>530</v>
      </c>
      <c r="F1682">
        <v>37537</v>
      </c>
      <c r="G1682" t="s">
        <v>531</v>
      </c>
      <c r="H1682" t="s">
        <v>532</v>
      </c>
      <c r="I1682" t="s">
        <v>355</v>
      </c>
      <c r="J1682" t="s">
        <v>30</v>
      </c>
      <c r="K1682" t="s">
        <v>522</v>
      </c>
      <c r="L1682" t="s">
        <v>533</v>
      </c>
      <c r="M1682" t="s">
        <v>619</v>
      </c>
      <c r="N1682" t="s">
        <v>620</v>
      </c>
      <c r="O1682">
        <v>77470</v>
      </c>
      <c r="P1682" t="s">
        <v>619</v>
      </c>
      <c r="Q1682" t="s">
        <v>7095</v>
      </c>
      <c r="R1682" t="s">
        <v>7096</v>
      </c>
      <c r="S1682" t="s">
        <v>539</v>
      </c>
      <c r="T1682">
        <v>599422</v>
      </c>
      <c r="U1682" s="1">
        <v>43374</v>
      </c>
      <c r="V1682" s="2">
        <v>0.20833333333333334</v>
      </c>
      <c r="W1682" s="1">
        <v>43374.208333333336</v>
      </c>
      <c r="X1682">
        <v>400</v>
      </c>
    </row>
    <row r="1683" spans="1:24">
      <c r="A1683">
        <v>3170881</v>
      </c>
      <c r="B1683" t="s">
        <v>528</v>
      </c>
      <c r="C1683" t="s">
        <v>529</v>
      </c>
      <c r="D1683">
        <v>92000</v>
      </c>
      <c r="E1683" t="s">
        <v>530</v>
      </c>
      <c r="F1683">
        <v>37537</v>
      </c>
      <c r="G1683" t="s">
        <v>531</v>
      </c>
      <c r="H1683" t="s">
        <v>532</v>
      </c>
      <c r="I1683" t="s">
        <v>355</v>
      </c>
      <c r="J1683" t="s">
        <v>30</v>
      </c>
      <c r="K1683" t="s">
        <v>522</v>
      </c>
      <c r="L1683" t="s">
        <v>533</v>
      </c>
      <c r="M1683" t="s">
        <v>619</v>
      </c>
      <c r="N1683" t="s">
        <v>620</v>
      </c>
      <c r="O1683">
        <v>77470</v>
      </c>
      <c r="P1683" t="s">
        <v>619</v>
      </c>
      <c r="Q1683" t="s">
        <v>7095</v>
      </c>
      <c r="R1683" t="s">
        <v>7096</v>
      </c>
      <c r="S1683" t="s">
        <v>1044</v>
      </c>
      <c r="T1683">
        <v>599423</v>
      </c>
      <c r="U1683" s="1">
        <v>43374</v>
      </c>
      <c r="V1683" s="2">
        <v>0.20833333333333334</v>
      </c>
      <c r="W1683" s="1">
        <v>43374.208333333336</v>
      </c>
      <c r="X1683">
        <v>260</v>
      </c>
    </row>
    <row r="1684" spans="1:24">
      <c r="A1684">
        <v>3170881</v>
      </c>
      <c r="B1684" t="s">
        <v>528</v>
      </c>
      <c r="C1684" t="s">
        <v>529</v>
      </c>
      <c r="D1684">
        <v>92000</v>
      </c>
      <c r="E1684" t="s">
        <v>530</v>
      </c>
      <c r="F1684">
        <v>37537</v>
      </c>
      <c r="G1684" t="s">
        <v>531</v>
      </c>
      <c r="H1684" t="s">
        <v>624</v>
      </c>
      <c r="I1684" t="s">
        <v>625</v>
      </c>
      <c r="J1684" t="s">
        <v>30</v>
      </c>
      <c r="K1684" t="s">
        <v>522</v>
      </c>
      <c r="L1684" t="s">
        <v>533</v>
      </c>
      <c r="M1684" t="s">
        <v>619</v>
      </c>
      <c r="N1684" t="s">
        <v>620</v>
      </c>
      <c r="O1684">
        <v>77470</v>
      </c>
      <c r="P1684" t="s">
        <v>619</v>
      </c>
      <c r="Q1684" t="s">
        <v>7095</v>
      </c>
      <c r="R1684" t="s">
        <v>7096</v>
      </c>
      <c r="S1684" t="s">
        <v>645</v>
      </c>
      <c r="T1684">
        <v>588085</v>
      </c>
      <c r="U1684" s="1">
        <v>43374</v>
      </c>
      <c r="V1684" s="2">
        <v>0.54166666666666663</v>
      </c>
      <c r="W1684" s="1">
        <v>43374.541666666664</v>
      </c>
      <c r="X1684">
        <v>400</v>
      </c>
    </row>
    <row r="1685" spans="1:24">
      <c r="A1685">
        <v>3170881</v>
      </c>
      <c r="B1685" t="s">
        <v>528</v>
      </c>
      <c r="C1685" t="s">
        <v>529</v>
      </c>
      <c r="D1685">
        <v>92000</v>
      </c>
      <c r="E1685" t="s">
        <v>530</v>
      </c>
      <c r="F1685">
        <v>37537</v>
      </c>
      <c r="G1685" t="s">
        <v>531</v>
      </c>
      <c r="H1685" t="s">
        <v>624</v>
      </c>
      <c r="I1685" t="s">
        <v>625</v>
      </c>
      <c r="J1685" t="s">
        <v>30</v>
      </c>
      <c r="K1685" t="s">
        <v>522</v>
      </c>
      <c r="L1685" t="s">
        <v>533</v>
      </c>
      <c r="M1685" t="s">
        <v>619</v>
      </c>
      <c r="N1685" t="s">
        <v>620</v>
      </c>
      <c r="O1685">
        <v>77470</v>
      </c>
      <c r="P1685" t="s">
        <v>619</v>
      </c>
      <c r="Q1685" t="s">
        <v>7095</v>
      </c>
      <c r="R1685" t="s">
        <v>7096</v>
      </c>
      <c r="S1685" t="s">
        <v>2623</v>
      </c>
      <c r="T1685">
        <v>588090</v>
      </c>
      <c r="U1685" s="1">
        <v>43374</v>
      </c>
      <c r="V1685" s="2">
        <v>0.20833333333333334</v>
      </c>
      <c r="W1685" s="1">
        <v>43374.208333333336</v>
      </c>
      <c r="X1685">
        <v>400</v>
      </c>
    </row>
    <row r="1686" spans="1:24">
      <c r="A1686">
        <v>3170881</v>
      </c>
      <c r="B1686" t="s">
        <v>528</v>
      </c>
      <c r="C1686" t="s">
        <v>529</v>
      </c>
      <c r="D1686">
        <v>92000</v>
      </c>
      <c r="E1686" t="s">
        <v>530</v>
      </c>
      <c r="F1686">
        <v>37537</v>
      </c>
      <c r="G1686" t="s">
        <v>531</v>
      </c>
      <c r="H1686" t="s">
        <v>2266</v>
      </c>
      <c r="I1686" t="s">
        <v>625</v>
      </c>
      <c r="J1686" t="s">
        <v>30</v>
      </c>
      <c r="K1686" t="s">
        <v>522</v>
      </c>
      <c r="L1686" t="s">
        <v>533</v>
      </c>
      <c r="M1686" t="s">
        <v>619</v>
      </c>
      <c r="N1686" t="s">
        <v>620</v>
      </c>
      <c r="O1686">
        <v>77470</v>
      </c>
      <c r="P1686" t="s">
        <v>619</v>
      </c>
      <c r="Q1686" t="s">
        <v>7095</v>
      </c>
      <c r="R1686" t="s">
        <v>7096</v>
      </c>
      <c r="S1686" t="s">
        <v>2267</v>
      </c>
      <c r="T1686">
        <v>588917</v>
      </c>
      <c r="U1686" s="1">
        <v>43374</v>
      </c>
      <c r="V1686" s="2">
        <v>0.20833333333333334</v>
      </c>
      <c r="W1686" s="1">
        <v>43374.208333333336</v>
      </c>
      <c r="X1686">
        <v>500</v>
      </c>
    </row>
    <row r="1687" spans="1:24">
      <c r="A1687">
        <v>3170881</v>
      </c>
      <c r="B1687" t="s">
        <v>528</v>
      </c>
      <c r="C1687" t="s">
        <v>529</v>
      </c>
      <c r="D1687">
        <v>92000</v>
      </c>
      <c r="E1687" t="s">
        <v>530</v>
      </c>
      <c r="F1687">
        <v>37537</v>
      </c>
      <c r="G1687" t="s">
        <v>531</v>
      </c>
      <c r="H1687" t="s">
        <v>2266</v>
      </c>
      <c r="I1687" t="s">
        <v>625</v>
      </c>
      <c r="J1687" t="s">
        <v>30</v>
      </c>
      <c r="K1687" t="s">
        <v>522</v>
      </c>
      <c r="L1687" t="s">
        <v>533</v>
      </c>
      <c r="M1687" t="s">
        <v>619</v>
      </c>
      <c r="N1687" t="s">
        <v>620</v>
      </c>
      <c r="O1687">
        <v>77470</v>
      </c>
      <c r="P1687" t="s">
        <v>619</v>
      </c>
      <c r="Q1687" t="s">
        <v>7095</v>
      </c>
      <c r="R1687" t="s">
        <v>7096</v>
      </c>
      <c r="S1687" t="s">
        <v>3151</v>
      </c>
      <c r="T1687">
        <v>589902</v>
      </c>
      <c r="U1687" s="1">
        <v>43374</v>
      </c>
      <c r="V1687" s="2">
        <v>0.20833333333333334</v>
      </c>
      <c r="W1687" s="1">
        <v>43374.208333333336</v>
      </c>
      <c r="X1687">
        <v>500</v>
      </c>
    </row>
    <row r="1688" spans="1:24">
      <c r="A1688">
        <v>3170881</v>
      </c>
      <c r="B1688" t="s">
        <v>528</v>
      </c>
      <c r="C1688" t="s">
        <v>529</v>
      </c>
      <c r="D1688">
        <v>92000</v>
      </c>
      <c r="E1688" t="s">
        <v>530</v>
      </c>
      <c r="F1688">
        <v>37537</v>
      </c>
      <c r="G1688" t="s">
        <v>531</v>
      </c>
      <c r="H1688" t="s">
        <v>2266</v>
      </c>
      <c r="I1688" t="s">
        <v>625</v>
      </c>
      <c r="J1688" t="s">
        <v>30</v>
      </c>
      <c r="K1688" t="s">
        <v>522</v>
      </c>
      <c r="L1688" t="s">
        <v>533</v>
      </c>
      <c r="M1688" t="s">
        <v>619</v>
      </c>
      <c r="N1688" t="s">
        <v>620</v>
      </c>
      <c r="O1688">
        <v>77470</v>
      </c>
      <c r="P1688" t="s">
        <v>619</v>
      </c>
      <c r="Q1688" t="s">
        <v>7095</v>
      </c>
      <c r="R1688" t="s">
        <v>7096</v>
      </c>
      <c r="S1688" t="s">
        <v>3152</v>
      </c>
      <c r="T1688">
        <v>588919</v>
      </c>
      <c r="U1688" s="1">
        <v>43374</v>
      </c>
      <c r="V1688" s="2">
        <v>0.20833333333333334</v>
      </c>
      <c r="W1688" s="1">
        <v>43374.208333333336</v>
      </c>
      <c r="X1688">
        <v>500</v>
      </c>
    </row>
    <row r="1689" spans="1:24">
      <c r="A1689">
        <v>3170881</v>
      </c>
      <c r="B1689" t="s">
        <v>528</v>
      </c>
      <c r="C1689" t="s">
        <v>529</v>
      </c>
      <c r="D1689">
        <v>92000</v>
      </c>
      <c r="E1689" t="s">
        <v>530</v>
      </c>
      <c r="F1689">
        <v>37537</v>
      </c>
      <c r="G1689" t="s">
        <v>531</v>
      </c>
      <c r="H1689" t="s">
        <v>2266</v>
      </c>
      <c r="I1689" t="s">
        <v>625</v>
      </c>
      <c r="J1689" t="s">
        <v>30</v>
      </c>
      <c r="K1689" t="s">
        <v>522</v>
      </c>
      <c r="L1689" t="s">
        <v>533</v>
      </c>
      <c r="M1689" t="s">
        <v>619</v>
      </c>
      <c r="N1689" t="s">
        <v>620</v>
      </c>
      <c r="O1689">
        <v>77470</v>
      </c>
      <c r="P1689" t="s">
        <v>619</v>
      </c>
      <c r="Q1689" t="s">
        <v>7095</v>
      </c>
      <c r="R1689" t="s">
        <v>7096</v>
      </c>
      <c r="S1689" t="s">
        <v>2267</v>
      </c>
      <c r="T1689">
        <v>588917</v>
      </c>
      <c r="U1689" s="1">
        <v>43374</v>
      </c>
      <c r="V1689" s="2">
        <v>0.20833333333333334</v>
      </c>
      <c r="W1689" s="1">
        <v>43374.208333333336</v>
      </c>
      <c r="X1689">
        <v>500</v>
      </c>
    </row>
    <row r="1690" spans="1:24">
      <c r="A1690">
        <v>3179513</v>
      </c>
      <c r="B1690" t="s">
        <v>1223</v>
      </c>
      <c r="C1690" t="s">
        <v>1224</v>
      </c>
      <c r="D1690">
        <v>93130</v>
      </c>
      <c r="E1690" t="s">
        <v>1225</v>
      </c>
      <c r="F1690">
        <v>37578</v>
      </c>
      <c r="G1690" t="s">
        <v>1226</v>
      </c>
      <c r="H1690" t="s">
        <v>1227</v>
      </c>
      <c r="I1690" t="s">
        <v>1784</v>
      </c>
      <c r="J1690" t="s">
        <v>30</v>
      </c>
      <c r="K1690" t="s">
        <v>522</v>
      </c>
      <c r="L1690" t="s">
        <v>545</v>
      </c>
      <c r="M1690" t="s">
        <v>619</v>
      </c>
      <c r="N1690" t="s">
        <v>620</v>
      </c>
      <c r="O1690">
        <v>77470</v>
      </c>
      <c r="P1690" t="s">
        <v>619</v>
      </c>
      <c r="Q1690" t="s">
        <v>7095</v>
      </c>
      <c r="R1690" t="s">
        <v>7096</v>
      </c>
      <c r="T1690">
        <v>599050</v>
      </c>
      <c r="U1690" s="1">
        <v>43374</v>
      </c>
      <c r="V1690" s="2">
        <v>0.20833333333333334</v>
      </c>
      <c r="W1690" s="1">
        <v>43374.208333333336</v>
      </c>
      <c r="X1690">
        <v>400</v>
      </c>
    </row>
    <row r="1691" spans="1:24">
      <c r="A1691">
        <v>3179513</v>
      </c>
      <c r="B1691" t="s">
        <v>1223</v>
      </c>
      <c r="C1691" t="s">
        <v>1224</v>
      </c>
      <c r="D1691">
        <v>93130</v>
      </c>
      <c r="E1691" t="s">
        <v>1225</v>
      </c>
      <c r="F1691">
        <v>37578</v>
      </c>
      <c r="G1691" t="s">
        <v>1226</v>
      </c>
      <c r="H1691" t="s">
        <v>1227</v>
      </c>
      <c r="I1691" t="s">
        <v>355</v>
      </c>
      <c r="J1691" t="s">
        <v>30</v>
      </c>
      <c r="K1691" t="s">
        <v>522</v>
      </c>
      <c r="L1691" t="s">
        <v>545</v>
      </c>
      <c r="M1691" t="s">
        <v>619</v>
      </c>
      <c r="N1691" t="s">
        <v>620</v>
      </c>
      <c r="O1691">
        <v>77470</v>
      </c>
      <c r="P1691" t="s">
        <v>619</v>
      </c>
      <c r="Q1691" t="s">
        <v>7095</v>
      </c>
      <c r="R1691" t="s">
        <v>7096</v>
      </c>
      <c r="T1691">
        <v>596650</v>
      </c>
      <c r="U1691" s="1">
        <v>43374</v>
      </c>
      <c r="V1691" s="2">
        <v>0.20833333333333334</v>
      </c>
      <c r="W1691" s="1">
        <v>43374.208333333336</v>
      </c>
      <c r="X1691">
        <v>500</v>
      </c>
    </row>
    <row r="1692" spans="1:24">
      <c r="A1692">
        <v>3179513</v>
      </c>
      <c r="B1692" t="s">
        <v>1223</v>
      </c>
      <c r="C1692" t="s">
        <v>1224</v>
      </c>
      <c r="D1692">
        <v>93130</v>
      </c>
      <c r="E1692" t="s">
        <v>1225</v>
      </c>
      <c r="F1692">
        <v>37578</v>
      </c>
      <c r="G1692" t="s">
        <v>1226</v>
      </c>
      <c r="H1692" t="s">
        <v>1227</v>
      </c>
      <c r="I1692" t="s">
        <v>1784</v>
      </c>
      <c r="J1692" t="s">
        <v>30</v>
      </c>
      <c r="K1692" t="s">
        <v>522</v>
      </c>
      <c r="L1692" t="s">
        <v>545</v>
      </c>
      <c r="M1692" t="s">
        <v>619</v>
      </c>
      <c r="N1692" t="s">
        <v>620</v>
      </c>
      <c r="O1692">
        <v>77470</v>
      </c>
      <c r="P1692" t="s">
        <v>619</v>
      </c>
      <c r="Q1692" t="s">
        <v>7095</v>
      </c>
      <c r="R1692" t="s">
        <v>7096</v>
      </c>
      <c r="T1692">
        <v>599052</v>
      </c>
      <c r="U1692" s="1">
        <v>43374</v>
      </c>
      <c r="V1692" s="2">
        <v>0.20833333333333334</v>
      </c>
      <c r="W1692" s="1">
        <v>43374.208333333336</v>
      </c>
      <c r="X1692">
        <v>260</v>
      </c>
    </row>
    <row r="1693" spans="1:24">
      <c r="A1693">
        <v>3182428</v>
      </c>
      <c r="B1693" t="s">
        <v>621</v>
      </c>
      <c r="C1693" t="s">
        <v>615</v>
      </c>
      <c r="D1693">
        <v>95000</v>
      </c>
      <c r="E1693" t="s">
        <v>616</v>
      </c>
      <c r="F1693">
        <v>37664</v>
      </c>
      <c r="G1693" t="s">
        <v>45</v>
      </c>
      <c r="H1693" t="s">
        <v>617</v>
      </c>
      <c r="I1693" t="s">
        <v>622</v>
      </c>
      <c r="J1693" t="s">
        <v>30</v>
      </c>
      <c r="K1693" t="s">
        <v>522</v>
      </c>
      <c r="L1693" t="s">
        <v>545</v>
      </c>
      <c r="M1693" t="s">
        <v>619</v>
      </c>
      <c r="N1693" t="s">
        <v>620</v>
      </c>
      <c r="O1693">
        <v>77470</v>
      </c>
      <c r="P1693" t="s">
        <v>619</v>
      </c>
      <c r="Q1693" t="s">
        <v>7095</v>
      </c>
      <c r="R1693" t="s">
        <v>7096</v>
      </c>
      <c r="S1693" t="s">
        <v>623</v>
      </c>
      <c r="T1693">
        <v>594657</v>
      </c>
      <c r="U1693" s="1">
        <v>43374</v>
      </c>
      <c r="V1693" s="2">
        <v>0.20833333333333334</v>
      </c>
      <c r="W1693" s="1">
        <v>43374.208333333336</v>
      </c>
      <c r="X1693">
        <v>500</v>
      </c>
    </row>
    <row r="1694" spans="1:24">
      <c r="A1694">
        <v>3182428</v>
      </c>
      <c r="B1694" t="s">
        <v>621</v>
      </c>
      <c r="C1694" t="s">
        <v>615</v>
      </c>
      <c r="D1694">
        <v>95000</v>
      </c>
      <c r="E1694" t="s">
        <v>616</v>
      </c>
      <c r="F1694">
        <v>37664</v>
      </c>
      <c r="G1694" t="s">
        <v>45</v>
      </c>
      <c r="H1694" t="s">
        <v>617</v>
      </c>
      <c r="I1694" t="s">
        <v>622</v>
      </c>
      <c r="J1694" t="s">
        <v>30</v>
      </c>
      <c r="K1694" t="s">
        <v>522</v>
      </c>
      <c r="L1694" t="s">
        <v>545</v>
      </c>
      <c r="M1694" t="s">
        <v>619</v>
      </c>
      <c r="N1694" t="s">
        <v>620</v>
      </c>
      <c r="O1694">
        <v>77470</v>
      </c>
      <c r="P1694" t="s">
        <v>619</v>
      </c>
      <c r="Q1694" t="s">
        <v>7095</v>
      </c>
      <c r="R1694" t="s">
        <v>7096</v>
      </c>
      <c r="S1694" t="s">
        <v>623</v>
      </c>
      <c r="T1694">
        <v>594657</v>
      </c>
      <c r="U1694" s="1">
        <v>43374</v>
      </c>
      <c r="V1694" s="2">
        <v>0.20833333333333334</v>
      </c>
      <c r="W1694" s="1">
        <v>43374.208333333336</v>
      </c>
      <c r="X1694">
        <v>500</v>
      </c>
    </row>
    <row r="1695" spans="1:24">
      <c r="A1695">
        <v>3182428</v>
      </c>
      <c r="B1695" t="s">
        <v>621</v>
      </c>
      <c r="C1695" t="s">
        <v>615</v>
      </c>
      <c r="D1695">
        <v>95000</v>
      </c>
      <c r="E1695" t="s">
        <v>616</v>
      </c>
      <c r="F1695">
        <v>37664</v>
      </c>
      <c r="G1695" t="s">
        <v>45</v>
      </c>
      <c r="H1695" t="s">
        <v>617</v>
      </c>
      <c r="I1695" t="s">
        <v>622</v>
      </c>
      <c r="J1695" t="s">
        <v>30</v>
      </c>
      <c r="K1695" t="s">
        <v>522</v>
      </c>
      <c r="L1695" t="s">
        <v>545</v>
      </c>
      <c r="M1695" t="s">
        <v>619</v>
      </c>
      <c r="N1695" t="s">
        <v>620</v>
      </c>
      <c r="O1695">
        <v>77470</v>
      </c>
      <c r="P1695" t="s">
        <v>619</v>
      </c>
      <c r="Q1695" t="s">
        <v>7095</v>
      </c>
      <c r="R1695" t="s">
        <v>7096</v>
      </c>
      <c r="S1695" t="s">
        <v>623</v>
      </c>
      <c r="T1695">
        <v>594658</v>
      </c>
      <c r="U1695" s="1">
        <v>43374</v>
      </c>
      <c r="V1695" s="2">
        <v>0.20833333333333334</v>
      </c>
      <c r="W1695" s="1">
        <v>43374.208333333336</v>
      </c>
      <c r="X1695">
        <v>500</v>
      </c>
    </row>
    <row r="1696" spans="1:24">
      <c r="A1696">
        <v>3182428</v>
      </c>
      <c r="B1696" t="s">
        <v>621</v>
      </c>
      <c r="C1696" t="s">
        <v>615</v>
      </c>
      <c r="D1696">
        <v>95000</v>
      </c>
      <c r="E1696" t="s">
        <v>616</v>
      </c>
      <c r="F1696">
        <v>37664</v>
      </c>
      <c r="G1696" t="s">
        <v>45</v>
      </c>
      <c r="H1696" t="s">
        <v>617</v>
      </c>
      <c r="I1696" t="s">
        <v>2619</v>
      </c>
      <c r="J1696" t="s">
        <v>30</v>
      </c>
      <c r="K1696" t="s">
        <v>522</v>
      </c>
      <c r="L1696" t="s">
        <v>545</v>
      </c>
      <c r="M1696" t="s">
        <v>619</v>
      </c>
      <c r="N1696" t="s">
        <v>620</v>
      </c>
      <c r="O1696">
        <v>77470</v>
      </c>
      <c r="P1696" t="s">
        <v>619</v>
      </c>
      <c r="Q1696" t="s">
        <v>7095</v>
      </c>
      <c r="R1696" t="s">
        <v>7096</v>
      </c>
      <c r="T1696">
        <v>598576</v>
      </c>
      <c r="U1696" s="1">
        <v>43374</v>
      </c>
      <c r="V1696" s="2">
        <v>0.20833333333333334</v>
      </c>
      <c r="W1696" s="1">
        <v>43374.208333333336</v>
      </c>
      <c r="X1696">
        <v>315</v>
      </c>
    </row>
    <row r="1697" spans="1:24">
      <c r="A1697">
        <v>3182428</v>
      </c>
      <c r="B1697" t="s">
        <v>621</v>
      </c>
      <c r="C1697" t="s">
        <v>615</v>
      </c>
      <c r="D1697">
        <v>95000</v>
      </c>
      <c r="E1697" t="s">
        <v>616</v>
      </c>
      <c r="F1697">
        <v>37664</v>
      </c>
      <c r="G1697" t="s">
        <v>45</v>
      </c>
      <c r="H1697" t="s">
        <v>617</v>
      </c>
      <c r="I1697" t="s">
        <v>2619</v>
      </c>
      <c r="J1697" t="s">
        <v>30</v>
      </c>
      <c r="K1697" t="s">
        <v>522</v>
      </c>
      <c r="L1697" t="s">
        <v>545</v>
      </c>
      <c r="M1697" t="s">
        <v>619</v>
      </c>
      <c r="N1697" t="s">
        <v>620</v>
      </c>
      <c r="O1697">
        <v>77470</v>
      </c>
      <c r="P1697" t="s">
        <v>619</v>
      </c>
      <c r="Q1697" t="s">
        <v>7095</v>
      </c>
      <c r="R1697" t="s">
        <v>7096</v>
      </c>
      <c r="T1697">
        <v>598578</v>
      </c>
      <c r="U1697" s="1">
        <v>43374</v>
      </c>
      <c r="V1697" s="2">
        <v>0.20833333333333334</v>
      </c>
      <c r="W1697" s="1">
        <v>43374.208333333336</v>
      </c>
      <c r="X1697">
        <v>315</v>
      </c>
    </row>
    <row r="1698" spans="1:24">
      <c r="A1698">
        <v>3171239</v>
      </c>
      <c r="B1698" t="s">
        <v>2642</v>
      </c>
      <c r="C1698" t="s">
        <v>2643</v>
      </c>
      <c r="D1698">
        <v>94700</v>
      </c>
      <c r="E1698" t="s">
        <v>2644</v>
      </c>
      <c r="F1698">
        <v>37661</v>
      </c>
      <c r="G1698" t="s">
        <v>2645</v>
      </c>
      <c r="H1698" t="s">
        <v>2646</v>
      </c>
      <c r="J1698" t="s">
        <v>30</v>
      </c>
      <c r="K1698" t="s">
        <v>522</v>
      </c>
      <c r="L1698" t="s">
        <v>545</v>
      </c>
      <c r="M1698" t="s">
        <v>619</v>
      </c>
      <c r="N1698" t="s">
        <v>620</v>
      </c>
      <c r="O1698">
        <v>77470</v>
      </c>
      <c r="P1698" t="s">
        <v>619</v>
      </c>
      <c r="Q1698" t="s">
        <v>7095</v>
      </c>
      <c r="R1698" t="s">
        <v>7096</v>
      </c>
      <c r="S1698" t="s">
        <v>3153</v>
      </c>
      <c r="T1698">
        <v>595266</v>
      </c>
      <c r="U1698" s="1">
        <v>43374</v>
      </c>
      <c r="V1698" s="2">
        <v>0.20833333333333334</v>
      </c>
      <c r="W1698" s="1">
        <v>43374.208333333336</v>
      </c>
      <c r="X1698">
        <v>500</v>
      </c>
    </row>
    <row r="1699" spans="1:24">
      <c r="A1699">
        <v>3171239</v>
      </c>
      <c r="B1699" t="s">
        <v>2642</v>
      </c>
      <c r="C1699" t="s">
        <v>2643</v>
      </c>
      <c r="D1699">
        <v>94700</v>
      </c>
      <c r="E1699" t="s">
        <v>2644</v>
      </c>
      <c r="F1699">
        <v>37661</v>
      </c>
      <c r="G1699" t="s">
        <v>2645</v>
      </c>
      <c r="H1699" t="s">
        <v>2646</v>
      </c>
      <c r="J1699" t="s">
        <v>30</v>
      </c>
      <c r="K1699" t="s">
        <v>522</v>
      </c>
      <c r="L1699" t="s">
        <v>545</v>
      </c>
      <c r="M1699" t="s">
        <v>619</v>
      </c>
      <c r="N1699" t="s">
        <v>620</v>
      </c>
      <c r="O1699">
        <v>77470</v>
      </c>
      <c r="P1699" t="s">
        <v>619</v>
      </c>
      <c r="Q1699" t="s">
        <v>7095</v>
      </c>
      <c r="R1699" t="s">
        <v>7096</v>
      </c>
      <c r="S1699" t="s">
        <v>3153</v>
      </c>
      <c r="T1699">
        <v>595266</v>
      </c>
      <c r="U1699" s="1">
        <v>43374</v>
      </c>
      <c r="V1699" s="2">
        <v>0.20833333333333334</v>
      </c>
      <c r="W1699" s="1">
        <v>43374.208333333336</v>
      </c>
      <c r="X1699">
        <v>500</v>
      </c>
    </row>
    <row r="1700" spans="1:24">
      <c r="A1700">
        <v>3183275</v>
      </c>
      <c r="B1700" t="s">
        <v>2633</v>
      </c>
      <c r="C1700" t="s">
        <v>2634</v>
      </c>
      <c r="D1700">
        <v>94600</v>
      </c>
      <c r="E1700" t="s">
        <v>2635</v>
      </c>
      <c r="F1700">
        <v>37660</v>
      </c>
      <c r="G1700" t="s">
        <v>671</v>
      </c>
      <c r="H1700" t="s">
        <v>681</v>
      </c>
      <c r="J1700" t="s">
        <v>30</v>
      </c>
      <c r="K1700" t="s">
        <v>522</v>
      </c>
      <c r="L1700" t="s">
        <v>545</v>
      </c>
      <c r="M1700" t="s">
        <v>619</v>
      </c>
      <c r="N1700" t="s">
        <v>620</v>
      </c>
      <c r="O1700">
        <v>77470</v>
      </c>
      <c r="P1700" t="s">
        <v>619</v>
      </c>
      <c r="Q1700" t="s">
        <v>7095</v>
      </c>
      <c r="R1700" t="s">
        <v>7096</v>
      </c>
      <c r="S1700" t="s">
        <v>3154</v>
      </c>
      <c r="T1700">
        <v>599215</v>
      </c>
      <c r="U1700" s="1">
        <v>43374</v>
      </c>
      <c r="V1700" s="2">
        <v>0.33333333333333331</v>
      </c>
      <c r="W1700" s="1">
        <v>43374.333333333336</v>
      </c>
      <c r="X1700">
        <v>315</v>
      </c>
    </row>
    <row r="1701" spans="1:24">
      <c r="A1701">
        <v>3183843</v>
      </c>
      <c r="B1701" t="s">
        <v>2637</v>
      </c>
      <c r="C1701" t="s">
        <v>2638</v>
      </c>
      <c r="D1701">
        <v>71260</v>
      </c>
      <c r="E1701" t="s">
        <v>2639</v>
      </c>
      <c r="F1701">
        <v>30443</v>
      </c>
      <c r="G1701" t="s">
        <v>58</v>
      </c>
      <c r="H1701" t="s">
        <v>297</v>
      </c>
      <c r="J1701" t="s">
        <v>30</v>
      </c>
      <c r="K1701" t="s">
        <v>522</v>
      </c>
      <c r="L1701" t="s">
        <v>545</v>
      </c>
      <c r="M1701" t="s">
        <v>619</v>
      </c>
      <c r="N1701" t="s">
        <v>620</v>
      </c>
      <c r="O1701">
        <v>77470</v>
      </c>
      <c r="P1701" t="s">
        <v>619</v>
      </c>
      <c r="Q1701" t="s">
        <v>7095</v>
      </c>
      <c r="R1701" t="s">
        <v>7096</v>
      </c>
      <c r="S1701" t="s">
        <v>3155</v>
      </c>
      <c r="T1701">
        <v>598883</v>
      </c>
      <c r="U1701" s="1">
        <v>43374</v>
      </c>
      <c r="V1701" s="2">
        <v>0.33333333333333331</v>
      </c>
      <c r="W1701" s="1">
        <v>43374.333333333336</v>
      </c>
      <c r="X1701">
        <v>315</v>
      </c>
    </row>
    <row r="1702" spans="1:24">
      <c r="A1702">
        <v>3170881</v>
      </c>
      <c r="B1702" t="s">
        <v>528</v>
      </c>
      <c r="C1702" t="s">
        <v>529</v>
      </c>
      <c r="D1702">
        <v>92000</v>
      </c>
      <c r="E1702" t="s">
        <v>530</v>
      </c>
      <c r="F1702">
        <v>37537</v>
      </c>
      <c r="G1702" t="s">
        <v>531</v>
      </c>
      <c r="H1702" t="s">
        <v>624</v>
      </c>
      <c r="I1702" t="s">
        <v>1784</v>
      </c>
      <c r="J1702" t="s">
        <v>30</v>
      </c>
      <c r="K1702" t="s">
        <v>522</v>
      </c>
      <c r="L1702" t="s">
        <v>533</v>
      </c>
      <c r="M1702" t="s">
        <v>619</v>
      </c>
      <c r="N1702" t="s">
        <v>620</v>
      </c>
      <c r="O1702">
        <v>77470</v>
      </c>
      <c r="P1702" t="s">
        <v>619</v>
      </c>
      <c r="Q1702" t="s">
        <v>7095</v>
      </c>
      <c r="R1702" t="s">
        <v>7096</v>
      </c>
      <c r="S1702" t="s">
        <v>539</v>
      </c>
      <c r="T1702">
        <v>590311</v>
      </c>
      <c r="U1702" s="1">
        <v>43374</v>
      </c>
      <c r="V1702" s="2">
        <v>0.20833333333333334</v>
      </c>
      <c r="W1702" s="1">
        <v>43374.208333333336</v>
      </c>
      <c r="X1702">
        <v>500</v>
      </c>
    </row>
    <row r="1703" spans="1:24">
      <c r="A1703">
        <v>3180845</v>
      </c>
      <c r="B1703" t="s">
        <v>3156</v>
      </c>
      <c r="C1703" t="s">
        <v>3157</v>
      </c>
      <c r="D1703">
        <v>27400</v>
      </c>
      <c r="E1703" t="s">
        <v>3158</v>
      </c>
      <c r="F1703">
        <v>10944</v>
      </c>
      <c r="G1703" t="s">
        <v>58</v>
      </c>
      <c r="H1703" t="s">
        <v>66</v>
      </c>
      <c r="J1703" t="s">
        <v>30</v>
      </c>
      <c r="K1703" t="s">
        <v>522</v>
      </c>
      <c r="L1703" t="s">
        <v>545</v>
      </c>
      <c r="M1703" t="s">
        <v>619</v>
      </c>
      <c r="N1703" t="s">
        <v>620</v>
      </c>
      <c r="O1703">
        <v>77470</v>
      </c>
      <c r="P1703" t="s">
        <v>619</v>
      </c>
      <c r="Q1703" t="s">
        <v>7095</v>
      </c>
      <c r="R1703" t="s">
        <v>7096</v>
      </c>
      <c r="T1703">
        <v>599513</v>
      </c>
      <c r="U1703" s="1">
        <v>43374</v>
      </c>
      <c r="V1703" s="2">
        <v>0.20833333333333334</v>
      </c>
      <c r="W1703" s="1">
        <v>43374.208333333336</v>
      </c>
      <c r="X1703">
        <v>315</v>
      </c>
    </row>
    <row r="1704" spans="1:24">
      <c r="A1704">
        <v>3182004</v>
      </c>
      <c r="B1704" t="s">
        <v>1238</v>
      </c>
      <c r="C1704" t="s">
        <v>1239</v>
      </c>
      <c r="D1704">
        <v>75018</v>
      </c>
      <c r="E1704" t="s">
        <v>519</v>
      </c>
      <c r="F1704">
        <v>31883</v>
      </c>
      <c r="G1704" t="s">
        <v>671</v>
      </c>
      <c r="H1704" t="s">
        <v>797</v>
      </c>
      <c r="J1704" t="s">
        <v>30</v>
      </c>
      <c r="K1704" t="s">
        <v>522</v>
      </c>
      <c r="L1704" t="s">
        <v>533</v>
      </c>
      <c r="M1704" t="s">
        <v>619</v>
      </c>
      <c r="N1704" t="s">
        <v>620</v>
      </c>
      <c r="O1704">
        <v>77470</v>
      </c>
      <c r="P1704" t="s">
        <v>619</v>
      </c>
      <c r="Q1704" t="s">
        <v>7095</v>
      </c>
      <c r="R1704" t="s">
        <v>7096</v>
      </c>
      <c r="S1704" t="s">
        <v>644</v>
      </c>
      <c r="T1704">
        <v>597714</v>
      </c>
      <c r="U1704" s="1">
        <v>43374</v>
      </c>
      <c r="V1704" s="2">
        <v>0.33333333333333331</v>
      </c>
      <c r="W1704" s="1">
        <v>43374.333333333336</v>
      </c>
      <c r="X1704">
        <v>400</v>
      </c>
    </row>
    <row r="1705" spans="1:24">
      <c r="A1705">
        <v>3178038</v>
      </c>
      <c r="B1705" t="s">
        <v>705</v>
      </c>
      <c r="C1705" t="s">
        <v>706</v>
      </c>
      <c r="D1705">
        <v>95000</v>
      </c>
      <c r="E1705" t="s">
        <v>616</v>
      </c>
      <c r="F1705">
        <v>37664</v>
      </c>
      <c r="G1705" t="s">
        <v>707</v>
      </c>
      <c r="H1705" t="s">
        <v>708</v>
      </c>
      <c r="I1705" t="s">
        <v>709</v>
      </c>
      <c r="J1705" t="s">
        <v>30</v>
      </c>
      <c r="K1705" t="s">
        <v>522</v>
      </c>
      <c r="L1705" t="s">
        <v>545</v>
      </c>
      <c r="M1705" t="s">
        <v>619</v>
      </c>
      <c r="N1705" t="s">
        <v>620</v>
      </c>
      <c r="O1705">
        <v>77470</v>
      </c>
      <c r="P1705" t="s">
        <v>619</v>
      </c>
      <c r="Q1705" t="s">
        <v>7095</v>
      </c>
      <c r="R1705" t="s">
        <v>7096</v>
      </c>
      <c r="S1705" t="s">
        <v>3159</v>
      </c>
      <c r="T1705">
        <v>595844</v>
      </c>
      <c r="U1705" s="1">
        <v>43374</v>
      </c>
      <c r="V1705" s="2">
        <v>0.29166666666666669</v>
      </c>
      <c r="W1705" s="1">
        <v>43374.291666666664</v>
      </c>
      <c r="X1705">
        <v>500</v>
      </c>
    </row>
    <row r="1706" spans="1:24">
      <c r="A1706">
        <v>3178554</v>
      </c>
      <c r="B1706" t="s">
        <v>716</v>
      </c>
      <c r="C1706" t="s">
        <v>717</v>
      </c>
      <c r="D1706">
        <v>92700</v>
      </c>
      <c r="E1706" t="s">
        <v>718</v>
      </c>
      <c r="F1706">
        <v>37572</v>
      </c>
      <c r="G1706" t="s">
        <v>1463</v>
      </c>
      <c r="H1706" t="s">
        <v>335</v>
      </c>
      <c r="J1706" t="s">
        <v>30</v>
      </c>
      <c r="K1706" t="s">
        <v>522</v>
      </c>
      <c r="L1706" t="s">
        <v>545</v>
      </c>
      <c r="M1706" t="s">
        <v>619</v>
      </c>
      <c r="N1706" t="s">
        <v>620</v>
      </c>
      <c r="O1706">
        <v>77470</v>
      </c>
      <c r="P1706" t="s">
        <v>619</v>
      </c>
      <c r="Q1706" t="s">
        <v>7095</v>
      </c>
      <c r="R1706" t="s">
        <v>7096</v>
      </c>
      <c r="S1706" t="s">
        <v>3160</v>
      </c>
      <c r="T1706">
        <v>597634</v>
      </c>
      <c r="U1706" s="1">
        <v>43374</v>
      </c>
      <c r="V1706" s="2">
        <v>0.20833333333333334</v>
      </c>
      <c r="W1706" s="1">
        <v>43374.208333333336</v>
      </c>
      <c r="X1706">
        <v>400</v>
      </c>
    </row>
    <row r="1707" spans="1:24">
      <c r="A1707">
        <v>3153206</v>
      </c>
      <c r="B1707" t="s">
        <v>3161</v>
      </c>
      <c r="C1707" t="s">
        <v>3162</v>
      </c>
      <c r="D1707">
        <v>93400</v>
      </c>
      <c r="E1707" t="s">
        <v>2653</v>
      </c>
      <c r="F1707">
        <v>37603</v>
      </c>
      <c r="G1707" t="s">
        <v>3163</v>
      </c>
      <c r="H1707" t="s">
        <v>3164</v>
      </c>
      <c r="I1707" t="s">
        <v>3165</v>
      </c>
      <c r="J1707" t="s">
        <v>30</v>
      </c>
      <c r="K1707" t="s">
        <v>522</v>
      </c>
      <c r="L1707" t="s">
        <v>523</v>
      </c>
      <c r="M1707" t="s">
        <v>619</v>
      </c>
      <c r="N1707" t="s">
        <v>620</v>
      </c>
      <c r="O1707">
        <v>77470</v>
      </c>
      <c r="P1707" t="s">
        <v>619</v>
      </c>
      <c r="Q1707" t="s">
        <v>7095</v>
      </c>
      <c r="R1707" t="s">
        <v>7096</v>
      </c>
      <c r="S1707" t="s">
        <v>3166</v>
      </c>
      <c r="T1707">
        <v>564416</v>
      </c>
      <c r="U1707" s="1">
        <v>43374</v>
      </c>
      <c r="V1707" s="2">
        <v>0.20833333333333334</v>
      </c>
      <c r="W1707" s="1">
        <v>43374.208333333336</v>
      </c>
      <c r="X1707">
        <v>500</v>
      </c>
    </row>
    <row r="1708" spans="1:24">
      <c r="A1708">
        <v>3153206</v>
      </c>
      <c r="B1708" t="s">
        <v>3161</v>
      </c>
      <c r="C1708" t="s">
        <v>3162</v>
      </c>
      <c r="D1708">
        <v>93400</v>
      </c>
      <c r="E1708" t="s">
        <v>2653</v>
      </c>
      <c r="F1708">
        <v>37603</v>
      </c>
      <c r="G1708" t="s">
        <v>3163</v>
      </c>
      <c r="H1708" t="s">
        <v>3164</v>
      </c>
      <c r="I1708" t="s">
        <v>3165</v>
      </c>
      <c r="J1708" t="s">
        <v>30</v>
      </c>
      <c r="K1708" t="s">
        <v>522</v>
      </c>
      <c r="L1708" t="s">
        <v>523</v>
      </c>
      <c r="M1708" t="s">
        <v>619</v>
      </c>
      <c r="N1708" t="s">
        <v>620</v>
      </c>
      <c r="O1708">
        <v>77470</v>
      </c>
      <c r="P1708" t="s">
        <v>619</v>
      </c>
      <c r="Q1708" t="s">
        <v>7095</v>
      </c>
      <c r="R1708" t="s">
        <v>7096</v>
      </c>
      <c r="S1708" t="s">
        <v>3167</v>
      </c>
      <c r="T1708">
        <v>564417</v>
      </c>
      <c r="U1708" s="1">
        <v>43374</v>
      </c>
      <c r="V1708" s="2">
        <v>0.20833333333333334</v>
      </c>
      <c r="W1708" s="1">
        <v>43374.208333333336</v>
      </c>
      <c r="X1708">
        <v>500</v>
      </c>
    </row>
    <row r="1709" spans="1:24">
      <c r="A1709">
        <v>3174041</v>
      </c>
      <c r="B1709" t="s">
        <v>699</v>
      </c>
      <c r="C1709" t="s">
        <v>700</v>
      </c>
      <c r="D1709">
        <v>93300</v>
      </c>
      <c r="E1709" t="s">
        <v>701</v>
      </c>
      <c r="F1709">
        <v>37593</v>
      </c>
      <c r="G1709" t="s">
        <v>2201</v>
      </c>
      <c r="H1709" t="s">
        <v>2202</v>
      </c>
      <c r="J1709" t="s">
        <v>30</v>
      </c>
      <c r="K1709" t="s">
        <v>522</v>
      </c>
      <c r="L1709" t="s">
        <v>533</v>
      </c>
      <c r="M1709" t="s">
        <v>619</v>
      </c>
      <c r="N1709" t="s">
        <v>620</v>
      </c>
      <c r="O1709">
        <v>77470</v>
      </c>
      <c r="P1709" t="s">
        <v>619</v>
      </c>
      <c r="Q1709" t="s">
        <v>7095</v>
      </c>
      <c r="R1709" t="s">
        <v>7096</v>
      </c>
      <c r="S1709" t="s">
        <v>3168</v>
      </c>
      <c r="T1709">
        <v>599207</v>
      </c>
      <c r="U1709" s="1">
        <v>43374</v>
      </c>
      <c r="V1709" s="2">
        <v>0.20833333333333334</v>
      </c>
      <c r="W1709" s="1">
        <v>43374.208333333336</v>
      </c>
      <c r="X1709">
        <v>315</v>
      </c>
    </row>
    <row r="1710" spans="1:24">
      <c r="A1710">
        <v>3174041</v>
      </c>
      <c r="B1710" t="s">
        <v>699</v>
      </c>
      <c r="C1710" t="s">
        <v>700</v>
      </c>
      <c r="D1710">
        <v>93300</v>
      </c>
      <c r="E1710" t="s">
        <v>701</v>
      </c>
      <c r="F1710">
        <v>37593</v>
      </c>
      <c r="G1710" t="s">
        <v>702</v>
      </c>
      <c r="H1710" t="s">
        <v>2630</v>
      </c>
      <c r="J1710" t="s">
        <v>30</v>
      </c>
      <c r="K1710" t="s">
        <v>522</v>
      </c>
      <c r="L1710" t="s">
        <v>533</v>
      </c>
      <c r="M1710" t="s">
        <v>619</v>
      </c>
      <c r="N1710" t="s">
        <v>620</v>
      </c>
      <c r="O1710">
        <v>77470</v>
      </c>
      <c r="P1710" t="s">
        <v>619</v>
      </c>
      <c r="Q1710" t="s">
        <v>7095</v>
      </c>
      <c r="R1710" t="s">
        <v>7096</v>
      </c>
      <c r="S1710" t="s">
        <v>704</v>
      </c>
      <c r="T1710">
        <v>599203</v>
      </c>
      <c r="U1710" s="1">
        <v>43374</v>
      </c>
      <c r="V1710" s="2">
        <v>0.20833333333333334</v>
      </c>
      <c r="W1710" s="1">
        <v>43374.208333333336</v>
      </c>
      <c r="X1710">
        <v>315</v>
      </c>
    </row>
    <row r="1711" spans="1:24">
      <c r="A1711">
        <v>3179286</v>
      </c>
      <c r="B1711" t="s">
        <v>1712</v>
      </c>
      <c r="C1711" t="s">
        <v>1713</v>
      </c>
      <c r="D1711">
        <v>59491</v>
      </c>
      <c r="E1711" t="s">
        <v>1714</v>
      </c>
      <c r="F1711">
        <v>24371</v>
      </c>
      <c r="G1711" t="s">
        <v>1715</v>
      </c>
      <c r="H1711" t="s">
        <v>335</v>
      </c>
      <c r="I1711" t="s">
        <v>3169</v>
      </c>
      <c r="J1711" t="s">
        <v>30</v>
      </c>
      <c r="K1711" t="s">
        <v>283</v>
      </c>
      <c r="L1711" t="s">
        <v>284</v>
      </c>
      <c r="M1711" t="s">
        <v>619</v>
      </c>
      <c r="N1711" t="s">
        <v>620</v>
      </c>
      <c r="O1711">
        <v>77470</v>
      </c>
      <c r="P1711" t="s">
        <v>619</v>
      </c>
      <c r="Q1711" t="s">
        <v>7095</v>
      </c>
      <c r="R1711" t="s">
        <v>7096</v>
      </c>
      <c r="T1711">
        <v>598470</v>
      </c>
      <c r="U1711" s="1">
        <v>43374</v>
      </c>
      <c r="V1711" s="2">
        <v>0.20833333333333334</v>
      </c>
      <c r="W1711" s="1">
        <v>43374.208333333336</v>
      </c>
      <c r="X1711">
        <v>400</v>
      </c>
    </row>
    <row r="1712" spans="1:24">
      <c r="A1712">
        <v>3179286</v>
      </c>
      <c r="B1712" t="s">
        <v>1712</v>
      </c>
      <c r="C1712" t="s">
        <v>1713</v>
      </c>
      <c r="D1712">
        <v>59491</v>
      </c>
      <c r="E1712" t="s">
        <v>1714</v>
      </c>
      <c r="F1712">
        <v>24371</v>
      </c>
      <c r="G1712" t="s">
        <v>1715</v>
      </c>
      <c r="H1712" t="s">
        <v>335</v>
      </c>
      <c r="I1712" t="s">
        <v>3169</v>
      </c>
      <c r="J1712" t="s">
        <v>30</v>
      </c>
      <c r="K1712" t="s">
        <v>283</v>
      </c>
      <c r="L1712" t="s">
        <v>284</v>
      </c>
      <c r="M1712" t="s">
        <v>619</v>
      </c>
      <c r="N1712" t="s">
        <v>620</v>
      </c>
      <c r="O1712">
        <v>77470</v>
      </c>
      <c r="P1712" t="s">
        <v>619</v>
      </c>
      <c r="Q1712" t="s">
        <v>7095</v>
      </c>
      <c r="R1712" t="s">
        <v>7096</v>
      </c>
      <c r="T1712">
        <v>598470</v>
      </c>
      <c r="U1712" s="1">
        <v>43374</v>
      </c>
      <c r="V1712" s="2">
        <v>0.20833333333333334</v>
      </c>
      <c r="W1712" s="1">
        <v>43374.208333333336</v>
      </c>
      <c r="X1712">
        <v>400</v>
      </c>
    </row>
    <row r="1713" spans="1:24">
      <c r="A1713">
        <v>3179286</v>
      </c>
      <c r="B1713" t="s">
        <v>1712</v>
      </c>
      <c r="C1713" t="s">
        <v>1713</v>
      </c>
      <c r="D1713">
        <v>59491</v>
      </c>
      <c r="E1713" t="s">
        <v>1714</v>
      </c>
      <c r="F1713">
        <v>24371</v>
      </c>
      <c r="G1713" t="s">
        <v>1715</v>
      </c>
      <c r="H1713" t="s">
        <v>335</v>
      </c>
      <c r="I1713" t="s">
        <v>3169</v>
      </c>
      <c r="J1713" t="s">
        <v>30</v>
      </c>
      <c r="K1713" t="s">
        <v>283</v>
      </c>
      <c r="L1713" t="s">
        <v>284</v>
      </c>
      <c r="M1713" t="s">
        <v>619</v>
      </c>
      <c r="N1713" t="s">
        <v>620</v>
      </c>
      <c r="O1713">
        <v>77470</v>
      </c>
      <c r="P1713" t="s">
        <v>619</v>
      </c>
      <c r="Q1713" t="s">
        <v>7095</v>
      </c>
      <c r="R1713" t="s">
        <v>7096</v>
      </c>
      <c r="T1713">
        <v>598469</v>
      </c>
      <c r="U1713" s="1">
        <v>43374</v>
      </c>
      <c r="V1713" s="2">
        <v>0.20833333333333334</v>
      </c>
      <c r="W1713" s="1">
        <v>43374.208333333336</v>
      </c>
      <c r="X1713">
        <v>400</v>
      </c>
    </row>
    <row r="1714" spans="1:24">
      <c r="A1714">
        <v>3180426</v>
      </c>
      <c r="B1714" t="s">
        <v>3170</v>
      </c>
      <c r="C1714" t="s">
        <v>3171</v>
      </c>
      <c r="D1714">
        <v>76160</v>
      </c>
      <c r="E1714" t="s">
        <v>3172</v>
      </c>
      <c r="F1714">
        <v>31945</v>
      </c>
      <c r="G1714" t="s">
        <v>671</v>
      </c>
      <c r="H1714" t="s">
        <v>123</v>
      </c>
      <c r="J1714" t="s">
        <v>30</v>
      </c>
      <c r="K1714" t="s">
        <v>283</v>
      </c>
      <c r="L1714" t="s">
        <v>284</v>
      </c>
      <c r="M1714" t="s">
        <v>619</v>
      </c>
      <c r="N1714" t="s">
        <v>620</v>
      </c>
      <c r="O1714">
        <v>77470</v>
      </c>
      <c r="P1714" t="s">
        <v>619</v>
      </c>
      <c r="Q1714" t="s">
        <v>7095</v>
      </c>
      <c r="R1714" t="s">
        <v>7096</v>
      </c>
      <c r="T1714">
        <v>598547</v>
      </c>
      <c r="U1714" s="1">
        <v>43374</v>
      </c>
      <c r="V1714" s="2">
        <v>0.20833333333333334</v>
      </c>
      <c r="W1714" s="1">
        <v>43374.208333333336</v>
      </c>
      <c r="X1714">
        <v>315</v>
      </c>
    </row>
    <row r="1715" spans="1:24">
      <c r="A1715">
        <v>3180426</v>
      </c>
      <c r="B1715" t="s">
        <v>3170</v>
      </c>
      <c r="C1715" t="s">
        <v>3171</v>
      </c>
      <c r="D1715">
        <v>76160</v>
      </c>
      <c r="E1715" t="s">
        <v>3172</v>
      </c>
      <c r="F1715">
        <v>31945</v>
      </c>
      <c r="G1715" t="s">
        <v>671</v>
      </c>
      <c r="H1715" t="s">
        <v>123</v>
      </c>
      <c r="J1715" t="s">
        <v>30</v>
      </c>
      <c r="K1715" t="s">
        <v>283</v>
      </c>
      <c r="L1715" t="s">
        <v>284</v>
      </c>
      <c r="M1715" t="s">
        <v>619</v>
      </c>
      <c r="N1715" t="s">
        <v>620</v>
      </c>
      <c r="O1715">
        <v>77470</v>
      </c>
      <c r="P1715" t="s">
        <v>619</v>
      </c>
      <c r="Q1715" t="s">
        <v>7095</v>
      </c>
      <c r="R1715" t="s">
        <v>7096</v>
      </c>
      <c r="T1715">
        <v>598548</v>
      </c>
      <c r="U1715" s="1">
        <v>43374</v>
      </c>
      <c r="V1715" s="2">
        <v>0.20833333333333334</v>
      </c>
      <c r="W1715" s="1">
        <v>43374.208333333336</v>
      </c>
      <c r="X1715">
        <v>315</v>
      </c>
    </row>
    <row r="1716" spans="1:24">
      <c r="A1716">
        <v>3176882</v>
      </c>
      <c r="B1716" t="s">
        <v>2699</v>
      </c>
      <c r="C1716" t="s">
        <v>2700</v>
      </c>
      <c r="D1716">
        <v>76300</v>
      </c>
      <c r="E1716" t="s">
        <v>2701</v>
      </c>
      <c r="F1716">
        <v>32089</v>
      </c>
      <c r="G1716" t="s">
        <v>3173</v>
      </c>
      <c r="H1716" t="s">
        <v>3174</v>
      </c>
      <c r="J1716" t="s">
        <v>30</v>
      </c>
      <c r="K1716" t="s">
        <v>283</v>
      </c>
      <c r="L1716" t="s">
        <v>284</v>
      </c>
      <c r="M1716" t="s">
        <v>619</v>
      </c>
      <c r="N1716" t="s">
        <v>620</v>
      </c>
      <c r="O1716">
        <v>77470</v>
      </c>
      <c r="P1716" t="s">
        <v>619</v>
      </c>
      <c r="Q1716" t="s">
        <v>7095</v>
      </c>
      <c r="R1716" t="s">
        <v>7096</v>
      </c>
      <c r="T1716">
        <v>598297</v>
      </c>
      <c r="U1716" s="1">
        <v>43374</v>
      </c>
      <c r="V1716" s="2">
        <v>0.20833333333333334</v>
      </c>
      <c r="W1716" s="1">
        <v>43374.208333333336</v>
      </c>
      <c r="X1716">
        <v>400</v>
      </c>
    </row>
    <row r="1717" spans="1:24">
      <c r="A1717">
        <v>3176882</v>
      </c>
      <c r="B1717" t="s">
        <v>2699</v>
      </c>
      <c r="C1717" t="s">
        <v>2700</v>
      </c>
      <c r="D1717">
        <v>76300</v>
      </c>
      <c r="E1717" t="s">
        <v>2701</v>
      </c>
      <c r="F1717">
        <v>32089</v>
      </c>
      <c r="G1717" t="s">
        <v>3173</v>
      </c>
      <c r="H1717" t="s">
        <v>3174</v>
      </c>
      <c r="J1717" t="s">
        <v>30</v>
      </c>
      <c r="K1717" t="s">
        <v>283</v>
      </c>
      <c r="L1717" t="s">
        <v>284</v>
      </c>
      <c r="M1717" t="s">
        <v>619</v>
      </c>
      <c r="N1717" t="s">
        <v>620</v>
      </c>
      <c r="O1717">
        <v>77470</v>
      </c>
      <c r="P1717" t="s">
        <v>619</v>
      </c>
      <c r="Q1717" t="s">
        <v>7095</v>
      </c>
      <c r="R1717" t="s">
        <v>7096</v>
      </c>
      <c r="T1717">
        <v>598296</v>
      </c>
      <c r="U1717" s="1">
        <v>43374</v>
      </c>
      <c r="V1717" s="2">
        <v>0.20833333333333334</v>
      </c>
      <c r="W1717" s="1">
        <v>43374.208333333336</v>
      </c>
      <c r="X1717">
        <v>400</v>
      </c>
    </row>
    <row r="1718" spans="1:24">
      <c r="A1718">
        <v>3182918</v>
      </c>
      <c r="B1718" t="s">
        <v>668</v>
      </c>
      <c r="C1718" t="s">
        <v>669</v>
      </c>
      <c r="D1718">
        <v>51160</v>
      </c>
      <c r="E1718" t="s">
        <v>670</v>
      </c>
      <c r="F1718">
        <v>20064</v>
      </c>
      <c r="G1718" t="s">
        <v>671</v>
      </c>
      <c r="H1718" t="s">
        <v>672</v>
      </c>
      <c r="J1718" t="s">
        <v>30</v>
      </c>
      <c r="K1718" t="s">
        <v>283</v>
      </c>
      <c r="L1718" t="s">
        <v>666</v>
      </c>
      <c r="M1718" t="s">
        <v>619</v>
      </c>
      <c r="N1718" t="s">
        <v>620</v>
      </c>
      <c r="O1718">
        <v>77470</v>
      </c>
      <c r="P1718" t="s">
        <v>619</v>
      </c>
      <c r="Q1718" t="s">
        <v>7095</v>
      </c>
      <c r="R1718" t="s">
        <v>7096</v>
      </c>
      <c r="S1718" t="s">
        <v>3175</v>
      </c>
      <c r="T1718">
        <v>596977</v>
      </c>
      <c r="U1718" s="1">
        <v>43374</v>
      </c>
      <c r="V1718" s="2">
        <v>0.33333333333333331</v>
      </c>
      <c r="W1718" s="1">
        <v>43374.333333333336</v>
      </c>
      <c r="X1718">
        <v>400</v>
      </c>
    </row>
    <row r="1719" spans="1:24">
      <c r="A1719">
        <v>3182918</v>
      </c>
      <c r="B1719" t="s">
        <v>668</v>
      </c>
      <c r="C1719" t="s">
        <v>669</v>
      </c>
      <c r="D1719">
        <v>51160</v>
      </c>
      <c r="E1719" t="s">
        <v>670</v>
      </c>
      <c r="F1719">
        <v>20064</v>
      </c>
      <c r="G1719" t="s">
        <v>671</v>
      </c>
      <c r="H1719" t="s">
        <v>672</v>
      </c>
      <c r="J1719" t="s">
        <v>30</v>
      </c>
      <c r="K1719" t="s">
        <v>283</v>
      </c>
      <c r="L1719" t="s">
        <v>666</v>
      </c>
      <c r="M1719" t="s">
        <v>619</v>
      </c>
      <c r="N1719" t="s">
        <v>620</v>
      </c>
      <c r="O1719">
        <v>77470</v>
      </c>
      <c r="P1719" t="s">
        <v>619</v>
      </c>
      <c r="Q1719" t="s">
        <v>7095</v>
      </c>
      <c r="R1719" t="s">
        <v>7096</v>
      </c>
      <c r="S1719" t="s">
        <v>3176</v>
      </c>
      <c r="T1719">
        <v>596978</v>
      </c>
      <c r="U1719" s="1">
        <v>43374</v>
      </c>
      <c r="V1719" s="2">
        <v>0.54166666666666663</v>
      </c>
      <c r="W1719" s="1">
        <v>43374.541666666664</v>
      </c>
      <c r="X1719">
        <v>400</v>
      </c>
    </row>
    <row r="1720" spans="1:24">
      <c r="A1720">
        <v>3175406</v>
      </c>
      <c r="B1720" t="s">
        <v>3177</v>
      </c>
      <c r="C1720" t="s">
        <v>3178</v>
      </c>
      <c r="D1720">
        <v>69007</v>
      </c>
      <c r="E1720" t="s">
        <v>212</v>
      </c>
      <c r="F1720">
        <v>29392</v>
      </c>
      <c r="G1720" t="s">
        <v>771</v>
      </c>
      <c r="H1720" t="s">
        <v>3179</v>
      </c>
      <c r="J1720" t="s">
        <v>30</v>
      </c>
      <c r="K1720" t="s">
        <v>111</v>
      </c>
      <c r="L1720" t="s">
        <v>112</v>
      </c>
      <c r="M1720" t="s">
        <v>619</v>
      </c>
      <c r="N1720" t="s">
        <v>620</v>
      </c>
      <c r="O1720">
        <v>77470</v>
      </c>
      <c r="P1720" t="s">
        <v>619</v>
      </c>
      <c r="Q1720" t="s">
        <v>7095</v>
      </c>
      <c r="R1720" t="s">
        <v>7096</v>
      </c>
      <c r="U1720" s="1">
        <v>43374</v>
      </c>
      <c r="V1720" s="2">
        <v>0.20833333333333334</v>
      </c>
      <c r="W1720" s="1">
        <v>43374.208333333336</v>
      </c>
      <c r="X1720">
        <v>315</v>
      </c>
    </row>
    <row r="1721" spans="1:24">
      <c r="A1721">
        <v>3181596</v>
      </c>
      <c r="B1721" t="s">
        <v>429</v>
      </c>
      <c r="C1721" t="s">
        <v>430</v>
      </c>
      <c r="D1721">
        <v>73120</v>
      </c>
      <c r="E1721" t="s">
        <v>431</v>
      </c>
      <c r="F1721">
        <v>31268</v>
      </c>
      <c r="G1721" t="s">
        <v>58</v>
      </c>
      <c r="H1721" t="s">
        <v>432</v>
      </c>
      <c r="J1721" t="s">
        <v>30</v>
      </c>
      <c r="K1721" t="s">
        <v>111</v>
      </c>
      <c r="L1721" t="s">
        <v>214</v>
      </c>
      <c r="M1721" t="s">
        <v>720</v>
      </c>
      <c r="N1721" t="s">
        <v>721</v>
      </c>
      <c r="O1721">
        <v>30131</v>
      </c>
      <c r="P1721" t="s">
        <v>720</v>
      </c>
      <c r="Q1721" t="s">
        <v>7097</v>
      </c>
      <c r="R1721" t="s">
        <v>7098</v>
      </c>
      <c r="T1721">
        <v>595320</v>
      </c>
      <c r="U1721" s="1">
        <v>43374</v>
      </c>
      <c r="V1721" s="2">
        <v>0.20833333333333334</v>
      </c>
      <c r="W1721" s="1">
        <v>43374.208333333336</v>
      </c>
      <c r="X1721">
        <v>400</v>
      </c>
    </row>
    <row r="1722" spans="1:24">
      <c r="A1722">
        <v>3185191</v>
      </c>
      <c r="B1722" t="s">
        <v>3180</v>
      </c>
      <c r="C1722" t="s">
        <v>3181</v>
      </c>
      <c r="D1722">
        <v>34730</v>
      </c>
      <c r="E1722" t="s">
        <v>3182</v>
      </c>
      <c r="F1722">
        <v>14221</v>
      </c>
      <c r="G1722" t="s">
        <v>58</v>
      </c>
      <c r="H1722" t="s">
        <v>297</v>
      </c>
      <c r="J1722" t="s">
        <v>30</v>
      </c>
      <c r="K1722" t="s">
        <v>130</v>
      </c>
      <c r="L1722" t="s">
        <v>185</v>
      </c>
      <c r="M1722" t="s">
        <v>720</v>
      </c>
      <c r="N1722" t="s">
        <v>721</v>
      </c>
      <c r="O1722">
        <v>30131</v>
      </c>
      <c r="P1722" t="s">
        <v>720</v>
      </c>
      <c r="Q1722" t="s">
        <v>7097</v>
      </c>
      <c r="R1722" t="s">
        <v>7098</v>
      </c>
      <c r="S1722" t="s">
        <v>3183</v>
      </c>
      <c r="T1722">
        <v>598843</v>
      </c>
      <c r="U1722" s="1">
        <v>43374</v>
      </c>
      <c r="V1722" s="2">
        <v>0.20833333333333334</v>
      </c>
      <c r="W1722" s="1">
        <v>43374.208333333336</v>
      </c>
      <c r="X1722">
        <v>400</v>
      </c>
    </row>
    <row r="1723" spans="1:24">
      <c r="A1723">
        <v>3184085</v>
      </c>
      <c r="B1723" t="s">
        <v>3184</v>
      </c>
      <c r="C1723" t="s">
        <v>3185</v>
      </c>
      <c r="D1723">
        <v>30360</v>
      </c>
      <c r="E1723" t="s">
        <v>3186</v>
      </c>
      <c r="F1723">
        <v>12136</v>
      </c>
      <c r="G1723" t="s">
        <v>58</v>
      </c>
      <c r="H1723" t="s">
        <v>141</v>
      </c>
      <c r="J1723" t="s">
        <v>30</v>
      </c>
      <c r="K1723" t="s">
        <v>130</v>
      </c>
      <c r="L1723" t="s">
        <v>185</v>
      </c>
      <c r="M1723" t="s">
        <v>720</v>
      </c>
      <c r="N1723" t="s">
        <v>721</v>
      </c>
      <c r="O1723">
        <v>30131</v>
      </c>
      <c r="P1723" t="s">
        <v>720</v>
      </c>
      <c r="Q1723" t="s">
        <v>7097</v>
      </c>
      <c r="R1723" t="s">
        <v>7098</v>
      </c>
      <c r="S1723" t="s">
        <v>3187</v>
      </c>
      <c r="T1723">
        <v>599269</v>
      </c>
      <c r="U1723" s="1">
        <v>43374</v>
      </c>
      <c r="V1723" s="2">
        <v>0.20833333333333334</v>
      </c>
      <c r="W1723" s="1">
        <v>43374.208333333336</v>
      </c>
      <c r="X1723">
        <v>400</v>
      </c>
    </row>
    <row r="1724" spans="1:24">
      <c r="A1724" t="s">
        <v>731</v>
      </c>
      <c r="B1724" t="s">
        <v>732</v>
      </c>
      <c r="F1724">
        <v>1</v>
      </c>
      <c r="G1724" t="s">
        <v>3188</v>
      </c>
      <c r="H1724" t="s">
        <v>3189</v>
      </c>
      <c r="J1724" t="s">
        <v>30</v>
      </c>
      <c r="K1724" t="s">
        <v>130</v>
      </c>
      <c r="L1724" t="s">
        <v>185</v>
      </c>
      <c r="M1724" t="s">
        <v>720</v>
      </c>
      <c r="N1724" t="s">
        <v>721</v>
      </c>
      <c r="O1724">
        <v>30131</v>
      </c>
      <c r="P1724" t="s">
        <v>720</v>
      </c>
      <c r="Q1724" t="s">
        <v>7097</v>
      </c>
      <c r="R1724" t="s">
        <v>7098</v>
      </c>
      <c r="S1724" t="s">
        <v>3190</v>
      </c>
      <c r="T1724">
        <v>599453</v>
      </c>
      <c r="U1724" s="1">
        <v>43374</v>
      </c>
      <c r="V1724" s="2">
        <v>0.20833333333333334</v>
      </c>
      <c r="W1724" s="1">
        <v>43374.208333333336</v>
      </c>
      <c r="X1724">
        <v>400</v>
      </c>
    </row>
    <row r="1725" spans="1:24">
      <c r="A1725">
        <v>3181890</v>
      </c>
      <c r="B1725" t="s">
        <v>1242</v>
      </c>
      <c r="C1725" t="s">
        <v>1243</v>
      </c>
      <c r="D1725">
        <v>5250</v>
      </c>
      <c r="E1725" t="s">
        <v>1244</v>
      </c>
      <c r="F1725">
        <v>1916</v>
      </c>
      <c r="G1725" t="s">
        <v>1245</v>
      </c>
      <c r="H1725" t="s">
        <v>1246</v>
      </c>
      <c r="J1725" t="s">
        <v>30</v>
      </c>
      <c r="K1725" t="s">
        <v>130</v>
      </c>
      <c r="L1725" t="s">
        <v>331</v>
      </c>
      <c r="M1725" t="s">
        <v>720</v>
      </c>
      <c r="N1725" t="s">
        <v>721</v>
      </c>
      <c r="O1725">
        <v>30131</v>
      </c>
      <c r="P1725" t="s">
        <v>720</v>
      </c>
      <c r="Q1725" t="s">
        <v>7097</v>
      </c>
      <c r="R1725" t="s">
        <v>7098</v>
      </c>
      <c r="T1725">
        <v>597072</v>
      </c>
      <c r="U1725" s="1">
        <v>43374</v>
      </c>
      <c r="V1725" s="2">
        <v>0.41666666666666669</v>
      </c>
      <c r="W1725" s="1">
        <v>43374.416666666664</v>
      </c>
      <c r="X1725">
        <v>500</v>
      </c>
    </row>
    <row r="1726" spans="1:24">
      <c r="A1726">
        <v>3181890</v>
      </c>
      <c r="B1726" t="s">
        <v>1242</v>
      </c>
      <c r="C1726" t="s">
        <v>1243</v>
      </c>
      <c r="D1726">
        <v>5250</v>
      </c>
      <c r="E1726" t="s">
        <v>1244</v>
      </c>
      <c r="F1726">
        <v>1916</v>
      </c>
      <c r="G1726" t="s">
        <v>1245</v>
      </c>
      <c r="H1726" t="s">
        <v>1246</v>
      </c>
      <c r="J1726" t="s">
        <v>30</v>
      </c>
      <c r="K1726" t="s">
        <v>130</v>
      </c>
      <c r="L1726" t="s">
        <v>331</v>
      </c>
      <c r="M1726" t="s">
        <v>720</v>
      </c>
      <c r="N1726" t="s">
        <v>721</v>
      </c>
      <c r="O1726">
        <v>30131</v>
      </c>
      <c r="P1726" t="s">
        <v>720</v>
      </c>
      <c r="Q1726" t="s">
        <v>7097</v>
      </c>
      <c r="R1726" t="s">
        <v>7098</v>
      </c>
      <c r="S1726" t="s">
        <v>751</v>
      </c>
      <c r="T1726">
        <v>597074</v>
      </c>
      <c r="U1726" s="1">
        <v>43374</v>
      </c>
      <c r="V1726" s="2">
        <v>0.54166666666666663</v>
      </c>
      <c r="W1726" s="1">
        <v>43374.541666666664</v>
      </c>
      <c r="X1726">
        <v>500</v>
      </c>
    </row>
    <row r="1727" spans="1:24">
      <c r="A1727">
        <v>3181890</v>
      </c>
      <c r="B1727" t="s">
        <v>1242</v>
      </c>
      <c r="C1727" t="s">
        <v>1243</v>
      </c>
      <c r="D1727">
        <v>5250</v>
      </c>
      <c r="E1727" t="s">
        <v>1244</v>
      </c>
      <c r="F1727">
        <v>1916</v>
      </c>
      <c r="G1727" t="s">
        <v>1245</v>
      </c>
      <c r="H1727" t="s">
        <v>1246</v>
      </c>
      <c r="J1727" t="s">
        <v>30</v>
      </c>
      <c r="K1727" t="s">
        <v>130</v>
      </c>
      <c r="L1727" t="s">
        <v>331</v>
      </c>
      <c r="M1727" t="s">
        <v>720</v>
      </c>
      <c r="N1727" t="s">
        <v>721</v>
      </c>
      <c r="O1727">
        <v>30131</v>
      </c>
      <c r="P1727" t="s">
        <v>720</v>
      </c>
      <c r="Q1727" t="s">
        <v>7097</v>
      </c>
      <c r="R1727" t="s">
        <v>7098</v>
      </c>
      <c r="T1727">
        <v>597073</v>
      </c>
      <c r="U1727" s="1">
        <v>43374</v>
      </c>
      <c r="V1727" s="2">
        <v>0.45833333333333331</v>
      </c>
      <c r="W1727" s="1">
        <v>43374.458333333336</v>
      </c>
      <c r="X1727">
        <v>500</v>
      </c>
    </row>
    <row r="1728" spans="1:24">
      <c r="A1728">
        <v>3181890</v>
      </c>
      <c r="B1728" t="s">
        <v>1242</v>
      </c>
      <c r="C1728" t="s">
        <v>1243</v>
      </c>
      <c r="D1728">
        <v>5250</v>
      </c>
      <c r="E1728" t="s">
        <v>1244</v>
      </c>
      <c r="F1728">
        <v>1916</v>
      </c>
      <c r="G1728" t="s">
        <v>1245</v>
      </c>
      <c r="H1728" t="s">
        <v>1246</v>
      </c>
      <c r="J1728" t="s">
        <v>30</v>
      </c>
      <c r="K1728" t="s">
        <v>130</v>
      </c>
      <c r="L1728" t="s">
        <v>331</v>
      </c>
      <c r="M1728" t="s">
        <v>720</v>
      </c>
      <c r="N1728" t="s">
        <v>721</v>
      </c>
      <c r="O1728">
        <v>30131</v>
      </c>
      <c r="P1728" t="s">
        <v>720</v>
      </c>
      <c r="Q1728" t="s">
        <v>7097</v>
      </c>
      <c r="R1728" t="s">
        <v>7098</v>
      </c>
      <c r="S1728" t="s">
        <v>751</v>
      </c>
      <c r="T1728">
        <v>597075</v>
      </c>
      <c r="U1728" s="1">
        <v>43374</v>
      </c>
      <c r="V1728" s="2">
        <v>0.58333333333333337</v>
      </c>
      <c r="W1728" s="1">
        <v>43374.583333333336</v>
      </c>
      <c r="X1728">
        <v>260</v>
      </c>
    </row>
    <row r="1729" spans="1:24">
      <c r="A1729">
        <v>3175493</v>
      </c>
      <c r="B1729" t="s">
        <v>788</v>
      </c>
      <c r="C1729" t="s">
        <v>789</v>
      </c>
      <c r="D1729">
        <v>30360</v>
      </c>
      <c r="E1729" t="s">
        <v>790</v>
      </c>
      <c r="F1729">
        <v>12135</v>
      </c>
      <c r="G1729" t="s">
        <v>58</v>
      </c>
      <c r="H1729" t="s">
        <v>369</v>
      </c>
      <c r="I1729" t="s">
        <v>791</v>
      </c>
      <c r="J1729" t="s">
        <v>30</v>
      </c>
      <c r="K1729" t="s">
        <v>130</v>
      </c>
      <c r="L1729" t="s">
        <v>331</v>
      </c>
      <c r="M1729" t="s">
        <v>720</v>
      </c>
      <c r="N1729" t="s">
        <v>721</v>
      </c>
      <c r="O1729">
        <v>30131</v>
      </c>
      <c r="P1729" t="s">
        <v>720</v>
      </c>
      <c r="Q1729" t="s">
        <v>7097</v>
      </c>
      <c r="R1729" t="s">
        <v>7098</v>
      </c>
      <c r="S1729" t="s">
        <v>3191</v>
      </c>
      <c r="T1729">
        <v>594376</v>
      </c>
      <c r="U1729" s="1">
        <v>43374</v>
      </c>
      <c r="V1729" s="2">
        <v>0.41666666666666669</v>
      </c>
      <c r="W1729" s="1">
        <v>43374.416666666664</v>
      </c>
      <c r="X1729">
        <v>315</v>
      </c>
    </row>
    <row r="1730" spans="1:24">
      <c r="A1730">
        <v>3179968</v>
      </c>
      <c r="B1730" t="s">
        <v>809</v>
      </c>
      <c r="C1730" t="s">
        <v>810</v>
      </c>
      <c r="D1730">
        <v>26000</v>
      </c>
      <c r="E1730" t="s">
        <v>811</v>
      </c>
      <c r="F1730">
        <v>10149</v>
      </c>
      <c r="G1730" t="s">
        <v>812</v>
      </c>
      <c r="H1730" t="s">
        <v>369</v>
      </c>
      <c r="I1730" t="s">
        <v>88</v>
      </c>
      <c r="J1730" t="s">
        <v>30</v>
      </c>
      <c r="K1730" t="s">
        <v>130</v>
      </c>
      <c r="L1730" t="s">
        <v>802</v>
      </c>
      <c r="M1730" t="s">
        <v>720</v>
      </c>
      <c r="N1730" t="s">
        <v>721</v>
      </c>
      <c r="O1730">
        <v>30131</v>
      </c>
      <c r="P1730" t="s">
        <v>720</v>
      </c>
      <c r="Q1730" t="s">
        <v>7097</v>
      </c>
      <c r="R1730" t="s">
        <v>7098</v>
      </c>
      <c r="S1730" s="3">
        <v>43160</v>
      </c>
      <c r="T1730">
        <v>596718</v>
      </c>
      <c r="U1730" s="1">
        <v>43374</v>
      </c>
      <c r="V1730" s="2">
        <v>0.33333333333333331</v>
      </c>
      <c r="W1730" s="1">
        <v>43374.333333333336</v>
      </c>
      <c r="X1730">
        <v>260</v>
      </c>
    </row>
    <row r="1731" spans="1:24">
      <c r="A1731">
        <v>3177134</v>
      </c>
      <c r="B1731" t="s">
        <v>2847</v>
      </c>
      <c r="C1731" t="s">
        <v>2848</v>
      </c>
      <c r="D1731">
        <v>74160</v>
      </c>
      <c r="E1731" t="s">
        <v>2849</v>
      </c>
      <c r="F1731">
        <v>31615</v>
      </c>
      <c r="G1731" t="s">
        <v>2850</v>
      </c>
      <c r="H1731" t="s">
        <v>95</v>
      </c>
      <c r="J1731" t="s">
        <v>30</v>
      </c>
      <c r="K1731" t="s">
        <v>111</v>
      </c>
      <c r="L1731" t="s">
        <v>112</v>
      </c>
      <c r="M1731" t="s">
        <v>720</v>
      </c>
      <c r="N1731" t="s">
        <v>721</v>
      </c>
      <c r="O1731">
        <v>30131</v>
      </c>
      <c r="P1731" t="s">
        <v>720</v>
      </c>
      <c r="Q1731" t="s">
        <v>7097</v>
      </c>
      <c r="R1731" t="s">
        <v>7098</v>
      </c>
      <c r="S1731" t="s">
        <v>3192</v>
      </c>
      <c r="T1731">
        <v>596698</v>
      </c>
      <c r="U1731" s="1">
        <v>43374</v>
      </c>
      <c r="V1731" s="2">
        <v>0.58333333333333337</v>
      </c>
      <c r="W1731" s="1">
        <v>43374.583333333336</v>
      </c>
      <c r="X1731">
        <v>500</v>
      </c>
    </row>
    <row r="1732" spans="1:24">
      <c r="A1732" t="s">
        <v>762</v>
      </c>
      <c r="B1732" t="s">
        <v>763</v>
      </c>
      <c r="D1732">
        <v>69200</v>
      </c>
      <c r="E1732" t="s">
        <v>182</v>
      </c>
      <c r="F1732">
        <v>29417</v>
      </c>
      <c r="G1732" t="s">
        <v>3193</v>
      </c>
      <c r="J1732" t="s">
        <v>184</v>
      </c>
      <c r="K1732" t="s">
        <v>130</v>
      </c>
      <c r="L1732" t="s">
        <v>185</v>
      </c>
      <c r="M1732" t="s">
        <v>720</v>
      </c>
      <c r="N1732" t="s">
        <v>721</v>
      </c>
      <c r="O1732">
        <v>30131</v>
      </c>
      <c r="P1732" t="s">
        <v>720</v>
      </c>
      <c r="Q1732" t="s">
        <v>7097</v>
      </c>
      <c r="R1732" t="s">
        <v>7098</v>
      </c>
      <c r="S1732" t="s">
        <v>3194</v>
      </c>
      <c r="U1732" s="1">
        <v>43374</v>
      </c>
      <c r="V1732" s="2">
        <v>0.20833333333333334</v>
      </c>
      <c r="W1732" s="1">
        <v>43374.208333333336</v>
      </c>
      <c r="X1732">
        <v>500</v>
      </c>
    </row>
    <row r="1733" spans="1:24">
      <c r="A1733" t="s">
        <v>762</v>
      </c>
      <c r="B1733" t="s">
        <v>763</v>
      </c>
      <c r="D1733">
        <v>69200</v>
      </c>
      <c r="E1733" t="s">
        <v>182</v>
      </c>
      <c r="F1733">
        <v>29417</v>
      </c>
      <c r="G1733" t="s">
        <v>3193</v>
      </c>
      <c r="J1733" t="s">
        <v>184</v>
      </c>
      <c r="K1733" t="s">
        <v>130</v>
      </c>
      <c r="L1733" t="s">
        <v>185</v>
      </c>
      <c r="M1733" t="s">
        <v>720</v>
      </c>
      <c r="N1733" t="s">
        <v>721</v>
      </c>
      <c r="O1733">
        <v>30131</v>
      </c>
      <c r="P1733" t="s">
        <v>720</v>
      </c>
      <c r="Q1733" t="s">
        <v>7097</v>
      </c>
      <c r="R1733" t="s">
        <v>7098</v>
      </c>
      <c r="S1733" t="s">
        <v>3195</v>
      </c>
      <c r="U1733" s="1">
        <v>43374</v>
      </c>
      <c r="V1733" s="2">
        <v>0.20833333333333334</v>
      </c>
      <c r="W1733" s="1">
        <v>43374.208333333336</v>
      </c>
      <c r="X1733">
        <v>500</v>
      </c>
    </row>
    <row r="1734" spans="1:24">
      <c r="A1734" t="s">
        <v>762</v>
      </c>
      <c r="B1734" t="s">
        <v>763</v>
      </c>
      <c r="D1734">
        <v>69200</v>
      </c>
      <c r="E1734" t="s">
        <v>182</v>
      </c>
      <c r="F1734">
        <v>29417</v>
      </c>
      <c r="G1734" t="s">
        <v>764</v>
      </c>
      <c r="J1734" t="s">
        <v>184</v>
      </c>
      <c r="K1734" t="s">
        <v>130</v>
      </c>
      <c r="L1734" t="s">
        <v>185</v>
      </c>
      <c r="M1734" t="s">
        <v>720</v>
      </c>
      <c r="N1734" t="s">
        <v>721</v>
      </c>
      <c r="O1734">
        <v>30131</v>
      </c>
      <c r="P1734" t="s">
        <v>720</v>
      </c>
      <c r="Q1734" t="s">
        <v>7097</v>
      </c>
      <c r="R1734" t="s">
        <v>7098</v>
      </c>
      <c r="S1734" t="s">
        <v>3196</v>
      </c>
      <c r="U1734" s="1">
        <v>43374</v>
      </c>
      <c r="V1734" s="2">
        <v>0.20833333333333334</v>
      </c>
      <c r="W1734" s="1">
        <v>43374.208333333336</v>
      </c>
      <c r="X1734">
        <v>315</v>
      </c>
    </row>
    <row r="1735" spans="1:24">
      <c r="A1735">
        <v>3183006</v>
      </c>
      <c r="B1735" t="s">
        <v>3197</v>
      </c>
      <c r="C1735" t="s">
        <v>3198</v>
      </c>
      <c r="D1735">
        <v>83470</v>
      </c>
      <c r="E1735" t="s">
        <v>3199</v>
      </c>
      <c r="F1735">
        <v>35205</v>
      </c>
      <c r="G1735" t="s">
        <v>3200</v>
      </c>
      <c r="H1735" t="s">
        <v>102</v>
      </c>
      <c r="J1735" t="s">
        <v>30</v>
      </c>
      <c r="K1735" t="s">
        <v>130</v>
      </c>
      <c r="L1735" t="s">
        <v>802</v>
      </c>
      <c r="M1735" t="s">
        <v>720</v>
      </c>
      <c r="N1735" t="s">
        <v>721</v>
      </c>
      <c r="O1735">
        <v>30131</v>
      </c>
      <c r="P1735" t="s">
        <v>720</v>
      </c>
      <c r="Q1735" t="s">
        <v>7097</v>
      </c>
      <c r="R1735" t="s">
        <v>7098</v>
      </c>
      <c r="T1735">
        <v>593739</v>
      </c>
      <c r="U1735" s="1">
        <v>43374</v>
      </c>
      <c r="V1735" s="2">
        <v>0.20833333333333334</v>
      </c>
      <c r="W1735" s="1">
        <v>43374.208333333336</v>
      </c>
      <c r="X1735">
        <v>500</v>
      </c>
    </row>
    <row r="1736" spans="1:24">
      <c r="A1736">
        <v>3181621</v>
      </c>
      <c r="B1736" t="s">
        <v>3201</v>
      </c>
      <c r="C1736" t="s">
        <v>3202</v>
      </c>
      <c r="D1736">
        <v>83210</v>
      </c>
      <c r="E1736" t="s">
        <v>806</v>
      </c>
      <c r="F1736">
        <v>35160</v>
      </c>
      <c r="G1736" t="s">
        <v>1426</v>
      </c>
      <c r="H1736" t="s">
        <v>808</v>
      </c>
      <c r="J1736" t="s">
        <v>30</v>
      </c>
      <c r="K1736" t="s">
        <v>130</v>
      </c>
      <c r="L1736" t="s">
        <v>802</v>
      </c>
      <c r="M1736" t="s">
        <v>720</v>
      </c>
      <c r="N1736" t="s">
        <v>721</v>
      </c>
      <c r="O1736">
        <v>30131</v>
      </c>
      <c r="P1736" t="s">
        <v>720</v>
      </c>
      <c r="Q1736" t="s">
        <v>7097</v>
      </c>
      <c r="R1736" t="s">
        <v>7098</v>
      </c>
      <c r="S1736" t="s">
        <v>3203</v>
      </c>
      <c r="T1736">
        <v>589300</v>
      </c>
      <c r="U1736" s="1">
        <v>43374</v>
      </c>
      <c r="V1736" s="2">
        <v>0.27083333333333331</v>
      </c>
      <c r="W1736" s="1">
        <v>43374.270833333336</v>
      </c>
      <c r="X1736">
        <v>400</v>
      </c>
    </row>
    <row r="1737" spans="1:24">
      <c r="A1737">
        <v>3184619</v>
      </c>
      <c r="B1737" t="s">
        <v>3204</v>
      </c>
      <c r="C1737" t="s">
        <v>3205</v>
      </c>
      <c r="D1737">
        <v>84230</v>
      </c>
      <c r="E1737" t="s">
        <v>3206</v>
      </c>
      <c r="F1737">
        <v>35337</v>
      </c>
      <c r="G1737" t="s">
        <v>58</v>
      </c>
      <c r="H1737" t="s">
        <v>297</v>
      </c>
      <c r="J1737" t="s">
        <v>30</v>
      </c>
      <c r="K1737" t="s">
        <v>130</v>
      </c>
      <c r="L1737" t="s">
        <v>802</v>
      </c>
      <c r="M1737" t="s">
        <v>720</v>
      </c>
      <c r="N1737" t="s">
        <v>721</v>
      </c>
      <c r="O1737">
        <v>30131</v>
      </c>
      <c r="P1737" t="s">
        <v>720</v>
      </c>
      <c r="Q1737" t="s">
        <v>7097</v>
      </c>
      <c r="R1737" t="s">
        <v>7098</v>
      </c>
      <c r="S1737" s="3">
        <v>43160</v>
      </c>
      <c r="T1737">
        <v>597029</v>
      </c>
      <c r="U1737" s="1">
        <v>43374</v>
      </c>
      <c r="V1737" s="2">
        <v>0.33333333333333331</v>
      </c>
      <c r="W1737" s="1">
        <v>43374.333333333336</v>
      </c>
      <c r="X1737">
        <v>500</v>
      </c>
    </row>
    <row r="1738" spans="1:24">
      <c r="A1738">
        <v>3184226</v>
      </c>
      <c r="B1738" t="s">
        <v>804</v>
      </c>
      <c r="C1738" t="s">
        <v>805</v>
      </c>
      <c r="D1738">
        <v>83210</v>
      </c>
      <c r="E1738" t="s">
        <v>806</v>
      </c>
      <c r="F1738">
        <v>35160</v>
      </c>
      <c r="G1738" t="s">
        <v>807</v>
      </c>
      <c r="H1738" t="s">
        <v>808</v>
      </c>
      <c r="J1738" t="s">
        <v>30</v>
      </c>
      <c r="K1738" t="s">
        <v>130</v>
      </c>
      <c r="L1738" t="s">
        <v>802</v>
      </c>
      <c r="M1738" t="s">
        <v>720</v>
      </c>
      <c r="N1738" t="s">
        <v>721</v>
      </c>
      <c r="O1738">
        <v>30131</v>
      </c>
      <c r="P1738" t="s">
        <v>720</v>
      </c>
      <c r="Q1738" t="s">
        <v>7097</v>
      </c>
      <c r="R1738" t="s">
        <v>7098</v>
      </c>
      <c r="S1738" s="3">
        <v>43162</v>
      </c>
      <c r="T1738">
        <v>598087</v>
      </c>
      <c r="U1738" s="1">
        <v>43374</v>
      </c>
      <c r="V1738" s="2">
        <v>0.39583333333333331</v>
      </c>
      <c r="W1738" s="1">
        <v>43374.395833333336</v>
      </c>
      <c r="X1738">
        <v>400</v>
      </c>
    </row>
    <row r="1739" spans="1:24">
      <c r="A1739">
        <v>3184035</v>
      </c>
      <c r="B1739" t="s">
        <v>799</v>
      </c>
      <c r="C1739" t="s">
        <v>800</v>
      </c>
      <c r="D1739">
        <v>83130</v>
      </c>
      <c r="E1739" t="s">
        <v>801</v>
      </c>
      <c r="F1739">
        <v>35135</v>
      </c>
      <c r="G1739" t="s">
        <v>58</v>
      </c>
      <c r="H1739" t="s">
        <v>84</v>
      </c>
      <c r="J1739" t="s">
        <v>30</v>
      </c>
      <c r="K1739" t="s">
        <v>130</v>
      </c>
      <c r="L1739" t="s">
        <v>802</v>
      </c>
      <c r="M1739" t="s">
        <v>720</v>
      </c>
      <c r="N1739" t="s">
        <v>721</v>
      </c>
      <c r="O1739">
        <v>30131</v>
      </c>
      <c r="P1739" t="s">
        <v>720</v>
      </c>
      <c r="Q1739" t="s">
        <v>7097</v>
      </c>
      <c r="R1739" t="s">
        <v>7098</v>
      </c>
      <c r="S1739" t="s">
        <v>3207</v>
      </c>
      <c r="T1739">
        <v>593983</v>
      </c>
      <c r="U1739" s="1">
        <v>43374</v>
      </c>
      <c r="V1739" s="2">
        <v>0.52083333333333337</v>
      </c>
      <c r="W1739" s="1">
        <v>43374.520833333336</v>
      </c>
      <c r="X1739">
        <v>400</v>
      </c>
    </row>
    <row r="1740" spans="1:24">
      <c r="A1740">
        <v>3178603</v>
      </c>
      <c r="B1740" t="s">
        <v>3208</v>
      </c>
      <c r="C1740" t="s">
        <v>3209</v>
      </c>
      <c r="D1740">
        <v>83670</v>
      </c>
      <c r="E1740" t="s">
        <v>3210</v>
      </c>
      <c r="F1740">
        <v>35250</v>
      </c>
      <c r="G1740" t="s">
        <v>3211</v>
      </c>
      <c r="H1740" t="s">
        <v>102</v>
      </c>
      <c r="J1740" t="s">
        <v>30</v>
      </c>
      <c r="K1740" t="s">
        <v>130</v>
      </c>
      <c r="L1740" t="s">
        <v>331</v>
      </c>
      <c r="M1740" t="s">
        <v>720</v>
      </c>
      <c r="N1740" t="s">
        <v>721</v>
      </c>
      <c r="O1740">
        <v>30131</v>
      </c>
      <c r="P1740" t="s">
        <v>720</v>
      </c>
      <c r="Q1740" t="s">
        <v>7097</v>
      </c>
      <c r="R1740" t="s">
        <v>7098</v>
      </c>
      <c r="T1740">
        <v>574485</v>
      </c>
      <c r="U1740" s="1">
        <v>43374</v>
      </c>
      <c r="V1740" s="2">
        <v>0.20833333333333334</v>
      </c>
      <c r="W1740" s="1">
        <v>43374.208333333336</v>
      </c>
      <c r="X1740">
        <v>500</v>
      </c>
    </row>
    <row r="1741" spans="1:24">
      <c r="A1741">
        <v>3182872</v>
      </c>
      <c r="B1741" t="s">
        <v>1286</v>
      </c>
      <c r="C1741" t="s">
        <v>1287</v>
      </c>
      <c r="D1741">
        <v>83990</v>
      </c>
      <c r="E1741" t="s">
        <v>1287</v>
      </c>
      <c r="F1741">
        <v>35285</v>
      </c>
      <c r="G1741" t="s">
        <v>3212</v>
      </c>
      <c r="H1741" t="s">
        <v>369</v>
      </c>
      <c r="J1741" t="s">
        <v>30</v>
      </c>
      <c r="K1741" t="s">
        <v>130</v>
      </c>
      <c r="L1741" t="s">
        <v>331</v>
      </c>
      <c r="M1741" t="s">
        <v>720</v>
      </c>
      <c r="N1741" t="s">
        <v>721</v>
      </c>
      <c r="O1741">
        <v>30131</v>
      </c>
      <c r="P1741" t="s">
        <v>720</v>
      </c>
      <c r="Q1741" t="s">
        <v>7097</v>
      </c>
      <c r="R1741" t="s">
        <v>7098</v>
      </c>
      <c r="S1741" s="3">
        <v>43132</v>
      </c>
      <c r="T1741">
        <v>597802</v>
      </c>
      <c r="U1741" s="1">
        <v>43374</v>
      </c>
      <c r="V1741" s="2">
        <v>0.33333333333333331</v>
      </c>
      <c r="W1741" s="1">
        <v>43374.333333333336</v>
      </c>
      <c r="X1741">
        <v>315</v>
      </c>
    </row>
    <row r="1742" spans="1:24">
      <c r="A1742">
        <v>3182872</v>
      </c>
      <c r="B1742" t="s">
        <v>1286</v>
      </c>
      <c r="C1742" t="s">
        <v>1287</v>
      </c>
      <c r="D1742">
        <v>83990</v>
      </c>
      <c r="E1742" t="s">
        <v>1287</v>
      </c>
      <c r="F1742">
        <v>35285</v>
      </c>
      <c r="G1742" t="s">
        <v>3212</v>
      </c>
      <c r="H1742" t="s">
        <v>369</v>
      </c>
      <c r="J1742" t="s">
        <v>30</v>
      </c>
      <c r="K1742" t="s">
        <v>130</v>
      </c>
      <c r="L1742" t="s">
        <v>331</v>
      </c>
      <c r="M1742" t="s">
        <v>720</v>
      </c>
      <c r="N1742" t="s">
        <v>721</v>
      </c>
      <c r="O1742">
        <v>30131</v>
      </c>
      <c r="P1742" t="s">
        <v>720</v>
      </c>
      <c r="Q1742" t="s">
        <v>7097</v>
      </c>
      <c r="R1742" t="s">
        <v>7098</v>
      </c>
      <c r="S1742" t="s">
        <v>3213</v>
      </c>
      <c r="T1742">
        <v>597803</v>
      </c>
      <c r="U1742" s="1">
        <v>43374</v>
      </c>
      <c r="V1742" s="2">
        <v>0.45833333333333331</v>
      </c>
      <c r="W1742" s="1">
        <v>43374.458333333336</v>
      </c>
      <c r="X1742">
        <v>315</v>
      </c>
    </row>
    <row r="1743" spans="1:24">
      <c r="A1743">
        <v>3173179</v>
      </c>
      <c r="B1743" t="s">
        <v>2215</v>
      </c>
      <c r="C1743" t="s">
        <v>2216</v>
      </c>
      <c r="D1743">
        <v>83000</v>
      </c>
      <c r="E1743" t="s">
        <v>2217</v>
      </c>
      <c r="F1743">
        <v>35128</v>
      </c>
      <c r="G1743" t="s">
        <v>2218</v>
      </c>
      <c r="H1743" t="s">
        <v>2219</v>
      </c>
      <c r="J1743" t="s">
        <v>30</v>
      </c>
      <c r="K1743" t="s">
        <v>130</v>
      </c>
      <c r="L1743" t="s">
        <v>331</v>
      </c>
      <c r="M1743" t="s">
        <v>720</v>
      </c>
      <c r="N1743" t="s">
        <v>721</v>
      </c>
      <c r="O1743">
        <v>30131</v>
      </c>
      <c r="P1743" t="s">
        <v>720</v>
      </c>
      <c r="Q1743" t="s">
        <v>7097</v>
      </c>
      <c r="R1743" t="s">
        <v>7098</v>
      </c>
      <c r="S1743" s="3">
        <v>43192</v>
      </c>
      <c r="T1743">
        <v>593320</v>
      </c>
      <c r="U1743" s="1">
        <v>43374</v>
      </c>
      <c r="V1743" s="2">
        <v>0.41666666666666669</v>
      </c>
      <c r="W1743" s="1">
        <v>43374.416666666664</v>
      </c>
      <c r="X1743">
        <v>500</v>
      </c>
    </row>
    <row r="1744" spans="1:24">
      <c r="A1744">
        <v>3180297</v>
      </c>
      <c r="B1744" t="s">
        <v>773</v>
      </c>
      <c r="C1744" t="s">
        <v>774</v>
      </c>
      <c r="D1744">
        <v>84310</v>
      </c>
      <c r="E1744" t="s">
        <v>775</v>
      </c>
      <c r="F1744">
        <v>35356</v>
      </c>
      <c r="G1744" t="s">
        <v>1426</v>
      </c>
      <c r="H1744" t="s">
        <v>776</v>
      </c>
      <c r="J1744" t="s">
        <v>30</v>
      </c>
      <c r="K1744" t="s">
        <v>130</v>
      </c>
      <c r="L1744" t="s">
        <v>331</v>
      </c>
      <c r="M1744" t="s">
        <v>720</v>
      </c>
      <c r="N1744" t="s">
        <v>721</v>
      </c>
      <c r="O1744">
        <v>30131</v>
      </c>
      <c r="P1744" t="s">
        <v>720</v>
      </c>
      <c r="Q1744" t="s">
        <v>7097</v>
      </c>
      <c r="R1744" t="s">
        <v>7098</v>
      </c>
      <c r="S1744" t="s">
        <v>3214</v>
      </c>
      <c r="T1744">
        <v>596081</v>
      </c>
      <c r="U1744" s="1">
        <v>43374</v>
      </c>
      <c r="V1744" s="2">
        <v>0.33333333333333331</v>
      </c>
      <c r="W1744" s="1">
        <v>43374.333333333336</v>
      </c>
      <c r="X1744">
        <v>400</v>
      </c>
    </row>
    <row r="1745" spans="1:24">
      <c r="A1745">
        <v>3180297</v>
      </c>
      <c r="B1745" t="s">
        <v>773</v>
      </c>
      <c r="C1745" t="s">
        <v>774</v>
      </c>
      <c r="D1745">
        <v>84310</v>
      </c>
      <c r="E1745" t="s">
        <v>775</v>
      </c>
      <c r="F1745">
        <v>35356</v>
      </c>
      <c r="G1745" t="s">
        <v>1463</v>
      </c>
      <c r="H1745" t="s">
        <v>78</v>
      </c>
      <c r="J1745" t="s">
        <v>30</v>
      </c>
      <c r="K1745" t="s">
        <v>130</v>
      </c>
      <c r="L1745" t="s">
        <v>331</v>
      </c>
      <c r="M1745" t="s">
        <v>720</v>
      </c>
      <c r="N1745" t="s">
        <v>721</v>
      </c>
      <c r="O1745">
        <v>30131</v>
      </c>
      <c r="P1745" t="s">
        <v>720</v>
      </c>
      <c r="Q1745" t="s">
        <v>7097</v>
      </c>
      <c r="R1745" t="s">
        <v>7098</v>
      </c>
      <c r="S1745" t="s">
        <v>3215</v>
      </c>
      <c r="T1745">
        <v>594243</v>
      </c>
      <c r="U1745" s="1">
        <v>43374</v>
      </c>
      <c r="V1745" s="2">
        <v>0.33333333333333331</v>
      </c>
      <c r="W1745" s="1">
        <v>43374.333333333336</v>
      </c>
      <c r="X1745">
        <v>500</v>
      </c>
    </row>
    <row r="1746" spans="1:24">
      <c r="A1746">
        <v>3180549</v>
      </c>
      <c r="B1746" t="s">
        <v>3216</v>
      </c>
      <c r="C1746" t="s">
        <v>3217</v>
      </c>
      <c r="D1746">
        <v>13118</v>
      </c>
      <c r="E1746" t="s">
        <v>3218</v>
      </c>
      <c r="F1746">
        <v>4595</v>
      </c>
      <c r="G1746" t="s">
        <v>771</v>
      </c>
      <c r="H1746" t="s">
        <v>776</v>
      </c>
      <c r="J1746" t="s">
        <v>30</v>
      </c>
      <c r="K1746" t="s">
        <v>130</v>
      </c>
      <c r="L1746" t="s">
        <v>331</v>
      </c>
      <c r="M1746" t="s">
        <v>720</v>
      </c>
      <c r="N1746" t="s">
        <v>721</v>
      </c>
      <c r="O1746">
        <v>30131</v>
      </c>
      <c r="P1746" t="s">
        <v>720</v>
      </c>
      <c r="Q1746" t="s">
        <v>7097</v>
      </c>
      <c r="R1746" t="s">
        <v>7098</v>
      </c>
      <c r="S1746" s="3">
        <v>43160</v>
      </c>
      <c r="T1746">
        <v>597979</v>
      </c>
      <c r="U1746" s="1">
        <v>43374</v>
      </c>
      <c r="V1746" s="2">
        <v>0.33333333333333331</v>
      </c>
      <c r="W1746" s="1">
        <v>43374.333333333336</v>
      </c>
      <c r="X1746">
        <v>400</v>
      </c>
    </row>
    <row r="1747" spans="1:24">
      <c r="A1747">
        <v>3184332</v>
      </c>
      <c r="B1747" t="s">
        <v>768</v>
      </c>
      <c r="C1747" t="s">
        <v>769</v>
      </c>
      <c r="D1747">
        <v>5000</v>
      </c>
      <c r="E1747" t="s">
        <v>770</v>
      </c>
      <c r="F1747">
        <v>1836</v>
      </c>
      <c r="G1747" t="s">
        <v>302</v>
      </c>
      <c r="H1747" t="s">
        <v>772</v>
      </c>
      <c r="J1747" t="s">
        <v>30</v>
      </c>
      <c r="K1747" t="s">
        <v>130</v>
      </c>
      <c r="L1747" t="s">
        <v>331</v>
      </c>
      <c r="M1747" t="s">
        <v>720</v>
      </c>
      <c r="N1747" t="s">
        <v>721</v>
      </c>
      <c r="O1747">
        <v>30131</v>
      </c>
      <c r="P1747" t="s">
        <v>720</v>
      </c>
      <c r="Q1747" t="s">
        <v>7097</v>
      </c>
      <c r="R1747" t="s">
        <v>7098</v>
      </c>
      <c r="S1747" s="3">
        <v>43132</v>
      </c>
      <c r="T1747">
        <v>599402</v>
      </c>
      <c r="U1747" s="1">
        <v>43374</v>
      </c>
      <c r="V1747" s="2">
        <v>0.33333333333333331</v>
      </c>
      <c r="W1747" s="1">
        <v>43374.333333333336</v>
      </c>
      <c r="X1747">
        <v>315</v>
      </c>
    </row>
    <row r="1748" spans="1:24">
      <c r="A1748">
        <v>3184332</v>
      </c>
      <c r="B1748" t="s">
        <v>768</v>
      </c>
      <c r="C1748" t="s">
        <v>769</v>
      </c>
      <c r="D1748">
        <v>5000</v>
      </c>
      <c r="E1748" t="s">
        <v>770</v>
      </c>
      <c r="F1748">
        <v>1836</v>
      </c>
      <c r="G1748" t="s">
        <v>302</v>
      </c>
      <c r="H1748" t="s">
        <v>772</v>
      </c>
      <c r="J1748" t="s">
        <v>30</v>
      </c>
      <c r="K1748" t="s">
        <v>130</v>
      </c>
      <c r="L1748" t="s">
        <v>331</v>
      </c>
      <c r="M1748" t="s">
        <v>720</v>
      </c>
      <c r="N1748" t="s">
        <v>721</v>
      </c>
      <c r="O1748">
        <v>30131</v>
      </c>
      <c r="P1748" t="s">
        <v>720</v>
      </c>
      <c r="Q1748" t="s">
        <v>7097</v>
      </c>
      <c r="R1748" t="s">
        <v>7098</v>
      </c>
      <c r="S1748" s="3">
        <v>43132</v>
      </c>
      <c r="T1748">
        <v>599402</v>
      </c>
      <c r="U1748" s="1">
        <v>43374</v>
      </c>
      <c r="V1748" s="2">
        <v>0.33333333333333331</v>
      </c>
      <c r="W1748" s="1">
        <v>43374.333333333336</v>
      </c>
      <c r="X1748">
        <v>315</v>
      </c>
    </row>
    <row r="1749" spans="1:24">
      <c r="A1749">
        <v>3184332</v>
      </c>
      <c r="B1749" t="s">
        <v>768</v>
      </c>
      <c r="C1749" t="s">
        <v>769</v>
      </c>
      <c r="D1749">
        <v>5000</v>
      </c>
      <c r="E1749" t="s">
        <v>770</v>
      </c>
      <c r="F1749">
        <v>1836</v>
      </c>
      <c r="G1749" t="s">
        <v>302</v>
      </c>
      <c r="H1749" t="s">
        <v>772</v>
      </c>
      <c r="J1749" t="s">
        <v>30</v>
      </c>
      <c r="K1749" t="s">
        <v>130</v>
      </c>
      <c r="L1749" t="s">
        <v>331</v>
      </c>
      <c r="M1749" t="s">
        <v>720</v>
      </c>
      <c r="N1749" t="s">
        <v>721</v>
      </c>
      <c r="O1749">
        <v>30131</v>
      </c>
      <c r="P1749" t="s">
        <v>720</v>
      </c>
      <c r="Q1749" t="s">
        <v>7097</v>
      </c>
      <c r="R1749" t="s">
        <v>7098</v>
      </c>
      <c r="S1749" s="3">
        <v>43132</v>
      </c>
      <c r="T1749">
        <v>599402</v>
      </c>
      <c r="U1749" s="1">
        <v>43374</v>
      </c>
      <c r="V1749" s="2">
        <v>0.33333333333333331</v>
      </c>
      <c r="W1749" s="1">
        <v>43374.333333333336</v>
      </c>
      <c r="X1749">
        <v>315</v>
      </c>
    </row>
    <row r="1750" spans="1:24">
      <c r="A1750">
        <v>3178189</v>
      </c>
      <c r="B1750" t="s">
        <v>1141</v>
      </c>
      <c r="C1750" t="s">
        <v>1142</v>
      </c>
      <c r="D1750">
        <v>44800</v>
      </c>
      <c r="E1750" t="s">
        <v>837</v>
      </c>
      <c r="F1750">
        <v>17715</v>
      </c>
      <c r="G1750" t="s">
        <v>58</v>
      </c>
      <c r="H1750" t="s">
        <v>585</v>
      </c>
      <c r="J1750" t="s">
        <v>30</v>
      </c>
      <c r="K1750" t="s">
        <v>221</v>
      </c>
      <c r="L1750" t="s">
        <v>493</v>
      </c>
      <c r="M1750" t="s">
        <v>509</v>
      </c>
      <c r="N1750" t="s">
        <v>819</v>
      </c>
      <c r="O1750">
        <v>35136</v>
      </c>
      <c r="P1750" t="s">
        <v>820</v>
      </c>
      <c r="Q1750" t="s">
        <v>7099</v>
      </c>
      <c r="R1750" t="s">
        <v>7100</v>
      </c>
      <c r="S1750" t="s">
        <v>3219</v>
      </c>
      <c r="T1750">
        <v>597520</v>
      </c>
      <c r="U1750" s="1">
        <v>43374</v>
      </c>
      <c r="V1750" s="2">
        <v>0.375</v>
      </c>
      <c r="W1750" s="1">
        <v>43374.375</v>
      </c>
      <c r="X1750">
        <v>450</v>
      </c>
    </row>
    <row r="1751" spans="1:24">
      <c r="A1751">
        <v>3178718</v>
      </c>
      <c r="B1751" t="s">
        <v>2105</v>
      </c>
      <c r="C1751" t="s">
        <v>2106</v>
      </c>
      <c r="D1751">
        <v>17000</v>
      </c>
      <c r="E1751" t="s">
        <v>57</v>
      </c>
      <c r="F1751">
        <v>6148</v>
      </c>
      <c r="G1751" t="s">
        <v>1794</v>
      </c>
      <c r="H1751" t="s">
        <v>84</v>
      </c>
      <c r="J1751" t="s">
        <v>30</v>
      </c>
      <c r="K1751" t="s">
        <v>221</v>
      </c>
      <c r="L1751" t="s">
        <v>493</v>
      </c>
      <c r="M1751" t="s">
        <v>509</v>
      </c>
      <c r="N1751" t="s">
        <v>819</v>
      </c>
      <c r="O1751">
        <v>35136</v>
      </c>
      <c r="P1751" t="s">
        <v>820</v>
      </c>
      <c r="Q1751" t="s">
        <v>7099</v>
      </c>
      <c r="R1751" t="s">
        <v>7100</v>
      </c>
      <c r="S1751" s="3">
        <v>43101</v>
      </c>
      <c r="T1751">
        <v>594192</v>
      </c>
      <c r="U1751" s="1">
        <v>43374</v>
      </c>
      <c r="V1751" s="2">
        <v>0.41666666666666669</v>
      </c>
      <c r="W1751" s="1">
        <v>43374.416666666664</v>
      </c>
      <c r="X1751">
        <v>500</v>
      </c>
    </row>
    <row r="1752" spans="1:24">
      <c r="A1752">
        <v>3179079</v>
      </c>
      <c r="B1752" t="s">
        <v>1769</v>
      </c>
      <c r="C1752" t="s">
        <v>1770</v>
      </c>
      <c r="D1752">
        <v>35000</v>
      </c>
      <c r="E1752" t="s">
        <v>509</v>
      </c>
      <c r="F1752">
        <v>14262</v>
      </c>
      <c r="G1752" t="s">
        <v>1299</v>
      </c>
      <c r="H1752" t="s">
        <v>1771</v>
      </c>
      <c r="I1752" t="s">
        <v>3220</v>
      </c>
      <c r="J1752" t="s">
        <v>30</v>
      </c>
      <c r="K1752" t="s">
        <v>221</v>
      </c>
      <c r="L1752" t="s">
        <v>493</v>
      </c>
      <c r="M1752" t="s">
        <v>509</v>
      </c>
      <c r="N1752" t="s">
        <v>819</v>
      </c>
      <c r="O1752">
        <v>35136</v>
      </c>
      <c r="P1752" t="s">
        <v>820</v>
      </c>
      <c r="Q1752" t="s">
        <v>7099</v>
      </c>
      <c r="R1752" t="s">
        <v>7100</v>
      </c>
      <c r="S1752" t="s">
        <v>3221</v>
      </c>
      <c r="U1752" s="1">
        <v>43374</v>
      </c>
      <c r="V1752" s="2">
        <v>0.20833333333333334</v>
      </c>
      <c r="W1752" s="1">
        <v>43374.208333333336</v>
      </c>
      <c r="X1752">
        <v>240</v>
      </c>
    </row>
    <row r="1753" spans="1:24">
      <c r="A1753">
        <v>3181195</v>
      </c>
      <c r="B1753" t="s">
        <v>2246</v>
      </c>
      <c r="C1753" t="s">
        <v>2247</v>
      </c>
      <c r="D1753">
        <v>35000</v>
      </c>
      <c r="E1753" t="s">
        <v>509</v>
      </c>
      <c r="F1753">
        <v>14262</v>
      </c>
      <c r="G1753" t="s">
        <v>2248</v>
      </c>
      <c r="H1753" t="s">
        <v>2249</v>
      </c>
      <c r="J1753" t="s">
        <v>30</v>
      </c>
      <c r="K1753" t="s">
        <v>221</v>
      </c>
      <c r="L1753" t="s">
        <v>493</v>
      </c>
      <c r="M1753" t="s">
        <v>509</v>
      </c>
      <c r="N1753" t="s">
        <v>819</v>
      </c>
      <c r="O1753">
        <v>35136</v>
      </c>
      <c r="P1753" t="s">
        <v>820</v>
      </c>
      <c r="Q1753" t="s">
        <v>7099</v>
      </c>
      <c r="R1753" t="s">
        <v>7100</v>
      </c>
      <c r="S1753" s="3">
        <v>43254</v>
      </c>
      <c r="T1753">
        <v>599500</v>
      </c>
      <c r="U1753" s="1">
        <v>43374</v>
      </c>
      <c r="V1753" s="2">
        <v>0.35416666666666669</v>
      </c>
      <c r="W1753" s="1">
        <v>43374.354166666664</v>
      </c>
      <c r="X1753">
        <v>260</v>
      </c>
    </row>
    <row r="1754" spans="1:24">
      <c r="A1754">
        <v>3182461</v>
      </c>
      <c r="B1754" t="s">
        <v>2563</v>
      </c>
      <c r="C1754" t="s">
        <v>2564</v>
      </c>
      <c r="D1754">
        <v>35000</v>
      </c>
      <c r="E1754" t="s">
        <v>509</v>
      </c>
      <c r="F1754">
        <v>14262</v>
      </c>
      <c r="G1754" t="s">
        <v>58</v>
      </c>
      <c r="H1754" t="s">
        <v>585</v>
      </c>
      <c r="J1754" t="s">
        <v>30</v>
      </c>
      <c r="K1754" t="s">
        <v>221</v>
      </c>
      <c r="L1754" t="s">
        <v>473</v>
      </c>
      <c r="M1754" t="s">
        <v>509</v>
      </c>
      <c r="N1754" t="s">
        <v>819</v>
      </c>
      <c r="O1754">
        <v>35136</v>
      </c>
      <c r="P1754" t="s">
        <v>820</v>
      </c>
      <c r="Q1754" t="s">
        <v>7099</v>
      </c>
      <c r="R1754" t="s">
        <v>7100</v>
      </c>
      <c r="U1754" s="1">
        <v>43374</v>
      </c>
      <c r="V1754" s="2">
        <v>0.20833333333333334</v>
      </c>
      <c r="W1754" s="1">
        <v>43374.208333333336</v>
      </c>
      <c r="X1754">
        <v>230</v>
      </c>
    </row>
    <row r="1755" spans="1:24">
      <c r="A1755">
        <v>3183458</v>
      </c>
      <c r="B1755" t="s">
        <v>3222</v>
      </c>
      <c r="C1755" t="s">
        <v>3223</v>
      </c>
      <c r="D1755">
        <v>29000</v>
      </c>
      <c r="E1755" t="s">
        <v>3016</v>
      </c>
      <c r="F1755">
        <v>11653</v>
      </c>
      <c r="G1755" t="s">
        <v>58</v>
      </c>
      <c r="H1755" t="s">
        <v>3224</v>
      </c>
      <c r="J1755" t="s">
        <v>30</v>
      </c>
      <c r="K1755" t="s">
        <v>221</v>
      </c>
      <c r="L1755" t="s">
        <v>493</v>
      </c>
      <c r="M1755" t="s">
        <v>509</v>
      </c>
      <c r="N1755" t="s">
        <v>819</v>
      </c>
      <c r="O1755">
        <v>35136</v>
      </c>
      <c r="P1755" t="s">
        <v>820</v>
      </c>
      <c r="Q1755" t="s">
        <v>7099</v>
      </c>
      <c r="R1755" t="s">
        <v>7100</v>
      </c>
      <c r="U1755" s="1">
        <v>43374</v>
      </c>
      <c r="V1755" s="2">
        <v>0.20833333333333334</v>
      </c>
      <c r="W1755" s="1">
        <v>43374.208333333336</v>
      </c>
      <c r="X1755">
        <v>230</v>
      </c>
    </row>
    <row r="1756" spans="1:24">
      <c r="A1756">
        <v>3183215</v>
      </c>
      <c r="B1756" t="s">
        <v>2238</v>
      </c>
      <c r="C1756" t="s">
        <v>2239</v>
      </c>
      <c r="D1756">
        <v>22650</v>
      </c>
      <c r="E1756" t="s">
        <v>2240</v>
      </c>
      <c r="F1756">
        <v>8626</v>
      </c>
      <c r="G1756" t="s">
        <v>2241</v>
      </c>
      <c r="H1756" t="s">
        <v>220</v>
      </c>
      <c r="I1756" t="s">
        <v>1361</v>
      </c>
      <c r="J1756" t="s">
        <v>30</v>
      </c>
      <c r="K1756" t="s">
        <v>221</v>
      </c>
      <c r="L1756" t="s">
        <v>493</v>
      </c>
      <c r="M1756" t="s">
        <v>509</v>
      </c>
      <c r="N1756" t="s">
        <v>819</v>
      </c>
      <c r="O1756">
        <v>35136</v>
      </c>
      <c r="P1756" t="s">
        <v>820</v>
      </c>
      <c r="Q1756" t="s">
        <v>7099</v>
      </c>
      <c r="R1756" t="s">
        <v>7100</v>
      </c>
      <c r="U1756" s="1">
        <v>43374</v>
      </c>
      <c r="V1756" s="2">
        <v>0.5625</v>
      </c>
      <c r="W1756" s="1">
        <v>43374.5625</v>
      </c>
      <c r="X1756">
        <v>240</v>
      </c>
    </row>
    <row r="1757" spans="1:24">
      <c r="A1757">
        <v>3184737</v>
      </c>
      <c r="B1757" t="s">
        <v>3225</v>
      </c>
      <c r="C1757" t="s">
        <v>3226</v>
      </c>
      <c r="D1757">
        <v>56380</v>
      </c>
      <c r="E1757" t="s">
        <v>3227</v>
      </c>
      <c r="F1757">
        <v>22706</v>
      </c>
      <c r="G1757" t="s">
        <v>58</v>
      </c>
      <c r="H1757" t="s">
        <v>3228</v>
      </c>
      <c r="J1757" t="s">
        <v>30</v>
      </c>
      <c r="K1757" t="s">
        <v>221</v>
      </c>
      <c r="L1757" t="s">
        <v>493</v>
      </c>
      <c r="M1757" t="s">
        <v>509</v>
      </c>
      <c r="N1757" t="s">
        <v>819</v>
      </c>
      <c r="O1757">
        <v>35136</v>
      </c>
      <c r="P1757" t="s">
        <v>820</v>
      </c>
      <c r="Q1757" t="s">
        <v>7099</v>
      </c>
      <c r="R1757" t="s">
        <v>7100</v>
      </c>
      <c r="S1757" t="s">
        <v>3229</v>
      </c>
      <c r="T1757">
        <v>598251</v>
      </c>
      <c r="U1757" s="1">
        <v>43374</v>
      </c>
      <c r="V1757" s="2">
        <v>0.20833333333333334</v>
      </c>
      <c r="W1757" s="1">
        <v>43374.208333333336</v>
      </c>
      <c r="X1757">
        <v>260</v>
      </c>
    </row>
    <row r="1758" spans="1:24">
      <c r="A1758">
        <v>3170814</v>
      </c>
      <c r="B1758" t="s">
        <v>3230</v>
      </c>
      <c r="C1758" t="s">
        <v>514</v>
      </c>
      <c r="D1758">
        <v>35000</v>
      </c>
      <c r="E1758" t="s">
        <v>509</v>
      </c>
      <c r="F1758">
        <v>14262</v>
      </c>
      <c r="G1758" t="s">
        <v>1317</v>
      </c>
      <c r="H1758" t="s">
        <v>3231</v>
      </c>
      <c r="J1758" t="s">
        <v>30</v>
      </c>
      <c r="K1758" t="s">
        <v>221</v>
      </c>
      <c r="L1758" t="s">
        <v>493</v>
      </c>
      <c r="M1758" t="s">
        <v>509</v>
      </c>
      <c r="N1758" t="s">
        <v>819</v>
      </c>
      <c r="O1758">
        <v>35136</v>
      </c>
      <c r="P1758" t="s">
        <v>820</v>
      </c>
      <c r="Q1758" t="s">
        <v>7099</v>
      </c>
      <c r="R1758" t="s">
        <v>7100</v>
      </c>
      <c r="S1758" t="s">
        <v>3232</v>
      </c>
      <c r="U1758" s="1">
        <v>43374</v>
      </c>
      <c r="V1758" s="2">
        <v>0.20833333333333334</v>
      </c>
      <c r="W1758" s="1">
        <v>43374.208333333336</v>
      </c>
      <c r="X1758">
        <v>240</v>
      </c>
    </row>
    <row r="1759" spans="1:24">
      <c r="A1759">
        <v>3170814</v>
      </c>
      <c r="B1759" t="s">
        <v>3230</v>
      </c>
      <c r="C1759" t="s">
        <v>514</v>
      </c>
      <c r="D1759">
        <v>35000</v>
      </c>
      <c r="E1759" t="s">
        <v>509</v>
      </c>
      <c r="F1759">
        <v>14262</v>
      </c>
      <c r="G1759" t="s">
        <v>1317</v>
      </c>
      <c r="H1759" t="s">
        <v>2242</v>
      </c>
      <c r="J1759" t="s">
        <v>30</v>
      </c>
      <c r="K1759" t="s">
        <v>221</v>
      </c>
      <c r="L1759" t="s">
        <v>493</v>
      </c>
      <c r="M1759" t="s">
        <v>509</v>
      </c>
      <c r="N1759" t="s">
        <v>819</v>
      </c>
      <c r="O1759">
        <v>35136</v>
      </c>
      <c r="P1759" t="s">
        <v>820</v>
      </c>
      <c r="Q1759" t="s">
        <v>7099</v>
      </c>
      <c r="R1759" t="s">
        <v>7100</v>
      </c>
      <c r="S1759" t="s">
        <v>3233</v>
      </c>
      <c r="U1759" s="1">
        <v>43374</v>
      </c>
      <c r="V1759" s="2">
        <v>0.20833333333333334</v>
      </c>
      <c r="W1759" s="1">
        <v>43374.208333333336</v>
      </c>
      <c r="X1759">
        <v>240</v>
      </c>
    </row>
    <row r="1760" spans="1:24">
      <c r="A1760">
        <v>3180653</v>
      </c>
      <c r="B1760" t="s">
        <v>3234</v>
      </c>
      <c r="C1760" t="s">
        <v>252</v>
      </c>
      <c r="D1760">
        <v>22440</v>
      </c>
      <c r="E1760" t="s">
        <v>3235</v>
      </c>
      <c r="F1760">
        <v>8528</v>
      </c>
      <c r="G1760" t="s">
        <v>1317</v>
      </c>
      <c r="H1760" t="s">
        <v>220</v>
      </c>
      <c r="J1760" t="s">
        <v>30</v>
      </c>
      <c r="K1760" t="s">
        <v>221</v>
      </c>
      <c r="L1760" t="s">
        <v>493</v>
      </c>
      <c r="M1760" t="s">
        <v>509</v>
      </c>
      <c r="N1760" t="s">
        <v>819</v>
      </c>
      <c r="O1760">
        <v>35136</v>
      </c>
      <c r="P1760" t="s">
        <v>820</v>
      </c>
      <c r="Q1760" t="s">
        <v>7099</v>
      </c>
      <c r="R1760" t="s">
        <v>7100</v>
      </c>
      <c r="S1760">
        <f>+ PG1</f>
        <v>0</v>
      </c>
      <c r="U1760" s="1">
        <v>43374</v>
      </c>
      <c r="V1760" s="2">
        <v>0.20833333333333334</v>
      </c>
      <c r="W1760" s="1">
        <v>43374.208333333336</v>
      </c>
      <c r="X1760">
        <v>215</v>
      </c>
    </row>
    <row r="1761" spans="1:24">
      <c r="A1761">
        <v>3182797</v>
      </c>
      <c r="B1761" t="s">
        <v>3236</v>
      </c>
      <c r="C1761" t="s">
        <v>3237</v>
      </c>
      <c r="D1761">
        <v>35460</v>
      </c>
      <c r="E1761" t="s">
        <v>3238</v>
      </c>
      <c r="F1761">
        <v>14500</v>
      </c>
      <c r="G1761" t="s">
        <v>1163</v>
      </c>
      <c r="H1761" t="s">
        <v>123</v>
      </c>
      <c r="J1761" t="s">
        <v>30</v>
      </c>
      <c r="K1761" t="s">
        <v>221</v>
      </c>
      <c r="L1761" t="s">
        <v>830</v>
      </c>
      <c r="M1761" t="s">
        <v>509</v>
      </c>
      <c r="N1761" t="s">
        <v>819</v>
      </c>
      <c r="O1761">
        <v>35136</v>
      </c>
      <c r="P1761" t="s">
        <v>820</v>
      </c>
      <c r="Q1761" t="s">
        <v>7099</v>
      </c>
      <c r="R1761" t="s">
        <v>7100</v>
      </c>
      <c r="U1761" s="1">
        <v>43374</v>
      </c>
      <c r="V1761" s="2">
        <v>0.20833333333333334</v>
      </c>
      <c r="W1761" s="1">
        <v>43374.208333333336</v>
      </c>
      <c r="X1761">
        <v>230</v>
      </c>
    </row>
    <row r="1762" spans="1:24">
      <c r="A1762">
        <v>3177325</v>
      </c>
      <c r="B1762" t="s">
        <v>1374</v>
      </c>
      <c r="C1762" t="s">
        <v>1375</v>
      </c>
      <c r="D1762">
        <v>44000</v>
      </c>
      <c r="E1762" t="s">
        <v>218</v>
      </c>
      <c r="F1762">
        <v>17503</v>
      </c>
      <c r="G1762" t="s">
        <v>58</v>
      </c>
      <c r="H1762" t="s">
        <v>1376</v>
      </c>
      <c r="J1762" t="s">
        <v>30</v>
      </c>
      <c r="K1762" t="s">
        <v>221</v>
      </c>
      <c r="L1762" t="s">
        <v>830</v>
      </c>
      <c r="M1762" t="s">
        <v>509</v>
      </c>
      <c r="N1762" t="s">
        <v>819</v>
      </c>
      <c r="O1762">
        <v>35136</v>
      </c>
      <c r="P1762" t="s">
        <v>820</v>
      </c>
      <c r="Q1762" t="s">
        <v>7099</v>
      </c>
      <c r="R1762" t="s">
        <v>7100</v>
      </c>
      <c r="S1762" t="s">
        <v>3239</v>
      </c>
      <c r="T1762">
        <v>598735</v>
      </c>
      <c r="U1762" s="1">
        <v>43374</v>
      </c>
      <c r="V1762" s="2">
        <v>0.41666666666666669</v>
      </c>
      <c r="W1762" s="1">
        <v>43374.416666666664</v>
      </c>
      <c r="X1762">
        <v>500</v>
      </c>
    </row>
    <row r="1763" spans="1:24">
      <c r="A1763">
        <v>3185114</v>
      </c>
      <c r="B1763" t="s">
        <v>3240</v>
      </c>
      <c r="C1763" t="s">
        <v>3241</v>
      </c>
      <c r="D1763">
        <v>85290</v>
      </c>
      <c r="E1763" t="s">
        <v>3242</v>
      </c>
      <c r="F1763">
        <v>35557</v>
      </c>
      <c r="G1763" t="s">
        <v>58</v>
      </c>
      <c r="H1763" t="s">
        <v>123</v>
      </c>
      <c r="J1763" t="s">
        <v>30</v>
      </c>
      <c r="K1763" t="s">
        <v>221</v>
      </c>
      <c r="L1763" t="s">
        <v>830</v>
      </c>
      <c r="M1763" t="s">
        <v>509</v>
      </c>
      <c r="N1763" t="s">
        <v>819</v>
      </c>
      <c r="O1763">
        <v>35136</v>
      </c>
      <c r="P1763" t="s">
        <v>820</v>
      </c>
      <c r="Q1763" t="s">
        <v>7099</v>
      </c>
      <c r="R1763" t="s">
        <v>7100</v>
      </c>
      <c r="U1763" s="1">
        <v>43374</v>
      </c>
      <c r="V1763" s="2">
        <v>0.20833333333333334</v>
      </c>
      <c r="W1763" s="1">
        <v>43374.208333333336</v>
      </c>
      <c r="X1763">
        <v>240</v>
      </c>
    </row>
    <row r="1764" spans="1:24">
      <c r="A1764">
        <v>3185114</v>
      </c>
      <c r="B1764" t="s">
        <v>3240</v>
      </c>
      <c r="C1764" t="s">
        <v>3241</v>
      </c>
      <c r="D1764">
        <v>85290</v>
      </c>
      <c r="E1764" t="s">
        <v>3242</v>
      </c>
      <c r="F1764">
        <v>35557</v>
      </c>
      <c r="G1764" t="s">
        <v>58</v>
      </c>
      <c r="H1764" t="s">
        <v>123</v>
      </c>
      <c r="J1764" t="s">
        <v>30</v>
      </c>
      <c r="K1764" t="s">
        <v>221</v>
      </c>
      <c r="L1764" t="s">
        <v>830</v>
      </c>
      <c r="M1764" t="s">
        <v>509</v>
      </c>
      <c r="N1764" t="s">
        <v>819</v>
      </c>
      <c r="O1764">
        <v>35136</v>
      </c>
      <c r="P1764" t="s">
        <v>820</v>
      </c>
      <c r="Q1764" t="s">
        <v>7099</v>
      </c>
      <c r="R1764" t="s">
        <v>7100</v>
      </c>
      <c r="U1764" s="1">
        <v>43374</v>
      </c>
      <c r="V1764" s="2">
        <v>0.20833333333333334</v>
      </c>
      <c r="W1764" s="1">
        <v>43374.208333333336</v>
      </c>
      <c r="X1764">
        <v>240</v>
      </c>
    </row>
    <row r="1765" spans="1:24">
      <c r="A1765">
        <v>3178210</v>
      </c>
      <c r="B1765" t="s">
        <v>3243</v>
      </c>
      <c r="C1765" t="s">
        <v>3244</v>
      </c>
      <c r="D1765">
        <v>44000</v>
      </c>
      <c r="E1765" t="s">
        <v>218</v>
      </c>
      <c r="F1765">
        <v>17503</v>
      </c>
      <c r="G1765" t="s">
        <v>58</v>
      </c>
      <c r="H1765" t="s">
        <v>585</v>
      </c>
      <c r="J1765" t="s">
        <v>30</v>
      </c>
      <c r="K1765" t="s">
        <v>221</v>
      </c>
      <c r="L1765" t="s">
        <v>830</v>
      </c>
      <c r="M1765" t="s">
        <v>509</v>
      </c>
      <c r="N1765" t="s">
        <v>819</v>
      </c>
      <c r="O1765">
        <v>35136</v>
      </c>
      <c r="P1765" t="s">
        <v>820</v>
      </c>
      <c r="Q1765" t="s">
        <v>7099</v>
      </c>
      <c r="R1765" t="s">
        <v>7100</v>
      </c>
      <c r="S1765" t="s">
        <v>3245</v>
      </c>
      <c r="U1765" s="1">
        <v>43374</v>
      </c>
      <c r="V1765" s="2">
        <v>0.20833333333333334</v>
      </c>
      <c r="W1765" s="1">
        <v>43374.208333333336</v>
      </c>
      <c r="X1765">
        <v>225</v>
      </c>
    </row>
    <row r="1766" spans="1:24">
      <c r="A1766">
        <v>3183024</v>
      </c>
      <c r="B1766" t="s">
        <v>3246</v>
      </c>
      <c r="C1766" t="s">
        <v>3247</v>
      </c>
      <c r="D1766">
        <v>85100</v>
      </c>
      <c r="E1766" t="s">
        <v>3248</v>
      </c>
      <c r="F1766">
        <v>35440</v>
      </c>
      <c r="G1766" t="s">
        <v>58</v>
      </c>
      <c r="H1766" t="s">
        <v>123</v>
      </c>
      <c r="J1766" t="s">
        <v>30</v>
      </c>
      <c r="K1766" t="s">
        <v>221</v>
      </c>
      <c r="L1766" t="s">
        <v>830</v>
      </c>
      <c r="M1766" t="s">
        <v>509</v>
      </c>
      <c r="N1766" t="s">
        <v>819</v>
      </c>
      <c r="O1766">
        <v>35136</v>
      </c>
      <c r="P1766" t="s">
        <v>820</v>
      </c>
      <c r="Q1766" t="s">
        <v>7099</v>
      </c>
      <c r="R1766" t="s">
        <v>7100</v>
      </c>
      <c r="U1766" s="1">
        <v>43374</v>
      </c>
      <c r="V1766" s="2">
        <v>0.20833333333333334</v>
      </c>
      <c r="W1766" s="1">
        <v>43374.208333333336</v>
      </c>
      <c r="X1766">
        <v>255</v>
      </c>
    </row>
    <row r="1767" spans="1:24">
      <c r="A1767">
        <v>3175000</v>
      </c>
      <c r="B1767" t="s">
        <v>3249</v>
      </c>
      <c r="C1767" t="s">
        <v>3250</v>
      </c>
      <c r="D1767">
        <v>53000</v>
      </c>
      <c r="E1767" t="s">
        <v>833</v>
      </c>
      <c r="F1767">
        <v>21125</v>
      </c>
      <c r="G1767" t="s">
        <v>58</v>
      </c>
      <c r="H1767" t="s">
        <v>3251</v>
      </c>
      <c r="J1767" t="s">
        <v>30</v>
      </c>
      <c r="K1767" t="s">
        <v>221</v>
      </c>
      <c r="L1767" t="s">
        <v>830</v>
      </c>
      <c r="M1767" t="s">
        <v>509</v>
      </c>
      <c r="N1767" t="s">
        <v>819</v>
      </c>
      <c r="O1767">
        <v>35136</v>
      </c>
      <c r="P1767" t="s">
        <v>820</v>
      </c>
      <c r="Q1767" t="s">
        <v>7099</v>
      </c>
      <c r="R1767" t="s">
        <v>7100</v>
      </c>
      <c r="S1767" t="s">
        <v>960</v>
      </c>
      <c r="T1767">
        <v>598964</v>
      </c>
      <c r="U1767" s="1">
        <v>43374</v>
      </c>
      <c r="V1767" s="2">
        <v>0.20833333333333334</v>
      </c>
      <c r="W1767" s="1">
        <v>43374.208333333336</v>
      </c>
      <c r="X1767">
        <v>260</v>
      </c>
    </row>
    <row r="1768" spans="1:24">
      <c r="A1768">
        <v>3175000</v>
      </c>
      <c r="B1768" t="s">
        <v>3249</v>
      </c>
      <c r="C1768" t="s">
        <v>3250</v>
      </c>
      <c r="D1768">
        <v>53000</v>
      </c>
      <c r="E1768" t="s">
        <v>833</v>
      </c>
      <c r="F1768">
        <v>21125</v>
      </c>
      <c r="G1768" t="s">
        <v>58</v>
      </c>
      <c r="H1768" t="s">
        <v>3251</v>
      </c>
      <c r="J1768" t="s">
        <v>30</v>
      </c>
      <c r="K1768" t="s">
        <v>221</v>
      </c>
      <c r="L1768" t="s">
        <v>830</v>
      </c>
      <c r="M1768" t="s">
        <v>509</v>
      </c>
      <c r="N1768" t="s">
        <v>819</v>
      </c>
      <c r="O1768">
        <v>35136</v>
      </c>
      <c r="P1768" t="s">
        <v>820</v>
      </c>
      <c r="Q1768" t="s">
        <v>7099</v>
      </c>
      <c r="R1768" t="s">
        <v>7100</v>
      </c>
      <c r="S1768" s="3">
        <v>43133</v>
      </c>
      <c r="T1768">
        <v>598965</v>
      </c>
      <c r="U1768" s="1">
        <v>43374</v>
      </c>
      <c r="V1768" s="2">
        <v>0.20833333333333334</v>
      </c>
      <c r="W1768" s="1">
        <v>43374.208333333336</v>
      </c>
      <c r="X1768">
        <v>400</v>
      </c>
    </row>
    <row r="1769" spans="1:24">
      <c r="A1769">
        <v>3174065</v>
      </c>
      <c r="B1769" t="s">
        <v>844</v>
      </c>
      <c r="C1769" t="s">
        <v>845</v>
      </c>
      <c r="D1769">
        <v>78180</v>
      </c>
      <c r="E1769" t="s">
        <v>846</v>
      </c>
      <c r="F1769">
        <v>33212</v>
      </c>
      <c r="G1769" t="s">
        <v>3252</v>
      </c>
      <c r="H1769" t="s">
        <v>3253</v>
      </c>
      <c r="J1769" t="s">
        <v>30</v>
      </c>
      <c r="K1769" t="s">
        <v>522</v>
      </c>
      <c r="L1769" t="s">
        <v>545</v>
      </c>
      <c r="M1769" t="s">
        <v>509</v>
      </c>
      <c r="N1769" t="s">
        <v>819</v>
      </c>
      <c r="O1769">
        <v>35136</v>
      </c>
      <c r="P1769" t="s">
        <v>820</v>
      </c>
      <c r="Q1769" t="s">
        <v>7099</v>
      </c>
      <c r="R1769" t="s">
        <v>7100</v>
      </c>
      <c r="S1769" t="s">
        <v>3254</v>
      </c>
      <c r="U1769" s="1">
        <v>43374</v>
      </c>
      <c r="V1769" s="2">
        <v>0.20833333333333334</v>
      </c>
      <c r="W1769" s="1">
        <v>43374.208333333336</v>
      </c>
      <c r="X1769">
        <v>255</v>
      </c>
    </row>
    <row r="1770" spans="1:24">
      <c r="A1770">
        <v>3182280</v>
      </c>
      <c r="B1770" t="s">
        <v>3255</v>
      </c>
      <c r="C1770" t="s">
        <v>3105</v>
      </c>
      <c r="D1770">
        <v>93200</v>
      </c>
      <c r="E1770" t="s">
        <v>3106</v>
      </c>
      <c r="F1770">
        <v>37584</v>
      </c>
      <c r="G1770" t="s">
        <v>58</v>
      </c>
      <c r="H1770" t="s">
        <v>3256</v>
      </c>
      <c r="J1770" t="s">
        <v>30</v>
      </c>
      <c r="K1770" t="s">
        <v>522</v>
      </c>
      <c r="L1770" t="s">
        <v>551</v>
      </c>
      <c r="M1770" t="s">
        <v>856</v>
      </c>
      <c r="N1770" t="s">
        <v>857</v>
      </c>
      <c r="O1770">
        <v>14650</v>
      </c>
      <c r="P1770" t="s">
        <v>858</v>
      </c>
      <c r="Q1770" t="s">
        <v>7101</v>
      </c>
      <c r="R1770" t="s">
        <v>7102</v>
      </c>
      <c r="U1770" s="1">
        <v>43374</v>
      </c>
      <c r="V1770" s="2">
        <v>0.20833333333333334</v>
      </c>
      <c r="W1770" s="1">
        <v>43374.208333333336</v>
      </c>
      <c r="X1770">
        <v>205</v>
      </c>
    </row>
    <row r="1771" spans="1:24">
      <c r="A1771">
        <v>3178189</v>
      </c>
      <c r="B1771" t="s">
        <v>1141</v>
      </c>
      <c r="C1771" t="s">
        <v>1142</v>
      </c>
      <c r="D1771">
        <v>44800</v>
      </c>
      <c r="E1771" t="s">
        <v>837</v>
      </c>
      <c r="F1771">
        <v>17715</v>
      </c>
      <c r="G1771" t="s">
        <v>58</v>
      </c>
      <c r="H1771" t="s">
        <v>585</v>
      </c>
      <c r="J1771" t="s">
        <v>30</v>
      </c>
      <c r="K1771" t="s">
        <v>221</v>
      </c>
      <c r="L1771" t="s">
        <v>493</v>
      </c>
      <c r="M1771" t="s">
        <v>856</v>
      </c>
      <c r="N1771" t="s">
        <v>857</v>
      </c>
      <c r="O1771">
        <v>14650</v>
      </c>
      <c r="P1771" t="s">
        <v>858</v>
      </c>
      <c r="Q1771" t="s">
        <v>7101</v>
      </c>
      <c r="R1771" t="s">
        <v>7102</v>
      </c>
      <c r="S1771" t="s">
        <v>3257</v>
      </c>
      <c r="T1771">
        <v>597525</v>
      </c>
      <c r="U1771" s="1">
        <v>43374</v>
      </c>
      <c r="V1771" s="2">
        <v>0.375</v>
      </c>
      <c r="W1771" s="1">
        <v>43374.375</v>
      </c>
      <c r="X1771">
        <v>500</v>
      </c>
    </row>
    <row r="1772" spans="1:24">
      <c r="A1772">
        <v>3177689</v>
      </c>
      <c r="B1772" t="s">
        <v>2703</v>
      </c>
      <c r="C1772" t="s">
        <v>2704</v>
      </c>
      <c r="D1772">
        <v>2200</v>
      </c>
      <c r="E1772" t="s">
        <v>2705</v>
      </c>
      <c r="F1772">
        <v>669</v>
      </c>
      <c r="G1772" t="s">
        <v>58</v>
      </c>
      <c r="H1772" t="s">
        <v>1199</v>
      </c>
      <c r="I1772" t="s">
        <v>586</v>
      </c>
      <c r="J1772" t="s">
        <v>30</v>
      </c>
      <c r="K1772" t="s">
        <v>283</v>
      </c>
      <c r="L1772" t="s">
        <v>284</v>
      </c>
      <c r="M1772" t="s">
        <v>856</v>
      </c>
      <c r="N1772" t="s">
        <v>857</v>
      </c>
      <c r="O1772">
        <v>14650</v>
      </c>
      <c r="P1772" t="s">
        <v>858</v>
      </c>
      <c r="Q1772" t="s">
        <v>7101</v>
      </c>
      <c r="R1772" t="s">
        <v>7102</v>
      </c>
      <c r="T1772">
        <v>598398</v>
      </c>
      <c r="U1772" s="1">
        <v>43374</v>
      </c>
      <c r="V1772" s="2">
        <v>0.20833333333333334</v>
      </c>
      <c r="W1772" s="1">
        <v>43374.208333333336</v>
      </c>
      <c r="X1772">
        <v>315</v>
      </c>
    </row>
    <row r="1773" spans="1:24">
      <c r="A1773">
        <v>3177689</v>
      </c>
      <c r="B1773" t="s">
        <v>2703</v>
      </c>
      <c r="C1773" t="s">
        <v>2704</v>
      </c>
      <c r="D1773">
        <v>2200</v>
      </c>
      <c r="E1773" t="s">
        <v>2705</v>
      </c>
      <c r="F1773">
        <v>669</v>
      </c>
      <c r="G1773" t="s">
        <v>58</v>
      </c>
      <c r="H1773" t="s">
        <v>1199</v>
      </c>
      <c r="I1773" t="s">
        <v>586</v>
      </c>
      <c r="J1773" t="s">
        <v>30</v>
      </c>
      <c r="K1773" t="s">
        <v>283</v>
      </c>
      <c r="L1773" t="s">
        <v>284</v>
      </c>
      <c r="M1773" t="s">
        <v>856</v>
      </c>
      <c r="N1773" t="s">
        <v>857</v>
      </c>
      <c r="O1773">
        <v>14650</v>
      </c>
      <c r="P1773" t="s">
        <v>858</v>
      </c>
      <c r="Q1773" t="s">
        <v>7101</v>
      </c>
      <c r="R1773" t="s">
        <v>7102</v>
      </c>
      <c r="T1773">
        <v>599398</v>
      </c>
      <c r="U1773" s="1">
        <v>43374</v>
      </c>
      <c r="V1773" s="2">
        <v>0.20833333333333334</v>
      </c>
      <c r="W1773" s="1">
        <v>43374.208333333336</v>
      </c>
      <c r="X1773">
        <v>315</v>
      </c>
    </row>
    <row r="1774" spans="1:24">
      <c r="A1774">
        <v>3185206</v>
      </c>
      <c r="B1774" t="s">
        <v>3258</v>
      </c>
      <c r="C1774" t="s">
        <v>3259</v>
      </c>
      <c r="D1774">
        <v>14540</v>
      </c>
      <c r="E1774" t="s">
        <v>3260</v>
      </c>
      <c r="F1774">
        <v>5275</v>
      </c>
      <c r="G1774" t="s">
        <v>58</v>
      </c>
      <c r="H1774" t="s">
        <v>198</v>
      </c>
      <c r="J1774" t="s">
        <v>30</v>
      </c>
      <c r="K1774" t="s">
        <v>283</v>
      </c>
      <c r="L1774" t="s">
        <v>284</v>
      </c>
      <c r="M1774" t="s">
        <v>856</v>
      </c>
      <c r="N1774" t="s">
        <v>857</v>
      </c>
      <c r="O1774">
        <v>14650</v>
      </c>
      <c r="P1774" t="s">
        <v>858</v>
      </c>
      <c r="Q1774" t="s">
        <v>7101</v>
      </c>
      <c r="R1774" t="s">
        <v>7102</v>
      </c>
      <c r="T1774">
        <v>599588</v>
      </c>
      <c r="U1774" s="1">
        <v>43374</v>
      </c>
      <c r="V1774" s="2">
        <v>0.20833333333333334</v>
      </c>
      <c r="W1774" s="1">
        <v>43374.208333333336</v>
      </c>
      <c r="X1774">
        <v>260</v>
      </c>
    </row>
    <row r="1775" spans="1:24">
      <c r="A1775">
        <v>3184788</v>
      </c>
      <c r="B1775" t="s">
        <v>3261</v>
      </c>
      <c r="C1775" t="s">
        <v>3262</v>
      </c>
      <c r="D1775">
        <v>76260</v>
      </c>
      <c r="E1775" t="s">
        <v>3263</v>
      </c>
      <c r="F1775">
        <v>32027</v>
      </c>
      <c r="G1775" t="s">
        <v>58</v>
      </c>
      <c r="H1775" t="s">
        <v>198</v>
      </c>
      <c r="J1775" t="s">
        <v>30</v>
      </c>
      <c r="K1775" t="s">
        <v>283</v>
      </c>
      <c r="L1775" t="s">
        <v>284</v>
      </c>
      <c r="M1775" t="s">
        <v>856</v>
      </c>
      <c r="N1775" t="s">
        <v>857</v>
      </c>
      <c r="O1775">
        <v>14650</v>
      </c>
      <c r="P1775" t="s">
        <v>858</v>
      </c>
      <c r="Q1775" t="s">
        <v>7101</v>
      </c>
      <c r="R1775" t="s">
        <v>7102</v>
      </c>
      <c r="U1775" s="1">
        <v>43374</v>
      </c>
      <c r="V1775" s="2">
        <v>0.20833333333333334</v>
      </c>
      <c r="W1775" s="1">
        <v>43374.208333333336</v>
      </c>
      <c r="X1775">
        <v>200</v>
      </c>
    </row>
    <row r="1776" spans="1:24">
      <c r="A1776">
        <v>3184788</v>
      </c>
      <c r="B1776" t="s">
        <v>3261</v>
      </c>
      <c r="C1776" t="s">
        <v>3262</v>
      </c>
      <c r="D1776">
        <v>76260</v>
      </c>
      <c r="E1776" t="s">
        <v>3263</v>
      </c>
      <c r="F1776">
        <v>32027</v>
      </c>
      <c r="G1776" t="s">
        <v>58</v>
      </c>
      <c r="H1776" t="s">
        <v>198</v>
      </c>
      <c r="J1776" t="s">
        <v>30</v>
      </c>
      <c r="K1776" t="s">
        <v>283</v>
      </c>
      <c r="L1776" t="s">
        <v>284</v>
      </c>
      <c r="M1776" t="s">
        <v>856</v>
      </c>
      <c r="N1776" t="s">
        <v>857</v>
      </c>
      <c r="O1776">
        <v>14650</v>
      </c>
      <c r="P1776" t="s">
        <v>858</v>
      </c>
      <c r="Q1776" t="s">
        <v>7101</v>
      </c>
      <c r="R1776" t="s">
        <v>7102</v>
      </c>
      <c r="U1776" s="1">
        <v>43374</v>
      </c>
      <c r="V1776" s="2">
        <v>0.20833333333333334</v>
      </c>
      <c r="W1776" s="1">
        <v>43374.208333333336</v>
      </c>
      <c r="X1776">
        <v>200</v>
      </c>
    </row>
    <row r="1777" spans="1:24">
      <c r="A1777">
        <v>3184791</v>
      </c>
      <c r="B1777" t="s">
        <v>3264</v>
      </c>
      <c r="C1777" t="s">
        <v>3265</v>
      </c>
      <c r="D1777">
        <v>80330</v>
      </c>
      <c r="E1777" t="s">
        <v>3266</v>
      </c>
      <c r="F1777">
        <v>34235</v>
      </c>
      <c r="G1777" t="s">
        <v>3267</v>
      </c>
      <c r="H1777" t="s">
        <v>198</v>
      </c>
      <c r="J1777" t="s">
        <v>30</v>
      </c>
      <c r="K1777" t="s">
        <v>283</v>
      </c>
      <c r="L1777" t="s">
        <v>284</v>
      </c>
      <c r="M1777" t="s">
        <v>856</v>
      </c>
      <c r="N1777" t="s">
        <v>857</v>
      </c>
      <c r="O1777">
        <v>14650</v>
      </c>
      <c r="P1777" t="s">
        <v>858</v>
      </c>
      <c r="Q1777" t="s">
        <v>7101</v>
      </c>
      <c r="R1777" t="s">
        <v>7102</v>
      </c>
      <c r="T1777">
        <v>599446</v>
      </c>
      <c r="U1777" s="1">
        <v>43374</v>
      </c>
      <c r="V1777" s="2">
        <v>0.35416666666666669</v>
      </c>
      <c r="W1777" s="1">
        <v>43374.354166666664</v>
      </c>
      <c r="X1777">
        <v>260</v>
      </c>
    </row>
    <row r="1778" spans="1:24">
      <c r="A1778">
        <v>3184791</v>
      </c>
      <c r="B1778" t="s">
        <v>3264</v>
      </c>
      <c r="C1778" t="s">
        <v>3265</v>
      </c>
      <c r="D1778">
        <v>80330</v>
      </c>
      <c r="E1778" t="s">
        <v>3266</v>
      </c>
      <c r="F1778">
        <v>34235</v>
      </c>
      <c r="G1778" t="s">
        <v>3267</v>
      </c>
      <c r="H1778" t="s">
        <v>198</v>
      </c>
      <c r="J1778" t="s">
        <v>30</v>
      </c>
      <c r="K1778" t="s">
        <v>283</v>
      </c>
      <c r="L1778" t="s">
        <v>284</v>
      </c>
      <c r="M1778" t="s">
        <v>856</v>
      </c>
      <c r="N1778" t="s">
        <v>857</v>
      </c>
      <c r="O1778">
        <v>14650</v>
      </c>
      <c r="P1778" t="s">
        <v>858</v>
      </c>
      <c r="Q1778" t="s">
        <v>7101</v>
      </c>
      <c r="R1778" t="s">
        <v>7102</v>
      </c>
      <c r="T1778">
        <v>599446</v>
      </c>
      <c r="U1778" s="1">
        <v>43374</v>
      </c>
      <c r="V1778" s="2">
        <v>0.35416666666666669</v>
      </c>
      <c r="W1778" s="1">
        <v>43374.354166666664</v>
      </c>
      <c r="X1778">
        <v>315</v>
      </c>
    </row>
    <row r="1779" spans="1:24">
      <c r="A1779">
        <v>3184841</v>
      </c>
      <c r="B1779" t="s">
        <v>3268</v>
      </c>
      <c r="C1779" t="s">
        <v>3269</v>
      </c>
      <c r="D1779">
        <v>14200</v>
      </c>
      <c r="E1779" t="s">
        <v>3270</v>
      </c>
      <c r="F1779">
        <v>4863</v>
      </c>
      <c r="G1779" t="s">
        <v>58</v>
      </c>
      <c r="H1779" t="s">
        <v>198</v>
      </c>
      <c r="J1779" t="s">
        <v>30</v>
      </c>
      <c r="K1779" t="s">
        <v>283</v>
      </c>
      <c r="L1779" t="s">
        <v>284</v>
      </c>
      <c r="M1779" t="s">
        <v>856</v>
      </c>
      <c r="N1779" t="s">
        <v>857</v>
      </c>
      <c r="O1779">
        <v>14650</v>
      </c>
      <c r="P1779" t="s">
        <v>858</v>
      </c>
      <c r="Q1779" t="s">
        <v>7101</v>
      </c>
      <c r="R1779" t="s">
        <v>7102</v>
      </c>
      <c r="T1779">
        <v>597410</v>
      </c>
      <c r="U1779" s="1">
        <v>43374</v>
      </c>
      <c r="V1779" s="2">
        <v>0.33333333333333331</v>
      </c>
      <c r="W1779" s="1">
        <v>43374.333333333336</v>
      </c>
      <c r="X1779">
        <v>500</v>
      </c>
    </row>
    <row r="1780" spans="1:24">
      <c r="A1780">
        <v>3182337</v>
      </c>
      <c r="B1780" t="s">
        <v>3271</v>
      </c>
      <c r="C1780" t="s">
        <v>3272</v>
      </c>
      <c r="D1780">
        <v>78180</v>
      </c>
      <c r="E1780" t="s">
        <v>846</v>
      </c>
      <c r="F1780">
        <v>33212</v>
      </c>
      <c r="G1780" t="s">
        <v>58</v>
      </c>
      <c r="H1780" t="s">
        <v>3273</v>
      </c>
      <c r="J1780" t="s">
        <v>30</v>
      </c>
      <c r="K1780" t="s">
        <v>283</v>
      </c>
      <c r="L1780" t="s">
        <v>284</v>
      </c>
      <c r="M1780" t="s">
        <v>856</v>
      </c>
      <c r="N1780" t="s">
        <v>857</v>
      </c>
      <c r="O1780">
        <v>14650</v>
      </c>
      <c r="P1780" t="s">
        <v>858</v>
      </c>
      <c r="Q1780" t="s">
        <v>7101</v>
      </c>
      <c r="R1780" t="s">
        <v>7102</v>
      </c>
      <c r="U1780" s="1">
        <v>43374</v>
      </c>
      <c r="V1780" s="2">
        <v>0.20833333333333334</v>
      </c>
      <c r="W1780" s="1">
        <v>43374.208333333336</v>
      </c>
      <c r="X1780">
        <v>240</v>
      </c>
    </row>
    <row r="1781" spans="1:24">
      <c r="A1781">
        <v>3181424</v>
      </c>
      <c r="B1781" t="s">
        <v>3274</v>
      </c>
      <c r="C1781" t="s">
        <v>3275</v>
      </c>
      <c r="D1781">
        <v>14000</v>
      </c>
      <c r="E1781" t="s">
        <v>875</v>
      </c>
      <c r="F1781">
        <v>4704</v>
      </c>
      <c r="G1781" t="s">
        <v>771</v>
      </c>
      <c r="H1781" t="s">
        <v>1801</v>
      </c>
      <c r="J1781" t="s">
        <v>30</v>
      </c>
      <c r="K1781" t="s">
        <v>283</v>
      </c>
      <c r="L1781" t="s">
        <v>666</v>
      </c>
      <c r="M1781" t="s">
        <v>856</v>
      </c>
      <c r="N1781" t="s">
        <v>857</v>
      </c>
      <c r="O1781">
        <v>14650</v>
      </c>
      <c r="P1781" t="s">
        <v>858</v>
      </c>
      <c r="Q1781" t="s">
        <v>7101</v>
      </c>
      <c r="R1781" t="s">
        <v>7102</v>
      </c>
      <c r="U1781" s="1">
        <v>43374</v>
      </c>
      <c r="V1781" s="2">
        <v>0.20833333333333334</v>
      </c>
      <c r="W1781" s="1">
        <v>43374.208333333336</v>
      </c>
      <c r="X1781">
        <v>240</v>
      </c>
    </row>
    <row r="1782" spans="1:24">
      <c r="A1782">
        <v>3183671</v>
      </c>
      <c r="B1782" t="s">
        <v>3276</v>
      </c>
      <c r="C1782" t="s">
        <v>3277</v>
      </c>
      <c r="D1782">
        <v>59570</v>
      </c>
      <c r="E1782" t="s">
        <v>3278</v>
      </c>
      <c r="F1782">
        <v>24438</v>
      </c>
      <c r="G1782" t="s">
        <v>3279</v>
      </c>
      <c r="H1782" t="s">
        <v>303</v>
      </c>
      <c r="J1782" t="s">
        <v>30</v>
      </c>
      <c r="K1782" t="s">
        <v>283</v>
      </c>
      <c r="L1782" t="s">
        <v>666</v>
      </c>
      <c r="M1782" t="s">
        <v>856</v>
      </c>
      <c r="N1782" t="s">
        <v>857</v>
      </c>
      <c r="O1782">
        <v>14650</v>
      </c>
      <c r="P1782" t="s">
        <v>858</v>
      </c>
      <c r="Q1782" t="s">
        <v>7101</v>
      </c>
      <c r="R1782" t="s">
        <v>7102</v>
      </c>
      <c r="U1782" s="1">
        <v>43374</v>
      </c>
      <c r="V1782" s="2">
        <v>0.20833333333333334</v>
      </c>
      <c r="W1782" s="1">
        <v>43374.208333333336</v>
      </c>
      <c r="X1782">
        <v>225</v>
      </c>
    </row>
    <row r="1783" spans="1:24">
      <c r="A1783">
        <v>3181176</v>
      </c>
      <c r="B1783" t="s">
        <v>1791</v>
      </c>
      <c r="C1783" t="s">
        <v>1792</v>
      </c>
      <c r="D1783">
        <v>14390</v>
      </c>
      <c r="E1783" t="s">
        <v>1793</v>
      </c>
      <c r="F1783">
        <v>5140</v>
      </c>
      <c r="G1783" t="s">
        <v>1794</v>
      </c>
      <c r="H1783" t="s">
        <v>72</v>
      </c>
      <c r="J1783" t="s">
        <v>30</v>
      </c>
      <c r="K1783" t="s">
        <v>283</v>
      </c>
      <c r="L1783" t="s">
        <v>284</v>
      </c>
      <c r="M1783" t="s">
        <v>856</v>
      </c>
      <c r="N1783" t="s">
        <v>857</v>
      </c>
      <c r="O1783">
        <v>14650</v>
      </c>
      <c r="P1783" t="s">
        <v>858</v>
      </c>
      <c r="Q1783" t="s">
        <v>7101</v>
      </c>
      <c r="R1783" t="s">
        <v>7102</v>
      </c>
      <c r="T1783">
        <v>598879</v>
      </c>
      <c r="U1783" s="1">
        <v>43374</v>
      </c>
      <c r="V1783" s="2">
        <v>0.54166666666666663</v>
      </c>
      <c r="W1783" s="1">
        <v>43374.541666666664</v>
      </c>
      <c r="X1783">
        <v>500</v>
      </c>
    </row>
    <row r="1784" spans="1:24">
      <c r="A1784">
        <v>3181676</v>
      </c>
      <c r="B1784" t="s">
        <v>873</v>
      </c>
      <c r="C1784" t="s">
        <v>874</v>
      </c>
      <c r="D1784">
        <v>14000</v>
      </c>
      <c r="E1784" t="s">
        <v>875</v>
      </c>
      <c r="F1784">
        <v>4704</v>
      </c>
      <c r="G1784" t="s">
        <v>58</v>
      </c>
      <c r="H1784" t="s">
        <v>102</v>
      </c>
      <c r="J1784" t="s">
        <v>30</v>
      </c>
      <c r="K1784" t="s">
        <v>283</v>
      </c>
      <c r="L1784" t="s">
        <v>284</v>
      </c>
      <c r="M1784" t="s">
        <v>856</v>
      </c>
      <c r="N1784" t="s">
        <v>857</v>
      </c>
      <c r="O1784">
        <v>14650</v>
      </c>
      <c r="P1784" t="s">
        <v>858</v>
      </c>
      <c r="Q1784" t="s">
        <v>7101</v>
      </c>
      <c r="R1784" t="s">
        <v>7102</v>
      </c>
      <c r="T1784">
        <v>599068</v>
      </c>
      <c r="U1784" s="1">
        <v>43374</v>
      </c>
      <c r="V1784" s="2">
        <v>0.20833333333333334</v>
      </c>
      <c r="W1784" s="1">
        <v>43374.208333333336</v>
      </c>
      <c r="X1784">
        <v>315</v>
      </c>
    </row>
    <row r="1785" spans="1:24">
      <c r="A1785">
        <v>3181676</v>
      </c>
      <c r="B1785" t="s">
        <v>873</v>
      </c>
      <c r="C1785" t="s">
        <v>874</v>
      </c>
      <c r="D1785">
        <v>14000</v>
      </c>
      <c r="E1785" t="s">
        <v>875</v>
      </c>
      <c r="F1785">
        <v>4704</v>
      </c>
      <c r="G1785" t="s">
        <v>58</v>
      </c>
      <c r="H1785" t="s">
        <v>102</v>
      </c>
      <c r="J1785" t="s">
        <v>30</v>
      </c>
      <c r="K1785" t="s">
        <v>283</v>
      </c>
      <c r="L1785" t="s">
        <v>284</v>
      </c>
      <c r="M1785" t="s">
        <v>856</v>
      </c>
      <c r="N1785" t="s">
        <v>857</v>
      </c>
      <c r="O1785">
        <v>14650</v>
      </c>
      <c r="P1785" t="s">
        <v>858</v>
      </c>
      <c r="Q1785" t="s">
        <v>7101</v>
      </c>
      <c r="R1785" t="s">
        <v>7102</v>
      </c>
      <c r="T1785">
        <v>599069</v>
      </c>
      <c r="U1785" s="1">
        <v>43374</v>
      </c>
      <c r="V1785" s="2">
        <v>0.20833333333333334</v>
      </c>
      <c r="W1785" s="1">
        <v>43374.208333333336</v>
      </c>
      <c r="X1785">
        <v>400</v>
      </c>
    </row>
    <row r="1786" spans="1:24">
      <c r="A1786">
        <v>3177689</v>
      </c>
      <c r="B1786" t="s">
        <v>2703</v>
      </c>
      <c r="C1786" t="s">
        <v>2704</v>
      </c>
      <c r="D1786">
        <v>2200</v>
      </c>
      <c r="E1786" t="s">
        <v>2705</v>
      </c>
      <c r="F1786">
        <v>669</v>
      </c>
      <c r="G1786" t="s">
        <v>58</v>
      </c>
      <c r="H1786" t="s">
        <v>1199</v>
      </c>
      <c r="I1786" t="s">
        <v>586</v>
      </c>
      <c r="J1786" t="s">
        <v>30</v>
      </c>
      <c r="K1786" t="s">
        <v>283</v>
      </c>
      <c r="L1786" t="s">
        <v>284</v>
      </c>
      <c r="M1786" t="s">
        <v>856</v>
      </c>
      <c r="N1786" t="s">
        <v>857</v>
      </c>
      <c r="O1786">
        <v>14650</v>
      </c>
      <c r="P1786" t="s">
        <v>858</v>
      </c>
      <c r="Q1786" t="s">
        <v>7101</v>
      </c>
      <c r="R1786" t="s">
        <v>7102</v>
      </c>
      <c r="S1786" t="s">
        <v>309</v>
      </c>
      <c r="T1786">
        <v>599785</v>
      </c>
      <c r="U1786" s="1">
        <v>43374</v>
      </c>
      <c r="V1786" s="2">
        <v>0.20833333333333334</v>
      </c>
      <c r="W1786" s="1">
        <v>43374.208333333336</v>
      </c>
      <c r="X1786">
        <v>260</v>
      </c>
    </row>
    <row r="1787" spans="1:24">
      <c r="A1787">
        <v>3179336</v>
      </c>
      <c r="B1787" t="s">
        <v>3280</v>
      </c>
      <c r="C1787" t="s">
        <v>2190</v>
      </c>
      <c r="D1787">
        <v>50440</v>
      </c>
      <c r="E1787" t="s">
        <v>2191</v>
      </c>
      <c r="F1787">
        <v>19657</v>
      </c>
      <c r="G1787" t="s">
        <v>58</v>
      </c>
      <c r="H1787" t="s">
        <v>2192</v>
      </c>
      <c r="J1787" t="s">
        <v>30</v>
      </c>
      <c r="K1787" t="s">
        <v>283</v>
      </c>
      <c r="L1787" t="s">
        <v>284</v>
      </c>
      <c r="M1787" t="s">
        <v>856</v>
      </c>
      <c r="N1787" t="s">
        <v>857</v>
      </c>
      <c r="O1787">
        <v>14650</v>
      </c>
      <c r="P1787" t="s">
        <v>858</v>
      </c>
      <c r="Q1787" t="s">
        <v>7101</v>
      </c>
      <c r="R1787" t="s">
        <v>7102</v>
      </c>
      <c r="T1787">
        <v>583744</v>
      </c>
      <c r="U1787" s="1">
        <v>43374</v>
      </c>
      <c r="V1787" s="2">
        <v>0.20833333333333334</v>
      </c>
      <c r="W1787" s="1">
        <v>43374.208333333336</v>
      </c>
      <c r="X1787">
        <v>500</v>
      </c>
    </row>
    <row r="1788" spans="1:24">
      <c r="A1788">
        <v>3176870</v>
      </c>
      <c r="B1788" t="s">
        <v>919</v>
      </c>
      <c r="C1788" t="s">
        <v>920</v>
      </c>
      <c r="D1788">
        <v>77127</v>
      </c>
      <c r="E1788" t="s">
        <v>660</v>
      </c>
      <c r="F1788">
        <v>32683</v>
      </c>
      <c r="G1788" t="s">
        <v>58</v>
      </c>
      <c r="H1788" t="s">
        <v>66</v>
      </c>
      <c r="J1788" t="s">
        <v>30</v>
      </c>
      <c r="K1788" t="s">
        <v>283</v>
      </c>
      <c r="L1788" t="s">
        <v>666</v>
      </c>
      <c r="M1788" t="s">
        <v>856</v>
      </c>
      <c r="N1788" t="s">
        <v>857</v>
      </c>
      <c r="O1788">
        <v>14650</v>
      </c>
      <c r="P1788" t="s">
        <v>858</v>
      </c>
      <c r="Q1788" t="s">
        <v>7101</v>
      </c>
      <c r="R1788" t="s">
        <v>7102</v>
      </c>
      <c r="U1788" s="1">
        <v>43374</v>
      </c>
      <c r="V1788" s="2">
        <v>0.20833333333333334</v>
      </c>
      <c r="W1788" s="1">
        <v>43374.208333333336</v>
      </c>
      <c r="X1788">
        <v>220</v>
      </c>
    </row>
    <row r="1789" spans="1:24">
      <c r="A1789">
        <v>3177297</v>
      </c>
      <c r="B1789" t="s">
        <v>3281</v>
      </c>
      <c r="C1789" t="s">
        <v>3282</v>
      </c>
      <c r="D1789">
        <v>76700</v>
      </c>
      <c r="E1789" t="s">
        <v>3283</v>
      </c>
      <c r="F1789">
        <v>32478</v>
      </c>
      <c r="G1789" t="s">
        <v>58</v>
      </c>
      <c r="H1789" t="s">
        <v>123</v>
      </c>
      <c r="J1789" t="s">
        <v>30</v>
      </c>
      <c r="K1789" t="s">
        <v>283</v>
      </c>
      <c r="L1789" t="s">
        <v>666</v>
      </c>
      <c r="M1789" t="s">
        <v>856</v>
      </c>
      <c r="N1789" t="s">
        <v>857</v>
      </c>
      <c r="O1789">
        <v>14650</v>
      </c>
      <c r="P1789" t="s">
        <v>858</v>
      </c>
      <c r="Q1789" t="s">
        <v>7101</v>
      </c>
      <c r="R1789" t="s">
        <v>7102</v>
      </c>
      <c r="S1789" t="s">
        <v>3284</v>
      </c>
      <c r="T1789">
        <v>571907</v>
      </c>
      <c r="U1789" s="1">
        <v>43374</v>
      </c>
      <c r="V1789" s="2">
        <v>0.35416666666666669</v>
      </c>
      <c r="W1789" s="1">
        <v>43374.354166666664</v>
      </c>
      <c r="X1789">
        <v>500</v>
      </c>
    </row>
    <row r="1790" spans="1:24">
      <c r="A1790">
        <v>3172329</v>
      </c>
      <c r="B1790" t="s">
        <v>3285</v>
      </c>
      <c r="C1790" t="s">
        <v>3286</v>
      </c>
      <c r="D1790">
        <v>95190</v>
      </c>
      <c r="E1790" t="s">
        <v>3287</v>
      </c>
      <c r="F1790">
        <v>37678</v>
      </c>
      <c r="G1790" t="s">
        <v>3288</v>
      </c>
      <c r="H1790" t="s">
        <v>102</v>
      </c>
      <c r="I1790" t="s">
        <v>3289</v>
      </c>
      <c r="J1790" t="s">
        <v>30</v>
      </c>
      <c r="K1790" t="s">
        <v>283</v>
      </c>
      <c r="L1790" t="s">
        <v>666</v>
      </c>
      <c r="M1790" t="s">
        <v>856</v>
      </c>
      <c r="N1790" t="s">
        <v>857</v>
      </c>
      <c r="O1790">
        <v>14650</v>
      </c>
      <c r="P1790" t="s">
        <v>858</v>
      </c>
      <c r="Q1790" t="s">
        <v>7101</v>
      </c>
      <c r="R1790" t="s">
        <v>7102</v>
      </c>
      <c r="U1790" s="1">
        <v>43374</v>
      </c>
      <c r="V1790" s="2">
        <v>0.20833333333333334</v>
      </c>
      <c r="W1790" s="1">
        <v>43374.208333333336</v>
      </c>
      <c r="X1790">
        <v>245</v>
      </c>
    </row>
    <row r="1791" spans="1:24">
      <c r="A1791">
        <v>3172329</v>
      </c>
      <c r="B1791" t="s">
        <v>3285</v>
      </c>
      <c r="C1791" t="s">
        <v>3286</v>
      </c>
      <c r="D1791">
        <v>95190</v>
      </c>
      <c r="E1791" t="s">
        <v>3287</v>
      </c>
      <c r="F1791">
        <v>37678</v>
      </c>
      <c r="G1791" t="s">
        <v>3288</v>
      </c>
      <c r="H1791" t="s">
        <v>102</v>
      </c>
      <c r="I1791" t="s">
        <v>3289</v>
      </c>
      <c r="J1791" t="s">
        <v>30</v>
      </c>
      <c r="K1791" t="s">
        <v>283</v>
      </c>
      <c r="L1791" t="s">
        <v>666</v>
      </c>
      <c r="M1791" t="s">
        <v>856</v>
      </c>
      <c r="N1791" t="s">
        <v>857</v>
      </c>
      <c r="O1791">
        <v>14650</v>
      </c>
      <c r="P1791" t="s">
        <v>858</v>
      </c>
      <c r="Q1791" t="s">
        <v>7101</v>
      </c>
      <c r="R1791" t="s">
        <v>7102</v>
      </c>
      <c r="U1791" s="1">
        <v>43374</v>
      </c>
      <c r="V1791" s="2">
        <v>0.20833333333333334</v>
      </c>
      <c r="W1791" s="1">
        <v>43374.208333333336</v>
      </c>
      <c r="X1791">
        <v>245</v>
      </c>
    </row>
    <row r="1792" spans="1:24">
      <c r="A1792">
        <v>3178761</v>
      </c>
      <c r="B1792" t="s">
        <v>1230</v>
      </c>
      <c r="C1792" t="s">
        <v>1231</v>
      </c>
      <c r="D1792">
        <v>94250</v>
      </c>
      <c r="E1792" t="s">
        <v>1232</v>
      </c>
      <c r="F1792">
        <v>37630</v>
      </c>
      <c r="G1792" t="s">
        <v>671</v>
      </c>
      <c r="H1792" t="s">
        <v>1806</v>
      </c>
      <c r="J1792" t="s">
        <v>30</v>
      </c>
      <c r="K1792" t="s">
        <v>283</v>
      </c>
      <c r="L1792" t="s">
        <v>666</v>
      </c>
      <c r="M1792" t="s">
        <v>856</v>
      </c>
      <c r="N1792" t="s">
        <v>857</v>
      </c>
      <c r="O1792">
        <v>14650</v>
      </c>
      <c r="P1792" t="s">
        <v>858</v>
      </c>
      <c r="Q1792" t="s">
        <v>7101</v>
      </c>
      <c r="R1792" t="s">
        <v>7102</v>
      </c>
      <c r="S1792" t="s">
        <v>921</v>
      </c>
      <c r="T1792">
        <v>598833</v>
      </c>
      <c r="U1792" s="1">
        <v>43374</v>
      </c>
      <c r="V1792" s="2">
        <v>0.33333333333333331</v>
      </c>
      <c r="W1792" s="1">
        <v>43374.333333333336</v>
      </c>
      <c r="X1792">
        <v>400</v>
      </c>
    </row>
    <row r="1793" spans="1:24">
      <c r="A1793">
        <v>3165489</v>
      </c>
      <c r="B1793" t="s">
        <v>881</v>
      </c>
      <c r="C1793" t="s">
        <v>882</v>
      </c>
      <c r="D1793">
        <v>59110</v>
      </c>
      <c r="E1793" t="s">
        <v>883</v>
      </c>
      <c r="F1793">
        <v>23910</v>
      </c>
      <c r="G1793" t="s">
        <v>1807</v>
      </c>
      <c r="H1793" t="s">
        <v>885</v>
      </c>
      <c r="J1793" t="s">
        <v>30</v>
      </c>
      <c r="K1793" t="s">
        <v>283</v>
      </c>
      <c r="L1793" t="s">
        <v>666</v>
      </c>
      <c r="M1793" t="s">
        <v>856</v>
      </c>
      <c r="N1793" t="s">
        <v>857</v>
      </c>
      <c r="O1793">
        <v>14650</v>
      </c>
      <c r="P1793" t="s">
        <v>858</v>
      </c>
      <c r="Q1793" t="s">
        <v>7101</v>
      </c>
      <c r="R1793" t="s">
        <v>7102</v>
      </c>
      <c r="S1793" t="s">
        <v>3290</v>
      </c>
      <c r="T1793">
        <v>599126</v>
      </c>
      <c r="U1793" s="1">
        <v>43374</v>
      </c>
      <c r="V1793" s="2">
        <v>0.20833333333333334</v>
      </c>
      <c r="W1793" s="1">
        <v>43374.208333333336</v>
      </c>
      <c r="X1793">
        <v>260</v>
      </c>
    </row>
    <row r="1794" spans="1:24">
      <c r="A1794">
        <v>3182835</v>
      </c>
      <c r="B1794" t="s">
        <v>1786</v>
      </c>
      <c r="C1794" t="s">
        <v>1787</v>
      </c>
      <c r="D1794">
        <v>60200</v>
      </c>
      <c r="E1794" t="s">
        <v>1788</v>
      </c>
      <c r="F1794">
        <v>24746</v>
      </c>
      <c r="G1794" t="s">
        <v>58</v>
      </c>
      <c r="H1794" t="s">
        <v>297</v>
      </c>
      <c r="I1794" t="s">
        <v>88</v>
      </c>
      <c r="J1794" t="s">
        <v>30</v>
      </c>
      <c r="K1794" t="s">
        <v>283</v>
      </c>
      <c r="L1794" t="s">
        <v>666</v>
      </c>
      <c r="M1794" t="s">
        <v>856</v>
      </c>
      <c r="N1794" t="s">
        <v>857</v>
      </c>
      <c r="O1794">
        <v>14650</v>
      </c>
      <c r="P1794" t="s">
        <v>858</v>
      </c>
      <c r="Q1794" t="s">
        <v>7101</v>
      </c>
      <c r="R1794" t="s">
        <v>7102</v>
      </c>
      <c r="S1794" t="s">
        <v>2609</v>
      </c>
      <c r="T1794">
        <v>598633</v>
      </c>
      <c r="U1794" s="1">
        <v>43374</v>
      </c>
      <c r="V1794" s="2">
        <v>0.33333333333333331</v>
      </c>
      <c r="W1794" s="1">
        <v>43374.333333333336</v>
      </c>
      <c r="X1794">
        <v>400</v>
      </c>
    </row>
    <row r="1795" spans="1:24">
      <c r="A1795">
        <v>3182835</v>
      </c>
      <c r="B1795" t="s">
        <v>1786</v>
      </c>
      <c r="C1795" t="s">
        <v>1787</v>
      </c>
      <c r="D1795">
        <v>60200</v>
      </c>
      <c r="E1795" t="s">
        <v>1788</v>
      </c>
      <c r="F1795">
        <v>24746</v>
      </c>
      <c r="G1795" t="s">
        <v>58</v>
      </c>
      <c r="H1795" t="s">
        <v>297</v>
      </c>
      <c r="I1795" t="s">
        <v>88</v>
      </c>
      <c r="J1795" t="s">
        <v>30</v>
      </c>
      <c r="K1795" t="s">
        <v>283</v>
      </c>
      <c r="L1795" t="s">
        <v>666</v>
      </c>
      <c r="M1795" t="s">
        <v>856</v>
      </c>
      <c r="N1795" t="s">
        <v>857</v>
      </c>
      <c r="O1795">
        <v>14650</v>
      </c>
      <c r="P1795" t="s">
        <v>858</v>
      </c>
      <c r="Q1795" t="s">
        <v>7101</v>
      </c>
      <c r="R1795" t="s">
        <v>7102</v>
      </c>
      <c r="S1795" t="s">
        <v>3122</v>
      </c>
      <c r="T1795">
        <v>598634</v>
      </c>
      <c r="U1795" s="1">
        <v>43374</v>
      </c>
      <c r="V1795" s="2">
        <v>0.39583333333333331</v>
      </c>
      <c r="W1795" s="1">
        <v>43374.395833333336</v>
      </c>
      <c r="X1795">
        <v>260</v>
      </c>
    </row>
    <row r="1796" spans="1:24">
      <c r="A1796">
        <v>3183090</v>
      </c>
      <c r="B1796" t="s">
        <v>2279</v>
      </c>
      <c r="C1796" t="s">
        <v>2280</v>
      </c>
      <c r="D1796">
        <v>14000</v>
      </c>
      <c r="E1796" t="s">
        <v>875</v>
      </c>
      <c r="F1796">
        <v>4704</v>
      </c>
      <c r="G1796" t="s">
        <v>58</v>
      </c>
      <c r="H1796" t="s">
        <v>2281</v>
      </c>
      <c r="I1796" t="s">
        <v>2282</v>
      </c>
      <c r="J1796" t="s">
        <v>30</v>
      </c>
      <c r="K1796" t="s">
        <v>283</v>
      </c>
      <c r="L1796" t="s">
        <v>666</v>
      </c>
      <c r="M1796" t="s">
        <v>856</v>
      </c>
      <c r="N1796" t="s">
        <v>857</v>
      </c>
      <c r="O1796">
        <v>14650</v>
      </c>
      <c r="P1796" t="s">
        <v>858</v>
      </c>
      <c r="Q1796" t="s">
        <v>7101</v>
      </c>
      <c r="R1796" t="s">
        <v>7102</v>
      </c>
      <c r="S1796" t="s">
        <v>3291</v>
      </c>
      <c r="T1796">
        <v>597188</v>
      </c>
      <c r="U1796" s="1">
        <v>43374</v>
      </c>
      <c r="V1796" s="2">
        <v>0.20833333333333334</v>
      </c>
      <c r="W1796" s="1">
        <v>43374.208333333336</v>
      </c>
      <c r="X1796">
        <v>500</v>
      </c>
    </row>
    <row r="1797" spans="1:24">
      <c r="A1797">
        <v>3181240</v>
      </c>
      <c r="B1797" t="s">
        <v>788</v>
      </c>
      <c r="C1797" t="s">
        <v>886</v>
      </c>
      <c r="D1797">
        <v>91210</v>
      </c>
      <c r="E1797" t="s">
        <v>887</v>
      </c>
      <c r="F1797">
        <v>37374</v>
      </c>
      <c r="G1797" t="s">
        <v>58</v>
      </c>
      <c r="H1797" t="s">
        <v>888</v>
      </c>
      <c r="I1797" t="s">
        <v>586</v>
      </c>
      <c r="J1797" t="s">
        <v>30</v>
      </c>
      <c r="K1797" t="s">
        <v>283</v>
      </c>
      <c r="L1797" t="s">
        <v>666</v>
      </c>
      <c r="M1797" t="s">
        <v>856</v>
      </c>
      <c r="N1797" t="s">
        <v>857</v>
      </c>
      <c r="O1797">
        <v>14650</v>
      </c>
      <c r="P1797" t="s">
        <v>858</v>
      </c>
      <c r="Q1797" t="s">
        <v>7101</v>
      </c>
      <c r="R1797" t="s">
        <v>7102</v>
      </c>
      <c r="S1797" t="s">
        <v>3292</v>
      </c>
      <c r="T1797">
        <v>593766</v>
      </c>
      <c r="U1797" s="1">
        <v>43374</v>
      </c>
      <c r="V1797" s="2">
        <v>0.33333333333333331</v>
      </c>
      <c r="W1797" s="1">
        <v>43374.333333333336</v>
      </c>
      <c r="X1797">
        <v>500</v>
      </c>
    </row>
    <row r="1798" spans="1:24">
      <c r="A1798">
        <v>3169976</v>
      </c>
      <c r="B1798" t="s">
        <v>3293</v>
      </c>
      <c r="C1798" t="s">
        <v>3294</v>
      </c>
      <c r="D1798">
        <v>14123</v>
      </c>
      <c r="E1798" t="s">
        <v>2712</v>
      </c>
      <c r="F1798">
        <v>4747</v>
      </c>
      <c r="G1798" t="s">
        <v>3279</v>
      </c>
      <c r="H1798" t="s">
        <v>84</v>
      </c>
      <c r="J1798" t="s">
        <v>30</v>
      </c>
      <c r="K1798" t="s">
        <v>283</v>
      </c>
      <c r="L1798" t="s">
        <v>666</v>
      </c>
      <c r="M1798" t="s">
        <v>856</v>
      </c>
      <c r="N1798" t="s">
        <v>857</v>
      </c>
      <c r="O1798">
        <v>14650</v>
      </c>
      <c r="P1798" t="s">
        <v>858</v>
      </c>
      <c r="Q1798" t="s">
        <v>7101</v>
      </c>
      <c r="R1798" t="s">
        <v>7102</v>
      </c>
      <c r="S1798" t="s">
        <v>894</v>
      </c>
      <c r="T1798">
        <v>599625</v>
      </c>
      <c r="U1798" s="1">
        <v>43374</v>
      </c>
      <c r="V1798" s="2">
        <v>0.20833333333333334</v>
      </c>
      <c r="W1798" s="1">
        <v>43374.208333333336</v>
      </c>
      <c r="X1798">
        <v>315</v>
      </c>
    </row>
    <row r="1799" spans="1:24">
      <c r="A1799">
        <v>3183014</v>
      </c>
      <c r="B1799" t="s">
        <v>3295</v>
      </c>
      <c r="C1799" t="s">
        <v>3296</v>
      </c>
      <c r="D1799">
        <v>59000</v>
      </c>
      <c r="E1799" t="s">
        <v>2134</v>
      </c>
      <c r="F1799">
        <v>23908</v>
      </c>
      <c r="G1799" t="s">
        <v>58</v>
      </c>
      <c r="H1799" t="s">
        <v>2883</v>
      </c>
      <c r="J1799" t="s">
        <v>30</v>
      </c>
      <c r="K1799" t="s">
        <v>283</v>
      </c>
      <c r="L1799" t="s">
        <v>666</v>
      </c>
      <c r="M1799" t="s">
        <v>856</v>
      </c>
      <c r="N1799" t="s">
        <v>857</v>
      </c>
      <c r="O1799">
        <v>14650</v>
      </c>
      <c r="P1799" t="s">
        <v>858</v>
      </c>
      <c r="Q1799" t="s">
        <v>7101</v>
      </c>
      <c r="R1799" t="s">
        <v>7102</v>
      </c>
      <c r="S1799" t="s">
        <v>3297</v>
      </c>
      <c r="U1799" s="1">
        <v>43374</v>
      </c>
      <c r="V1799" s="2">
        <v>0.20833333333333334</v>
      </c>
      <c r="W1799" s="1">
        <v>43374.208333333336</v>
      </c>
      <c r="X1799">
        <v>230</v>
      </c>
    </row>
    <row r="1800" spans="1:24">
      <c r="A1800">
        <v>3179379</v>
      </c>
      <c r="B1800" t="s">
        <v>1348</v>
      </c>
      <c r="C1800" t="s">
        <v>1349</v>
      </c>
      <c r="D1800">
        <v>78390</v>
      </c>
      <c r="E1800" t="s">
        <v>1350</v>
      </c>
      <c r="F1800">
        <v>33267</v>
      </c>
      <c r="G1800" t="s">
        <v>3298</v>
      </c>
      <c r="H1800" t="s">
        <v>102</v>
      </c>
      <c r="J1800" t="s">
        <v>30</v>
      </c>
      <c r="K1800" t="s">
        <v>283</v>
      </c>
      <c r="L1800" t="s">
        <v>666</v>
      </c>
      <c r="M1800" t="s">
        <v>856</v>
      </c>
      <c r="N1800" t="s">
        <v>857</v>
      </c>
      <c r="O1800">
        <v>14650</v>
      </c>
      <c r="P1800" t="s">
        <v>858</v>
      </c>
      <c r="Q1800" t="s">
        <v>7101</v>
      </c>
      <c r="R1800" t="s">
        <v>7102</v>
      </c>
      <c r="S1800" t="s">
        <v>309</v>
      </c>
      <c r="T1800">
        <v>599768</v>
      </c>
      <c r="U1800" s="1">
        <v>43374</v>
      </c>
      <c r="V1800" s="2">
        <v>0.20833333333333334</v>
      </c>
      <c r="W1800" s="1">
        <v>43374.208333333336</v>
      </c>
      <c r="X1800">
        <v>315</v>
      </c>
    </row>
    <row r="1801" spans="1:24">
      <c r="A1801">
        <v>3175852</v>
      </c>
      <c r="B1801" t="s">
        <v>3299</v>
      </c>
      <c r="C1801" t="s">
        <v>3300</v>
      </c>
      <c r="D1801">
        <v>92300</v>
      </c>
      <c r="E1801" t="s">
        <v>3301</v>
      </c>
      <c r="F1801">
        <v>37556</v>
      </c>
      <c r="G1801" t="s">
        <v>3302</v>
      </c>
      <c r="H1801" t="s">
        <v>3303</v>
      </c>
      <c r="J1801" t="s">
        <v>30</v>
      </c>
      <c r="K1801" t="s">
        <v>283</v>
      </c>
      <c r="L1801" t="s">
        <v>666</v>
      </c>
      <c r="M1801" t="s">
        <v>856</v>
      </c>
      <c r="N1801" t="s">
        <v>857</v>
      </c>
      <c r="O1801">
        <v>14650</v>
      </c>
      <c r="P1801" t="s">
        <v>858</v>
      </c>
      <c r="Q1801" t="s">
        <v>7101</v>
      </c>
      <c r="R1801" t="s">
        <v>7102</v>
      </c>
      <c r="U1801" s="1">
        <v>43374</v>
      </c>
      <c r="V1801" s="2">
        <v>0.20833333333333334</v>
      </c>
      <c r="W1801" s="1">
        <v>43374.208333333336</v>
      </c>
      <c r="X1801">
        <v>240</v>
      </c>
    </row>
    <row r="1802" spans="1:24">
      <c r="A1802">
        <v>3182759</v>
      </c>
      <c r="B1802" t="s">
        <v>3304</v>
      </c>
      <c r="C1802" t="s">
        <v>3305</v>
      </c>
      <c r="D1802">
        <v>28210</v>
      </c>
      <c r="E1802" t="s">
        <v>3306</v>
      </c>
      <c r="F1802">
        <v>11376</v>
      </c>
      <c r="G1802" t="s">
        <v>771</v>
      </c>
      <c r="H1802" t="s">
        <v>123</v>
      </c>
      <c r="J1802" t="s">
        <v>30</v>
      </c>
      <c r="K1802" t="s">
        <v>522</v>
      </c>
      <c r="L1802" t="s">
        <v>523</v>
      </c>
      <c r="M1802" t="s">
        <v>856</v>
      </c>
      <c r="N1802" t="s">
        <v>857</v>
      </c>
      <c r="O1802">
        <v>14650</v>
      </c>
      <c r="P1802" t="s">
        <v>858</v>
      </c>
      <c r="Q1802" t="s">
        <v>7101</v>
      </c>
      <c r="R1802" t="s">
        <v>7102</v>
      </c>
      <c r="S1802" t="s">
        <v>3307</v>
      </c>
      <c r="U1802" s="1">
        <v>43374</v>
      </c>
      <c r="V1802" s="2">
        <v>0.20833333333333334</v>
      </c>
      <c r="W1802" s="1">
        <v>43374.208333333336</v>
      </c>
      <c r="X1802">
        <v>240</v>
      </c>
    </row>
    <row r="1803" spans="1:24">
      <c r="A1803">
        <v>3182759</v>
      </c>
      <c r="B1803" t="s">
        <v>3304</v>
      </c>
      <c r="C1803" t="s">
        <v>3305</v>
      </c>
      <c r="D1803">
        <v>28210</v>
      </c>
      <c r="E1803" t="s">
        <v>3306</v>
      </c>
      <c r="F1803">
        <v>11376</v>
      </c>
      <c r="G1803" t="s">
        <v>771</v>
      </c>
      <c r="H1803" t="s">
        <v>123</v>
      </c>
      <c r="J1803" t="s">
        <v>30</v>
      </c>
      <c r="K1803" t="s">
        <v>522</v>
      </c>
      <c r="L1803" t="s">
        <v>523</v>
      </c>
      <c r="M1803" t="s">
        <v>856</v>
      </c>
      <c r="N1803" t="s">
        <v>857</v>
      </c>
      <c r="O1803">
        <v>14650</v>
      </c>
      <c r="P1803" t="s">
        <v>858</v>
      </c>
      <c r="Q1803" t="s">
        <v>7101</v>
      </c>
      <c r="R1803" t="s">
        <v>7102</v>
      </c>
      <c r="S1803" t="s">
        <v>3308</v>
      </c>
      <c r="U1803" s="1">
        <v>43374</v>
      </c>
      <c r="V1803" s="2">
        <v>0.20833333333333334</v>
      </c>
      <c r="W1803" s="1">
        <v>43374.208333333336</v>
      </c>
      <c r="X1803">
        <v>240</v>
      </c>
    </row>
    <row r="1804" spans="1:24">
      <c r="A1804">
        <v>3178155</v>
      </c>
      <c r="B1804" t="s">
        <v>1341</v>
      </c>
      <c r="C1804" t="s">
        <v>1342</v>
      </c>
      <c r="D1804">
        <v>73230</v>
      </c>
      <c r="E1804" t="s">
        <v>1343</v>
      </c>
      <c r="F1804">
        <v>31353</v>
      </c>
      <c r="G1804" t="s">
        <v>6</v>
      </c>
      <c r="H1804" t="s">
        <v>1344</v>
      </c>
      <c r="J1804" t="s">
        <v>30</v>
      </c>
      <c r="K1804" t="s">
        <v>111</v>
      </c>
      <c r="L1804" t="s">
        <v>112</v>
      </c>
      <c r="M1804" t="s">
        <v>903</v>
      </c>
      <c r="N1804" t="s">
        <v>904</v>
      </c>
      <c r="O1804">
        <v>38120</v>
      </c>
      <c r="P1804" t="s">
        <v>903</v>
      </c>
      <c r="Q1804" t="s">
        <v>7103</v>
      </c>
      <c r="R1804" t="s">
        <v>7104</v>
      </c>
      <c r="S1804" t="s">
        <v>3309</v>
      </c>
      <c r="T1804">
        <v>592370</v>
      </c>
      <c r="U1804" s="1">
        <v>43374</v>
      </c>
      <c r="V1804" s="2">
        <v>0.41666666666666669</v>
      </c>
      <c r="W1804" s="1">
        <v>43374.416666666664</v>
      </c>
      <c r="X1804">
        <v>500</v>
      </c>
    </row>
    <row r="1805" spans="1:24">
      <c r="A1805">
        <v>3181043</v>
      </c>
      <c r="B1805" t="s">
        <v>3310</v>
      </c>
      <c r="C1805" t="s">
        <v>3311</v>
      </c>
      <c r="D1805">
        <v>73100</v>
      </c>
      <c r="E1805" t="s">
        <v>3312</v>
      </c>
      <c r="F1805">
        <v>31250</v>
      </c>
      <c r="G1805" t="s">
        <v>1501</v>
      </c>
      <c r="H1805" t="s">
        <v>66</v>
      </c>
      <c r="J1805" t="s">
        <v>30</v>
      </c>
      <c r="K1805" t="s">
        <v>111</v>
      </c>
      <c r="L1805" t="s">
        <v>112</v>
      </c>
      <c r="M1805" t="s">
        <v>903</v>
      </c>
      <c r="N1805" t="s">
        <v>904</v>
      </c>
      <c r="O1805">
        <v>38120</v>
      </c>
      <c r="P1805" t="s">
        <v>903</v>
      </c>
      <c r="Q1805" t="s">
        <v>7103</v>
      </c>
      <c r="R1805" t="s">
        <v>7104</v>
      </c>
      <c r="S1805">
        <v>1</v>
      </c>
      <c r="T1805">
        <v>599462</v>
      </c>
      <c r="U1805" s="1">
        <v>43374</v>
      </c>
      <c r="V1805" s="2">
        <v>0.33333333333333331</v>
      </c>
      <c r="W1805" s="1">
        <v>43374.333333333336</v>
      </c>
      <c r="X1805">
        <v>400</v>
      </c>
    </row>
    <row r="1806" spans="1:24">
      <c r="A1806">
        <v>3182712</v>
      </c>
      <c r="B1806" t="s">
        <v>3313</v>
      </c>
      <c r="C1806" t="s">
        <v>3314</v>
      </c>
      <c r="D1806">
        <v>73210</v>
      </c>
      <c r="E1806" t="s">
        <v>3315</v>
      </c>
      <c r="F1806">
        <v>31332</v>
      </c>
      <c r="G1806" t="s">
        <v>58</v>
      </c>
      <c r="H1806" t="s">
        <v>456</v>
      </c>
      <c r="J1806" t="s">
        <v>30</v>
      </c>
      <c r="K1806" t="s">
        <v>111</v>
      </c>
      <c r="L1806" t="s">
        <v>112</v>
      </c>
      <c r="M1806" t="s">
        <v>903</v>
      </c>
      <c r="N1806" t="s">
        <v>904</v>
      </c>
      <c r="O1806">
        <v>38120</v>
      </c>
      <c r="P1806" t="s">
        <v>903</v>
      </c>
      <c r="Q1806" t="s">
        <v>7103</v>
      </c>
      <c r="R1806" t="s">
        <v>7104</v>
      </c>
      <c r="U1806" s="1">
        <v>43374</v>
      </c>
      <c r="V1806" s="2">
        <v>0.20833333333333334</v>
      </c>
      <c r="W1806" s="1">
        <v>43374.208333333336</v>
      </c>
      <c r="X1806">
        <v>240</v>
      </c>
    </row>
    <row r="1807" spans="1:24">
      <c r="A1807">
        <v>3172252</v>
      </c>
      <c r="B1807" t="s">
        <v>2296</v>
      </c>
      <c r="C1807" t="s">
        <v>2297</v>
      </c>
      <c r="D1807">
        <v>76000</v>
      </c>
      <c r="E1807" t="s">
        <v>2298</v>
      </c>
      <c r="F1807">
        <v>31886</v>
      </c>
      <c r="G1807" t="s">
        <v>58</v>
      </c>
      <c r="H1807" t="s">
        <v>2299</v>
      </c>
      <c r="I1807">
        <v>103</v>
      </c>
      <c r="J1807" t="s">
        <v>30</v>
      </c>
      <c r="K1807" t="s">
        <v>283</v>
      </c>
      <c r="L1807" t="s">
        <v>666</v>
      </c>
      <c r="M1807" t="s">
        <v>916</v>
      </c>
      <c r="N1807" t="s">
        <v>917</v>
      </c>
      <c r="O1807">
        <v>76800</v>
      </c>
      <c r="P1807" t="s">
        <v>916</v>
      </c>
      <c r="Q1807" t="s">
        <v>7105</v>
      </c>
      <c r="R1807" t="s">
        <v>7106</v>
      </c>
      <c r="S1807" t="s">
        <v>3316</v>
      </c>
      <c r="T1807">
        <v>597217</v>
      </c>
      <c r="U1807" s="1">
        <v>43374</v>
      </c>
      <c r="V1807" s="2">
        <v>0.20833333333333334</v>
      </c>
      <c r="W1807" s="1">
        <v>43374.208333333336</v>
      </c>
      <c r="X1807">
        <v>400</v>
      </c>
    </row>
    <row r="1808" spans="1:24">
      <c r="A1808">
        <v>3183292</v>
      </c>
      <c r="B1808" t="s">
        <v>3317</v>
      </c>
      <c r="C1808" t="s">
        <v>3318</v>
      </c>
      <c r="D1808">
        <v>62800</v>
      </c>
      <c r="E1808" t="s">
        <v>3319</v>
      </c>
      <c r="F1808">
        <v>26560</v>
      </c>
      <c r="G1808" t="s">
        <v>58</v>
      </c>
      <c r="H1808" t="s">
        <v>2883</v>
      </c>
      <c r="J1808" t="s">
        <v>30</v>
      </c>
      <c r="K1808" t="s">
        <v>283</v>
      </c>
      <c r="L1808" t="s">
        <v>666</v>
      </c>
      <c r="M1808" t="s">
        <v>916</v>
      </c>
      <c r="N1808" t="s">
        <v>917</v>
      </c>
      <c r="O1808">
        <v>76800</v>
      </c>
      <c r="P1808" t="s">
        <v>916</v>
      </c>
      <c r="Q1808" t="s">
        <v>7105</v>
      </c>
      <c r="R1808" t="s">
        <v>7106</v>
      </c>
      <c r="U1808" s="1">
        <v>43374</v>
      </c>
      <c r="V1808" s="2">
        <v>0.20833333333333334</v>
      </c>
      <c r="W1808" s="1">
        <v>43374.208333333336</v>
      </c>
      <c r="X1808">
        <v>230</v>
      </c>
    </row>
    <row r="1809" spans="1:24">
      <c r="A1809">
        <v>3181623</v>
      </c>
      <c r="B1809" t="s">
        <v>3320</v>
      </c>
      <c r="C1809" t="s">
        <v>3321</v>
      </c>
      <c r="D1809">
        <v>93170</v>
      </c>
      <c r="E1809" t="s">
        <v>3322</v>
      </c>
      <c r="F1809">
        <v>37582</v>
      </c>
      <c r="G1809" t="s">
        <v>58</v>
      </c>
      <c r="H1809" t="s">
        <v>3323</v>
      </c>
      <c r="J1809" t="s">
        <v>30</v>
      </c>
      <c r="K1809" t="s">
        <v>283</v>
      </c>
      <c r="L1809" t="s">
        <v>666</v>
      </c>
      <c r="M1809" t="s">
        <v>916</v>
      </c>
      <c r="N1809" t="s">
        <v>917</v>
      </c>
      <c r="O1809">
        <v>76800</v>
      </c>
      <c r="P1809" t="s">
        <v>916</v>
      </c>
      <c r="Q1809" t="s">
        <v>7105</v>
      </c>
      <c r="R1809" t="s">
        <v>7106</v>
      </c>
      <c r="T1809">
        <v>591999</v>
      </c>
      <c r="U1809" s="1">
        <v>43374</v>
      </c>
      <c r="V1809" s="2">
        <v>0.20833333333333334</v>
      </c>
      <c r="W1809" s="1">
        <v>43374.208333333336</v>
      </c>
      <c r="X1809">
        <v>500</v>
      </c>
    </row>
    <row r="1810" spans="1:24">
      <c r="A1810">
        <v>3182835</v>
      </c>
      <c r="B1810" t="s">
        <v>1786</v>
      </c>
      <c r="C1810" t="s">
        <v>1787</v>
      </c>
      <c r="D1810">
        <v>60200</v>
      </c>
      <c r="E1810" t="s">
        <v>1788</v>
      </c>
      <c r="F1810">
        <v>24746</v>
      </c>
      <c r="G1810" t="s">
        <v>58</v>
      </c>
      <c r="H1810" t="s">
        <v>297</v>
      </c>
      <c r="I1810" t="s">
        <v>88</v>
      </c>
      <c r="J1810" t="s">
        <v>30</v>
      </c>
      <c r="K1810" t="s">
        <v>283</v>
      </c>
      <c r="L1810" t="s">
        <v>666</v>
      </c>
      <c r="M1810" t="s">
        <v>916</v>
      </c>
      <c r="N1810" t="s">
        <v>917</v>
      </c>
      <c r="O1810">
        <v>76800</v>
      </c>
      <c r="P1810" t="s">
        <v>916</v>
      </c>
      <c r="Q1810" t="s">
        <v>7105</v>
      </c>
      <c r="R1810" t="s">
        <v>7106</v>
      </c>
      <c r="S1810" t="s">
        <v>3123</v>
      </c>
      <c r="T1810">
        <v>598635</v>
      </c>
      <c r="U1810" s="1">
        <v>43374</v>
      </c>
      <c r="V1810" s="2">
        <v>0.45833333333333331</v>
      </c>
      <c r="W1810" s="1">
        <v>43374.458333333336</v>
      </c>
      <c r="X1810">
        <v>315</v>
      </c>
    </row>
    <row r="1811" spans="1:24">
      <c r="A1811">
        <v>3182835</v>
      </c>
      <c r="B1811" t="s">
        <v>1786</v>
      </c>
      <c r="C1811" t="s">
        <v>1787</v>
      </c>
      <c r="D1811">
        <v>60200</v>
      </c>
      <c r="E1811" t="s">
        <v>1788</v>
      </c>
      <c r="F1811">
        <v>24746</v>
      </c>
      <c r="G1811" t="s">
        <v>58</v>
      </c>
      <c r="H1811" t="s">
        <v>297</v>
      </c>
      <c r="I1811" t="s">
        <v>88</v>
      </c>
      <c r="J1811" t="s">
        <v>30</v>
      </c>
      <c r="K1811" t="s">
        <v>283</v>
      </c>
      <c r="L1811" t="s">
        <v>666</v>
      </c>
      <c r="M1811" t="s">
        <v>916</v>
      </c>
      <c r="N1811" t="s">
        <v>917</v>
      </c>
      <c r="O1811">
        <v>76800</v>
      </c>
      <c r="P1811" t="s">
        <v>916</v>
      </c>
      <c r="Q1811" t="s">
        <v>7105</v>
      </c>
      <c r="R1811" t="s">
        <v>7106</v>
      </c>
      <c r="S1811" t="s">
        <v>3324</v>
      </c>
      <c r="T1811">
        <v>598636</v>
      </c>
      <c r="U1811" s="1">
        <v>43374</v>
      </c>
      <c r="V1811" s="2">
        <v>0.52083333333333337</v>
      </c>
      <c r="W1811" s="1">
        <v>43374.520833333336</v>
      </c>
      <c r="X1811">
        <v>315</v>
      </c>
    </row>
    <row r="1812" spans="1:24">
      <c r="A1812">
        <v>3182835</v>
      </c>
      <c r="B1812" t="s">
        <v>1786</v>
      </c>
      <c r="C1812" t="s">
        <v>1787</v>
      </c>
      <c r="D1812">
        <v>60200</v>
      </c>
      <c r="E1812" t="s">
        <v>1788</v>
      </c>
      <c r="F1812">
        <v>24746</v>
      </c>
      <c r="G1812" t="s">
        <v>58</v>
      </c>
      <c r="H1812" t="s">
        <v>297</v>
      </c>
      <c r="I1812" t="s">
        <v>88</v>
      </c>
      <c r="J1812" t="s">
        <v>30</v>
      </c>
      <c r="K1812" t="s">
        <v>283</v>
      </c>
      <c r="L1812" t="s">
        <v>666</v>
      </c>
      <c r="M1812" t="s">
        <v>916</v>
      </c>
      <c r="N1812" t="s">
        <v>917</v>
      </c>
      <c r="O1812">
        <v>76800</v>
      </c>
      <c r="P1812" t="s">
        <v>916</v>
      </c>
      <c r="Q1812" t="s">
        <v>7105</v>
      </c>
      <c r="R1812" t="s">
        <v>7106</v>
      </c>
      <c r="S1812" t="s">
        <v>3325</v>
      </c>
      <c r="T1812">
        <v>598637</v>
      </c>
      <c r="U1812" s="1">
        <v>43374</v>
      </c>
      <c r="V1812" s="2">
        <v>0.58333333333333337</v>
      </c>
      <c r="W1812" s="1">
        <v>43374.583333333336</v>
      </c>
      <c r="X1812">
        <v>400</v>
      </c>
    </row>
    <row r="1813" spans="1:24">
      <c r="A1813">
        <v>3182835</v>
      </c>
      <c r="B1813" t="s">
        <v>1786</v>
      </c>
      <c r="C1813" t="s">
        <v>1787</v>
      </c>
      <c r="D1813">
        <v>60200</v>
      </c>
      <c r="E1813" t="s">
        <v>1788</v>
      </c>
      <c r="F1813">
        <v>24746</v>
      </c>
      <c r="G1813" t="s">
        <v>58</v>
      </c>
      <c r="H1813" t="s">
        <v>297</v>
      </c>
      <c r="I1813" t="s">
        <v>88</v>
      </c>
      <c r="J1813" t="s">
        <v>30</v>
      </c>
      <c r="K1813" t="s">
        <v>283</v>
      </c>
      <c r="L1813" t="s">
        <v>666</v>
      </c>
      <c r="M1813" t="s">
        <v>916</v>
      </c>
      <c r="N1813" t="s">
        <v>917</v>
      </c>
      <c r="O1813">
        <v>76800</v>
      </c>
      <c r="P1813" t="s">
        <v>916</v>
      </c>
      <c r="Q1813" t="s">
        <v>7105</v>
      </c>
      <c r="R1813" t="s">
        <v>7106</v>
      </c>
      <c r="S1813" t="s">
        <v>3326</v>
      </c>
      <c r="T1813">
        <v>598638</v>
      </c>
      <c r="U1813" s="1">
        <v>43374</v>
      </c>
      <c r="V1813" s="2">
        <v>0.64583333333333337</v>
      </c>
      <c r="W1813" s="1">
        <v>43374.645833333336</v>
      </c>
      <c r="X1813">
        <v>400</v>
      </c>
    </row>
    <row r="1814" spans="1:24">
      <c r="A1814">
        <v>3182835</v>
      </c>
      <c r="B1814" t="s">
        <v>1786</v>
      </c>
      <c r="C1814" t="s">
        <v>1787</v>
      </c>
      <c r="D1814">
        <v>60200</v>
      </c>
      <c r="E1814" t="s">
        <v>1788</v>
      </c>
      <c r="F1814">
        <v>24746</v>
      </c>
      <c r="G1814" t="s">
        <v>58</v>
      </c>
      <c r="H1814" t="s">
        <v>297</v>
      </c>
      <c r="I1814" t="s">
        <v>88</v>
      </c>
      <c r="J1814" t="s">
        <v>30</v>
      </c>
      <c r="K1814" t="s">
        <v>283</v>
      </c>
      <c r="L1814" t="s">
        <v>666</v>
      </c>
      <c r="M1814" t="s">
        <v>916</v>
      </c>
      <c r="N1814" t="s">
        <v>917</v>
      </c>
      <c r="O1814">
        <v>76800</v>
      </c>
      <c r="P1814" t="s">
        <v>916</v>
      </c>
      <c r="Q1814" t="s">
        <v>7105</v>
      </c>
      <c r="R1814" t="s">
        <v>7106</v>
      </c>
      <c r="S1814" t="s">
        <v>3327</v>
      </c>
      <c r="T1814">
        <v>598639</v>
      </c>
      <c r="U1814" s="1">
        <v>43374</v>
      </c>
      <c r="V1814" s="2">
        <v>0.70833333333333337</v>
      </c>
      <c r="W1814" s="1">
        <v>43374.708333333336</v>
      </c>
      <c r="X1814">
        <v>400</v>
      </c>
    </row>
    <row r="1815" spans="1:24">
      <c r="A1815">
        <v>3176663</v>
      </c>
      <c r="B1815" t="s">
        <v>1814</v>
      </c>
      <c r="C1815" t="s">
        <v>1815</v>
      </c>
      <c r="D1815">
        <v>62520</v>
      </c>
      <c r="E1815" t="s">
        <v>1816</v>
      </c>
      <c r="F1815">
        <v>26399</v>
      </c>
      <c r="G1815" t="s">
        <v>771</v>
      </c>
      <c r="H1815" t="s">
        <v>28</v>
      </c>
      <c r="J1815" t="s">
        <v>30</v>
      </c>
      <c r="K1815" t="s">
        <v>283</v>
      </c>
      <c r="L1815" t="s">
        <v>666</v>
      </c>
      <c r="M1815" t="s">
        <v>916</v>
      </c>
      <c r="N1815" t="s">
        <v>917</v>
      </c>
      <c r="O1815">
        <v>76800</v>
      </c>
      <c r="P1815" t="s">
        <v>916</v>
      </c>
      <c r="Q1815" t="s">
        <v>7105</v>
      </c>
      <c r="R1815" t="s">
        <v>7106</v>
      </c>
      <c r="S1815" t="s">
        <v>309</v>
      </c>
      <c r="T1815">
        <v>599442</v>
      </c>
      <c r="U1815" s="1">
        <v>43374</v>
      </c>
      <c r="V1815" s="2">
        <v>0.20833333333333334</v>
      </c>
      <c r="W1815" s="1">
        <v>43374.208333333336</v>
      </c>
      <c r="X1815">
        <v>315</v>
      </c>
    </row>
    <row r="1816" spans="1:24">
      <c r="A1816">
        <v>3172252</v>
      </c>
      <c r="B1816" t="s">
        <v>2296</v>
      </c>
      <c r="C1816" t="s">
        <v>2297</v>
      </c>
      <c r="D1816">
        <v>76000</v>
      </c>
      <c r="E1816" t="s">
        <v>2298</v>
      </c>
      <c r="F1816">
        <v>31886</v>
      </c>
      <c r="G1816" t="s">
        <v>58</v>
      </c>
      <c r="H1816" t="s">
        <v>2299</v>
      </c>
      <c r="I1816">
        <v>104</v>
      </c>
      <c r="J1816" t="s">
        <v>30</v>
      </c>
      <c r="K1816" t="s">
        <v>283</v>
      </c>
      <c r="L1816" t="s">
        <v>666</v>
      </c>
      <c r="M1816" t="s">
        <v>916</v>
      </c>
      <c r="N1816" t="s">
        <v>917</v>
      </c>
      <c r="O1816">
        <v>76800</v>
      </c>
      <c r="P1816" t="s">
        <v>916</v>
      </c>
      <c r="Q1816" t="s">
        <v>7105</v>
      </c>
      <c r="R1816" t="s">
        <v>7106</v>
      </c>
      <c r="S1816" t="s">
        <v>3316</v>
      </c>
      <c r="T1816">
        <v>597217</v>
      </c>
      <c r="U1816" s="1">
        <v>43374</v>
      </c>
      <c r="V1816" s="2">
        <v>0.20833333333333334</v>
      </c>
      <c r="W1816" s="1">
        <v>43374.208333333336</v>
      </c>
      <c r="X1816">
        <v>400</v>
      </c>
    </row>
    <row r="1817" spans="1:24">
      <c r="A1817">
        <v>3180167</v>
      </c>
      <c r="B1817" t="s">
        <v>3328</v>
      </c>
      <c r="C1817" t="s">
        <v>3329</v>
      </c>
      <c r="D1817">
        <v>80000</v>
      </c>
      <c r="E1817" t="s">
        <v>3330</v>
      </c>
      <c r="F1817">
        <v>33789</v>
      </c>
      <c r="G1817" t="s">
        <v>3331</v>
      </c>
      <c r="H1817" t="s">
        <v>123</v>
      </c>
      <c r="J1817" t="s">
        <v>30</v>
      </c>
      <c r="K1817" t="s">
        <v>283</v>
      </c>
      <c r="L1817" t="s">
        <v>284</v>
      </c>
      <c r="M1817" t="s">
        <v>916</v>
      </c>
      <c r="N1817" t="s">
        <v>917</v>
      </c>
      <c r="O1817">
        <v>76800</v>
      </c>
      <c r="P1817" t="s">
        <v>916</v>
      </c>
      <c r="Q1817" t="s">
        <v>7105</v>
      </c>
      <c r="R1817" t="s">
        <v>7106</v>
      </c>
      <c r="S1817" t="s">
        <v>1203</v>
      </c>
      <c r="T1817">
        <v>599791</v>
      </c>
      <c r="U1817" s="1">
        <v>43374</v>
      </c>
      <c r="V1817" s="2">
        <v>0.20833333333333334</v>
      </c>
      <c r="W1817" s="1">
        <v>43374.208333333336</v>
      </c>
      <c r="X1817">
        <v>315</v>
      </c>
    </row>
    <row r="1818" spans="1:24">
      <c r="A1818">
        <v>3183486</v>
      </c>
      <c r="B1818" t="s">
        <v>1215</v>
      </c>
      <c r="C1818" t="s">
        <v>1216</v>
      </c>
      <c r="D1818">
        <v>95240</v>
      </c>
      <c r="E1818" t="s">
        <v>1217</v>
      </c>
      <c r="F1818">
        <v>37686</v>
      </c>
      <c r="G1818" t="s">
        <v>58</v>
      </c>
      <c r="H1818" t="s">
        <v>776</v>
      </c>
      <c r="I1818" t="s">
        <v>2739</v>
      </c>
      <c r="J1818" t="s">
        <v>30</v>
      </c>
      <c r="K1818" t="s">
        <v>522</v>
      </c>
      <c r="L1818" t="s">
        <v>551</v>
      </c>
      <c r="M1818" t="s">
        <v>916</v>
      </c>
      <c r="N1818" t="s">
        <v>917</v>
      </c>
      <c r="O1818">
        <v>76800</v>
      </c>
      <c r="P1818" t="s">
        <v>916</v>
      </c>
      <c r="Q1818" t="s">
        <v>7105</v>
      </c>
      <c r="R1818" t="s">
        <v>7106</v>
      </c>
      <c r="S1818" t="s">
        <v>1228</v>
      </c>
      <c r="U1818" s="1">
        <v>43374</v>
      </c>
      <c r="V1818" s="2">
        <v>0.20833333333333334</v>
      </c>
      <c r="W1818" s="1">
        <v>43374.208333333336</v>
      </c>
      <c r="X1818">
        <v>240</v>
      </c>
    </row>
    <row r="1819" spans="1:24">
      <c r="A1819">
        <v>3179564</v>
      </c>
      <c r="B1819" t="s">
        <v>1364</v>
      </c>
      <c r="C1819" t="s">
        <v>1365</v>
      </c>
      <c r="D1819">
        <v>91000</v>
      </c>
      <c r="E1819" t="s">
        <v>1366</v>
      </c>
      <c r="F1819">
        <v>37339</v>
      </c>
      <c r="G1819" t="s">
        <v>58</v>
      </c>
      <c r="H1819" t="s">
        <v>1367</v>
      </c>
      <c r="J1819" t="s">
        <v>30</v>
      </c>
      <c r="K1819" t="s">
        <v>522</v>
      </c>
      <c r="L1819" t="s">
        <v>545</v>
      </c>
      <c r="M1819" t="s">
        <v>916</v>
      </c>
      <c r="N1819" t="s">
        <v>917</v>
      </c>
      <c r="O1819">
        <v>76800</v>
      </c>
      <c r="P1819" t="s">
        <v>916</v>
      </c>
      <c r="Q1819" t="s">
        <v>7105</v>
      </c>
      <c r="R1819" t="s">
        <v>7106</v>
      </c>
      <c r="S1819" t="s">
        <v>1368</v>
      </c>
      <c r="T1819">
        <v>596805</v>
      </c>
      <c r="U1819" s="1">
        <v>43374</v>
      </c>
      <c r="V1819" s="2">
        <v>0.41666666666666669</v>
      </c>
      <c r="W1819" s="1">
        <v>43374.416666666664</v>
      </c>
      <c r="X1819">
        <v>315</v>
      </c>
    </row>
    <row r="1820" spans="1:24">
      <c r="A1820">
        <v>3178759</v>
      </c>
      <c r="B1820" t="s">
        <v>3332</v>
      </c>
      <c r="C1820" t="s">
        <v>3333</v>
      </c>
      <c r="D1820">
        <v>92700</v>
      </c>
      <c r="E1820" t="s">
        <v>718</v>
      </c>
      <c r="F1820">
        <v>37572</v>
      </c>
      <c r="G1820" t="s">
        <v>3334</v>
      </c>
      <c r="H1820" t="s">
        <v>3335</v>
      </c>
      <c r="J1820" t="s">
        <v>30</v>
      </c>
      <c r="K1820" t="s">
        <v>283</v>
      </c>
      <c r="L1820" t="s">
        <v>284</v>
      </c>
      <c r="M1820" t="s">
        <v>944</v>
      </c>
      <c r="N1820" t="s">
        <v>945</v>
      </c>
      <c r="O1820">
        <v>99999</v>
      </c>
      <c r="P1820" t="s">
        <v>944</v>
      </c>
      <c r="Q1820" t="s">
        <v>7107</v>
      </c>
      <c r="R1820" t="s">
        <v>7107</v>
      </c>
      <c r="U1820" s="1">
        <v>43374</v>
      </c>
      <c r="V1820" s="2">
        <v>0.20833333333333334</v>
      </c>
      <c r="W1820" s="1">
        <v>43374.208333333336</v>
      </c>
      <c r="X1820">
        <v>500</v>
      </c>
    </row>
    <row r="1821" spans="1:24">
      <c r="A1821">
        <v>3178759</v>
      </c>
      <c r="B1821" t="s">
        <v>3332</v>
      </c>
      <c r="C1821" t="s">
        <v>3333</v>
      </c>
      <c r="D1821">
        <v>92700</v>
      </c>
      <c r="E1821" t="s">
        <v>718</v>
      </c>
      <c r="F1821">
        <v>37572</v>
      </c>
      <c r="G1821" t="s">
        <v>3334</v>
      </c>
      <c r="H1821" t="s">
        <v>3335</v>
      </c>
      <c r="J1821" t="s">
        <v>30</v>
      </c>
      <c r="K1821" t="s">
        <v>283</v>
      </c>
      <c r="L1821" t="s">
        <v>284</v>
      </c>
      <c r="M1821" t="s">
        <v>944</v>
      </c>
      <c r="N1821" t="s">
        <v>945</v>
      </c>
      <c r="O1821">
        <v>99999</v>
      </c>
      <c r="P1821" t="s">
        <v>944</v>
      </c>
      <c r="Q1821" t="s">
        <v>7107</v>
      </c>
      <c r="R1821" t="s">
        <v>7107</v>
      </c>
      <c r="U1821" s="1">
        <v>43374</v>
      </c>
      <c r="V1821" s="2">
        <v>0.20833333333333334</v>
      </c>
      <c r="W1821" s="1">
        <v>43374.208333333336</v>
      </c>
      <c r="X1821">
        <v>500</v>
      </c>
    </row>
    <row r="1822" spans="1:24">
      <c r="A1822">
        <v>3178759</v>
      </c>
      <c r="B1822" t="s">
        <v>3332</v>
      </c>
      <c r="C1822" t="s">
        <v>3333</v>
      </c>
      <c r="D1822">
        <v>92700</v>
      </c>
      <c r="E1822" t="s">
        <v>718</v>
      </c>
      <c r="F1822">
        <v>37572</v>
      </c>
      <c r="G1822" t="s">
        <v>3334</v>
      </c>
      <c r="H1822" t="s">
        <v>3335</v>
      </c>
      <c r="J1822" t="s">
        <v>30</v>
      </c>
      <c r="K1822" t="s">
        <v>283</v>
      </c>
      <c r="L1822" t="s">
        <v>284</v>
      </c>
      <c r="M1822" t="s">
        <v>944</v>
      </c>
      <c r="N1822" t="s">
        <v>945</v>
      </c>
      <c r="O1822">
        <v>99999</v>
      </c>
      <c r="P1822" t="s">
        <v>944</v>
      </c>
      <c r="Q1822" t="s">
        <v>7107</v>
      </c>
      <c r="R1822" t="s">
        <v>7107</v>
      </c>
      <c r="U1822" s="1">
        <v>43374</v>
      </c>
      <c r="V1822" s="2">
        <v>0.20833333333333334</v>
      </c>
      <c r="W1822" s="1">
        <v>43374.208333333336</v>
      </c>
      <c r="X1822">
        <v>500</v>
      </c>
    </row>
    <row r="1823" spans="1:24">
      <c r="A1823">
        <v>3176207</v>
      </c>
      <c r="B1823" t="s">
        <v>3336</v>
      </c>
      <c r="C1823" t="s">
        <v>3337</v>
      </c>
      <c r="D1823">
        <v>59250</v>
      </c>
      <c r="E1823" t="s">
        <v>3338</v>
      </c>
      <c r="F1823">
        <v>24187</v>
      </c>
      <c r="G1823" t="s">
        <v>290</v>
      </c>
      <c r="H1823" t="s">
        <v>898</v>
      </c>
      <c r="J1823" t="s">
        <v>30</v>
      </c>
      <c r="K1823" t="s">
        <v>283</v>
      </c>
      <c r="L1823" t="s">
        <v>284</v>
      </c>
      <c r="M1823" t="s">
        <v>944</v>
      </c>
      <c r="N1823" t="s">
        <v>945</v>
      </c>
      <c r="O1823">
        <v>99999</v>
      </c>
      <c r="P1823" t="s">
        <v>944</v>
      </c>
      <c r="Q1823" t="s">
        <v>7107</v>
      </c>
      <c r="R1823" t="s">
        <v>7107</v>
      </c>
      <c r="U1823" s="1">
        <v>43374</v>
      </c>
      <c r="V1823" s="2">
        <v>0.20833333333333334</v>
      </c>
      <c r="W1823" s="1">
        <v>43374.208333333336</v>
      </c>
      <c r="X1823">
        <v>215</v>
      </c>
    </row>
    <row r="1824" spans="1:24">
      <c r="A1824">
        <v>3184788</v>
      </c>
      <c r="B1824" t="s">
        <v>3261</v>
      </c>
      <c r="C1824" t="s">
        <v>3262</v>
      </c>
      <c r="D1824">
        <v>76260</v>
      </c>
      <c r="E1824" t="s">
        <v>3263</v>
      </c>
      <c r="F1824">
        <v>32027</v>
      </c>
      <c r="G1824" t="s">
        <v>58</v>
      </c>
      <c r="H1824" t="s">
        <v>198</v>
      </c>
      <c r="J1824" t="s">
        <v>30</v>
      </c>
      <c r="K1824" t="s">
        <v>283</v>
      </c>
      <c r="L1824" t="s">
        <v>284</v>
      </c>
      <c r="M1824" t="s">
        <v>944</v>
      </c>
      <c r="N1824" t="s">
        <v>945</v>
      </c>
      <c r="O1824">
        <v>99999</v>
      </c>
      <c r="P1824" t="s">
        <v>944</v>
      </c>
      <c r="Q1824" t="s">
        <v>7107</v>
      </c>
      <c r="R1824" t="s">
        <v>7107</v>
      </c>
      <c r="U1824" s="1">
        <v>43374</v>
      </c>
      <c r="V1824" s="2">
        <v>0.20833333333333334</v>
      </c>
      <c r="W1824" s="1">
        <v>43374.208333333336</v>
      </c>
      <c r="X1824">
        <v>200</v>
      </c>
    </row>
    <row r="1825" spans="1:24">
      <c r="A1825">
        <v>3178718</v>
      </c>
      <c r="B1825" t="s">
        <v>2105</v>
      </c>
      <c r="C1825" t="s">
        <v>2106</v>
      </c>
      <c r="D1825">
        <v>17000</v>
      </c>
      <c r="E1825" t="s">
        <v>57</v>
      </c>
      <c r="F1825">
        <v>6148</v>
      </c>
      <c r="G1825" t="s">
        <v>2317</v>
      </c>
      <c r="H1825" t="s">
        <v>1391</v>
      </c>
      <c r="J1825" t="s">
        <v>30</v>
      </c>
      <c r="K1825" t="s">
        <v>221</v>
      </c>
      <c r="L1825" t="s">
        <v>493</v>
      </c>
      <c r="M1825" t="s">
        <v>33</v>
      </c>
      <c r="N1825" t="s">
        <v>34</v>
      </c>
      <c r="O1825">
        <v>33810</v>
      </c>
      <c r="P1825" t="s">
        <v>33</v>
      </c>
      <c r="Q1825" t="s">
        <v>7073</v>
      </c>
      <c r="R1825" t="s">
        <v>7074</v>
      </c>
      <c r="S1825" s="3">
        <v>43346</v>
      </c>
      <c r="T1825">
        <v>596315</v>
      </c>
      <c r="U1825" s="1">
        <v>43375</v>
      </c>
      <c r="V1825" s="2">
        <v>0.20833333333333334</v>
      </c>
      <c r="W1825" s="1">
        <v>43375.208333333336</v>
      </c>
      <c r="X1825">
        <v>400</v>
      </c>
    </row>
    <row r="1826" spans="1:24">
      <c r="A1826">
        <v>3183331</v>
      </c>
      <c r="B1826" t="s">
        <v>3339</v>
      </c>
      <c r="C1826" t="s">
        <v>3340</v>
      </c>
      <c r="D1826">
        <v>33320</v>
      </c>
      <c r="E1826" t="s">
        <v>3341</v>
      </c>
      <c r="F1826">
        <v>13513</v>
      </c>
      <c r="G1826" t="s">
        <v>771</v>
      </c>
      <c r="H1826" t="s">
        <v>390</v>
      </c>
      <c r="J1826" t="s">
        <v>30</v>
      </c>
      <c r="K1826" t="s">
        <v>31</v>
      </c>
      <c r="L1826" t="s">
        <v>60</v>
      </c>
      <c r="M1826" t="s">
        <v>33</v>
      </c>
      <c r="N1826" t="s">
        <v>34</v>
      </c>
      <c r="O1826">
        <v>33810</v>
      </c>
      <c r="P1826" t="s">
        <v>33</v>
      </c>
      <c r="Q1826" t="s">
        <v>7073</v>
      </c>
      <c r="R1826" t="s">
        <v>7074</v>
      </c>
      <c r="U1826" s="1">
        <v>43375</v>
      </c>
      <c r="V1826" s="2">
        <v>0.20833333333333334</v>
      </c>
      <c r="W1826" s="1">
        <v>43375.208333333336</v>
      </c>
      <c r="X1826">
        <v>255</v>
      </c>
    </row>
    <row r="1827" spans="1:24">
      <c r="A1827">
        <v>3164701</v>
      </c>
      <c r="B1827" t="s">
        <v>2746</v>
      </c>
      <c r="C1827" t="s">
        <v>2747</v>
      </c>
      <c r="D1827">
        <v>79100</v>
      </c>
      <c r="E1827" t="s">
        <v>2748</v>
      </c>
      <c r="F1827">
        <v>33464</v>
      </c>
      <c r="G1827" t="s">
        <v>2749</v>
      </c>
      <c r="H1827" t="s">
        <v>123</v>
      </c>
      <c r="J1827" t="s">
        <v>30</v>
      </c>
      <c r="K1827" t="s">
        <v>221</v>
      </c>
      <c r="L1827" t="s">
        <v>830</v>
      </c>
      <c r="M1827" t="s">
        <v>33</v>
      </c>
      <c r="N1827" t="s">
        <v>34</v>
      </c>
      <c r="O1827">
        <v>33810</v>
      </c>
      <c r="P1827" t="s">
        <v>33</v>
      </c>
      <c r="Q1827" t="s">
        <v>7073</v>
      </c>
      <c r="R1827" t="s">
        <v>7074</v>
      </c>
      <c r="S1827" s="3">
        <v>43194</v>
      </c>
      <c r="T1827">
        <v>599082</v>
      </c>
      <c r="U1827" s="1">
        <v>43375</v>
      </c>
      <c r="V1827" s="2">
        <v>0.20833333333333334</v>
      </c>
      <c r="W1827" s="1">
        <v>43375.208333333336</v>
      </c>
      <c r="X1827">
        <v>260</v>
      </c>
    </row>
    <row r="1828" spans="1:24">
      <c r="A1828">
        <v>3164701</v>
      </c>
      <c r="B1828" t="s">
        <v>2746</v>
      </c>
      <c r="C1828" t="s">
        <v>2747</v>
      </c>
      <c r="D1828">
        <v>79100</v>
      </c>
      <c r="E1828" t="s">
        <v>2748</v>
      </c>
      <c r="F1828">
        <v>33464</v>
      </c>
      <c r="G1828" t="s">
        <v>2749</v>
      </c>
      <c r="H1828" t="s">
        <v>3342</v>
      </c>
      <c r="J1828" t="s">
        <v>30</v>
      </c>
      <c r="K1828" t="s">
        <v>221</v>
      </c>
      <c r="L1828" t="s">
        <v>830</v>
      </c>
      <c r="M1828" t="s">
        <v>33</v>
      </c>
      <c r="N1828" t="s">
        <v>34</v>
      </c>
      <c r="O1828">
        <v>33810</v>
      </c>
      <c r="P1828" t="s">
        <v>33</v>
      </c>
      <c r="Q1828" t="s">
        <v>7073</v>
      </c>
      <c r="R1828" t="s">
        <v>7074</v>
      </c>
      <c r="S1828" s="3">
        <v>43193</v>
      </c>
      <c r="T1828">
        <v>599081</v>
      </c>
      <c r="U1828" s="1">
        <v>43375</v>
      </c>
      <c r="V1828" s="2">
        <v>0.33402777777777781</v>
      </c>
      <c r="W1828" s="1">
        <v>43375.334027777775</v>
      </c>
      <c r="X1828">
        <v>260</v>
      </c>
    </row>
    <row r="1829" spans="1:24">
      <c r="A1829">
        <v>3164701</v>
      </c>
      <c r="B1829" t="s">
        <v>2746</v>
      </c>
      <c r="C1829" t="s">
        <v>2747</v>
      </c>
      <c r="D1829">
        <v>79100</v>
      </c>
      <c r="E1829" t="s">
        <v>2748</v>
      </c>
      <c r="F1829">
        <v>33464</v>
      </c>
      <c r="G1829" t="s">
        <v>2749</v>
      </c>
      <c r="H1829" t="s">
        <v>123</v>
      </c>
      <c r="J1829" t="s">
        <v>30</v>
      </c>
      <c r="K1829" t="s">
        <v>221</v>
      </c>
      <c r="L1829" t="s">
        <v>830</v>
      </c>
      <c r="M1829" t="s">
        <v>33</v>
      </c>
      <c r="N1829" t="s">
        <v>34</v>
      </c>
      <c r="O1829">
        <v>33810</v>
      </c>
      <c r="P1829" t="s">
        <v>33</v>
      </c>
      <c r="Q1829" t="s">
        <v>7073</v>
      </c>
      <c r="R1829" t="s">
        <v>7074</v>
      </c>
      <c r="S1829" s="3">
        <v>43193</v>
      </c>
      <c r="T1829">
        <v>599081</v>
      </c>
      <c r="U1829" s="1">
        <v>43375</v>
      </c>
      <c r="V1829" s="2">
        <v>0.33402777777777781</v>
      </c>
      <c r="W1829" s="1">
        <v>43375.334027777775</v>
      </c>
      <c r="X1829">
        <v>260</v>
      </c>
    </row>
    <row r="1830" spans="1:24">
      <c r="A1830">
        <v>3179189</v>
      </c>
      <c r="B1830" t="s">
        <v>1664</v>
      </c>
      <c r="C1830" t="s">
        <v>1665</v>
      </c>
      <c r="D1830">
        <v>85000</v>
      </c>
      <c r="E1830" t="s">
        <v>1666</v>
      </c>
      <c r="F1830">
        <v>35439</v>
      </c>
      <c r="G1830" t="s">
        <v>58</v>
      </c>
      <c r="H1830" t="s">
        <v>2745</v>
      </c>
      <c r="J1830" t="s">
        <v>30</v>
      </c>
      <c r="K1830" t="s">
        <v>221</v>
      </c>
      <c r="L1830" t="s">
        <v>830</v>
      </c>
      <c r="M1830" t="s">
        <v>33</v>
      </c>
      <c r="N1830" t="s">
        <v>34</v>
      </c>
      <c r="O1830">
        <v>33810</v>
      </c>
      <c r="P1830" t="s">
        <v>33</v>
      </c>
      <c r="Q1830" t="s">
        <v>7073</v>
      </c>
      <c r="R1830" t="s">
        <v>7074</v>
      </c>
      <c r="S1830" s="3">
        <v>43133</v>
      </c>
      <c r="T1830">
        <v>599574</v>
      </c>
      <c r="U1830" s="1">
        <v>43375</v>
      </c>
      <c r="V1830" s="2">
        <v>0.41666666666666669</v>
      </c>
      <c r="W1830" s="1">
        <v>43375.416666666664</v>
      </c>
      <c r="X1830">
        <v>315</v>
      </c>
    </row>
    <row r="1831" spans="1:24">
      <c r="A1831">
        <v>3177325</v>
      </c>
      <c r="B1831" t="s">
        <v>1374</v>
      </c>
      <c r="C1831" t="s">
        <v>1375</v>
      </c>
      <c r="D1831">
        <v>44000</v>
      </c>
      <c r="E1831" t="s">
        <v>218</v>
      </c>
      <c r="F1831">
        <v>17503</v>
      </c>
      <c r="G1831" t="s">
        <v>58</v>
      </c>
      <c r="H1831" t="s">
        <v>1376</v>
      </c>
      <c r="J1831" t="s">
        <v>30</v>
      </c>
      <c r="K1831" t="s">
        <v>221</v>
      </c>
      <c r="L1831" t="s">
        <v>830</v>
      </c>
      <c r="M1831" t="s">
        <v>33</v>
      </c>
      <c r="N1831" t="s">
        <v>34</v>
      </c>
      <c r="O1831">
        <v>33810</v>
      </c>
      <c r="P1831" t="s">
        <v>33</v>
      </c>
      <c r="Q1831" t="s">
        <v>7073</v>
      </c>
      <c r="R1831" t="s">
        <v>7074</v>
      </c>
      <c r="S1831" s="3">
        <v>43192</v>
      </c>
      <c r="T1831">
        <v>598744</v>
      </c>
      <c r="U1831" s="1">
        <v>43375</v>
      </c>
      <c r="V1831" s="2">
        <v>0.41666666666666669</v>
      </c>
      <c r="W1831" s="1">
        <v>43375.416666666664</v>
      </c>
      <c r="X1831">
        <v>500</v>
      </c>
    </row>
    <row r="1832" spans="1:24">
      <c r="A1832">
        <v>3177325</v>
      </c>
      <c r="B1832" t="s">
        <v>1374</v>
      </c>
      <c r="C1832" t="s">
        <v>1375</v>
      </c>
      <c r="D1832">
        <v>44000</v>
      </c>
      <c r="E1832" t="s">
        <v>218</v>
      </c>
      <c r="F1832">
        <v>17503</v>
      </c>
      <c r="G1832" t="s">
        <v>58</v>
      </c>
      <c r="H1832" t="s">
        <v>1376</v>
      </c>
      <c r="J1832" t="s">
        <v>30</v>
      </c>
      <c r="K1832" t="s">
        <v>221</v>
      </c>
      <c r="L1832" t="s">
        <v>830</v>
      </c>
      <c r="M1832" t="s">
        <v>33</v>
      </c>
      <c r="N1832" t="s">
        <v>34</v>
      </c>
      <c r="O1832">
        <v>33810</v>
      </c>
      <c r="P1832" t="s">
        <v>33</v>
      </c>
      <c r="Q1832" t="s">
        <v>7073</v>
      </c>
      <c r="R1832" t="s">
        <v>7074</v>
      </c>
      <c r="S1832" s="3">
        <v>43223</v>
      </c>
      <c r="T1832">
        <v>598924</v>
      </c>
      <c r="U1832" s="1">
        <v>43375</v>
      </c>
      <c r="V1832" s="2">
        <v>0.41666666666666669</v>
      </c>
      <c r="W1832" s="1">
        <v>43375.416666666664</v>
      </c>
      <c r="X1832">
        <v>260</v>
      </c>
    </row>
    <row r="1833" spans="1:24">
      <c r="A1833">
        <v>3179151</v>
      </c>
      <c r="B1833" t="s">
        <v>2031</v>
      </c>
      <c r="C1833" t="s">
        <v>2032</v>
      </c>
      <c r="D1833">
        <v>31140</v>
      </c>
      <c r="E1833" t="s">
        <v>2033</v>
      </c>
      <c r="F1833">
        <v>12338</v>
      </c>
      <c r="G1833" t="s">
        <v>302</v>
      </c>
      <c r="H1833" t="s">
        <v>361</v>
      </c>
      <c r="J1833" t="s">
        <v>30</v>
      </c>
      <c r="K1833" t="s">
        <v>31</v>
      </c>
      <c r="L1833" t="s">
        <v>315</v>
      </c>
      <c r="M1833" t="s">
        <v>33</v>
      </c>
      <c r="N1833" t="s">
        <v>34</v>
      </c>
      <c r="O1833">
        <v>33810</v>
      </c>
      <c r="P1833" t="s">
        <v>33</v>
      </c>
      <c r="Q1833" t="s">
        <v>7073</v>
      </c>
      <c r="R1833" t="s">
        <v>7074</v>
      </c>
      <c r="S1833" t="s">
        <v>3343</v>
      </c>
      <c r="T1833">
        <v>598775</v>
      </c>
      <c r="U1833" s="1">
        <v>43375</v>
      </c>
      <c r="V1833" s="2">
        <v>0.33333333333333331</v>
      </c>
      <c r="W1833" s="1">
        <v>43375.333333333336</v>
      </c>
      <c r="X1833">
        <v>260</v>
      </c>
    </row>
    <row r="1834" spans="1:24">
      <c r="A1834">
        <v>3179151</v>
      </c>
      <c r="B1834" t="s">
        <v>2031</v>
      </c>
      <c r="C1834" t="s">
        <v>2032</v>
      </c>
      <c r="D1834">
        <v>31140</v>
      </c>
      <c r="E1834" t="s">
        <v>2033</v>
      </c>
      <c r="F1834">
        <v>12338</v>
      </c>
      <c r="G1834" t="s">
        <v>302</v>
      </c>
      <c r="H1834" t="s">
        <v>361</v>
      </c>
      <c r="J1834" t="s">
        <v>30</v>
      </c>
      <c r="K1834" t="s">
        <v>31</v>
      </c>
      <c r="L1834" t="s">
        <v>315</v>
      </c>
      <c r="M1834" t="s">
        <v>33</v>
      </c>
      <c r="N1834" t="s">
        <v>34</v>
      </c>
      <c r="O1834">
        <v>33810</v>
      </c>
      <c r="P1834" t="s">
        <v>33</v>
      </c>
      <c r="Q1834" t="s">
        <v>7073</v>
      </c>
      <c r="R1834" t="s">
        <v>7074</v>
      </c>
      <c r="S1834" t="s">
        <v>3344</v>
      </c>
      <c r="T1834">
        <v>598776</v>
      </c>
      <c r="U1834" s="1">
        <v>43375</v>
      </c>
      <c r="V1834" s="2">
        <v>0.58333333333333337</v>
      </c>
      <c r="W1834" s="1">
        <v>43375.583333333336</v>
      </c>
      <c r="X1834">
        <v>260</v>
      </c>
    </row>
    <row r="1835" spans="1:24">
      <c r="A1835">
        <v>3176951</v>
      </c>
      <c r="B1835" t="s">
        <v>1860</v>
      </c>
      <c r="C1835" t="s">
        <v>1861</v>
      </c>
      <c r="D1835">
        <v>17180</v>
      </c>
      <c r="E1835" t="s">
        <v>1862</v>
      </c>
      <c r="F1835">
        <v>6247</v>
      </c>
      <c r="G1835" t="s">
        <v>58</v>
      </c>
      <c r="H1835" t="s">
        <v>1863</v>
      </c>
      <c r="I1835" t="s">
        <v>1784</v>
      </c>
      <c r="J1835" t="s">
        <v>30</v>
      </c>
      <c r="K1835" t="s">
        <v>31</v>
      </c>
      <c r="L1835" t="s">
        <v>60</v>
      </c>
      <c r="M1835" t="s">
        <v>33</v>
      </c>
      <c r="N1835" t="s">
        <v>34</v>
      </c>
      <c r="O1835">
        <v>33810</v>
      </c>
      <c r="P1835" t="s">
        <v>33</v>
      </c>
      <c r="Q1835" t="s">
        <v>7073</v>
      </c>
      <c r="R1835" t="s">
        <v>7074</v>
      </c>
      <c r="S1835" t="s">
        <v>3345</v>
      </c>
      <c r="T1835">
        <v>596537</v>
      </c>
      <c r="U1835" s="1">
        <v>43375</v>
      </c>
      <c r="V1835" s="2">
        <v>0.375</v>
      </c>
      <c r="W1835" s="1">
        <v>43375.375</v>
      </c>
      <c r="X1835">
        <v>500</v>
      </c>
    </row>
    <row r="1836" spans="1:24">
      <c r="A1836">
        <v>3169567</v>
      </c>
      <c r="B1836" t="s">
        <v>62</v>
      </c>
      <c r="C1836" t="s">
        <v>63</v>
      </c>
      <c r="D1836">
        <v>33130</v>
      </c>
      <c r="E1836" t="s">
        <v>64</v>
      </c>
      <c r="F1836">
        <v>13387</v>
      </c>
      <c r="G1836" t="s">
        <v>1426</v>
      </c>
      <c r="H1836" t="s">
        <v>123</v>
      </c>
      <c r="J1836" t="s">
        <v>30</v>
      </c>
      <c r="K1836" t="s">
        <v>31</v>
      </c>
      <c r="L1836" t="s">
        <v>60</v>
      </c>
      <c r="M1836" t="s">
        <v>33</v>
      </c>
      <c r="N1836" t="s">
        <v>34</v>
      </c>
      <c r="O1836">
        <v>33810</v>
      </c>
      <c r="P1836" t="s">
        <v>33</v>
      </c>
      <c r="Q1836" t="s">
        <v>7073</v>
      </c>
      <c r="R1836" t="s">
        <v>7074</v>
      </c>
      <c r="U1836" s="1">
        <v>43375</v>
      </c>
      <c r="V1836" s="2">
        <v>0.20833333333333334</v>
      </c>
      <c r="W1836" s="1">
        <v>43375.208333333336</v>
      </c>
      <c r="X1836">
        <v>245</v>
      </c>
    </row>
    <row r="1837" spans="1:24">
      <c r="A1837">
        <v>3173476</v>
      </c>
      <c r="B1837" t="s">
        <v>974</v>
      </c>
      <c r="C1837" t="s">
        <v>975</v>
      </c>
      <c r="D1837">
        <v>33360</v>
      </c>
      <c r="E1837" t="s">
        <v>976</v>
      </c>
      <c r="F1837">
        <v>13556</v>
      </c>
      <c r="G1837" t="s">
        <v>1426</v>
      </c>
      <c r="H1837" t="s">
        <v>977</v>
      </c>
      <c r="J1837" t="s">
        <v>30</v>
      </c>
      <c r="K1837" t="s">
        <v>31</v>
      </c>
      <c r="L1837" t="s">
        <v>60</v>
      </c>
      <c r="M1837" t="s">
        <v>33</v>
      </c>
      <c r="N1837" t="s">
        <v>34</v>
      </c>
      <c r="O1837">
        <v>33810</v>
      </c>
      <c r="P1837" t="s">
        <v>33</v>
      </c>
      <c r="Q1837" t="s">
        <v>7073</v>
      </c>
      <c r="R1837" t="s">
        <v>7074</v>
      </c>
      <c r="S1837" t="s">
        <v>3346</v>
      </c>
      <c r="T1837">
        <v>599201</v>
      </c>
      <c r="U1837" s="1">
        <v>43375</v>
      </c>
      <c r="V1837" s="2">
        <v>0.20833333333333334</v>
      </c>
      <c r="W1837" s="1">
        <v>43375.208333333336</v>
      </c>
      <c r="X1837">
        <v>260</v>
      </c>
    </row>
    <row r="1838" spans="1:24">
      <c r="A1838">
        <v>3171988</v>
      </c>
      <c r="B1838" t="s">
        <v>962</v>
      </c>
      <c r="C1838" t="s">
        <v>963</v>
      </c>
      <c r="D1838">
        <v>33270</v>
      </c>
      <c r="E1838" t="s">
        <v>964</v>
      </c>
      <c r="F1838">
        <v>13505</v>
      </c>
      <c r="G1838" t="s">
        <v>3347</v>
      </c>
      <c r="H1838" t="s">
        <v>3348</v>
      </c>
      <c r="J1838" t="s">
        <v>30</v>
      </c>
      <c r="K1838" t="s">
        <v>31</v>
      </c>
      <c r="L1838" t="s">
        <v>60</v>
      </c>
      <c r="M1838" t="s">
        <v>33</v>
      </c>
      <c r="N1838" t="s">
        <v>34</v>
      </c>
      <c r="O1838">
        <v>33810</v>
      </c>
      <c r="P1838" t="s">
        <v>33</v>
      </c>
      <c r="Q1838" t="s">
        <v>7073</v>
      </c>
      <c r="R1838" t="s">
        <v>7074</v>
      </c>
      <c r="U1838" s="1">
        <v>43375</v>
      </c>
      <c r="V1838" s="2">
        <v>0.20833333333333334</v>
      </c>
      <c r="W1838" s="1">
        <v>43375.208333333336</v>
      </c>
      <c r="X1838">
        <v>255</v>
      </c>
    </row>
    <row r="1839" spans="1:24">
      <c r="A1839">
        <v>3175917</v>
      </c>
      <c r="B1839" t="s">
        <v>86</v>
      </c>
      <c r="C1839" t="s">
        <v>87</v>
      </c>
      <c r="D1839">
        <v>33700</v>
      </c>
      <c r="E1839" t="s">
        <v>26</v>
      </c>
      <c r="F1839">
        <v>13789</v>
      </c>
      <c r="G1839" t="s">
        <v>58</v>
      </c>
      <c r="H1839" t="s">
        <v>1761</v>
      </c>
      <c r="I1839" t="s">
        <v>586</v>
      </c>
      <c r="J1839" t="s">
        <v>30</v>
      </c>
      <c r="K1839" t="s">
        <v>31</v>
      </c>
      <c r="L1839" t="s">
        <v>60</v>
      </c>
      <c r="M1839" t="s">
        <v>33</v>
      </c>
      <c r="N1839" t="s">
        <v>34</v>
      </c>
      <c r="O1839">
        <v>33810</v>
      </c>
      <c r="P1839" t="s">
        <v>33</v>
      </c>
      <c r="Q1839" t="s">
        <v>7073</v>
      </c>
      <c r="R1839" t="s">
        <v>7074</v>
      </c>
      <c r="U1839" s="1">
        <v>43375</v>
      </c>
      <c r="V1839" s="2">
        <v>0.20833333333333334</v>
      </c>
      <c r="W1839" s="1">
        <v>43375.208333333336</v>
      </c>
      <c r="X1839">
        <v>215</v>
      </c>
    </row>
    <row r="1840" spans="1:24">
      <c r="A1840">
        <v>3179833</v>
      </c>
      <c r="B1840" t="s">
        <v>24</v>
      </c>
      <c r="C1840" t="s">
        <v>25</v>
      </c>
      <c r="D1840">
        <v>33700</v>
      </c>
      <c r="E1840" t="s">
        <v>26</v>
      </c>
      <c r="F1840">
        <v>13789</v>
      </c>
      <c r="G1840" t="s">
        <v>302</v>
      </c>
      <c r="H1840" t="s">
        <v>28</v>
      </c>
      <c r="I1840" t="s">
        <v>29</v>
      </c>
      <c r="J1840" t="s">
        <v>30</v>
      </c>
      <c r="K1840" t="s">
        <v>31</v>
      </c>
      <c r="L1840" t="s">
        <v>32</v>
      </c>
      <c r="M1840" t="s">
        <v>33</v>
      </c>
      <c r="N1840" t="s">
        <v>34</v>
      </c>
      <c r="O1840">
        <v>33810</v>
      </c>
      <c r="P1840" t="s">
        <v>33</v>
      </c>
      <c r="Q1840" t="s">
        <v>7073</v>
      </c>
      <c r="R1840" t="s">
        <v>7074</v>
      </c>
      <c r="S1840" t="s">
        <v>3349</v>
      </c>
      <c r="T1840">
        <v>599211</v>
      </c>
      <c r="U1840" s="1">
        <v>43375</v>
      </c>
      <c r="V1840" s="2">
        <v>0.54166666666666663</v>
      </c>
      <c r="W1840" s="1">
        <v>43375.541666666664</v>
      </c>
      <c r="X1840">
        <v>260</v>
      </c>
    </row>
    <row r="1841" spans="1:24">
      <c r="A1841">
        <v>3179749</v>
      </c>
      <c r="B1841" t="s">
        <v>1981</v>
      </c>
      <c r="C1841" t="s">
        <v>1982</v>
      </c>
      <c r="D1841">
        <v>17000</v>
      </c>
      <c r="E1841" t="s">
        <v>57</v>
      </c>
      <c r="F1841">
        <v>6148</v>
      </c>
      <c r="G1841" t="s">
        <v>58</v>
      </c>
      <c r="H1841" t="s">
        <v>1983</v>
      </c>
      <c r="I1841" t="s">
        <v>3350</v>
      </c>
      <c r="J1841" t="s">
        <v>30</v>
      </c>
      <c r="K1841" t="s">
        <v>31</v>
      </c>
      <c r="L1841" t="s">
        <v>32</v>
      </c>
      <c r="M1841" t="s">
        <v>33</v>
      </c>
      <c r="N1841" t="s">
        <v>34</v>
      </c>
      <c r="O1841">
        <v>33810</v>
      </c>
      <c r="P1841" t="s">
        <v>33</v>
      </c>
      <c r="Q1841" t="s">
        <v>7073</v>
      </c>
      <c r="R1841" t="s">
        <v>7074</v>
      </c>
      <c r="S1841" t="s">
        <v>3351</v>
      </c>
      <c r="T1841">
        <v>595211</v>
      </c>
      <c r="U1841" s="1">
        <v>43375</v>
      </c>
      <c r="V1841" s="2">
        <v>0.41666666666666669</v>
      </c>
      <c r="W1841" s="1">
        <v>43375.416666666664</v>
      </c>
      <c r="X1841">
        <v>500</v>
      </c>
    </row>
    <row r="1842" spans="1:24">
      <c r="A1842">
        <v>3179726</v>
      </c>
      <c r="B1842" t="s">
        <v>2754</v>
      </c>
      <c r="C1842" t="s">
        <v>2755</v>
      </c>
      <c r="D1842">
        <v>33000</v>
      </c>
      <c r="E1842" t="s">
        <v>50</v>
      </c>
      <c r="F1842">
        <v>13356</v>
      </c>
      <c r="G1842" t="s">
        <v>771</v>
      </c>
      <c r="H1842" t="s">
        <v>335</v>
      </c>
      <c r="I1842" t="s">
        <v>29</v>
      </c>
      <c r="J1842" t="s">
        <v>30</v>
      </c>
      <c r="K1842" t="s">
        <v>31</v>
      </c>
      <c r="L1842" t="s">
        <v>32</v>
      </c>
      <c r="M1842" t="s">
        <v>33</v>
      </c>
      <c r="N1842" t="s">
        <v>34</v>
      </c>
      <c r="O1842">
        <v>33810</v>
      </c>
      <c r="P1842" t="s">
        <v>33</v>
      </c>
      <c r="Q1842" t="s">
        <v>7073</v>
      </c>
      <c r="R1842" t="s">
        <v>7074</v>
      </c>
      <c r="S1842" t="s">
        <v>3352</v>
      </c>
      <c r="T1842">
        <v>597083</v>
      </c>
      <c r="U1842" s="1">
        <v>43375</v>
      </c>
      <c r="V1842" s="2">
        <v>0.33333333333333331</v>
      </c>
      <c r="W1842" s="1">
        <v>43375.333333333336</v>
      </c>
      <c r="X1842">
        <v>500</v>
      </c>
    </row>
    <row r="1843" spans="1:24">
      <c r="A1843">
        <v>3179560</v>
      </c>
      <c r="B1843" t="s">
        <v>989</v>
      </c>
      <c r="C1843" t="s">
        <v>990</v>
      </c>
      <c r="D1843">
        <v>33000</v>
      </c>
      <c r="E1843" t="s">
        <v>50</v>
      </c>
      <c r="F1843">
        <v>13356</v>
      </c>
      <c r="G1843" t="s">
        <v>991</v>
      </c>
      <c r="H1843" t="s">
        <v>2337</v>
      </c>
      <c r="J1843" t="s">
        <v>30</v>
      </c>
      <c r="K1843" t="s">
        <v>31</v>
      </c>
      <c r="L1843" t="s">
        <v>32</v>
      </c>
      <c r="M1843" t="s">
        <v>33</v>
      </c>
      <c r="N1843" t="s">
        <v>34</v>
      </c>
      <c r="O1843">
        <v>33810</v>
      </c>
      <c r="P1843" t="s">
        <v>33</v>
      </c>
      <c r="Q1843" t="s">
        <v>7073</v>
      </c>
      <c r="R1843" t="s">
        <v>7074</v>
      </c>
      <c r="S1843" t="s">
        <v>3353</v>
      </c>
      <c r="T1843">
        <v>599510</v>
      </c>
      <c r="U1843" s="1">
        <v>43375</v>
      </c>
      <c r="V1843" s="2">
        <v>0.47916666666666669</v>
      </c>
      <c r="W1843" s="1">
        <v>43375.479166666664</v>
      </c>
      <c r="X1843">
        <v>260</v>
      </c>
    </row>
    <row r="1844" spans="1:24">
      <c r="A1844">
        <v>3176117</v>
      </c>
      <c r="B1844" t="s">
        <v>48</v>
      </c>
      <c r="C1844" t="s">
        <v>49</v>
      </c>
      <c r="D1844">
        <v>33000</v>
      </c>
      <c r="E1844" t="s">
        <v>50</v>
      </c>
      <c r="F1844">
        <v>13356</v>
      </c>
      <c r="G1844" t="s">
        <v>51</v>
      </c>
      <c r="H1844" t="s">
        <v>52</v>
      </c>
      <c r="I1844" t="s">
        <v>53</v>
      </c>
      <c r="J1844" t="s">
        <v>30</v>
      </c>
      <c r="K1844" t="s">
        <v>31</v>
      </c>
      <c r="L1844" t="s">
        <v>32</v>
      </c>
      <c r="M1844" t="s">
        <v>33</v>
      </c>
      <c r="N1844" t="s">
        <v>34</v>
      </c>
      <c r="O1844">
        <v>33810</v>
      </c>
      <c r="P1844" t="s">
        <v>33</v>
      </c>
      <c r="Q1844" t="s">
        <v>7073</v>
      </c>
      <c r="R1844" t="s">
        <v>7074</v>
      </c>
      <c r="S1844" t="s">
        <v>3354</v>
      </c>
      <c r="T1844">
        <v>596601</v>
      </c>
      <c r="U1844" s="1">
        <v>43375</v>
      </c>
      <c r="V1844" s="2">
        <v>0.25</v>
      </c>
      <c r="W1844" s="1">
        <v>43375.25</v>
      </c>
      <c r="X1844">
        <v>255</v>
      </c>
    </row>
    <row r="1845" spans="1:24">
      <c r="A1845">
        <v>3180165</v>
      </c>
      <c r="B1845" t="s">
        <v>3355</v>
      </c>
      <c r="C1845" t="s">
        <v>3356</v>
      </c>
      <c r="D1845">
        <v>26740</v>
      </c>
      <c r="E1845" t="s">
        <v>3357</v>
      </c>
      <c r="F1845">
        <v>10488</v>
      </c>
      <c r="G1845" t="s">
        <v>58</v>
      </c>
      <c r="H1845" t="s">
        <v>1020</v>
      </c>
      <c r="J1845" t="s">
        <v>30</v>
      </c>
      <c r="K1845" t="s">
        <v>130</v>
      </c>
      <c r="L1845" t="s">
        <v>802</v>
      </c>
      <c r="M1845" t="s">
        <v>127</v>
      </c>
      <c r="N1845" t="s">
        <v>132</v>
      </c>
      <c r="O1845">
        <v>34600</v>
      </c>
      <c r="P1845" t="s">
        <v>127</v>
      </c>
      <c r="Q1845" t="s">
        <v>7075</v>
      </c>
      <c r="R1845" t="s">
        <v>7076</v>
      </c>
      <c r="S1845" t="s">
        <v>3358</v>
      </c>
      <c r="T1845">
        <v>599540</v>
      </c>
      <c r="U1845" s="1">
        <v>43375</v>
      </c>
      <c r="V1845" s="2">
        <v>0.20833333333333334</v>
      </c>
      <c r="W1845" s="1">
        <v>43375.208333333336</v>
      </c>
      <c r="X1845">
        <v>260</v>
      </c>
    </row>
    <row r="1846" spans="1:24">
      <c r="A1846">
        <v>3181045</v>
      </c>
      <c r="B1846" t="s">
        <v>3359</v>
      </c>
      <c r="C1846" t="s">
        <v>252</v>
      </c>
      <c r="D1846">
        <v>30290</v>
      </c>
      <c r="E1846" t="s">
        <v>3360</v>
      </c>
      <c r="F1846">
        <v>12086</v>
      </c>
      <c r="G1846" t="s">
        <v>58</v>
      </c>
      <c r="H1846" t="s">
        <v>297</v>
      </c>
      <c r="J1846" t="s">
        <v>30</v>
      </c>
      <c r="K1846" t="s">
        <v>130</v>
      </c>
      <c r="L1846" t="s">
        <v>131</v>
      </c>
      <c r="M1846" t="s">
        <v>127</v>
      </c>
      <c r="N1846" t="s">
        <v>132</v>
      </c>
      <c r="O1846">
        <v>34600</v>
      </c>
      <c r="P1846" t="s">
        <v>127</v>
      </c>
      <c r="Q1846" t="s">
        <v>7075</v>
      </c>
      <c r="R1846" t="s">
        <v>7076</v>
      </c>
      <c r="T1846">
        <v>599514</v>
      </c>
      <c r="U1846" s="1">
        <v>43375</v>
      </c>
      <c r="V1846" s="2">
        <v>0.20833333333333334</v>
      </c>
      <c r="W1846" s="1">
        <v>43375.208333333336</v>
      </c>
      <c r="X1846">
        <v>260</v>
      </c>
    </row>
    <row r="1847" spans="1:24">
      <c r="A1847">
        <v>3177735</v>
      </c>
      <c r="B1847" t="s">
        <v>2352</v>
      </c>
      <c r="C1847" t="s">
        <v>2353</v>
      </c>
      <c r="D1847">
        <v>34000</v>
      </c>
      <c r="E1847" t="s">
        <v>368</v>
      </c>
      <c r="F1847">
        <v>13912</v>
      </c>
      <c r="G1847" t="s">
        <v>58</v>
      </c>
      <c r="H1847" t="s">
        <v>2354</v>
      </c>
      <c r="I1847" t="s">
        <v>1172</v>
      </c>
      <c r="J1847" t="s">
        <v>30</v>
      </c>
      <c r="K1847" t="s">
        <v>130</v>
      </c>
      <c r="L1847" t="s">
        <v>131</v>
      </c>
      <c r="M1847" t="s">
        <v>127</v>
      </c>
      <c r="N1847" t="s">
        <v>132</v>
      </c>
      <c r="O1847">
        <v>34600</v>
      </c>
      <c r="P1847" t="s">
        <v>127</v>
      </c>
      <c r="Q1847" t="s">
        <v>7075</v>
      </c>
      <c r="R1847" t="s">
        <v>7076</v>
      </c>
      <c r="S1847" t="s">
        <v>3361</v>
      </c>
      <c r="T1847">
        <v>598665</v>
      </c>
      <c r="U1847" s="1">
        <v>43375</v>
      </c>
      <c r="V1847" s="2">
        <v>0.20833333333333334</v>
      </c>
      <c r="W1847" s="1">
        <v>43375.208333333336</v>
      </c>
      <c r="X1847">
        <v>400</v>
      </c>
    </row>
    <row r="1848" spans="1:24">
      <c r="A1848">
        <v>3169408</v>
      </c>
      <c r="B1848" t="s">
        <v>997</v>
      </c>
      <c r="C1848" t="s">
        <v>998</v>
      </c>
      <c r="D1848">
        <v>12000</v>
      </c>
      <c r="E1848" t="s">
        <v>999</v>
      </c>
      <c r="F1848">
        <v>4248</v>
      </c>
      <c r="G1848" t="s">
        <v>58</v>
      </c>
      <c r="H1848" t="s">
        <v>1000</v>
      </c>
      <c r="I1848" t="s">
        <v>1001</v>
      </c>
      <c r="J1848" t="s">
        <v>30</v>
      </c>
      <c r="K1848" t="s">
        <v>130</v>
      </c>
      <c r="L1848" t="s">
        <v>131</v>
      </c>
      <c r="M1848" t="s">
        <v>127</v>
      </c>
      <c r="N1848" t="s">
        <v>132</v>
      </c>
      <c r="O1848">
        <v>34600</v>
      </c>
      <c r="P1848" t="s">
        <v>127</v>
      </c>
      <c r="Q1848" t="s">
        <v>7075</v>
      </c>
      <c r="R1848" t="s">
        <v>7076</v>
      </c>
      <c r="S1848" t="s">
        <v>1897</v>
      </c>
      <c r="T1848">
        <v>599268</v>
      </c>
      <c r="U1848" s="1">
        <v>43375</v>
      </c>
      <c r="V1848" s="2">
        <v>0.20833333333333334</v>
      </c>
      <c r="W1848" s="1">
        <v>43375.208333333336</v>
      </c>
      <c r="X1848">
        <v>400</v>
      </c>
    </row>
    <row r="1849" spans="1:24">
      <c r="A1849">
        <v>3175856</v>
      </c>
      <c r="B1849" t="s">
        <v>788</v>
      </c>
      <c r="C1849" t="s">
        <v>1424</v>
      </c>
      <c r="D1849">
        <v>66820</v>
      </c>
      <c r="E1849" t="s">
        <v>1425</v>
      </c>
      <c r="F1849">
        <v>28430</v>
      </c>
      <c r="G1849" t="s">
        <v>277</v>
      </c>
      <c r="H1849" t="s">
        <v>369</v>
      </c>
      <c r="J1849" t="s">
        <v>30</v>
      </c>
      <c r="K1849" t="s">
        <v>130</v>
      </c>
      <c r="L1849" t="s">
        <v>131</v>
      </c>
      <c r="M1849" t="s">
        <v>127</v>
      </c>
      <c r="N1849" t="s">
        <v>132</v>
      </c>
      <c r="O1849">
        <v>34600</v>
      </c>
      <c r="P1849" t="s">
        <v>127</v>
      </c>
      <c r="Q1849" t="s">
        <v>7075</v>
      </c>
      <c r="R1849" t="s">
        <v>7076</v>
      </c>
      <c r="S1849" s="3">
        <v>43132</v>
      </c>
      <c r="T1849">
        <v>598215</v>
      </c>
      <c r="U1849" s="1">
        <v>43375</v>
      </c>
      <c r="V1849" s="2">
        <v>0.20833333333333334</v>
      </c>
      <c r="W1849" s="1">
        <v>43375.208333333336</v>
      </c>
      <c r="X1849">
        <v>400</v>
      </c>
    </row>
    <row r="1850" spans="1:24">
      <c r="A1850">
        <v>3177736</v>
      </c>
      <c r="B1850" t="s">
        <v>2358</v>
      </c>
      <c r="C1850" t="s">
        <v>2359</v>
      </c>
      <c r="D1850">
        <v>34725</v>
      </c>
      <c r="E1850" t="s">
        <v>2360</v>
      </c>
      <c r="F1850">
        <v>14216</v>
      </c>
      <c r="G1850" t="s">
        <v>58</v>
      </c>
      <c r="H1850" t="s">
        <v>137</v>
      </c>
      <c r="I1850" t="s">
        <v>2361</v>
      </c>
      <c r="J1850" t="s">
        <v>30</v>
      </c>
      <c r="K1850" t="s">
        <v>130</v>
      </c>
      <c r="L1850" t="s">
        <v>131</v>
      </c>
      <c r="M1850" t="s">
        <v>127</v>
      </c>
      <c r="N1850" t="s">
        <v>132</v>
      </c>
      <c r="O1850">
        <v>34600</v>
      </c>
      <c r="P1850" t="s">
        <v>127</v>
      </c>
      <c r="Q1850" t="s">
        <v>7075</v>
      </c>
      <c r="R1850" t="s">
        <v>7076</v>
      </c>
      <c r="S1850" t="s">
        <v>3362</v>
      </c>
      <c r="T1850">
        <v>598937</v>
      </c>
      <c r="U1850" s="1">
        <v>43375</v>
      </c>
      <c r="V1850" s="2">
        <v>0.20833333333333334</v>
      </c>
      <c r="W1850" s="1">
        <v>43375.208333333336</v>
      </c>
      <c r="X1850">
        <v>260</v>
      </c>
    </row>
    <row r="1851" spans="1:24">
      <c r="A1851">
        <v>3179390</v>
      </c>
      <c r="B1851" t="s">
        <v>3363</v>
      </c>
      <c r="C1851" t="s">
        <v>3364</v>
      </c>
      <c r="D1851">
        <v>34550</v>
      </c>
      <c r="E1851" t="s">
        <v>2778</v>
      </c>
      <c r="F1851">
        <v>14157</v>
      </c>
      <c r="G1851" t="s">
        <v>58</v>
      </c>
      <c r="H1851" t="s">
        <v>137</v>
      </c>
      <c r="J1851" t="s">
        <v>30</v>
      </c>
      <c r="K1851" t="s">
        <v>130</v>
      </c>
      <c r="L1851" t="s">
        <v>802</v>
      </c>
      <c r="M1851" t="s">
        <v>127</v>
      </c>
      <c r="N1851" t="s">
        <v>132</v>
      </c>
      <c r="O1851">
        <v>34600</v>
      </c>
      <c r="P1851" t="s">
        <v>127</v>
      </c>
      <c r="Q1851" t="s">
        <v>7075</v>
      </c>
      <c r="R1851" t="s">
        <v>7076</v>
      </c>
      <c r="S1851" t="s">
        <v>3365</v>
      </c>
      <c r="T1851">
        <v>598473</v>
      </c>
      <c r="U1851" s="1">
        <v>43375</v>
      </c>
      <c r="V1851" s="2">
        <v>0.20833333333333334</v>
      </c>
      <c r="W1851" s="1">
        <v>43375.208333333336</v>
      </c>
      <c r="X1851">
        <v>315</v>
      </c>
    </row>
    <row r="1852" spans="1:24">
      <c r="A1852">
        <v>3184859</v>
      </c>
      <c r="B1852" t="s">
        <v>3366</v>
      </c>
      <c r="C1852" t="s">
        <v>3367</v>
      </c>
      <c r="D1852">
        <v>34500</v>
      </c>
      <c r="E1852" t="s">
        <v>3368</v>
      </c>
      <c r="F1852">
        <v>14141</v>
      </c>
      <c r="G1852" t="s">
        <v>3366</v>
      </c>
      <c r="H1852" t="s">
        <v>137</v>
      </c>
      <c r="J1852" t="s">
        <v>30</v>
      </c>
      <c r="K1852" t="s">
        <v>130</v>
      </c>
      <c r="L1852" t="s">
        <v>131</v>
      </c>
      <c r="M1852" t="s">
        <v>127</v>
      </c>
      <c r="N1852" t="s">
        <v>132</v>
      </c>
      <c r="O1852">
        <v>34600</v>
      </c>
      <c r="P1852" t="s">
        <v>127</v>
      </c>
      <c r="Q1852" t="s">
        <v>7075</v>
      </c>
      <c r="R1852" t="s">
        <v>7076</v>
      </c>
      <c r="S1852" t="s">
        <v>3369</v>
      </c>
      <c r="T1852">
        <v>599277</v>
      </c>
      <c r="U1852" s="1">
        <v>43375</v>
      </c>
      <c r="V1852" s="2">
        <v>0.20833333333333334</v>
      </c>
      <c r="W1852" s="1">
        <v>43375.208333333336</v>
      </c>
      <c r="X1852">
        <v>400</v>
      </c>
    </row>
    <row r="1853" spans="1:24">
      <c r="A1853">
        <v>3185376</v>
      </c>
      <c r="B1853" t="s">
        <v>3370</v>
      </c>
      <c r="C1853" t="s">
        <v>3371</v>
      </c>
      <c r="D1853">
        <v>33810</v>
      </c>
      <c r="E1853" t="s">
        <v>33</v>
      </c>
      <c r="F1853">
        <v>13860</v>
      </c>
      <c r="G1853" t="s">
        <v>58</v>
      </c>
      <c r="H1853" t="s">
        <v>1014</v>
      </c>
      <c r="J1853" t="s">
        <v>30</v>
      </c>
      <c r="K1853" t="s">
        <v>31</v>
      </c>
      <c r="L1853" t="s">
        <v>193</v>
      </c>
      <c r="M1853" t="s">
        <v>176</v>
      </c>
      <c r="N1853" t="s">
        <v>177</v>
      </c>
      <c r="O1853">
        <v>33750</v>
      </c>
      <c r="P1853" t="s">
        <v>178</v>
      </c>
      <c r="Q1853" t="s">
        <v>7077</v>
      </c>
      <c r="R1853" t="s">
        <v>7078</v>
      </c>
      <c r="S1853" t="s">
        <v>3372</v>
      </c>
      <c r="T1853">
        <v>599597</v>
      </c>
      <c r="U1853" s="1">
        <v>43375</v>
      </c>
      <c r="V1853" s="2">
        <v>0.20833333333333334</v>
      </c>
      <c r="W1853" s="1">
        <v>43375.208333333336</v>
      </c>
      <c r="X1853">
        <v>400</v>
      </c>
    </row>
    <row r="1854" spans="1:24">
      <c r="A1854">
        <v>3175377</v>
      </c>
      <c r="B1854" t="s">
        <v>835</v>
      </c>
      <c r="C1854" t="s">
        <v>836</v>
      </c>
      <c r="D1854">
        <v>44800</v>
      </c>
      <c r="E1854" t="s">
        <v>837</v>
      </c>
      <c r="F1854">
        <v>17715</v>
      </c>
      <c r="G1854" t="s">
        <v>838</v>
      </c>
      <c r="H1854" t="s">
        <v>3342</v>
      </c>
      <c r="J1854" t="s">
        <v>30</v>
      </c>
      <c r="K1854" t="s">
        <v>221</v>
      </c>
      <c r="L1854" t="s">
        <v>830</v>
      </c>
      <c r="M1854" t="s">
        <v>176</v>
      </c>
      <c r="N1854" t="s">
        <v>177</v>
      </c>
      <c r="O1854">
        <v>33750</v>
      </c>
      <c r="P1854" t="s">
        <v>178</v>
      </c>
      <c r="Q1854" t="s">
        <v>7077</v>
      </c>
      <c r="R1854" t="s">
        <v>7078</v>
      </c>
      <c r="U1854" s="1">
        <v>43375</v>
      </c>
      <c r="V1854" s="2">
        <v>0.20833333333333334</v>
      </c>
      <c r="W1854" s="1">
        <v>43375.208333333336</v>
      </c>
      <c r="X1854">
        <v>255</v>
      </c>
    </row>
    <row r="1855" spans="1:24">
      <c r="A1855">
        <v>3175377</v>
      </c>
      <c r="B1855" t="s">
        <v>835</v>
      </c>
      <c r="C1855" t="s">
        <v>836</v>
      </c>
      <c r="D1855">
        <v>44800</v>
      </c>
      <c r="E1855" t="s">
        <v>837</v>
      </c>
      <c r="F1855">
        <v>17715</v>
      </c>
      <c r="G1855" t="s">
        <v>838</v>
      </c>
      <c r="H1855" t="s">
        <v>3342</v>
      </c>
      <c r="J1855" t="s">
        <v>30</v>
      </c>
      <c r="K1855" t="s">
        <v>221</v>
      </c>
      <c r="L1855" t="s">
        <v>830</v>
      </c>
      <c r="M1855" t="s">
        <v>176</v>
      </c>
      <c r="N1855" t="s">
        <v>177</v>
      </c>
      <c r="O1855">
        <v>33750</v>
      </c>
      <c r="P1855" t="s">
        <v>178</v>
      </c>
      <c r="Q1855" t="s">
        <v>7077</v>
      </c>
      <c r="R1855" t="s">
        <v>7078</v>
      </c>
      <c r="U1855" s="1">
        <v>43375</v>
      </c>
      <c r="V1855" s="2">
        <v>0.20833333333333334</v>
      </c>
      <c r="W1855" s="1">
        <v>43375.208333333336</v>
      </c>
      <c r="X1855">
        <v>255</v>
      </c>
    </row>
    <row r="1856" spans="1:24">
      <c r="A1856">
        <v>3182153</v>
      </c>
      <c r="B1856" t="s">
        <v>3373</v>
      </c>
      <c r="C1856" t="s">
        <v>3374</v>
      </c>
      <c r="D1856">
        <v>33680</v>
      </c>
      <c r="E1856" t="s">
        <v>3375</v>
      </c>
      <c r="F1856">
        <v>13775</v>
      </c>
      <c r="G1856" t="s">
        <v>58</v>
      </c>
      <c r="H1856" t="s">
        <v>3376</v>
      </c>
      <c r="J1856" t="s">
        <v>30</v>
      </c>
      <c r="K1856" t="s">
        <v>31</v>
      </c>
      <c r="L1856" t="s">
        <v>60</v>
      </c>
      <c r="M1856" t="s">
        <v>176</v>
      </c>
      <c r="N1856" t="s">
        <v>177</v>
      </c>
      <c r="O1856">
        <v>33750</v>
      </c>
      <c r="P1856" t="s">
        <v>178</v>
      </c>
      <c r="Q1856" t="s">
        <v>7077</v>
      </c>
      <c r="R1856" t="s">
        <v>7078</v>
      </c>
      <c r="S1856" t="s">
        <v>3377</v>
      </c>
      <c r="T1856">
        <v>598371</v>
      </c>
      <c r="U1856" s="1">
        <v>43375</v>
      </c>
      <c r="V1856" s="2">
        <v>0.41666666666666669</v>
      </c>
      <c r="W1856" s="1">
        <v>43375.416666666664</v>
      </c>
      <c r="X1856">
        <v>450</v>
      </c>
    </row>
    <row r="1857" spans="1:24">
      <c r="A1857">
        <v>3182153</v>
      </c>
      <c r="B1857" t="s">
        <v>3373</v>
      </c>
      <c r="C1857" t="s">
        <v>3374</v>
      </c>
      <c r="D1857">
        <v>33680</v>
      </c>
      <c r="E1857" t="s">
        <v>3375</v>
      </c>
      <c r="F1857">
        <v>13775</v>
      </c>
      <c r="G1857" t="s">
        <v>58</v>
      </c>
      <c r="H1857" t="s">
        <v>3376</v>
      </c>
      <c r="J1857" t="s">
        <v>30</v>
      </c>
      <c r="K1857" t="s">
        <v>31</v>
      </c>
      <c r="L1857" t="s">
        <v>60</v>
      </c>
      <c r="M1857" t="s">
        <v>176</v>
      </c>
      <c r="N1857" t="s">
        <v>177</v>
      </c>
      <c r="O1857">
        <v>33750</v>
      </c>
      <c r="P1857" t="s">
        <v>178</v>
      </c>
      <c r="Q1857" t="s">
        <v>7077</v>
      </c>
      <c r="R1857" t="s">
        <v>7078</v>
      </c>
      <c r="S1857" t="s">
        <v>3378</v>
      </c>
      <c r="T1857">
        <v>598371</v>
      </c>
      <c r="U1857" s="1">
        <v>43375</v>
      </c>
      <c r="V1857" s="2">
        <v>0.41666666666666669</v>
      </c>
      <c r="W1857" s="1">
        <v>43375.416666666664</v>
      </c>
      <c r="X1857">
        <v>400</v>
      </c>
    </row>
    <row r="1858" spans="1:24">
      <c r="A1858">
        <v>3182153</v>
      </c>
      <c r="B1858" t="s">
        <v>3373</v>
      </c>
      <c r="C1858" t="s">
        <v>3374</v>
      </c>
      <c r="D1858">
        <v>33680</v>
      </c>
      <c r="E1858" t="s">
        <v>3375</v>
      </c>
      <c r="F1858">
        <v>13775</v>
      </c>
      <c r="G1858" t="s">
        <v>58</v>
      </c>
      <c r="H1858" t="s">
        <v>3376</v>
      </c>
      <c r="J1858" t="s">
        <v>30</v>
      </c>
      <c r="K1858" t="s">
        <v>31</v>
      </c>
      <c r="L1858" t="s">
        <v>60</v>
      </c>
      <c r="M1858" t="s">
        <v>176</v>
      </c>
      <c r="N1858" t="s">
        <v>177</v>
      </c>
      <c r="O1858">
        <v>33750</v>
      </c>
      <c r="P1858" t="s">
        <v>178</v>
      </c>
      <c r="Q1858" t="s">
        <v>7077</v>
      </c>
      <c r="R1858" t="s">
        <v>7078</v>
      </c>
      <c r="S1858" t="s">
        <v>3379</v>
      </c>
      <c r="T1858">
        <v>598370</v>
      </c>
      <c r="U1858" s="1">
        <v>43375</v>
      </c>
      <c r="V1858" s="2">
        <v>0.33333333333333331</v>
      </c>
      <c r="W1858" s="1">
        <v>43375.333333333336</v>
      </c>
      <c r="X1858">
        <v>500</v>
      </c>
    </row>
    <row r="1859" spans="1:24">
      <c r="A1859">
        <v>3182153</v>
      </c>
      <c r="B1859" t="s">
        <v>3373</v>
      </c>
      <c r="C1859" t="s">
        <v>3374</v>
      </c>
      <c r="D1859">
        <v>33680</v>
      </c>
      <c r="E1859" t="s">
        <v>3375</v>
      </c>
      <c r="F1859">
        <v>13775</v>
      </c>
      <c r="G1859" t="s">
        <v>58</v>
      </c>
      <c r="H1859" t="s">
        <v>3376</v>
      </c>
      <c r="J1859" t="s">
        <v>30</v>
      </c>
      <c r="K1859" t="s">
        <v>31</v>
      </c>
      <c r="L1859" t="s">
        <v>60</v>
      </c>
      <c r="M1859" t="s">
        <v>176</v>
      </c>
      <c r="N1859" t="s">
        <v>177</v>
      </c>
      <c r="O1859">
        <v>33750</v>
      </c>
      <c r="P1859" t="s">
        <v>178</v>
      </c>
      <c r="Q1859" t="s">
        <v>7077</v>
      </c>
      <c r="R1859" t="s">
        <v>7078</v>
      </c>
      <c r="S1859" t="s">
        <v>3380</v>
      </c>
      <c r="T1859">
        <v>598370</v>
      </c>
      <c r="U1859" s="1">
        <v>43375</v>
      </c>
      <c r="V1859" s="2">
        <v>0.33333333333333331</v>
      </c>
      <c r="W1859" s="1">
        <v>43375.333333333336</v>
      </c>
      <c r="X1859">
        <v>500</v>
      </c>
    </row>
    <row r="1860" spans="1:24">
      <c r="A1860">
        <v>3177431</v>
      </c>
      <c r="B1860" t="s">
        <v>171</v>
      </c>
      <c r="C1860" t="s">
        <v>172</v>
      </c>
      <c r="D1860">
        <v>33600</v>
      </c>
      <c r="E1860" t="s">
        <v>173</v>
      </c>
      <c r="F1860">
        <v>13734</v>
      </c>
      <c r="G1860" t="s">
        <v>174</v>
      </c>
      <c r="H1860" t="s">
        <v>175</v>
      </c>
      <c r="J1860" t="s">
        <v>30</v>
      </c>
      <c r="K1860" t="s">
        <v>31</v>
      </c>
      <c r="L1860" t="s">
        <v>60</v>
      </c>
      <c r="M1860" t="s">
        <v>176</v>
      </c>
      <c r="N1860" t="s">
        <v>177</v>
      </c>
      <c r="O1860">
        <v>33750</v>
      </c>
      <c r="P1860" t="s">
        <v>178</v>
      </c>
      <c r="Q1860" t="s">
        <v>7077</v>
      </c>
      <c r="R1860" t="s">
        <v>7078</v>
      </c>
      <c r="S1860" t="s">
        <v>3381</v>
      </c>
      <c r="T1860">
        <v>599157</v>
      </c>
      <c r="U1860" s="1">
        <v>43375</v>
      </c>
      <c r="V1860" s="2">
        <v>0.33333333333333331</v>
      </c>
      <c r="W1860" s="1">
        <v>43375.333333333336</v>
      </c>
      <c r="X1860">
        <v>400</v>
      </c>
    </row>
    <row r="1861" spans="1:24">
      <c r="A1861">
        <v>3177431</v>
      </c>
      <c r="B1861" t="s">
        <v>171</v>
      </c>
      <c r="C1861" t="s">
        <v>172</v>
      </c>
      <c r="D1861">
        <v>33600</v>
      </c>
      <c r="E1861" t="s">
        <v>173</v>
      </c>
      <c r="F1861">
        <v>13734</v>
      </c>
      <c r="G1861" t="s">
        <v>174</v>
      </c>
      <c r="H1861" t="s">
        <v>175</v>
      </c>
      <c r="J1861" t="s">
        <v>30</v>
      </c>
      <c r="K1861" t="s">
        <v>31</v>
      </c>
      <c r="L1861" t="s">
        <v>60</v>
      </c>
      <c r="M1861" t="s">
        <v>176</v>
      </c>
      <c r="N1861" t="s">
        <v>177</v>
      </c>
      <c r="O1861">
        <v>33750</v>
      </c>
      <c r="P1861" t="s">
        <v>178</v>
      </c>
      <c r="Q1861" t="s">
        <v>7077</v>
      </c>
      <c r="R1861" t="s">
        <v>7078</v>
      </c>
      <c r="S1861" t="s">
        <v>3382</v>
      </c>
      <c r="T1861">
        <v>599158</v>
      </c>
      <c r="U1861" s="1">
        <v>43375</v>
      </c>
      <c r="V1861" s="2">
        <v>0.54166666666666663</v>
      </c>
      <c r="W1861" s="1">
        <v>43375.541666666664</v>
      </c>
      <c r="X1861">
        <v>400</v>
      </c>
    </row>
    <row r="1862" spans="1:24">
      <c r="A1862">
        <v>3171156</v>
      </c>
      <c r="B1862" t="s">
        <v>3383</v>
      </c>
      <c r="C1862" t="s">
        <v>3384</v>
      </c>
      <c r="D1862">
        <v>17000</v>
      </c>
      <c r="E1862" t="s">
        <v>57</v>
      </c>
      <c r="F1862">
        <v>6148</v>
      </c>
      <c r="G1862" t="s">
        <v>58</v>
      </c>
      <c r="H1862" t="s">
        <v>1801</v>
      </c>
      <c r="J1862" t="s">
        <v>30</v>
      </c>
      <c r="K1862" t="s">
        <v>31</v>
      </c>
      <c r="L1862" t="s">
        <v>60</v>
      </c>
      <c r="M1862" t="s">
        <v>176</v>
      </c>
      <c r="N1862" t="s">
        <v>177</v>
      </c>
      <c r="O1862">
        <v>33750</v>
      </c>
      <c r="P1862" t="s">
        <v>178</v>
      </c>
      <c r="Q1862" t="s">
        <v>7077</v>
      </c>
      <c r="R1862" t="s">
        <v>7078</v>
      </c>
      <c r="U1862" s="1">
        <v>43375</v>
      </c>
      <c r="V1862" s="2">
        <v>0.20833333333333334</v>
      </c>
      <c r="W1862" s="1">
        <v>43375.208333333336</v>
      </c>
      <c r="X1862">
        <v>240</v>
      </c>
    </row>
    <row r="1863" spans="1:24">
      <c r="A1863">
        <v>3174104</v>
      </c>
      <c r="B1863" t="s">
        <v>1022</v>
      </c>
      <c r="C1863" t="s">
        <v>1023</v>
      </c>
      <c r="D1863">
        <v>15000</v>
      </c>
      <c r="E1863" t="s">
        <v>420</v>
      </c>
      <c r="F1863">
        <v>5460</v>
      </c>
      <c r="G1863" t="s">
        <v>1926</v>
      </c>
      <c r="H1863" t="s">
        <v>1927</v>
      </c>
      <c r="J1863" t="s">
        <v>30</v>
      </c>
      <c r="K1863" t="s">
        <v>31</v>
      </c>
      <c r="L1863" t="s">
        <v>315</v>
      </c>
      <c r="M1863" t="s">
        <v>176</v>
      </c>
      <c r="N1863" t="s">
        <v>177</v>
      </c>
      <c r="O1863">
        <v>33750</v>
      </c>
      <c r="P1863" t="s">
        <v>178</v>
      </c>
      <c r="Q1863" t="s">
        <v>7077</v>
      </c>
      <c r="R1863" t="s">
        <v>7078</v>
      </c>
      <c r="S1863" t="s">
        <v>3385</v>
      </c>
      <c r="T1863">
        <v>598051</v>
      </c>
      <c r="U1863" s="1">
        <v>43375</v>
      </c>
      <c r="V1863" s="2">
        <v>0.375</v>
      </c>
      <c r="W1863" s="1">
        <v>43375.375</v>
      </c>
      <c r="X1863">
        <v>500</v>
      </c>
    </row>
    <row r="1864" spans="1:24">
      <c r="A1864">
        <v>3175330</v>
      </c>
      <c r="B1864" t="s">
        <v>1450</v>
      </c>
      <c r="C1864" t="s">
        <v>1451</v>
      </c>
      <c r="D1864">
        <v>33290</v>
      </c>
      <c r="E1864" t="s">
        <v>1452</v>
      </c>
      <c r="F1864">
        <v>13509</v>
      </c>
      <c r="G1864" t="s">
        <v>1453</v>
      </c>
      <c r="H1864" t="s">
        <v>977</v>
      </c>
      <c r="J1864" t="s">
        <v>30</v>
      </c>
      <c r="K1864" t="s">
        <v>31</v>
      </c>
      <c r="L1864" t="s">
        <v>1085</v>
      </c>
      <c r="M1864" t="s">
        <v>176</v>
      </c>
      <c r="N1864" t="s">
        <v>177</v>
      </c>
      <c r="O1864">
        <v>33750</v>
      </c>
      <c r="P1864" t="s">
        <v>178</v>
      </c>
      <c r="Q1864" t="s">
        <v>7077</v>
      </c>
      <c r="R1864" t="s">
        <v>7078</v>
      </c>
      <c r="S1864" t="s">
        <v>3386</v>
      </c>
      <c r="T1864">
        <v>599776</v>
      </c>
      <c r="U1864" s="1">
        <v>43375</v>
      </c>
      <c r="V1864" s="2">
        <v>0.33333333333333331</v>
      </c>
      <c r="W1864" s="1">
        <v>43375.333333333336</v>
      </c>
      <c r="X1864">
        <v>315</v>
      </c>
    </row>
    <row r="1865" spans="1:24">
      <c r="A1865">
        <v>3175330</v>
      </c>
      <c r="B1865" t="s">
        <v>1450</v>
      </c>
      <c r="C1865" t="s">
        <v>1451</v>
      </c>
      <c r="D1865">
        <v>33290</v>
      </c>
      <c r="E1865" t="s">
        <v>1452</v>
      </c>
      <c r="F1865">
        <v>13509</v>
      </c>
      <c r="G1865" t="s">
        <v>1453</v>
      </c>
      <c r="H1865" t="s">
        <v>977</v>
      </c>
      <c r="J1865" t="s">
        <v>30</v>
      </c>
      <c r="K1865" t="s">
        <v>31</v>
      </c>
      <c r="L1865" t="s">
        <v>1085</v>
      </c>
      <c r="M1865" t="s">
        <v>176</v>
      </c>
      <c r="N1865" t="s">
        <v>177</v>
      </c>
      <c r="O1865">
        <v>33750</v>
      </c>
      <c r="P1865" t="s">
        <v>178</v>
      </c>
      <c r="Q1865" t="s">
        <v>7077</v>
      </c>
      <c r="R1865" t="s">
        <v>7078</v>
      </c>
      <c r="S1865" t="s">
        <v>3387</v>
      </c>
      <c r="T1865">
        <v>599777</v>
      </c>
      <c r="U1865" s="1">
        <v>43375</v>
      </c>
      <c r="V1865" s="2">
        <v>0.5625</v>
      </c>
      <c r="W1865" s="1">
        <v>43375.5625</v>
      </c>
      <c r="X1865">
        <v>315</v>
      </c>
    </row>
    <row r="1866" spans="1:24">
      <c r="A1866">
        <v>3182594</v>
      </c>
      <c r="B1866" t="s">
        <v>2818</v>
      </c>
      <c r="C1866" t="s">
        <v>2819</v>
      </c>
      <c r="D1866">
        <v>31000</v>
      </c>
      <c r="E1866" t="s">
        <v>321</v>
      </c>
      <c r="F1866">
        <v>12293</v>
      </c>
      <c r="G1866" t="s">
        <v>58</v>
      </c>
      <c r="H1866" t="s">
        <v>2820</v>
      </c>
      <c r="J1866" t="s">
        <v>30</v>
      </c>
      <c r="K1866" t="s">
        <v>31</v>
      </c>
      <c r="L1866" t="s">
        <v>315</v>
      </c>
      <c r="M1866" t="s">
        <v>176</v>
      </c>
      <c r="N1866" t="s">
        <v>177</v>
      </c>
      <c r="O1866">
        <v>33750</v>
      </c>
      <c r="P1866" t="s">
        <v>178</v>
      </c>
      <c r="Q1866" t="s">
        <v>7077</v>
      </c>
      <c r="R1866" t="s">
        <v>7078</v>
      </c>
      <c r="S1866" t="s">
        <v>3388</v>
      </c>
      <c r="T1866">
        <v>599392</v>
      </c>
      <c r="U1866" s="1">
        <v>43375</v>
      </c>
      <c r="V1866" s="2">
        <v>0.33333333333333331</v>
      </c>
      <c r="W1866" s="1">
        <v>43375.333333333336</v>
      </c>
      <c r="X1866">
        <v>400</v>
      </c>
    </row>
    <row r="1867" spans="1:24">
      <c r="A1867">
        <v>3182428</v>
      </c>
      <c r="B1867" t="s">
        <v>621</v>
      </c>
      <c r="C1867" t="s">
        <v>615</v>
      </c>
      <c r="D1867">
        <v>95000</v>
      </c>
      <c r="E1867" t="s">
        <v>616</v>
      </c>
      <c r="F1867">
        <v>37664</v>
      </c>
      <c r="G1867" t="s">
        <v>45</v>
      </c>
      <c r="H1867" t="s">
        <v>617</v>
      </c>
      <c r="I1867" t="s">
        <v>622</v>
      </c>
      <c r="J1867" t="s">
        <v>30</v>
      </c>
      <c r="K1867" t="s">
        <v>522</v>
      </c>
      <c r="L1867" t="s">
        <v>545</v>
      </c>
      <c r="M1867" t="s">
        <v>232</v>
      </c>
      <c r="N1867" t="s">
        <v>233</v>
      </c>
      <c r="O1867">
        <v>71350</v>
      </c>
      <c r="P1867" t="s">
        <v>234</v>
      </c>
      <c r="Q1867" t="s">
        <v>7079</v>
      </c>
      <c r="R1867" t="s">
        <v>7080</v>
      </c>
      <c r="S1867" t="s">
        <v>1935</v>
      </c>
      <c r="T1867">
        <v>594578</v>
      </c>
      <c r="U1867" s="1">
        <v>43375</v>
      </c>
      <c r="V1867" s="2">
        <v>0.20833333333333334</v>
      </c>
      <c r="W1867" s="1">
        <v>43375.208333333336</v>
      </c>
      <c r="X1867">
        <v>260</v>
      </c>
    </row>
    <row r="1868" spans="1:24">
      <c r="A1868">
        <v>3182428</v>
      </c>
      <c r="B1868" t="s">
        <v>621</v>
      </c>
      <c r="C1868" t="s">
        <v>615</v>
      </c>
      <c r="D1868">
        <v>95000</v>
      </c>
      <c r="E1868" t="s">
        <v>616</v>
      </c>
      <c r="F1868">
        <v>37664</v>
      </c>
      <c r="G1868" t="s">
        <v>45</v>
      </c>
      <c r="H1868" t="s">
        <v>617</v>
      </c>
      <c r="I1868" t="s">
        <v>622</v>
      </c>
      <c r="J1868" t="s">
        <v>30</v>
      </c>
      <c r="K1868" t="s">
        <v>522</v>
      </c>
      <c r="L1868" t="s">
        <v>545</v>
      </c>
      <c r="M1868" t="s">
        <v>232</v>
      </c>
      <c r="N1868" t="s">
        <v>233</v>
      </c>
      <c r="O1868">
        <v>71350</v>
      </c>
      <c r="P1868" t="s">
        <v>234</v>
      </c>
      <c r="Q1868" t="s">
        <v>7079</v>
      </c>
      <c r="R1868" t="s">
        <v>7080</v>
      </c>
      <c r="S1868" t="s">
        <v>1935</v>
      </c>
      <c r="T1868">
        <v>594579</v>
      </c>
      <c r="U1868" s="1">
        <v>43375</v>
      </c>
      <c r="V1868" s="2">
        <v>0.20833333333333334</v>
      </c>
      <c r="W1868" s="1">
        <v>43375.208333333336</v>
      </c>
      <c r="X1868">
        <v>260</v>
      </c>
    </row>
    <row r="1869" spans="1:24">
      <c r="A1869">
        <v>3178230</v>
      </c>
      <c r="B1869" t="s">
        <v>2428</v>
      </c>
      <c r="C1869" t="s">
        <v>2429</v>
      </c>
      <c r="D1869">
        <v>25300</v>
      </c>
      <c r="E1869" t="s">
        <v>2430</v>
      </c>
      <c r="F1869">
        <v>9738</v>
      </c>
      <c r="G1869" t="s">
        <v>58</v>
      </c>
      <c r="H1869" t="s">
        <v>2431</v>
      </c>
      <c r="J1869" t="s">
        <v>30</v>
      </c>
      <c r="K1869" t="s">
        <v>283</v>
      </c>
      <c r="L1869" t="s">
        <v>292</v>
      </c>
      <c r="M1869" t="s">
        <v>232</v>
      </c>
      <c r="N1869" t="s">
        <v>233</v>
      </c>
      <c r="O1869">
        <v>71350</v>
      </c>
      <c r="P1869" t="s">
        <v>234</v>
      </c>
      <c r="Q1869" t="s">
        <v>7079</v>
      </c>
      <c r="R1869" t="s">
        <v>7080</v>
      </c>
      <c r="S1869" t="s">
        <v>2433</v>
      </c>
      <c r="T1869">
        <v>598015</v>
      </c>
      <c r="U1869" s="1">
        <v>43375</v>
      </c>
      <c r="V1869" s="2">
        <v>0.33333333333333331</v>
      </c>
      <c r="W1869" s="1">
        <v>43375.333333333336</v>
      </c>
      <c r="X1869">
        <v>500</v>
      </c>
    </row>
    <row r="1870" spans="1:24">
      <c r="A1870">
        <v>3178230</v>
      </c>
      <c r="B1870" t="s">
        <v>2428</v>
      </c>
      <c r="C1870" t="s">
        <v>2429</v>
      </c>
      <c r="D1870">
        <v>25300</v>
      </c>
      <c r="E1870" t="s">
        <v>2430</v>
      </c>
      <c r="F1870">
        <v>9738</v>
      </c>
      <c r="G1870" t="s">
        <v>58</v>
      </c>
      <c r="H1870" t="s">
        <v>2431</v>
      </c>
      <c r="J1870" t="s">
        <v>30</v>
      </c>
      <c r="K1870" t="s">
        <v>283</v>
      </c>
      <c r="L1870" t="s">
        <v>292</v>
      </c>
      <c r="M1870" t="s">
        <v>232</v>
      </c>
      <c r="N1870" t="s">
        <v>233</v>
      </c>
      <c r="O1870">
        <v>71350</v>
      </c>
      <c r="P1870" t="s">
        <v>234</v>
      </c>
      <c r="Q1870" t="s">
        <v>7079</v>
      </c>
      <c r="R1870" t="s">
        <v>7080</v>
      </c>
      <c r="S1870" t="s">
        <v>2882</v>
      </c>
      <c r="T1870">
        <v>598016</v>
      </c>
      <c r="U1870" s="1">
        <v>43375</v>
      </c>
      <c r="V1870" s="2">
        <v>0.54166666666666663</v>
      </c>
      <c r="W1870" s="1">
        <v>43375.541666666664</v>
      </c>
      <c r="X1870">
        <v>400</v>
      </c>
    </row>
    <row r="1871" spans="1:24">
      <c r="A1871">
        <v>3179314</v>
      </c>
      <c r="B1871" t="s">
        <v>2695</v>
      </c>
      <c r="C1871" t="s">
        <v>3001</v>
      </c>
      <c r="D1871">
        <v>69380</v>
      </c>
      <c r="E1871" t="s">
        <v>3002</v>
      </c>
      <c r="F1871">
        <v>29487</v>
      </c>
      <c r="G1871" t="s">
        <v>6</v>
      </c>
      <c r="H1871" t="s">
        <v>123</v>
      </c>
      <c r="J1871" t="s">
        <v>30</v>
      </c>
      <c r="K1871" t="s">
        <v>111</v>
      </c>
      <c r="L1871" t="s">
        <v>112</v>
      </c>
      <c r="M1871" t="s">
        <v>232</v>
      </c>
      <c r="N1871" t="s">
        <v>233</v>
      </c>
      <c r="O1871">
        <v>71350</v>
      </c>
      <c r="P1871" t="s">
        <v>234</v>
      </c>
      <c r="Q1871" t="s">
        <v>7079</v>
      </c>
      <c r="R1871" t="s">
        <v>7080</v>
      </c>
      <c r="S1871" s="3">
        <v>43133</v>
      </c>
      <c r="T1871">
        <v>597366</v>
      </c>
      <c r="U1871" s="1">
        <v>43375</v>
      </c>
      <c r="V1871" s="2">
        <v>0.41666666666666669</v>
      </c>
      <c r="W1871" s="1">
        <v>43375.416666666664</v>
      </c>
      <c r="X1871">
        <v>260</v>
      </c>
    </row>
    <row r="1872" spans="1:24">
      <c r="A1872">
        <v>3179314</v>
      </c>
      <c r="B1872" t="s">
        <v>2695</v>
      </c>
      <c r="C1872" t="s">
        <v>3001</v>
      </c>
      <c r="D1872">
        <v>69380</v>
      </c>
      <c r="E1872" t="s">
        <v>3002</v>
      </c>
      <c r="F1872">
        <v>29487</v>
      </c>
      <c r="G1872" t="s">
        <v>6</v>
      </c>
      <c r="H1872" t="s">
        <v>123</v>
      </c>
      <c r="J1872" t="s">
        <v>30</v>
      </c>
      <c r="K1872" t="s">
        <v>111</v>
      </c>
      <c r="L1872" t="s">
        <v>112</v>
      </c>
      <c r="M1872" t="s">
        <v>232</v>
      </c>
      <c r="N1872" t="s">
        <v>233</v>
      </c>
      <c r="O1872">
        <v>71350</v>
      </c>
      <c r="P1872" t="s">
        <v>234</v>
      </c>
      <c r="Q1872" t="s">
        <v>7079</v>
      </c>
      <c r="R1872" t="s">
        <v>7080</v>
      </c>
      <c r="S1872" s="3">
        <v>43132</v>
      </c>
      <c r="T1872">
        <v>597365</v>
      </c>
      <c r="U1872" s="1">
        <v>43375</v>
      </c>
      <c r="V1872" s="2">
        <v>0.33333333333333331</v>
      </c>
      <c r="W1872" s="1">
        <v>43375.333333333336</v>
      </c>
      <c r="X1872">
        <v>400</v>
      </c>
    </row>
    <row r="1873" spans="1:24">
      <c r="A1873" t="s">
        <v>229</v>
      </c>
      <c r="B1873" t="s">
        <v>230</v>
      </c>
      <c r="C1873" t="s">
        <v>139</v>
      </c>
      <c r="D1873">
        <v>69200</v>
      </c>
      <c r="E1873" t="s">
        <v>182</v>
      </c>
      <c r="F1873">
        <v>29417</v>
      </c>
      <c r="G1873" t="s">
        <v>3389</v>
      </c>
      <c r="J1873" t="s">
        <v>184</v>
      </c>
      <c r="K1873" t="s">
        <v>111</v>
      </c>
      <c r="L1873" t="s">
        <v>214</v>
      </c>
      <c r="M1873" t="s">
        <v>232</v>
      </c>
      <c r="N1873" t="s">
        <v>233</v>
      </c>
      <c r="O1873">
        <v>71350</v>
      </c>
      <c r="P1873" t="s">
        <v>234</v>
      </c>
      <c r="Q1873" t="s">
        <v>7079</v>
      </c>
      <c r="R1873" t="s">
        <v>7080</v>
      </c>
      <c r="S1873" t="s">
        <v>3390</v>
      </c>
      <c r="U1873" s="1">
        <v>43375</v>
      </c>
      <c r="V1873" s="2">
        <v>0.20833333333333334</v>
      </c>
      <c r="W1873" s="1">
        <v>43375.208333333336</v>
      </c>
      <c r="X1873">
        <v>260</v>
      </c>
    </row>
    <row r="1874" spans="1:24">
      <c r="A1874" t="s">
        <v>229</v>
      </c>
      <c r="B1874" t="s">
        <v>230</v>
      </c>
      <c r="C1874" t="s">
        <v>139</v>
      </c>
      <c r="D1874">
        <v>69200</v>
      </c>
      <c r="E1874" t="s">
        <v>182</v>
      </c>
      <c r="F1874">
        <v>29417</v>
      </c>
      <c r="G1874" t="s">
        <v>3391</v>
      </c>
      <c r="J1874" t="s">
        <v>184</v>
      </c>
      <c r="K1874" t="s">
        <v>111</v>
      </c>
      <c r="L1874" t="s">
        <v>214</v>
      </c>
      <c r="M1874" t="s">
        <v>232</v>
      </c>
      <c r="N1874" t="s">
        <v>233</v>
      </c>
      <c r="O1874">
        <v>71350</v>
      </c>
      <c r="P1874" t="s">
        <v>234</v>
      </c>
      <c r="Q1874" t="s">
        <v>7079</v>
      </c>
      <c r="R1874" t="s">
        <v>7080</v>
      </c>
      <c r="S1874" t="s">
        <v>3392</v>
      </c>
      <c r="U1874" s="1">
        <v>43375</v>
      </c>
      <c r="V1874" s="2">
        <v>0.20833333333333334</v>
      </c>
      <c r="W1874" s="1">
        <v>43375.208333333336</v>
      </c>
      <c r="X1874">
        <v>260</v>
      </c>
    </row>
    <row r="1875" spans="1:24">
      <c r="A1875">
        <v>3180565</v>
      </c>
      <c r="B1875" t="s">
        <v>2844</v>
      </c>
      <c r="C1875" t="s">
        <v>2845</v>
      </c>
      <c r="D1875">
        <v>42160</v>
      </c>
      <c r="E1875" t="s">
        <v>276</v>
      </c>
      <c r="F1875">
        <v>16971</v>
      </c>
      <c r="G1875" t="s">
        <v>2846</v>
      </c>
      <c r="H1875" t="s">
        <v>123</v>
      </c>
      <c r="J1875" t="s">
        <v>30</v>
      </c>
      <c r="K1875" t="s">
        <v>111</v>
      </c>
      <c r="L1875" t="s">
        <v>112</v>
      </c>
      <c r="M1875" t="s">
        <v>232</v>
      </c>
      <c r="N1875" t="s">
        <v>233</v>
      </c>
      <c r="O1875">
        <v>71350</v>
      </c>
      <c r="P1875" t="s">
        <v>234</v>
      </c>
      <c r="Q1875" t="s">
        <v>7079</v>
      </c>
      <c r="R1875" t="s">
        <v>7080</v>
      </c>
      <c r="S1875" s="3">
        <v>43255</v>
      </c>
      <c r="T1875">
        <v>596276</v>
      </c>
      <c r="U1875" s="1">
        <v>43375</v>
      </c>
      <c r="V1875" s="2">
        <v>0.33333333333333331</v>
      </c>
      <c r="W1875" s="1">
        <v>43375.333333333336</v>
      </c>
      <c r="X1875">
        <v>500</v>
      </c>
    </row>
    <row r="1876" spans="1:24">
      <c r="A1876">
        <v>3172987</v>
      </c>
      <c r="B1876" t="s">
        <v>134</v>
      </c>
      <c r="C1876" t="s">
        <v>2471</v>
      </c>
      <c r="D1876">
        <v>43200</v>
      </c>
      <c r="E1876" t="s">
        <v>2472</v>
      </c>
      <c r="F1876">
        <v>17305</v>
      </c>
      <c r="G1876" t="s">
        <v>6</v>
      </c>
      <c r="H1876" t="s">
        <v>585</v>
      </c>
      <c r="J1876" t="s">
        <v>30</v>
      </c>
      <c r="K1876" t="s">
        <v>111</v>
      </c>
      <c r="L1876" t="s">
        <v>112</v>
      </c>
      <c r="M1876" t="s">
        <v>232</v>
      </c>
      <c r="N1876" t="s">
        <v>233</v>
      </c>
      <c r="O1876">
        <v>71350</v>
      </c>
      <c r="P1876" t="s">
        <v>234</v>
      </c>
      <c r="Q1876" t="s">
        <v>7079</v>
      </c>
      <c r="R1876" t="s">
        <v>7080</v>
      </c>
      <c r="S1876" s="3">
        <v>43255</v>
      </c>
      <c r="T1876">
        <v>598509</v>
      </c>
      <c r="U1876" s="1">
        <v>43375</v>
      </c>
      <c r="V1876" s="2">
        <v>0.33333333333333331</v>
      </c>
      <c r="W1876" s="1">
        <v>43375.333333333336</v>
      </c>
      <c r="X1876">
        <v>400</v>
      </c>
    </row>
    <row r="1877" spans="1:24">
      <c r="A1877">
        <v>3172987</v>
      </c>
      <c r="B1877" t="s">
        <v>134</v>
      </c>
      <c r="C1877" t="s">
        <v>2471</v>
      </c>
      <c r="D1877">
        <v>43200</v>
      </c>
      <c r="E1877" t="s">
        <v>2472</v>
      </c>
      <c r="F1877">
        <v>17305</v>
      </c>
      <c r="G1877" t="s">
        <v>6</v>
      </c>
      <c r="H1877" t="s">
        <v>585</v>
      </c>
      <c r="J1877" t="s">
        <v>30</v>
      </c>
      <c r="K1877" t="s">
        <v>111</v>
      </c>
      <c r="L1877" t="s">
        <v>112</v>
      </c>
      <c r="M1877" t="s">
        <v>232</v>
      </c>
      <c r="N1877" t="s">
        <v>233</v>
      </c>
      <c r="O1877">
        <v>71350</v>
      </c>
      <c r="P1877" t="s">
        <v>234</v>
      </c>
      <c r="Q1877" t="s">
        <v>7079</v>
      </c>
      <c r="R1877" t="s">
        <v>7080</v>
      </c>
      <c r="S1877" s="3">
        <v>43256</v>
      </c>
      <c r="T1877">
        <v>598511</v>
      </c>
      <c r="U1877" s="1">
        <v>43375</v>
      </c>
      <c r="V1877" s="2">
        <v>0.41666666666666669</v>
      </c>
      <c r="W1877" s="1">
        <v>43375.416666666664</v>
      </c>
      <c r="X1877">
        <v>500</v>
      </c>
    </row>
    <row r="1878" spans="1:24">
      <c r="A1878">
        <v>3172987</v>
      </c>
      <c r="B1878" t="s">
        <v>134</v>
      </c>
      <c r="C1878" t="s">
        <v>2471</v>
      </c>
      <c r="D1878">
        <v>43200</v>
      </c>
      <c r="E1878" t="s">
        <v>2472</v>
      </c>
      <c r="F1878">
        <v>17305</v>
      </c>
      <c r="G1878" t="s">
        <v>6</v>
      </c>
      <c r="H1878" t="s">
        <v>585</v>
      </c>
      <c r="J1878" t="s">
        <v>30</v>
      </c>
      <c r="K1878" t="s">
        <v>111</v>
      </c>
      <c r="L1878" t="s">
        <v>112</v>
      </c>
      <c r="M1878" t="s">
        <v>232</v>
      </c>
      <c r="N1878" t="s">
        <v>233</v>
      </c>
      <c r="O1878">
        <v>71350</v>
      </c>
      <c r="P1878" t="s">
        <v>234</v>
      </c>
      <c r="Q1878" t="s">
        <v>7079</v>
      </c>
      <c r="R1878" t="s">
        <v>7080</v>
      </c>
      <c r="S1878" s="3">
        <v>43257</v>
      </c>
      <c r="T1878">
        <v>598512</v>
      </c>
      <c r="U1878" s="1">
        <v>43375</v>
      </c>
      <c r="V1878" s="2">
        <v>0.54166666666666663</v>
      </c>
      <c r="W1878" s="1">
        <v>43375.541666666664</v>
      </c>
      <c r="X1878">
        <v>400</v>
      </c>
    </row>
    <row r="1879" spans="1:24">
      <c r="A1879">
        <v>3179031</v>
      </c>
      <c r="B1879" t="s">
        <v>1909</v>
      </c>
      <c r="C1879" t="s">
        <v>1910</v>
      </c>
      <c r="D1879">
        <v>69200</v>
      </c>
      <c r="E1879" t="s">
        <v>182</v>
      </c>
      <c r="F1879">
        <v>29417</v>
      </c>
      <c r="G1879" t="s">
        <v>1911</v>
      </c>
      <c r="H1879" t="s">
        <v>2404</v>
      </c>
      <c r="I1879" t="s">
        <v>2405</v>
      </c>
      <c r="J1879" t="s">
        <v>30</v>
      </c>
      <c r="K1879" t="s">
        <v>111</v>
      </c>
      <c r="L1879" t="s">
        <v>112</v>
      </c>
      <c r="M1879" t="s">
        <v>232</v>
      </c>
      <c r="N1879" t="s">
        <v>233</v>
      </c>
      <c r="O1879">
        <v>71350</v>
      </c>
      <c r="P1879" t="s">
        <v>234</v>
      </c>
      <c r="Q1879" t="s">
        <v>7079</v>
      </c>
      <c r="R1879" t="s">
        <v>7080</v>
      </c>
      <c r="S1879">
        <v>3</v>
      </c>
      <c r="T1879">
        <v>590990</v>
      </c>
      <c r="U1879" s="1">
        <v>43375</v>
      </c>
      <c r="V1879" s="2">
        <v>0.33333333333333331</v>
      </c>
      <c r="W1879" s="1">
        <v>43375.333333333336</v>
      </c>
      <c r="X1879">
        <v>500</v>
      </c>
    </row>
    <row r="1880" spans="1:24">
      <c r="A1880">
        <v>3180613</v>
      </c>
      <c r="B1880" t="s">
        <v>274</v>
      </c>
      <c r="C1880" t="s">
        <v>275</v>
      </c>
      <c r="D1880">
        <v>42160</v>
      </c>
      <c r="E1880" t="s">
        <v>276</v>
      </c>
      <c r="F1880">
        <v>16971</v>
      </c>
      <c r="G1880" t="s">
        <v>1463</v>
      </c>
      <c r="H1880" t="s">
        <v>66</v>
      </c>
      <c r="J1880" t="s">
        <v>30</v>
      </c>
      <c r="K1880" t="s">
        <v>111</v>
      </c>
      <c r="L1880" t="s">
        <v>112</v>
      </c>
      <c r="M1880" t="s">
        <v>232</v>
      </c>
      <c r="N1880" t="s">
        <v>233</v>
      </c>
      <c r="O1880">
        <v>71350</v>
      </c>
      <c r="P1880" t="s">
        <v>234</v>
      </c>
      <c r="Q1880" t="s">
        <v>7079</v>
      </c>
      <c r="R1880" t="s">
        <v>7080</v>
      </c>
      <c r="S1880" t="s">
        <v>3393</v>
      </c>
      <c r="T1880">
        <v>599089</v>
      </c>
      <c r="U1880" s="1">
        <v>43375</v>
      </c>
      <c r="V1880" s="2">
        <v>0.33333333333333331</v>
      </c>
      <c r="W1880" s="1">
        <v>43375.333333333336</v>
      </c>
      <c r="X1880">
        <v>260</v>
      </c>
    </row>
    <row r="1881" spans="1:24">
      <c r="A1881">
        <v>3164515</v>
      </c>
      <c r="B1881" t="s">
        <v>264</v>
      </c>
      <c r="C1881" t="s">
        <v>265</v>
      </c>
      <c r="D1881">
        <v>21600</v>
      </c>
      <c r="E1881" t="s">
        <v>266</v>
      </c>
      <c r="F1881">
        <v>8233</v>
      </c>
      <c r="G1881" t="s">
        <v>1426</v>
      </c>
      <c r="H1881" t="s">
        <v>1761</v>
      </c>
      <c r="J1881" t="s">
        <v>30</v>
      </c>
      <c r="K1881" t="s">
        <v>111</v>
      </c>
      <c r="L1881" t="s">
        <v>255</v>
      </c>
      <c r="M1881" t="s">
        <v>232</v>
      </c>
      <c r="N1881" t="s">
        <v>233</v>
      </c>
      <c r="O1881">
        <v>71350</v>
      </c>
      <c r="P1881" t="s">
        <v>234</v>
      </c>
      <c r="Q1881" t="s">
        <v>7079</v>
      </c>
      <c r="R1881" t="s">
        <v>7080</v>
      </c>
      <c r="T1881">
        <v>599496</v>
      </c>
      <c r="U1881" s="1">
        <v>43375</v>
      </c>
      <c r="V1881" s="2">
        <v>0.20833333333333334</v>
      </c>
      <c r="W1881" s="1">
        <v>43375.208333333336</v>
      </c>
      <c r="X1881">
        <v>400</v>
      </c>
    </row>
    <row r="1882" spans="1:24">
      <c r="A1882">
        <v>3181812</v>
      </c>
      <c r="B1882" t="s">
        <v>2056</v>
      </c>
      <c r="C1882" t="s">
        <v>2057</v>
      </c>
      <c r="D1882">
        <v>1150</v>
      </c>
      <c r="E1882" t="s">
        <v>2058</v>
      </c>
      <c r="F1882">
        <v>64</v>
      </c>
      <c r="G1882" t="s">
        <v>58</v>
      </c>
      <c r="H1882" t="s">
        <v>123</v>
      </c>
      <c r="J1882" t="s">
        <v>30</v>
      </c>
      <c r="K1882" t="s">
        <v>111</v>
      </c>
      <c r="L1882" t="s">
        <v>214</v>
      </c>
      <c r="M1882" t="s">
        <v>285</v>
      </c>
      <c r="N1882" t="s">
        <v>286</v>
      </c>
      <c r="O1882">
        <v>68190</v>
      </c>
      <c r="P1882" t="s">
        <v>285</v>
      </c>
      <c r="Q1882" t="s">
        <v>7081</v>
      </c>
      <c r="R1882" t="s">
        <v>7082</v>
      </c>
      <c r="S1882" t="s">
        <v>3394</v>
      </c>
      <c r="T1882">
        <v>598438</v>
      </c>
      <c r="U1882" s="1">
        <v>43375</v>
      </c>
      <c r="V1882" s="2">
        <v>0.20833333333333334</v>
      </c>
      <c r="W1882" s="1">
        <v>43375.208333333336</v>
      </c>
      <c r="X1882">
        <v>315</v>
      </c>
    </row>
    <row r="1883" spans="1:24">
      <c r="A1883">
        <v>3181812</v>
      </c>
      <c r="B1883" t="s">
        <v>2056</v>
      </c>
      <c r="C1883" t="s">
        <v>2057</v>
      </c>
      <c r="D1883">
        <v>1150</v>
      </c>
      <c r="E1883" t="s">
        <v>2058</v>
      </c>
      <c r="F1883">
        <v>64</v>
      </c>
      <c r="G1883" t="s">
        <v>58</v>
      </c>
      <c r="H1883" t="s">
        <v>123</v>
      </c>
      <c r="J1883" t="s">
        <v>30</v>
      </c>
      <c r="K1883" t="s">
        <v>111</v>
      </c>
      <c r="L1883" t="s">
        <v>214</v>
      </c>
      <c r="M1883" t="s">
        <v>285</v>
      </c>
      <c r="N1883" t="s">
        <v>286</v>
      </c>
      <c r="O1883">
        <v>68190</v>
      </c>
      <c r="P1883" t="s">
        <v>285</v>
      </c>
      <c r="Q1883" t="s">
        <v>7081</v>
      </c>
      <c r="R1883" t="s">
        <v>7082</v>
      </c>
      <c r="S1883" t="s">
        <v>3394</v>
      </c>
      <c r="T1883">
        <v>598438</v>
      </c>
      <c r="U1883" s="1">
        <v>43375</v>
      </c>
      <c r="V1883" s="2">
        <v>0.20833333333333334</v>
      </c>
      <c r="W1883" s="1">
        <v>43375.208333333336</v>
      </c>
      <c r="X1883">
        <v>260</v>
      </c>
    </row>
    <row r="1884" spans="1:24">
      <c r="A1884">
        <v>3179793</v>
      </c>
      <c r="B1884" t="s">
        <v>3395</v>
      </c>
      <c r="C1884" t="s">
        <v>3396</v>
      </c>
      <c r="D1884">
        <v>25170</v>
      </c>
      <c r="E1884" t="s">
        <v>3397</v>
      </c>
      <c r="F1884">
        <v>9599</v>
      </c>
      <c r="G1884" t="s">
        <v>3398</v>
      </c>
      <c r="H1884" t="s">
        <v>1426</v>
      </c>
      <c r="I1884" t="s">
        <v>937</v>
      </c>
      <c r="J1884" t="s">
        <v>30</v>
      </c>
      <c r="K1884" t="s">
        <v>283</v>
      </c>
      <c r="L1884" t="s">
        <v>292</v>
      </c>
      <c r="M1884" t="s">
        <v>285</v>
      </c>
      <c r="N1884" t="s">
        <v>286</v>
      </c>
      <c r="O1884">
        <v>68190</v>
      </c>
      <c r="P1884" t="s">
        <v>285</v>
      </c>
      <c r="Q1884" t="s">
        <v>7081</v>
      </c>
      <c r="R1884" t="s">
        <v>7082</v>
      </c>
      <c r="S1884" t="s">
        <v>595</v>
      </c>
      <c r="T1884">
        <v>598247</v>
      </c>
      <c r="U1884" s="1">
        <v>43375</v>
      </c>
      <c r="V1884" s="2">
        <v>0.20833333333333334</v>
      </c>
      <c r="W1884" s="1">
        <v>43375.208333333336</v>
      </c>
      <c r="X1884">
        <v>500</v>
      </c>
    </row>
    <row r="1885" spans="1:24">
      <c r="A1885">
        <v>3179793</v>
      </c>
      <c r="B1885" t="s">
        <v>3395</v>
      </c>
      <c r="C1885" t="s">
        <v>3396</v>
      </c>
      <c r="D1885">
        <v>25170</v>
      </c>
      <c r="E1885" t="s">
        <v>3397</v>
      </c>
      <c r="F1885">
        <v>9599</v>
      </c>
      <c r="G1885" t="s">
        <v>3398</v>
      </c>
      <c r="H1885" t="s">
        <v>1426</v>
      </c>
      <c r="I1885" t="s">
        <v>937</v>
      </c>
      <c r="J1885" t="s">
        <v>30</v>
      </c>
      <c r="K1885" t="s">
        <v>283</v>
      </c>
      <c r="L1885" t="s">
        <v>292</v>
      </c>
      <c r="M1885" t="s">
        <v>285</v>
      </c>
      <c r="N1885" t="s">
        <v>286</v>
      </c>
      <c r="O1885">
        <v>68190</v>
      </c>
      <c r="P1885" t="s">
        <v>285</v>
      </c>
      <c r="Q1885" t="s">
        <v>7081</v>
      </c>
      <c r="R1885" t="s">
        <v>7082</v>
      </c>
      <c r="S1885" t="s">
        <v>596</v>
      </c>
      <c r="T1885">
        <v>598447</v>
      </c>
      <c r="U1885" s="1">
        <v>43375</v>
      </c>
      <c r="V1885" s="2">
        <v>0.20833333333333334</v>
      </c>
      <c r="W1885" s="1">
        <v>43375.208333333336</v>
      </c>
      <c r="X1885">
        <v>500</v>
      </c>
    </row>
    <row r="1886" spans="1:24">
      <c r="A1886">
        <v>3182087</v>
      </c>
      <c r="B1886" t="s">
        <v>1508</v>
      </c>
      <c r="C1886" t="s">
        <v>1509</v>
      </c>
      <c r="D1886">
        <v>68110</v>
      </c>
      <c r="E1886" t="s">
        <v>1510</v>
      </c>
      <c r="F1886">
        <v>28998</v>
      </c>
      <c r="G1886" t="s">
        <v>771</v>
      </c>
      <c r="H1886" t="s">
        <v>2883</v>
      </c>
      <c r="J1886" t="s">
        <v>30</v>
      </c>
      <c r="K1886" t="s">
        <v>283</v>
      </c>
      <c r="L1886" t="s">
        <v>292</v>
      </c>
      <c r="M1886" t="s">
        <v>285</v>
      </c>
      <c r="N1886" t="s">
        <v>286</v>
      </c>
      <c r="O1886">
        <v>68190</v>
      </c>
      <c r="P1886" t="s">
        <v>285</v>
      </c>
      <c r="Q1886" t="s">
        <v>7081</v>
      </c>
      <c r="R1886" t="s">
        <v>7082</v>
      </c>
      <c r="S1886" t="s">
        <v>304</v>
      </c>
      <c r="T1886">
        <v>599774</v>
      </c>
      <c r="U1886" s="1">
        <v>43375</v>
      </c>
      <c r="V1886" s="2">
        <v>0.33333333333333331</v>
      </c>
      <c r="W1886" s="1">
        <v>43375.333333333336</v>
      </c>
      <c r="X1886">
        <v>315</v>
      </c>
    </row>
    <row r="1887" spans="1:24">
      <c r="A1887">
        <v>3174485</v>
      </c>
      <c r="B1887" t="s">
        <v>3399</v>
      </c>
      <c r="C1887" t="s">
        <v>3400</v>
      </c>
      <c r="D1887">
        <v>25000</v>
      </c>
      <c r="E1887" t="s">
        <v>289</v>
      </c>
      <c r="F1887">
        <v>9517</v>
      </c>
      <c r="G1887" t="s">
        <v>58</v>
      </c>
      <c r="H1887" t="s">
        <v>123</v>
      </c>
      <c r="J1887" t="s">
        <v>30</v>
      </c>
      <c r="K1887" t="s">
        <v>283</v>
      </c>
      <c r="L1887" t="s">
        <v>292</v>
      </c>
      <c r="M1887" t="s">
        <v>285</v>
      </c>
      <c r="N1887" t="s">
        <v>286</v>
      </c>
      <c r="O1887">
        <v>68190</v>
      </c>
      <c r="P1887" t="s">
        <v>285</v>
      </c>
      <c r="Q1887" t="s">
        <v>7081</v>
      </c>
      <c r="R1887" t="s">
        <v>7082</v>
      </c>
      <c r="S1887" t="s">
        <v>3401</v>
      </c>
      <c r="T1887">
        <v>599880</v>
      </c>
      <c r="U1887" s="1">
        <v>43375</v>
      </c>
      <c r="V1887" s="2">
        <v>0.58333333333333337</v>
      </c>
      <c r="W1887" s="1">
        <v>43375.583333333336</v>
      </c>
      <c r="X1887">
        <v>260</v>
      </c>
    </row>
    <row r="1888" spans="1:24">
      <c r="A1888">
        <v>3174485</v>
      </c>
      <c r="B1888" t="s">
        <v>3399</v>
      </c>
      <c r="C1888" t="s">
        <v>3400</v>
      </c>
      <c r="D1888">
        <v>25000</v>
      </c>
      <c r="E1888" t="s">
        <v>289</v>
      </c>
      <c r="F1888">
        <v>9517</v>
      </c>
      <c r="G1888" t="s">
        <v>58</v>
      </c>
      <c r="H1888" t="s">
        <v>123</v>
      </c>
      <c r="J1888" t="s">
        <v>30</v>
      </c>
      <c r="K1888" t="s">
        <v>283</v>
      </c>
      <c r="L1888" t="s">
        <v>292</v>
      </c>
      <c r="M1888" t="s">
        <v>285</v>
      </c>
      <c r="N1888" t="s">
        <v>286</v>
      </c>
      <c r="O1888">
        <v>68190</v>
      </c>
      <c r="P1888" t="s">
        <v>285</v>
      </c>
      <c r="Q1888" t="s">
        <v>7081</v>
      </c>
      <c r="R1888" t="s">
        <v>7082</v>
      </c>
      <c r="S1888" t="s">
        <v>3402</v>
      </c>
      <c r="T1888">
        <v>599879</v>
      </c>
      <c r="U1888" s="1">
        <v>43375</v>
      </c>
      <c r="V1888" s="2">
        <v>0.33333333333333331</v>
      </c>
      <c r="W1888" s="1">
        <v>43375.333333333336</v>
      </c>
      <c r="X1888">
        <v>260</v>
      </c>
    </row>
    <row r="1889" spans="1:24">
      <c r="A1889">
        <v>3182087</v>
      </c>
      <c r="B1889" t="s">
        <v>1508</v>
      </c>
      <c r="C1889" t="s">
        <v>1509</v>
      </c>
      <c r="D1889">
        <v>68110</v>
      </c>
      <c r="E1889" t="s">
        <v>1510</v>
      </c>
      <c r="F1889">
        <v>28998</v>
      </c>
      <c r="G1889" t="s">
        <v>771</v>
      </c>
      <c r="H1889" t="s">
        <v>2883</v>
      </c>
      <c r="J1889" t="s">
        <v>30</v>
      </c>
      <c r="K1889" t="s">
        <v>283</v>
      </c>
      <c r="L1889" t="s">
        <v>292</v>
      </c>
      <c r="M1889" t="s">
        <v>285</v>
      </c>
      <c r="N1889" t="s">
        <v>286</v>
      </c>
      <c r="O1889">
        <v>68190</v>
      </c>
      <c r="P1889" t="s">
        <v>285</v>
      </c>
      <c r="Q1889" t="s">
        <v>7081</v>
      </c>
      <c r="R1889" t="s">
        <v>7082</v>
      </c>
      <c r="S1889" t="s">
        <v>305</v>
      </c>
      <c r="T1889">
        <v>599775</v>
      </c>
      <c r="U1889" s="1">
        <v>43375</v>
      </c>
      <c r="V1889" s="2">
        <v>0.41666666666666669</v>
      </c>
      <c r="W1889" s="1">
        <v>43375.416666666664</v>
      </c>
      <c r="X1889">
        <v>315</v>
      </c>
    </row>
    <row r="1890" spans="1:24">
      <c r="A1890">
        <v>3175918</v>
      </c>
      <c r="B1890" t="s">
        <v>3403</v>
      </c>
      <c r="C1890" t="s">
        <v>3404</v>
      </c>
      <c r="D1890">
        <v>31000</v>
      </c>
      <c r="E1890" t="s">
        <v>321</v>
      </c>
      <c r="F1890">
        <v>12293</v>
      </c>
      <c r="G1890" t="s">
        <v>3405</v>
      </c>
      <c r="H1890" t="s">
        <v>3406</v>
      </c>
      <c r="J1890" t="s">
        <v>30</v>
      </c>
      <c r="K1890" t="s">
        <v>31</v>
      </c>
      <c r="L1890" t="s">
        <v>315</v>
      </c>
      <c r="M1890" t="s">
        <v>316</v>
      </c>
      <c r="N1890" t="s">
        <v>317</v>
      </c>
      <c r="O1890">
        <v>81300</v>
      </c>
      <c r="P1890" t="s">
        <v>316</v>
      </c>
      <c r="Q1890" t="s">
        <v>7083</v>
      </c>
      <c r="R1890" t="s">
        <v>7084</v>
      </c>
      <c r="S1890" t="s">
        <v>3407</v>
      </c>
      <c r="T1890">
        <v>599208</v>
      </c>
      <c r="U1890" s="1">
        <v>43375</v>
      </c>
      <c r="V1890" s="2">
        <v>0.20833333333333334</v>
      </c>
      <c r="W1890" s="1">
        <v>43375.208333333336</v>
      </c>
      <c r="X1890">
        <v>400</v>
      </c>
    </row>
    <row r="1891" spans="1:24">
      <c r="A1891">
        <v>3179272</v>
      </c>
      <c r="B1891" t="s">
        <v>408</v>
      </c>
      <c r="C1891" t="s">
        <v>409</v>
      </c>
      <c r="D1891">
        <v>31700</v>
      </c>
      <c r="E1891" t="s">
        <v>410</v>
      </c>
      <c r="F1891">
        <v>12846</v>
      </c>
      <c r="G1891" t="s">
        <v>1962</v>
      </c>
      <c r="H1891" t="s">
        <v>141</v>
      </c>
      <c r="J1891" t="s">
        <v>30</v>
      </c>
      <c r="K1891" t="s">
        <v>31</v>
      </c>
      <c r="L1891" t="s">
        <v>315</v>
      </c>
      <c r="M1891" t="s">
        <v>316</v>
      </c>
      <c r="N1891" t="s">
        <v>317</v>
      </c>
      <c r="O1891">
        <v>81300</v>
      </c>
      <c r="P1891" t="s">
        <v>316</v>
      </c>
      <c r="Q1891" t="s">
        <v>7083</v>
      </c>
      <c r="R1891" t="s">
        <v>7084</v>
      </c>
      <c r="S1891" t="s">
        <v>3408</v>
      </c>
      <c r="T1891">
        <v>598390</v>
      </c>
      <c r="U1891" s="1">
        <v>43375</v>
      </c>
      <c r="V1891" s="2">
        <v>0.20833333333333334</v>
      </c>
      <c r="W1891" s="1">
        <v>43375.208333333336</v>
      </c>
      <c r="X1891">
        <v>450</v>
      </c>
    </row>
    <row r="1892" spans="1:24">
      <c r="A1892">
        <v>3179272</v>
      </c>
      <c r="B1892" t="s">
        <v>408</v>
      </c>
      <c r="C1892" t="s">
        <v>409</v>
      </c>
      <c r="D1892">
        <v>31700</v>
      </c>
      <c r="E1892" t="s">
        <v>410</v>
      </c>
      <c r="F1892">
        <v>12846</v>
      </c>
      <c r="G1892" t="s">
        <v>1962</v>
      </c>
      <c r="H1892" t="s">
        <v>141</v>
      </c>
      <c r="J1892" t="s">
        <v>30</v>
      </c>
      <c r="K1892" t="s">
        <v>31</v>
      </c>
      <c r="L1892" t="s">
        <v>315</v>
      </c>
      <c r="M1892" t="s">
        <v>316</v>
      </c>
      <c r="N1892" t="s">
        <v>317</v>
      </c>
      <c r="O1892">
        <v>81300</v>
      </c>
      <c r="P1892" t="s">
        <v>316</v>
      </c>
      <c r="Q1892" t="s">
        <v>7083</v>
      </c>
      <c r="R1892" t="s">
        <v>7084</v>
      </c>
      <c r="S1892" t="s">
        <v>3408</v>
      </c>
      <c r="T1892">
        <v>598390</v>
      </c>
      <c r="U1892" s="1">
        <v>43375</v>
      </c>
      <c r="V1892" s="2">
        <v>0.20833333333333334</v>
      </c>
      <c r="W1892" s="1">
        <v>43375.208333333336</v>
      </c>
      <c r="X1892">
        <v>450</v>
      </c>
    </row>
    <row r="1893" spans="1:24">
      <c r="A1893">
        <v>3185300</v>
      </c>
      <c r="B1893" t="s">
        <v>3409</v>
      </c>
      <c r="C1893" t="s">
        <v>139</v>
      </c>
      <c r="D1893">
        <v>31450</v>
      </c>
      <c r="E1893" t="s">
        <v>3410</v>
      </c>
      <c r="F1893">
        <v>12677</v>
      </c>
      <c r="G1893" t="s">
        <v>58</v>
      </c>
      <c r="H1893" t="s">
        <v>297</v>
      </c>
      <c r="J1893" t="s">
        <v>30</v>
      </c>
      <c r="K1893" t="s">
        <v>31</v>
      </c>
      <c r="L1893" t="s">
        <v>193</v>
      </c>
      <c r="M1893" t="s">
        <v>316</v>
      </c>
      <c r="N1893" t="s">
        <v>317</v>
      </c>
      <c r="O1893">
        <v>81300</v>
      </c>
      <c r="P1893" t="s">
        <v>316</v>
      </c>
      <c r="Q1893" t="s">
        <v>7083</v>
      </c>
      <c r="R1893" t="s">
        <v>7084</v>
      </c>
      <c r="S1893" t="s">
        <v>3411</v>
      </c>
      <c r="T1893">
        <v>599429</v>
      </c>
      <c r="U1893" s="1">
        <v>43375</v>
      </c>
      <c r="V1893" s="2">
        <v>0.20833333333333334</v>
      </c>
      <c r="W1893" s="1">
        <v>43375.208333333336</v>
      </c>
      <c r="X1893">
        <v>400</v>
      </c>
    </row>
    <row r="1894" spans="1:24">
      <c r="A1894" t="s">
        <v>1518</v>
      </c>
      <c r="B1894" t="s">
        <v>1519</v>
      </c>
      <c r="F1894">
        <v>1</v>
      </c>
      <c r="G1894" t="s">
        <v>3412</v>
      </c>
      <c r="H1894" t="s">
        <v>3413</v>
      </c>
      <c r="J1894" t="s">
        <v>30</v>
      </c>
      <c r="K1894" t="s">
        <v>31</v>
      </c>
      <c r="L1894" t="s">
        <v>193</v>
      </c>
      <c r="M1894" t="s">
        <v>316</v>
      </c>
      <c r="N1894" t="s">
        <v>317</v>
      </c>
      <c r="O1894">
        <v>81300</v>
      </c>
      <c r="P1894" t="s">
        <v>316</v>
      </c>
      <c r="Q1894" t="s">
        <v>7083</v>
      </c>
      <c r="R1894" t="s">
        <v>7084</v>
      </c>
      <c r="S1894" t="s">
        <v>3414</v>
      </c>
      <c r="T1894">
        <v>599603</v>
      </c>
      <c r="U1894" s="1">
        <v>43375</v>
      </c>
      <c r="V1894" s="2">
        <v>0.20833333333333334</v>
      </c>
      <c r="W1894" s="1">
        <v>43375.208333333336</v>
      </c>
      <c r="X1894">
        <v>400</v>
      </c>
    </row>
    <row r="1895" spans="1:24">
      <c r="A1895">
        <v>3172901</v>
      </c>
      <c r="B1895" t="s">
        <v>747</v>
      </c>
      <c r="C1895" t="s">
        <v>748</v>
      </c>
      <c r="D1895">
        <v>13015</v>
      </c>
      <c r="E1895" t="s">
        <v>725</v>
      </c>
      <c r="F1895">
        <v>4573</v>
      </c>
      <c r="G1895" t="s">
        <v>749</v>
      </c>
      <c r="H1895" t="s">
        <v>750</v>
      </c>
      <c r="J1895" t="s">
        <v>30</v>
      </c>
      <c r="K1895" t="s">
        <v>130</v>
      </c>
      <c r="L1895" t="s">
        <v>331</v>
      </c>
      <c r="M1895" t="s">
        <v>316</v>
      </c>
      <c r="N1895" t="s">
        <v>317</v>
      </c>
      <c r="O1895">
        <v>81300</v>
      </c>
      <c r="P1895" t="s">
        <v>316</v>
      </c>
      <c r="Q1895" t="s">
        <v>7083</v>
      </c>
      <c r="R1895" t="s">
        <v>7084</v>
      </c>
      <c r="S1895" t="s">
        <v>2468</v>
      </c>
      <c r="T1895">
        <v>597276</v>
      </c>
      <c r="U1895" s="1">
        <v>43375</v>
      </c>
      <c r="V1895" s="2">
        <v>0.33333333333333331</v>
      </c>
      <c r="W1895" s="1">
        <v>43375.333333333336</v>
      </c>
      <c r="X1895">
        <v>400</v>
      </c>
    </row>
    <row r="1896" spans="1:24">
      <c r="A1896">
        <v>3172901</v>
      </c>
      <c r="B1896" t="s">
        <v>747</v>
      </c>
      <c r="C1896" t="s">
        <v>748</v>
      </c>
      <c r="D1896">
        <v>13015</v>
      </c>
      <c r="E1896" t="s">
        <v>725</v>
      </c>
      <c r="F1896">
        <v>4573</v>
      </c>
      <c r="G1896" t="s">
        <v>749</v>
      </c>
      <c r="H1896" t="s">
        <v>750</v>
      </c>
      <c r="J1896" t="s">
        <v>30</v>
      </c>
      <c r="K1896" t="s">
        <v>130</v>
      </c>
      <c r="L1896" t="s">
        <v>331</v>
      </c>
      <c r="M1896" t="s">
        <v>316</v>
      </c>
      <c r="N1896" t="s">
        <v>317</v>
      </c>
      <c r="O1896">
        <v>81300</v>
      </c>
      <c r="P1896" t="s">
        <v>316</v>
      </c>
      <c r="Q1896" t="s">
        <v>7083</v>
      </c>
      <c r="R1896" t="s">
        <v>7084</v>
      </c>
      <c r="S1896" t="s">
        <v>2468</v>
      </c>
      <c r="T1896">
        <v>597277</v>
      </c>
      <c r="U1896" s="1">
        <v>43375</v>
      </c>
      <c r="V1896" s="2">
        <v>0.375</v>
      </c>
      <c r="W1896" s="1">
        <v>43375.375</v>
      </c>
      <c r="X1896">
        <v>400</v>
      </c>
    </row>
    <row r="1897" spans="1:24">
      <c r="A1897">
        <v>3176180</v>
      </c>
      <c r="B1897" t="s">
        <v>327</v>
      </c>
      <c r="C1897" t="s">
        <v>328</v>
      </c>
      <c r="D1897">
        <v>84000</v>
      </c>
      <c r="E1897" t="s">
        <v>329</v>
      </c>
      <c r="F1897">
        <v>35286</v>
      </c>
      <c r="G1897" t="s">
        <v>330</v>
      </c>
      <c r="H1897" t="s">
        <v>28</v>
      </c>
      <c r="J1897" t="s">
        <v>30</v>
      </c>
      <c r="K1897" t="s">
        <v>130</v>
      </c>
      <c r="L1897" t="s">
        <v>331</v>
      </c>
      <c r="M1897" t="s">
        <v>316</v>
      </c>
      <c r="N1897" t="s">
        <v>317</v>
      </c>
      <c r="O1897">
        <v>81300</v>
      </c>
      <c r="P1897" t="s">
        <v>316</v>
      </c>
      <c r="Q1897" t="s">
        <v>7083</v>
      </c>
      <c r="R1897" t="s">
        <v>7084</v>
      </c>
      <c r="S1897" s="3">
        <v>43223</v>
      </c>
      <c r="T1897">
        <v>590752</v>
      </c>
      <c r="U1897" s="1">
        <v>43375</v>
      </c>
      <c r="V1897" s="2">
        <v>0.33333333333333331</v>
      </c>
      <c r="W1897" s="1">
        <v>43375.333333333336</v>
      </c>
      <c r="X1897">
        <v>500</v>
      </c>
    </row>
    <row r="1898" spans="1:24">
      <c r="A1898">
        <v>3176180</v>
      </c>
      <c r="B1898" t="s">
        <v>327</v>
      </c>
      <c r="C1898" t="s">
        <v>328</v>
      </c>
      <c r="D1898">
        <v>84000</v>
      </c>
      <c r="E1898" t="s">
        <v>329</v>
      </c>
      <c r="F1898">
        <v>35286</v>
      </c>
      <c r="G1898" t="s">
        <v>330</v>
      </c>
      <c r="H1898" t="s">
        <v>28</v>
      </c>
      <c r="J1898" t="s">
        <v>30</v>
      </c>
      <c r="K1898" t="s">
        <v>130</v>
      </c>
      <c r="L1898" t="s">
        <v>331</v>
      </c>
      <c r="M1898" t="s">
        <v>316</v>
      </c>
      <c r="N1898" t="s">
        <v>317</v>
      </c>
      <c r="O1898">
        <v>81300</v>
      </c>
      <c r="P1898" t="s">
        <v>316</v>
      </c>
      <c r="Q1898" t="s">
        <v>7083</v>
      </c>
      <c r="R1898" t="s">
        <v>7084</v>
      </c>
      <c r="S1898" s="3">
        <v>43224</v>
      </c>
      <c r="T1898">
        <v>590753</v>
      </c>
      <c r="U1898" s="1">
        <v>43375</v>
      </c>
      <c r="V1898" s="2">
        <v>0.39583333333333331</v>
      </c>
      <c r="W1898" s="1">
        <v>43375.395833333336</v>
      </c>
      <c r="X1898">
        <v>500</v>
      </c>
    </row>
    <row r="1899" spans="1:24">
      <c r="A1899">
        <v>3176180</v>
      </c>
      <c r="B1899" t="s">
        <v>327</v>
      </c>
      <c r="C1899" t="s">
        <v>328</v>
      </c>
      <c r="D1899">
        <v>84000</v>
      </c>
      <c r="E1899" t="s">
        <v>329</v>
      </c>
      <c r="F1899">
        <v>35286</v>
      </c>
      <c r="G1899" t="s">
        <v>330</v>
      </c>
      <c r="H1899" t="s">
        <v>28</v>
      </c>
      <c r="J1899" t="s">
        <v>30</v>
      </c>
      <c r="K1899" t="s">
        <v>130</v>
      </c>
      <c r="L1899" t="s">
        <v>331</v>
      </c>
      <c r="M1899" t="s">
        <v>316</v>
      </c>
      <c r="N1899" t="s">
        <v>317</v>
      </c>
      <c r="O1899">
        <v>81300</v>
      </c>
      <c r="P1899" t="s">
        <v>316</v>
      </c>
      <c r="Q1899" t="s">
        <v>7083</v>
      </c>
      <c r="R1899" t="s">
        <v>7084</v>
      </c>
      <c r="S1899" t="s">
        <v>3415</v>
      </c>
      <c r="T1899">
        <v>593284</v>
      </c>
      <c r="U1899" s="1">
        <v>43375</v>
      </c>
      <c r="V1899" s="2">
        <v>0.45833333333333331</v>
      </c>
      <c r="W1899" s="1">
        <v>43375.458333333336</v>
      </c>
      <c r="X1899">
        <v>400</v>
      </c>
    </row>
    <row r="1900" spans="1:24">
      <c r="A1900">
        <v>3170253</v>
      </c>
      <c r="B1900" t="s">
        <v>3416</v>
      </c>
      <c r="C1900" t="s">
        <v>367</v>
      </c>
      <c r="D1900">
        <v>34000</v>
      </c>
      <c r="E1900" t="s">
        <v>368</v>
      </c>
      <c r="F1900">
        <v>13912</v>
      </c>
      <c r="G1900" t="s">
        <v>58</v>
      </c>
      <c r="H1900" t="s">
        <v>123</v>
      </c>
      <c r="I1900" t="s">
        <v>3417</v>
      </c>
      <c r="J1900" t="s">
        <v>30</v>
      </c>
      <c r="K1900" t="s">
        <v>130</v>
      </c>
      <c r="L1900" t="s">
        <v>331</v>
      </c>
      <c r="M1900" t="s">
        <v>316</v>
      </c>
      <c r="N1900" t="s">
        <v>317</v>
      </c>
      <c r="O1900">
        <v>81300</v>
      </c>
      <c r="P1900" t="s">
        <v>316</v>
      </c>
      <c r="Q1900" t="s">
        <v>7083</v>
      </c>
      <c r="R1900" t="s">
        <v>7084</v>
      </c>
      <c r="S1900" t="s">
        <v>3418</v>
      </c>
      <c r="T1900">
        <v>598513</v>
      </c>
      <c r="U1900" s="1">
        <v>43375</v>
      </c>
      <c r="V1900" s="2">
        <v>0.45833333333333331</v>
      </c>
      <c r="W1900" s="1">
        <v>43375.458333333336</v>
      </c>
      <c r="X1900">
        <v>425</v>
      </c>
    </row>
    <row r="1901" spans="1:24">
      <c r="A1901">
        <v>3184217</v>
      </c>
      <c r="B1901" t="s">
        <v>3419</v>
      </c>
      <c r="C1901" t="s">
        <v>3420</v>
      </c>
      <c r="D1901">
        <v>31790</v>
      </c>
      <c r="E1901" t="s">
        <v>2948</v>
      </c>
      <c r="F1901">
        <v>12851</v>
      </c>
      <c r="G1901" t="s">
        <v>3421</v>
      </c>
      <c r="H1901" t="s">
        <v>3422</v>
      </c>
      <c r="J1901" t="s">
        <v>30</v>
      </c>
      <c r="K1901" t="s">
        <v>31</v>
      </c>
      <c r="L1901" t="s">
        <v>96</v>
      </c>
      <c r="M1901" t="s">
        <v>316</v>
      </c>
      <c r="N1901" t="s">
        <v>317</v>
      </c>
      <c r="O1901">
        <v>81300</v>
      </c>
      <c r="P1901" t="s">
        <v>316</v>
      </c>
      <c r="Q1901" t="s">
        <v>7083</v>
      </c>
      <c r="R1901" t="s">
        <v>7084</v>
      </c>
      <c r="S1901" t="s">
        <v>3423</v>
      </c>
      <c r="T1901">
        <v>599450</v>
      </c>
      <c r="U1901" s="1">
        <v>43375</v>
      </c>
      <c r="V1901" s="2">
        <v>0.20833333333333334</v>
      </c>
      <c r="W1901" s="1">
        <v>43375.208333333336</v>
      </c>
      <c r="X1901">
        <v>315</v>
      </c>
    </row>
    <row r="1902" spans="1:24">
      <c r="A1902">
        <v>3184217</v>
      </c>
      <c r="B1902" t="s">
        <v>3419</v>
      </c>
      <c r="C1902" t="s">
        <v>3420</v>
      </c>
      <c r="D1902">
        <v>31790</v>
      </c>
      <c r="E1902" t="s">
        <v>2948</v>
      </c>
      <c r="F1902">
        <v>12851</v>
      </c>
      <c r="G1902" t="s">
        <v>3421</v>
      </c>
      <c r="H1902" t="s">
        <v>3422</v>
      </c>
      <c r="J1902" t="s">
        <v>30</v>
      </c>
      <c r="K1902" t="s">
        <v>31</v>
      </c>
      <c r="L1902" t="s">
        <v>96</v>
      </c>
      <c r="M1902" t="s">
        <v>316</v>
      </c>
      <c r="N1902" t="s">
        <v>317</v>
      </c>
      <c r="O1902">
        <v>81300</v>
      </c>
      <c r="P1902" t="s">
        <v>316</v>
      </c>
      <c r="Q1902" t="s">
        <v>7083</v>
      </c>
      <c r="R1902" t="s">
        <v>7084</v>
      </c>
      <c r="S1902" t="s">
        <v>3424</v>
      </c>
      <c r="T1902">
        <v>599451</v>
      </c>
      <c r="U1902" s="1">
        <v>43375</v>
      </c>
      <c r="V1902" s="2">
        <v>0.20833333333333334</v>
      </c>
      <c r="W1902" s="1">
        <v>43375.208333333336</v>
      </c>
      <c r="X1902">
        <v>315</v>
      </c>
    </row>
    <row r="1903" spans="1:24">
      <c r="A1903">
        <v>3181275</v>
      </c>
      <c r="B1903" t="s">
        <v>3425</v>
      </c>
      <c r="C1903" t="s">
        <v>3426</v>
      </c>
      <c r="D1903">
        <v>66000</v>
      </c>
      <c r="E1903" t="s">
        <v>159</v>
      </c>
      <c r="F1903">
        <v>28199</v>
      </c>
      <c r="G1903" t="s">
        <v>58</v>
      </c>
      <c r="H1903" t="s">
        <v>78</v>
      </c>
      <c r="J1903" t="s">
        <v>30</v>
      </c>
      <c r="K1903" t="s">
        <v>31</v>
      </c>
      <c r="L1903" t="s">
        <v>96</v>
      </c>
      <c r="M1903" t="s">
        <v>316</v>
      </c>
      <c r="N1903" t="s">
        <v>317</v>
      </c>
      <c r="O1903">
        <v>81300</v>
      </c>
      <c r="P1903" t="s">
        <v>316</v>
      </c>
      <c r="Q1903" t="s">
        <v>7083</v>
      </c>
      <c r="R1903" t="s">
        <v>7084</v>
      </c>
      <c r="S1903" t="s">
        <v>3427</v>
      </c>
      <c r="T1903">
        <v>597274</v>
      </c>
      <c r="U1903" s="1">
        <v>43375</v>
      </c>
      <c r="V1903" s="2">
        <v>0.20833333333333334</v>
      </c>
      <c r="W1903" s="1">
        <v>43375.208333333336</v>
      </c>
      <c r="X1903">
        <v>500</v>
      </c>
    </row>
    <row r="1904" spans="1:24">
      <c r="A1904">
        <v>3181275</v>
      </c>
      <c r="B1904" t="s">
        <v>3425</v>
      </c>
      <c r="C1904" t="s">
        <v>3426</v>
      </c>
      <c r="D1904">
        <v>66000</v>
      </c>
      <c r="E1904" t="s">
        <v>159</v>
      </c>
      <c r="F1904">
        <v>28199</v>
      </c>
      <c r="G1904" t="s">
        <v>58</v>
      </c>
      <c r="H1904" t="s">
        <v>78</v>
      </c>
      <c r="J1904" t="s">
        <v>30</v>
      </c>
      <c r="K1904" t="s">
        <v>31</v>
      </c>
      <c r="L1904" t="s">
        <v>96</v>
      </c>
      <c r="M1904" t="s">
        <v>316</v>
      </c>
      <c r="N1904" t="s">
        <v>317</v>
      </c>
      <c r="O1904">
        <v>81300</v>
      </c>
      <c r="P1904" t="s">
        <v>316</v>
      </c>
      <c r="Q1904" t="s">
        <v>7083</v>
      </c>
      <c r="R1904" t="s">
        <v>7084</v>
      </c>
      <c r="S1904" t="s">
        <v>3428</v>
      </c>
      <c r="T1904">
        <v>597275</v>
      </c>
      <c r="U1904" s="1">
        <v>43375</v>
      </c>
      <c r="V1904" s="2">
        <v>0.20833333333333334</v>
      </c>
      <c r="W1904" s="1">
        <v>43375.208333333336</v>
      </c>
      <c r="X1904">
        <v>500</v>
      </c>
    </row>
    <row r="1905" spans="1:24">
      <c r="A1905">
        <v>3177163</v>
      </c>
      <c r="B1905" t="s">
        <v>332</v>
      </c>
      <c r="C1905" t="s">
        <v>333</v>
      </c>
      <c r="D1905">
        <v>16600</v>
      </c>
      <c r="E1905" t="s">
        <v>334</v>
      </c>
      <c r="F1905">
        <v>6115</v>
      </c>
      <c r="G1905" t="s">
        <v>58</v>
      </c>
      <c r="H1905" t="s">
        <v>335</v>
      </c>
      <c r="I1905" t="s">
        <v>2895</v>
      </c>
      <c r="J1905" t="s">
        <v>30</v>
      </c>
      <c r="K1905" t="s">
        <v>31</v>
      </c>
      <c r="L1905" t="s">
        <v>32</v>
      </c>
      <c r="M1905" t="s">
        <v>316</v>
      </c>
      <c r="N1905" t="s">
        <v>317</v>
      </c>
      <c r="O1905">
        <v>81300</v>
      </c>
      <c r="P1905" t="s">
        <v>316</v>
      </c>
      <c r="Q1905" t="s">
        <v>7083</v>
      </c>
      <c r="R1905" t="s">
        <v>7084</v>
      </c>
      <c r="S1905" t="s">
        <v>3429</v>
      </c>
      <c r="T1905">
        <v>598814</v>
      </c>
      <c r="U1905" s="1">
        <v>43375</v>
      </c>
      <c r="V1905" s="2">
        <v>0.33333333333333331</v>
      </c>
      <c r="W1905" s="1">
        <v>43375.333333333336</v>
      </c>
      <c r="X1905">
        <v>400</v>
      </c>
    </row>
    <row r="1906" spans="1:24">
      <c r="A1906" t="s">
        <v>338</v>
      </c>
      <c r="B1906" t="s">
        <v>339</v>
      </c>
      <c r="C1906" t="s">
        <v>139</v>
      </c>
      <c r="D1906">
        <v>69200</v>
      </c>
      <c r="E1906" t="s">
        <v>182</v>
      </c>
      <c r="F1906">
        <v>29417</v>
      </c>
      <c r="G1906" t="s">
        <v>1979</v>
      </c>
      <c r="J1906" t="s">
        <v>184</v>
      </c>
      <c r="K1906" t="s">
        <v>111</v>
      </c>
      <c r="L1906" t="s">
        <v>255</v>
      </c>
      <c r="M1906" t="s">
        <v>316</v>
      </c>
      <c r="N1906" t="s">
        <v>317</v>
      </c>
      <c r="O1906">
        <v>81300</v>
      </c>
      <c r="P1906" t="s">
        <v>316</v>
      </c>
      <c r="Q1906" t="s">
        <v>7083</v>
      </c>
      <c r="R1906" t="s">
        <v>7084</v>
      </c>
      <c r="S1906" t="s">
        <v>3430</v>
      </c>
      <c r="T1906">
        <v>597001</v>
      </c>
      <c r="U1906" s="1">
        <v>43375</v>
      </c>
      <c r="V1906" s="2">
        <v>0.41666666666666669</v>
      </c>
      <c r="W1906" s="1">
        <v>43375.416666666664</v>
      </c>
      <c r="X1906">
        <v>500</v>
      </c>
    </row>
    <row r="1907" spans="1:24">
      <c r="A1907" t="s">
        <v>338</v>
      </c>
      <c r="B1907" t="s">
        <v>339</v>
      </c>
      <c r="C1907" t="s">
        <v>139</v>
      </c>
      <c r="D1907">
        <v>69200</v>
      </c>
      <c r="E1907" t="s">
        <v>182</v>
      </c>
      <c r="F1907">
        <v>29417</v>
      </c>
      <c r="G1907" t="s">
        <v>340</v>
      </c>
      <c r="J1907" t="s">
        <v>184</v>
      </c>
      <c r="K1907" t="s">
        <v>111</v>
      </c>
      <c r="L1907" t="s">
        <v>255</v>
      </c>
      <c r="M1907" t="s">
        <v>316</v>
      </c>
      <c r="N1907" t="s">
        <v>317</v>
      </c>
      <c r="O1907">
        <v>81300</v>
      </c>
      <c r="P1907" t="s">
        <v>316</v>
      </c>
      <c r="Q1907" t="s">
        <v>7083</v>
      </c>
      <c r="R1907" t="s">
        <v>7084</v>
      </c>
      <c r="S1907" t="s">
        <v>3431</v>
      </c>
      <c r="T1907">
        <v>594934</v>
      </c>
      <c r="U1907" s="1">
        <v>43375</v>
      </c>
      <c r="V1907" s="2">
        <v>0.3125</v>
      </c>
      <c r="W1907" s="1">
        <v>43375.3125</v>
      </c>
      <c r="X1907">
        <v>315</v>
      </c>
    </row>
    <row r="1908" spans="1:24">
      <c r="A1908" t="s">
        <v>338</v>
      </c>
      <c r="B1908" t="s">
        <v>339</v>
      </c>
      <c r="C1908" t="s">
        <v>139</v>
      </c>
      <c r="D1908">
        <v>69200</v>
      </c>
      <c r="E1908" t="s">
        <v>182</v>
      </c>
      <c r="F1908">
        <v>29417</v>
      </c>
      <c r="G1908" t="s">
        <v>340</v>
      </c>
      <c r="J1908" t="s">
        <v>184</v>
      </c>
      <c r="K1908" t="s">
        <v>111</v>
      </c>
      <c r="L1908" t="s">
        <v>255</v>
      </c>
      <c r="M1908" t="s">
        <v>316</v>
      </c>
      <c r="N1908" t="s">
        <v>317</v>
      </c>
      <c r="O1908">
        <v>81300</v>
      </c>
      <c r="P1908" t="s">
        <v>316</v>
      </c>
      <c r="Q1908" t="s">
        <v>7083</v>
      </c>
      <c r="R1908" t="s">
        <v>7084</v>
      </c>
      <c r="S1908" t="s">
        <v>3432</v>
      </c>
      <c r="T1908">
        <v>594935</v>
      </c>
      <c r="U1908" s="1">
        <v>43375</v>
      </c>
      <c r="V1908" s="2">
        <v>0.33333333333333331</v>
      </c>
      <c r="W1908" s="1">
        <v>43375.333333333336</v>
      </c>
      <c r="X1908">
        <v>315</v>
      </c>
    </row>
    <row r="1909" spans="1:24">
      <c r="A1909" t="s">
        <v>338</v>
      </c>
      <c r="B1909" t="s">
        <v>339</v>
      </c>
      <c r="C1909" t="s">
        <v>139</v>
      </c>
      <c r="D1909">
        <v>69200</v>
      </c>
      <c r="E1909" t="s">
        <v>182</v>
      </c>
      <c r="F1909">
        <v>29417</v>
      </c>
      <c r="G1909" t="s">
        <v>340</v>
      </c>
      <c r="J1909" t="s">
        <v>184</v>
      </c>
      <c r="K1909" t="s">
        <v>111</v>
      </c>
      <c r="L1909" t="s">
        <v>255</v>
      </c>
      <c r="M1909" t="s">
        <v>316</v>
      </c>
      <c r="N1909" t="s">
        <v>317</v>
      </c>
      <c r="O1909">
        <v>81300</v>
      </c>
      <c r="P1909" t="s">
        <v>316</v>
      </c>
      <c r="Q1909" t="s">
        <v>7083</v>
      </c>
      <c r="R1909" t="s">
        <v>7084</v>
      </c>
      <c r="S1909" t="s">
        <v>3433</v>
      </c>
      <c r="T1909">
        <v>594936</v>
      </c>
      <c r="U1909" s="1">
        <v>43375</v>
      </c>
      <c r="V1909" s="2">
        <v>0.41666666666666669</v>
      </c>
      <c r="W1909" s="1">
        <v>43375.416666666664</v>
      </c>
      <c r="X1909">
        <v>260</v>
      </c>
    </row>
    <row r="1910" spans="1:24">
      <c r="A1910" t="s">
        <v>338</v>
      </c>
      <c r="B1910" t="s">
        <v>339</v>
      </c>
      <c r="C1910" t="s">
        <v>139</v>
      </c>
      <c r="D1910">
        <v>69200</v>
      </c>
      <c r="E1910" t="s">
        <v>182</v>
      </c>
      <c r="F1910">
        <v>29417</v>
      </c>
      <c r="G1910" t="s">
        <v>340</v>
      </c>
      <c r="J1910" t="s">
        <v>184</v>
      </c>
      <c r="K1910" t="s">
        <v>111</v>
      </c>
      <c r="L1910" t="s">
        <v>255</v>
      </c>
      <c r="M1910" t="s">
        <v>316</v>
      </c>
      <c r="N1910" t="s">
        <v>317</v>
      </c>
      <c r="O1910">
        <v>81300</v>
      </c>
      <c r="P1910" t="s">
        <v>316</v>
      </c>
      <c r="Q1910" t="s">
        <v>7083</v>
      </c>
      <c r="R1910" t="s">
        <v>7084</v>
      </c>
      <c r="S1910" t="s">
        <v>3434</v>
      </c>
      <c r="T1910">
        <v>594937</v>
      </c>
      <c r="U1910" s="1">
        <v>43375</v>
      </c>
      <c r="V1910" s="2">
        <v>0.45833333333333331</v>
      </c>
      <c r="W1910" s="1">
        <v>43375.458333333336</v>
      </c>
      <c r="X1910">
        <v>260</v>
      </c>
    </row>
    <row r="1911" spans="1:24">
      <c r="A1911" t="s">
        <v>338</v>
      </c>
      <c r="B1911" t="s">
        <v>339</v>
      </c>
      <c r="C1911" t="s">
        <v>139</v>
      </c>
      <c r="D1911">
        <v>69200</v>
      </c>
      <c r="E1911" t="s">
        <v>182</v>
      </c>
      <c r="F1911">
        <v>29417</v>
      </c>
      <c r="G1911" t="s">
        <v>340</v>
      </c>
      <c r="J1911" t="s">
        <v>184</v>
      </c>
      <c r="K1911" t="s">
        <v>111</v>
      </c>
      <c r="L1911" t="s">
        <v>255</v>
      </c>
      <c r="M1911" t="s">
        <v>316</v>
      </c>
      <c r="N1911" t="s">
        <v>317</v>
      </c>
      <c r="O1911">
        <v>81300</v>
      </c>
      <c r="P1911" t="s">
        <v>316</v>
      </c>
      <c r="Q1911" t="s">
        <v>7083</v>
      </c>
      <c r="R1911" t="s">
        <v>7084</v>
      </c>
      <c r="S1911" t="s">
        <v>3435</v>
      </c>
      <c r="T1911">
        <v>594938</v>
      </c>
      <c r="U1911" s="1">
        <v>43375</v>
      </c>
      <c r="V1911" s="2">
        <v>0.58333333333333337</v>
      </c>
      <c r="W1911" s="1">
        <v>43375.583333333336</v>
      </c>
      <c r="X1911">
        <v>260</v>
      </c>
    </row>
    <row r="1912" spans="1:24">
      <c r="A1912" t="s">
        <v>338</v>
      </c>
      <c r="B1912" t="s">
        <v>339</v>
      </c>
      <c r="C1912" t="s">
        <v>139</v>
      </c>
      <c r="D1912">
        <v>69200</v>
      </c>
      <c r="E1912" t="s">
        <v>182</v>
      </c>
      <c r="F1912">
        <v>29417</v>
      </c>
      <c r="G1912" t="s">
        <v>340</v>
      </c>
      <c r="J1912" t="s">
        <v>184</v>
      </c>
      <c r="K1912" t="s">
        <v>111</v>
      </c>
      <c r="L1912" t="s">
        <v>255</v>
      </c>
      <c r="M1912" t="s">
        <v>316</v>
      </c>
      <c r="N1912" t="s">
        <v>317</v>
      </c>
      <c r="O1912">
        <v>81300</v>
      </c>
      <c r="P1912" t="s">
        <v>316</v>
      </c>
      <c r="Q1912" t="s">
        <v>7083</v>
      </c>
      <c r="R1912" t="s">
        <v>7084</v>
      </c>
      <c r="S1912" t="s">
        <v>3436</v>
      </c>
      <c r="T1912">
        <v>594939</v>
      </c>
      <c r="U1912" s="1">
        <v>43375</v>
      </c>
      <c r="V1912" s="2">
        <v>0.625</v>
      </c>
      <c r="W1912" s="1">
        <v>43375.625</v>
      </c>
      <c r="X1912">
        <v>260</v>
      </c>
    </row>
    <row r="1913" spans="1:24">
      <c r="A1913" t="s">
        <v>338</v>
      </c>
      <c r="B1913" t="s">
        <v>339</v>
      </c>
      <c r="C1913" t="s">
        <v>139</v>
      </c>
      <c r="D1913">
        <v>69200</v>
      </c>
      <c r="E1913" t="s">
        <v>182</v>
      </c>
      <c r="F1913">
        <v>29417</v>
      </c>
      <c r="G1913" t="s">
        <v>1979</v>
      </c>
      <c r="J1913" t="s">
        <v>184</v>
      </c>
      <c r="K1913" t="s">
        <v>111</v>
      </c>
      <c r="L1913" t="s">
        <v>255</v>
      </c>
      <c r="M1913" t="s">
        <v>316</v>
      </c>
      <c r="N1913" t="s">
        <v>317</v>
      </c>
      <c r="O1913">
        <v>81300</v>
      </c>
      <c r="P1913" t="s">
        <v>316</v>
      </c>
      <c r="Q1913" t="s">
        <v>7083</v>
      </c>
      <c r="R1913" t="s">
        <v>7084</v>
      </c>
      <c r="S1913" t="s">
        <v>3437</v>
      </c>
      <c r="T1913">
        <v>597002</v>
      </c>
      <c r="U1913" s="1">
        <v>43375</v>
      </c>
      <c r="V1913" s="2">
        <v>0.375</v>
      </c>
      <c r="W1913" s="1">
        <v>43375.375</v>
      </c>
      <c r="X1913">
        <v>500</v>
      </c>
    </row>
    <row r="1914" spans="1:24">
      <c r="A1914" t="s">
        <v>338</v>
      </c>
      <c r="B1914" t="s">
        <v>339</v>
      </c>
      <c r="C1914" t="s">
        <v>139</v>
      </c>
      <c r="D1914">
        <v>69200</v>
      </c>
      <c r="E1914" t="s">
        <v>182</v>
      </c>
      <c r="F1914">
        <v>29417</v>
      </c>
      <c r="G1914" t="s">
        <v>1979</v>
      </c>
      <c r="J1914" t="s">
        <v>184</v>
      </c>
      <c r="K1914" t="s">
        <v>111</v>
      </c>
      <c r="L1914" t="s">
        <v>255</v>
      </c>
      <c r="M1914" t="s">
        <v>316</v>
      </c>
      <c r="N1914" t="s">
        <v>317</v>
      </c>
      <c r="O1914">
        <v>81300</v>
      </c>
      <c r="P1914" t="s">
        <v>316</v>
      </c>
      <c r="Q1914" t="s">
        <v>7083</v>
      </c>
      <c r="R1914" t="s">
        <v>7084</v>
      </c>
      <c r="S1914" t="s">
        <v>3438</v>
      </c>
      <c r="T1914">
        <v>597003</v>
      </c>
      <c r="U1914" s="1">
        <v>43375</v>
      </c>
      <c r="V1914" s="2">
        <v>0.3125</v>
      </c>
      <c r="W1914" s="1">
        <v>43375.3125</v>
      </c>
      <c r="X1914">
        <v>500</v>
      </c>
    </row>
    <row r="1915" spans="1:24">
      <c r="A1915">
        <v>3181028</v>
      </c>
      <c r="B1915" t="s">
        <v>3439</v>
      </c>
      <c r="C1915" t="s">
        <v>3440</v>
      </c>
      <c r="D1915">
        <v>63140</v>
      </c>
      <c r="E1915" t="s">
        <v>3441</v>
      </c>
      <c r="F1915">
        <v>26711</v>
      </c>
      <c r="G1915" t="s">
        <v>58</v>
      </c>
      <c r="H1915" t="s">
        <v>84</v>
      </c>
      <c r="I1915" t="s">
        <v>3442</v>
      </c>
      <c r="J1915" t="s">
        <v>30</v>
      </c>
      <c r="K1915" t="s">
        <v>111</v>
      </c>
      <c r="L1915" t="s">
        <v>112</v>
      </c>
      <c r="M1915" t="s">
        <v>316</v>
      </c>
      <c r="N1915" t="s">
        <v>317</v>
      </c>
      <c r="O1915">
        <v>81300</v>
      </c>
      <c r="P1915" t="s">
        <v>316</v>
      </c>
      <c r="Q1915" t="s">
        <v>7083</v>
      </c>
      <c r="R1915" t="s">
        <v>7084</v>
      </c>
      <c r="S1915" t="s">
        <v>3443</v>
      </c>
      <c r="T1915">
        <v>598255</v>
      </c>
      <c r="U1915" s="1">
        <v>43375</v>
      </c>
      <c r="V1915" s="2">
        <v>0.33333333333333331</v>
      </c>
      <c r="W1915" s="1">
        <v>43375.333333333336</v>
      </c>
      <c r="X1915">
        <v>400</v>
      </c>
    </row>
    <row r="1916" spans="1:24">
      <c r="A1916">
        <v>3181028</v>
      </c>
      <c r="B1916" t="s">
        <v>3439</v>
      </c>
      <c r="C1916" t="s">
        <v>3440</v>
      </c>
      <c r="D1916">
        <v>63140</v>
      </c>
      <c r="E1916" t="s">
        <v>3441</v>
      </c>
      <c r="F1916">
        <v>26711</v>
      </c>
      <c r="G1916" t="s">
        <v>58</v>
      </c>
      <c r="H1916" t="s">
        <v>84</v>
      </c>
      <c r="I1916" t="s">
        <v>3442</v>
      </c>
      <c r="J1916" t="s">
        <v>30</v>
      </c>
      <c r="K1916" t="s">
        <v>111</v>
      </c>
      <c r="L1916" t="s">
        <v>112</v>
      </c>
      <c r="M1916" t="s">
        <v>316</v>
      </c>
      <c r="N1916" t="s">
        <v>317</v>
      </c>
      <c r="O1916">
        <v>81300</v>
      </c>
      <c r="P1916" t="s">
        <v>316</v>
      </c>
      <c r="Q1916" t="s">
        <v>7083</v>
      </c>
      <c r="R1916" t="s">
        <v>7084</v>
      </c>
      <c r="S1916" t="s">
        <v>3443</v>
      </c>
      <c r="T1916">
        <v>598255</v>
      </c>
      <c r="U1916" s="1">
        <v>43375</v>
      </c>
      <c r="V1916" s="2">
        <v>0.33333333333333331</v>
      </c>
      <c r="W1916" s="1">
        <v>43375.333333333336</v>
      </c>
      <c r="X1916">
        <v>400</v>
      </c>
    </row>
    <row r="1917" spans="1:24">
      <c r="A1917">
        <v>3176160</v>
      </c>
      <c r="B1917" t="s">
        <v>106</v>
      </c>
      <c r="C1917" t="s">
        <v>107</v>
      </c>
      <c r="D1917">
        <v>87000</v>
      </c>
      <c r="E1917" t="s">
        <v>108</v>
      </c>
      <c r="F1917">
        <v>36026</v>
      </c>
      <c r="G1917" t="s">
        <v>3444</v>
      </c>
      <c r="H1917" t="s">
        <v>977</v>
      </c>
      <c r="I1917" t="s">
        <v>3445</v>
      </c>
      <c r="J1917" t="s">
        <v>30</v>
      </c>
      <c r="K1917" t="s">
        <v>111</v>
      </c>
      <c r="L1917" t="s">
        <v>112</v>
      </c>
      <c r="M1917" t="s">
        <v>316</v>
      </c>
      <c r="N1917" t="s">
        <v>317</v>
      </c>
      <c r="O1917">
        <v>81300</v>
      </c>
      <c r="P1917" t="s">
        <v>316</v>
      </c>
      <c r="Q1917" t="s">
        <v>7083</v>
      </c>
      <c r="R1917" t="s">
        <v>7084</v>
      </c>
      <c r="S1917" t="s">
        <v>3446</v>
      </c>
      <c r="T1917">
        <v>592981</v>
      </c>
      <c r="U1917" s="1">
        <v>43375</v>
      </c>
      <c r="V1917" s="2">
        <v>0.33333333333333331</v>
      </c>
      <c r="W1917" s="1">
        <v>43375.333333333336</v>
      </c>
      <c r="X1917">
        <v>450</v>
      </c>
    </row>
    <row r="1918" spans="1:24">
      <c r="A1918">
        <v>3178730</v>
      </c>
      <c r="B1918" t="s">
        <v>1073</v>
      </c>
      <c r="C1918" t="s">
        <v>1074</v>
      </c>
      <c r="D1918">
        <v>33000</v>
      </c>
      <c r="E1918" t="s">
        <v>50</v>
      </c>
      <c r="F1918">
        <v>13356</v>
      </c>
      <c r="G1918" t="s">
        <v>58</v>
      </c>
      <c r="H1918" t="s">
        <v>3447</v>
      </c>
      <c r="J1918" t="s">
        <v>30</v>
      </c>
      <c r="K1918" t="s">
        <v>31</v>
      </c>
      <c r="L1918" t="s">
        <v>32</v>
      </c>
      <c r="M1918" t="s">
        <v>316</v>
      </c>
      <c r="N1918" t="s">
        <v>317</v>
      </c>
      <c r="O1918">
        <v>81300</v>
      </c>
      <c r="P1918" t="s">
        <v>316</v>
      </c>
      <c r="Q1918" t="s">
        <v>7083</v>
      </c>
      <c r="R1918" t="s">
        <v>7084</v>
      </c>
      <c r="S1918" t="s">
        <v>3448</v>
      </c>
      <c r="T1918">
        <v>598361</v>
      </c>
      <c r="U1918" s="1">
        <v>43375</v>
      </c>
      <c r="V1918" s="2">
        <v>0.33333333333333331</v>
      </c>
      <c r="W1918" s="1">
        <v>43375.333333333336</v>
      </c>
      <c r="X1918">
        <v>400</v>
      </c>
    </row>
    <row r="1919" spans="1:24">
      <c r="A1919">
        <v>3179560</v>
      </c>
      <c r="B1919" t="s">
        <v>989</v>
      </c>
      <c r="C1919" t="s">
        <v>990</v>
      </c>
      <c r="D1919">
        <v>33000</v>
      </c>
      <c r="E1919" t="s">
        <v>50</v>
      </c>
      <c r="F1919">
        <v>13356</v>
      </c>
      <c r="G1919" t="s">
        <v>2897</v>
      </c>
      <c r="H1919" t="s">
        <v>2898</v>
      </c>
      <c r="J1919" t="s">
        <v>30</v>
      </c>
      <c r="K1919" t="s">
        <v>31</v>
      </c>
      <c r="L1919" t="s">
        <v>32</v>
      </c>
      <c r="M1919" t="s">
        <v>316</v>
      </c>
      <c r="N1919" t="s">
        <v>317</v>
      </c>
      <c r="O1919">
        <v>81300</v>
      </c>
      <c r="P1919" t="s">
        <v>316</v>
      </c>
      <c r="Q1919" t="s">
        <v>7083</v>
      </c>
      <c r="R1919" t="s">
        <v>7084</v>
      </c>
      <c r="S1919" t="s">
        <v>3449</v>
      </c>
      <c r="T1919">
        <v>597196</v>
      </c>
      <c r="U1919" s="1">
        <v>43375</v>
      </c>
      <c r="V1919" s="2">
        <v>0.33333333333333331</v>
      </c>
      <c r="W1919" s="1">
        <v>43375.333333333336</v>
      </c>
      <c r="X1919">
        <v>400</v>
      </c>
    </row>
    <row r="1920" spans="1:24">
      <c r="A1920">
        <v>3178730</v>
      </c>
      <c r="B1920" t="s">
        <v>1073</v>
      </c>
      <c r="C1920" t="s">
        <v>1074</v>
      </c>
      <c r="D1920">
        <v>33000</v>
      </c>
      <c r="E1920" t="s">
        <v>50</v>
      </c>
      <c r="F1920">
        <v>13356</v>
      </c>
      <c r="G1920" t="s">
        <v>58</v>
      </c>
      <c r="H1920" t="s">
        <v>3447</v>
      </c>
      <c r="J1920" t="s">
        <v>30</v>
      </c>
      <c r="K1920" t="s">
        <v>31</v>
      </c>
      <c r="L1920" t="s">
        <v>32</v>
      </c>
      <c r="M1920" t="s">
        <v>316</v>
      </c>
      <c r="N1920" t="s">
        <v>317</v>
      </c>
      <c r="O1920">
        <v>81300</v>
      </c>
      <c r="P1920" t="s">
        <v>316</v>
      </c>
      <c r="Q1920" t="s">
        <v>7083</v>
      </c>
      <c r="R1920" t="s">
        <v>7084</v>
      </c>
      <c r="S1920" t="s">
        <v>3448</v>
      </c>
      <c r="T1920">
        <v>598361</v>
      </c>
      <c r="U1920" s="1">
        <v>43375</v>
      </c>
      <c r="V1920" s="2">
        <v>0.33333333333333331</v>
      </c>
      <c r="W1920" s="1">
        <v>43375.333333333336</v>
      </c>
      <c r="X1920">
        <v>400</v>
      </c>
    </row>
    <row r="1921" spans="1:24">
      <c r="A1921">
        <v>3180604</v>
      </c>
      <c r="B1921" t="s">
        <v>351</v>
      </c>
      <c r="C1921" t="s">
        <v>352</v>
      </c>
      <c r="D1921">
        <v>40000</v>
      </c>
      <c r="E1921" t="s">
        <v>353</v>
      </c>
      <c r="F1921">
        <v>16272</v>
      </c>
      <c r="G1921" t="s">
        <v>58</v>
      </c>
      <c r="H1921" t="s">
        <v>354</v>
      </c>
      <c r="I1921" t="s">
        <v>1078</v>
      </c>
      <c r="J1921" t="s">
        <v>30</v>
      </c>
      <c r="K1921" t="s">
        <v>31</v>
      </c>
      <c r="L1921" t="s">
        <v>32</v>
      </c>
      <c r="M1921" t="s">
        <v>316</v>
      </c>
      <c r="N1921" t="s">
        <v>317</v>
      </c>
      <c r="O1921">
        <v>81300</v>
      </c>
      <c r="P1921" t="s">
        <v>316</v>
      </c>
      <c r="Q1921" t="s">
        <v>7083</v>
      </c>
      <c r="R1921" t="s">
        <v>7084</v>
      </c>
      <c r="S1921" t="s">
        <v>3450</v>
      </c>
      <c r="T1921">
        <v>596032</v>
      </c>
      <c r="U1921" s="1">
        <v>43375</v>
      </c>
      <c r="V1921" s="2">
        <v>0.33333333333333331</v>
      </c>
      <c r="W1921" s="1">
        <v>43375.333333333336</v>
      </c>
      <c r="X1921">
        <v>400</v>
      </c>
    </row>
    <row r="1922" spans="1:24">
      <c r="A1922">
        <v>3180604</v>
      </c>
      <c r="B1922" t="s">
        <v>351</v>
      </c>
      <c r="C1922" t="s">
        <v>352</v>
      </c>
      <c r="D1922">
        <v>40000</v>
      </c>
      <c r="E1922" t="s">
        <v>353</v>
      </c>
      <c r="F1922">
        <v>16272</v>
      </c>
      <c r="G1922" t="s">
        <v>58</v>
      </c>
      <c r="H1922" t="s">
        <v>354</v>
      </c>
      <c r="I1922" t="s">
        <v>1078</v>
      </c>
      <c r="J1922" t="s">
        <v>30</v>
      </c>
      <c r="K1922" t="s">
        <v>31</v>
      </c>
      <c r="L1922" t="s">
        <v>32</v>
      </c>
      <c r="M1922" t="s">
        <v>316</v>
      </c>
      <c r="N1922" t="s">
        <v>317</v>
      </c>
      <c r="O1922">
        <v>81300</v>
      </c>
      <c r="P1922" t="s">
        <v>316</v>
      </c>
      <c r="Q1922" t="s">
        <v>7083</v>
      </c>
      <c r="R1922" t="s">
        <v>7084</v>
      </c>
      <c r="S1922" t="s">
        <v>3451</v>
      </c>
      <c r="T1922">
        <v>596033</v>
      </c>
      <c r="U1922" s="1">
        <v>43375</v>
      </c>
      <c r="V1922" s="2">
        <v>0.5625</v>
      </c>
      <c r="W1922" s="1">
        <v>43375.5625</v>
      </c>
      <c r="X1922">
        <v>400</v>
      </c>
    </row>
    <row r="1923" spans="1:24">
      <c r="A1923">
        <v>3179833</v>
      </c>
      <c r="B1923" t="s">
        <v>24</v>
      </c>
      <c r="C1923" t="s">
        <v>25</v>
      </c>
      <c r="D1923">
        <v>33700</v>
      </c>
      <c r="E1923" t="s">
        <v>26</v>
      </c>
      <c r="F1923">
        <v>13789</v>
      </c>
      <c r="G1923" t="s">
        <v>302</v>
      </c>
      <c r="H1923" t="s">
        <v>756</v>
      </c>
      <c r="I1923" t="s">
        <v>364</v>
      </c>
      <c r="J1923" t="s">
        <v>30</v>
      </c>
      <c r="K1923" t="s">
        <v>31</v>
      </c>
      <c r="L1923" t="s">
        <v>32</v>
      </c>
      <c r="M1923" t="s">
        <v>316</v>
      </c>
      <c r="N1923" t="s">
        <v>317</v>
      </c>
      <c r="O1923">
        <v>81300</v>
      </c>
      <c r="P1923" t="s">
        <v>316</v>
      </c>
      <c r="Q1923" t="s">
        <v>7083</v>
      </c>
      <c r="R1923" t="s">
        <v>7084</v>
      </c>
      <c r="S1923" t="s">
        <v>3452</v>
      </c>
      <c r="T1923">
        <v>598019</v>
      </c>
      <c r="U1923" s="1">
        <v>43375</v>
      </c>
      <c r="V1923" s="2">
        <v>0.5625</v>
      </c>
      <c r="W1923" s="1">
        <v>43375.5625</v>
      </c>
      <c r="X1923">
        <v>400</v>
      </c>
    </row>
    <row r="1924" spans="1:24">
      <c r="A1924">
        <v>3179833</v>
      </c>
      <c r="B1924" t="s">
        <v>24</v>
      </c>
      <c r="C1924" t="s">
        <v>25</v>
      </c>
      <c r="D1924">
        <v>33700</v>
      </c>
      <c r="E1924" t="s">
        <v>26</v>
      </c>
      <c r="F1924">
        <v>13789</v>
      </c>
      <c r="G1924" t="s">
        <v>1560</v>
      </c>
      <c r="H1924" t="s">
        <v>28</v>
      </c>
      <c r="I1924" t="s">
        <v>364</v>
      </c>
      <c r="J1924" t="s">
        <v>30</v>
      </c>
      <c r="K1924" t="s">
        <v>31</v>
      </c>
      <c r="L1924" t="s">
        <v>32</v>
      </c>
      <c r="M1924" t="s">
        <v>316</v>
      </c>
      <c r="N1924" t="s">
        <v>317</v>
      </c>
      <c r="O1924">
        <v>81300</v>
      </c>
      <c r="P1924" t="s">
        <v>316</v>
      </c>
      <c r="Q1924" t="s">
        <v>7083</v>
      </c>
      <c r="R1924" t="s">
        <v>7084</v>
      </c>
      <c r="S1924" t="s">
        <v>3453</v>
      </c>
      <c r="T1924">
        <v>596894</v>
      </c>
      <c r="U1924" s="1">
        <v>43375</v>
      </c>
      <c r="V1924" s="2">
        <v>0.375</v>
      </c>
      <c r="W1924" s="1">
        <v>43375.375</v>
      </c>
      <c r="X1924">
        <v>400</v>
      </c>
    </row>
    <row r="1925" spans="1:24">
      <c r="A1925">
        <v>3179833</v>
      </c>
      <c r="B1925" t="s">
        <v>24</v>
      </c>
      <c r="C1925" t="s">
        <v>25</v>
      </c>
      <c r="D1925">
        <v>33700</v>
      </c>
      <c r="E1925" t="s">
        <v>26</v>
      </c>
      <c r="F1925">
        <v>13789</v>
      </c>
      <c r="G1925" t="s">
        <v>1560</v>
      </c>
      <c r="H1925" t="s">
        <v>28</v>
      </c>
      <c r="I1925" t="s">
        <v>364</v>
      </c>
      <c r="J1925" t="s">
        <v>30</v>
      </c>
      <c r="K1925" t="s">
        <v>31</v>
      </c>
      <c r="L1925" t="s">
        <v>32</v>
      </c>
      <c r="M1925" t="s">
        <v>316</v>
      </c>
      <c r="N1925" t="s">
        <v>317</v>
      </c>
      <c r="O1925">
        <v>81300</v>
      </c>
      <c r="P1925" t="s">
        <v>316</v>
      </c>
      <c r="Q1925" t="s">
        <v>7083</v>
      </c>
      <c r="R1925" t="s">
        <v>7084</v>
      </c>
      <c r="S1925" t="s">
        <v>3454</v>
      </c>
      <c r="T1925">
        <v>596895</v>
      </c>
      <c r="U1925" s="1">
        <v>43375</v>
      </c>
      <c r="V1925" s="2">
        <v>0.54166666666666663</v>
      </c>
      <c r="W1925" s="1">
        <v>43375.541666666664</v>
      </c>
      <c r="X1925">
        <v>400</v>
      </c>
    </row>
    <row r="1926" spans="1:24">
      <c r="A1926">
        <v>3179833</v>
      </c>
      <c r="B1926" t="s">
        <v>24</v>
      </c>
      <c r="C1926" t="s">
        <v>25</v>
      </c>
      <c r="D1926">
        <v>33700</v>
      </c>
      <c r="E1926" t="s">
        <v>26</v>
      </c>
      <c r="F1926">
        <v>13789</v>
      </c>
      <c r="G1926" t="s">
        <v>302</v>
      </c>
      <c r="H1926" t="s">
        <v>756</v>
      </c>
      <c r="I1926" t="s">
        <v>364</v>
      </c>
      <c r="J1926" t="s">
        <v>30</v>
      </c>
      <c r="K1926" t="s">
        <v>31</v>
      </c>
      <c r="L1926" t="s">
        <v>32</v>
      </c>
      <c r="M1926" t="s">
        <v>316</v>
      </c>
      <c r="N1926" t="s">
        <v>317</v>
      </c>
      <c r="O1926">
        <v>81300</v>
      </c>
      <c r="P1926" t="s">
        <v>316</v>
      </c>
      <c r="Q1926" t="s">
        <v>7083</v>
      </c>
      <c r="R1926" t="s">
        <v>7084</v>
      </c>
      <c r="S1926" t="s">
        <v>3455</v>
      </c>
      <c r="T1926">
        <v>598018</v>
      </c>
      <c r="U1926" s="1">
        <v>43375</v>
      </c>
      <c r="V1926" s="2">
        <v>0.375</v>
      </c>
      <c r="W1926" s="1">
        <v>43375.375</v>
      </c>
      <c r="X1926">
        <v>400</v>
      </c>
    </row>
    <row r="1927" spans="1:24">
      <c r="A1927">
        <v>3180448</v>
      </c>
      <c r="B1927" t="s">
        <v>1549</v>
      </c>
      <c r="C1927" t="s">
        <v>1550</v>
      </c>
      <c r="D1927">
        <v>31000</v>
      </c>
      <c r="E1927" t="s">
        <v>321</v>
      </c>
      <c r="F1927">
        <v>12293</v>
      </c>
      <c r="G1927" t="s">
        <v>58</v>
      </c>
      <c r="H1927" t="s">
        <v>369</v>
      </c>
      <c r="I1927" t="s">
        <v>364</v>
      </c>
      <c r="J1927" t="s">
        <v>30</v>
      </c>
      <c r="K1927" t="s">
        <v>31</v>
      </c>
      <c r="L1927" t="s">
        <v>32</v>
      </c>
      <c r="M1927" t="s">
        <v>316</v>
      </c>
      <c r="N1927" t="s">
        <v>317</v>
      </c>
      <c r="O1927">
        <v>81300</v>
      </c>
      <c r="P1927" t="s">
        <v>316</v>
      </c>
      <c r="Q1927" t="s">
        <v>7083</v>
      </c>
      <c r="R1927" t="s">
        <v>7084</v>
      </c>
      <c r="S1927" t="s">
        <v>3456</v>
      </c>
      <c r="T1927">
        <v>597396</v>
      </c>
      <c r="U1927" s="1">
        <v>43375</v>
      </c>
      <c r="V1927" s="2">
        <v>0.33333333333333331</v>
      </c>
      <c r="W1927" s="1">
        <v>43375.333333333336</v>
      </c>
      <c r="X1927">
        <v>400</v>
      </c>
    </row>
    <row r="1928" spans="1:24">
      <c r="A1928">
        <v>3180448</v>
      </c>
      <c r="B1928" t="s">
        <v>1549</v>
      </c>
      <c r="C1928" t="s">
        <v>1550</v>
      </c>
      <c r="D1928">
        <v>31000</v>
      </c>
      <c r="E1928" t="s">
        <v>321</v>
      </c>
      <c r="F1928">
        <v>12293</v>
      </c>
      <c r="G1928" t="s">
        <v>58</v>
      </c>
      <c r="H1928" t="s">
        <v>369</v>
      </c>
      <c r="I1928" t="s">
        <v>364</v>
      </c>
      <c r="J1928" t="s">
        <v>30</v>
      </c>
      <c r="K1928" t="s">
        <v>31</v>
      </c>
      <c r="L1928" t="s">
        <v>32</v>
      </c>
      <c r="M1928" t="s">
        <v>316</v>
      </c>
      <c r="N1928" t="s">
        <v>317</v>
      </c>
      <c r="O1928">
        <v>81300</v>
      </c>
      <c r="P1928" t="s">
        <v>316</v>
      </c>
      <c r="Q1928" t="s">
        <v>7083</v>
      </c>
      <c r="R1928" t="s">
        <v>7084</v>
      </c>
      <c r="S1928" t="s">
        <v>3457</v>
      </c>
      <c r="T1928">
        <v>597878</v>
      </c>
      <c r="U1928" s="1">
        <v>43375</v>
      </c>
      <c r="V1928" s="2">
        <v>0.5625</v>
      </c>
      <c r="W1928" s="1">
        <v>43375.5625</v>
      </c>
      <c r="X1928">
        <v>400</v>
      </c>
    </row>
    <row r="1929" spans="1:24">
      <c r="A1929">
        <v>3177707</v>
      </c>
      <c r="B1929" t="s">
        <v>358</v>
      </c>
      <c r="C1929" t="s">
        <v>359</v>
      </c>
      <c r="D1929">
        <v>81100</v>
      </c>
      <c r="E1929" t="s">
        <v>360</v>
      </c>
      <c r="F1929">
        <v>34610</v>
      </c>
      <c r="G1929" t="s">
        <v>58</v>
      </c>
      <c r="H1929" t="s">
        <v>361</v>
      </c>
      <c r="I1929" t="s">
        <v>2000</v>
      </c>
      <c r="J1929" t="s">
        <v>30</v>
      </c>
      <c r="K1929" t="s">
        <v>31</v>
      </c>
      <c r="L1929" t="s">
        <v>32</v>
      </c>
      <c r="M1929" t="s">
        <v>316</v>
      </c>
      <c r="N1929" t="s">
        <v>317</v>
      </c>
      <c r="O1929">
        <v>81300</v>
      </c>
      <c r="P1929" t="s">
        <v>316</v>
      </c>
      <c r="Q1929" t="s">
        <v>7083</v>
      </c>
      <c r="R1929" t="s">
        <v>7084</v>
      </c>
      <c r="S1929" t="s">
        <v>3458</v>
      </c>
      <c r="T1929">
        <v>598394</v>
      </c>
      <c r="U1929" s="1">
        <v>43375</v>
      </c>
      <c r="V1929" s="2">
        <v>0.3125</v>
      </c>
      <c r="W1929" s="1">
        <v>43375.3125</v>
      </c>
      <c r="X1929">
        <v>400</v>
      </c>
    </row>
    <row r="1930" spans="1:24">
      <c r="A1930">
        <v>3177707</v>
      </c>
      <c r="B1930" t="s">
        <v>358</v>
      </c>
      <c r="C1930" t="s">
        <v>359</v>
      </c>
      <c r="D1930">
        <v>81100</v>
      </c>
      <c r="E1930" t="s">
        <v>360</v>
      </c>
      <c r="F1930">
        <v>34610</v>
      </c>
      <c r="G1930" t="s">
        <v>58</v>
      </c>
      <c r="H1930" t="s">
        <v>361</v>
      </c>
      <c r="I1930" t="s">
        <v>2000</v>
      </c>
      <c r="J1930" t="s">
        <v>30</v>
      </c>
      <c r="K1930" t="s">
        <v>31</v>
      </c>
      <c r="L1930" t="s">
        <v>32</v>
      </c>
      <c r="M1930" t="s">
        <v>316</v>
      </c>
      <c r="N1930" t="s">
        <v>317</v>
      </c>
      <c r="O1930">
        <v>81300</v>
      </c>
      <c r="P1930" t="s">
        <v>316</v>
      </c>
      <c r="Q1930" t="s">
        <v>7083</v>
      </c>
      <c r="R1930" t="s">
        <v>7084</v>
      </c>
      <c r="S1930" t="s">
        <v>3458</v>
      </c>
      <c r="T1930">
        <v>598394</v>
      </c>
      <c r="U1930" s="1">
        <v>43375</v>
      </c>
      <c r="V1930" s="2">
        <v>0.3125</v>
      </c>
      <c r="W1930" s="1">
        <v>43375.3125</v>
      </c>
      <c r="X1930">
        <v>400</v>
      </c>
    </row>
    <row r="1931" spans="1:24">
      <c r="A1931">
        <v>3178289</v>
      </c>
      <c r="B1931" t="s">
        <v>36</v>
      </c>
      <c r="C1931" t="s">
        <v>37</v>
      </c>
      <c r="D1931">
        <v>16120</v>
      </c>
      <c r="E1931" t="s">
        <v>38</v>
      </c>
      <c r="F1931">
        <v>5764</v>
      </c>
      <c r="G1931" t="s">
        <v>39</v>
      </c>
      <c r="H1931" t="s">
        <v>2911</v>
      </c>
      <c r="I1931" t="s">
        <v>364</v>
      </c>
      <c r="J1931" t="s">
        <v>30</v>
      </c>
      <c r="K1931" t="s">
        <v>31</v>
      </c>
      <c r="L1931" t="s">
        <v>32</v>
      </c>
      <c r="M1931" t="s">
        <v>316</v>
      </c>
      <c r="N1931" t="s">
        <v>317</v>
      </c>
      <c r="O1931">
        <v>81300</v>
      </c>
      <c r="P1931" t="s">
        <v>316</v>
      </c>
      <c r="Q1931" t="s">
        <v>7083</v>
      </c>
      <c r="R1931" t="s">
        <v>7084</v>
      </c>
      <c r="S1931" t="s">
        <v>3459</v>
      </c>
      <c r="T1931">
        <v>594744</v>
      </c>
      <c r="U1931" s="1">
        <v>43375</v>
      </c>
      <c r="V1931" s="2">
        <v>0.33333333333333331</v>
      </c>
      <c r="W1931" s="1">
        <v>43375.333333333336</v>
      </c>
      <c r="X1931">
        <v>500</v>
      </c>
    </row>
    <row r="1932" spans="1:24">
      <c r="A1932">
        <v>3175379</v>
      </c>
      <c r="B1932" t="s">
        <v>3460</v>
      </c>
      <c r="C1932" t="s">
        <v>3461</v>
      </c>
      <c r="D1932">
        <v>33000</v>
      </c>
      <c r="E1932" t="s">
        <v>50</v>
      </c>
      <c r="F1932">
        <v>13356</v>
      </c>
      <c r="G1932" t="s">
        <v>3462</v>
      </c>
      <c r="H1932" t="s">
        <v>369</v>
      </c>
      <c r="I1932" t="s">
        <v>3463</v>
      </c>
      <c r="J1932" t="s">
        <v>30</v>
      </c>
      <c r="K1932" t="s">
        <v>31</v>
      </c>
      <c r="L1932" t="s">
        <v>1085</v>
      </c>
      <c r="M1932" t="s">
        <v>316</v>
      </c>
      <c r="N1932" t="s">
        <v>317</v>
      </c>
      <c r="O1932">
        <v>81300</v>
      </c>
      <c r="P1932" t="s">
        <v>316</v>
      </c>
      <c r="Q1932" t="s">
        <v>7083</v>
      </c>
      <c r="R1932" t="s">
        <v>7084</v>
      </c>
      <c r="S1932" t="s">
        <v>3464</v>
      </c>
      <c r="T1932">
        <v>598408</v>
      </c>
      <c r="U1932" s="1">
        <v>43375</v>
      </c>
      <c r="V1932" s="2">
        <v>0.33333333333333331</v>
      </c>
      <c r="W1932" s="1">
        <v>43375.333333333336</v>
      </c>
      <c r="X1932">
        <v>400</v>
      </c>
    </row>
    <row r="1933" spans="1:24">
      <c r="A1933">
        <v>3168367</v>
      </c>
      <c r="B1933" t="s">
        <v>3465</v>
      </c>
      <c r="C1933" t="s">
        <v>3466</v>
      </c>
      <c r="D1933">
        <v>33000</v>
      </c>
      <c r="E1933" t="s">
        <v>50</v>
      </c>
      <c r="F1933">
        <v>13356</v>
      </c>
      <c r="G1933" t="s">
        <v>3467</v>
      </c>
      <c r="H1933" t="s">
        <v>3468</v>
      </c>
      <c r="I1933" t="s">
        <v>3469</v>
      </c>
      <c r="J1933" t="s">
        <v>30</v>
      </c>
      <c r="K1933" t="s">
        <v>31</v>
      </c>
      <c r="L1933" t="s">
        <v>1085</v>
      </c>
      <c r="M1933" t="s">
        <v>316</v>
      </c>
      <c r="N1933" t="s">
        <v>317</v>
      </c>
      <c r="O1933">
        <v>81300</v>
      </c>
      <c r="P1933" t="s">
        <v>316</v>
      </c>
      <c r="Q1933" t="s">
        <v>7083</v>
      </c>
      <c r="R1933" t="s">
        <v>7084</v>
      </c>
      <c r="S1933" t="s">
        <v>3470</v>
      </c>
      <c r="T1933">
        <v>577240</v>
      </c>
      <c r="U1933" s="1">
        <v>43375</v>
      </c>
      <c r="V1933" s="2">
        <v>0.33333333333333331</v>
      </c>
      <c r="W1933" s="1">
        <v>43375.333333333336</v>
      </c>
      <c r="X1933">
        <v>500</v>
      </c>
    </row>
    <row r="1934" spans="1:24">
      <c r="A1934">
        <v>3175379</v>
      </c>
      <c r="B1934" t="s">
        <v>3460</v>
      </c>
      <c r="C1934" t="s">
        <v>3461</v>
      </c>
      <c r="D1934">
        <v>33000</v>
      </c>
      <c r="E1934" t="s">
        <v>50</v>
      </c>
      <c r="F1934">
        <v>13356</v>
      </c>
      <c r="G1934" t="s">
        <v>3462</v>
      </c>
      <c r="H1934" t="s">
        <v>369</v>
      </c>
      <c r="I1934" t="s">
        <v>3463</v>
      </c>
      <c r="J1934" t="s">
        <v>30</v>
      </c>
      <c r="K1934" t="s">
        <v>31</v>
      </c>
      <c r="L1934" t="s">
        <v>1085</v>
      </c>
      <c r="M1934" t="s">
        <v>316</v>
      </c>
      <c r="N1934" t="s">
        <v>317</v>
      </c>
      <c r="O1934">
        <v>81300</v>
      </c>
      <c r="P1934" t="s">
        <v>316</v>
      </c>
      <c r="Q1934" t="s">
        <v>7083</v>
      </c>
      <c r="R1934" t="s">
        <v>7084</v>
      </c>
      <c r="S1934" t="s">
        <v>3464</v>
      </c>
      <c r="T1934">
        <v>598408</v>
      </c>
      <c r="U1934" s="1">
        <v>43375</v>
      </c>
      <c r="V1934" s="2">
        <v>0.33333333333333331</v>
      </c>
      <c r="W1934" s="1">
        <v>43375.333333333336</v>
      </c>
      <c r="X1934">
        <v>400</v>
      </c>
    </row>
    <row r="1935" spans="1:24">
      <c r="A1935">
        <v>3180871</v>
      </c>
      <c r="B1935" t="s">
        <v>2003</v>
      </c>
      <c r="C1935" t="s">
        <v>2004</v>
      </c>
      <c r="D1935">
        <v>47310</v>
      </c>
      <c r="E1935" t="s">
        <v>2005</v>
      </c>
      <c r="F1935">
        <v>18593</v>
      </c>
      <c r="G1935" t="s">
        <v>2006</v>
      </c>
      <c r="H1935" t="s">
        <v>28</v>
      </c>
      <c r="I1935" t="s">
        <v>364</v>
      </c>
      <c r="J1935" t="s">
        <v>30</v>
      </c>
      <c r="K1935" t="s">
        <v>31</v>
      </c>
      <c r="L1935" t="s">
        <v>32</v>
      </c>
      <c r="M1935" t="s">
        <v>316</v>
      </c>
      <c r="N1935" t="s">
        <v>317</v>
      </c>
      <c r="O1935">
        <v>81300</v>
      </c>
      <c r="P1935" t="s">
        <v>316</v>
      </c>
      <c r="Q1935" t="s">
        <v>7083</v>
      </c>
      <c r="R1935" t="s">
        <v>7084</v>
      </c>
      <c r="S1935" t="s">
        <v>3471</v>
      </c>
      <c r="T1935">
        <v>597165</v>
      </c>
      <c r="U1935" s="1">
        <v>43375</v>
      </c>
      <c r="V1935" s="2">
        <v>0.33333333333333331</v>
      </c>
      <c r="W1935" s="1">
        <v>43375.333333333336</v>
      </c>
      <c r="X1935">
        <v>400</v>
      </c>
    </row>
    <row r="1936" spans="1:24">
      <c r="A1936">
        <v>3175946</v>
      </c>
      <c r="B1936" t="s">
        <v>2044</v>
      </c>
      <c r="C1936" t="s">
        <v>2045</v>
      </c>
      <c r="D1936">
        <v>31000</v>
      </c>
      <c r="E1936" t="s">
        <v>321</v>
      </c>
      <c r="F1936">
        <v>12293</v>
      </c>
      <c r="G1936" t="s">
        <v>302</v>
      </c>
      <c r="H1936" t="s">
        <v>3472</v>
      </c>
      <c r="J1936" t="s">
        <v>30</v>
      </c>
      <c r="K1936" t="s">
        <v>31</v>
      </c>
      <c r="L1936" t="s">
        <v>315</v>
      </c>
      <c r="M1936" t="s">
        <v>316</v>
      </c>
      <c r="N1936" t="s">
        <v>317</v>
      </c>
      <c r="O1936">
        <v>81300</v>
      </c>
      <c r="P1936" t="s">
        <v>316</v>
      </c>
      <c r="Q1936" t="s">
        <v>7083</v>
      </c>
      <c r="R1936" t="s">
        <v>7084</v>
      </c>
      <c r="S1936" t="s">
        <v>3473</v>
      </c>
      <c r="T1936">
        <v>596511</v>
      </c>
      <c r="U1936" s="1">
        <v>43375</v>
      </c>
      <c r="V1936" s="2">
        <v>0.33333333333333331</v>
      </c>
      <c r="W1936" s="1">
        <v>43375.333333333336</v>
      </c>
      <c r="X1936">
        <v>450</v>
      </c>
    </row>
    <row r="1937" spans="1:24">
      <c r="A1937">
        <v>3175946</v>
      </c>
      <c r="B1937" t="s">
        <v>2044</v>
      </c>
      <c r="C1937" t="s">
        <v>2045</v>
      </c>
      <c r="D1937">
        <v>31000</v>
      </c>
      <c r="E1937" t="s">
        <v>321</v>
      </c>
      <c r="F1937">
        <v>12293</v>
      </c>
      <c r="G1937" t="s">
        <v>302</v>
      </c>
      <c r="H1937" t="s">
        <v>3472</v>
      </c>
      <c r="J1937" t="s">
        <v>30</v>
      </c>
      <c r="K1937" t="s">
        <v>31</v>
      </c>
      <c r="L1937" t="s">
        <v>315</v>
      </c>
      <c r="M1937" t="s">
        <v>316</v>
      </c>
      <c r="N1937" t="s">
        <v>317</v>
      </c>
      <c r="O1937">
        <v>81300</v>
      </c>
      <c r="P1937" t="s">
        <v>316</v>
      </c>
      <c r="Q1937" t="s">
        <v>7083</v>
      </c>
      <c r="R1937" t="s">
        <v>7084</v>
      </c>
      <c r="S1937" t="s">
        <v>3473</v>
      </c>
      <c r="T1937">
        <v>596511</v>
      </c>
      <c r="U1937" s="1">
        <v>43375</v>
      </c>
      <c r="V1937" s="2">
        <v>0.33333333333333331</v>
      </c>
      <c r="W1937" s="1">
        <v>43375.333333333336</v>
      </c>
      <c r="X1937">
        <v>450</v>
      </c>
    </row>
    <row r="1938" spans="1:24">
      <c r="A1938">
        <v>3181839</v>
      </c>
      <c r="B1938" t="s">
        <v>366</v>
      </c>
      <c r="C1938" t="s">
        <v>367</v>
      </c>
      <c r="D1938">
        <v>34000</v>
      </c>
      <c r="E1938" t="s">
        <v>368</v>
      </c>
      <c r="F1938">
        <v>13912</v>
      </c>
      <c r="G1938" t="s">
        <v>58</v>
      </c>
      <c r="H1938" t="s">
        <v>369</v>
      </c>
      <c r="J1938" t="s">
        <v>30</v>
      </c>
      <c r="K1938" t="s">
        <v>130</v>
      </c>
      <c r="L1938" t="s">
        <v>331</v>
      </c>
      <c r="M1938" t="s">
        <v>316</v>
      </c>
      <c r="N1938" t="s">
        <v>317</v>
      </c>
      <c r="O1938">
        <v>81300</v>
      </c>
      <c r="P1938" t="s">
        <v>316</v>
      </c>
      <c r="Q1938" t="s">
        <v>7083</v>
      </c>
      <c r="R1938" t="s">
        <v>7084</v>
      </c>
      <c r="S1938" t="s">
        <v>3474</v>
      </c>
      <c r="T1938">
        <v>596189</v>
      </c>
      <c r="U1938" s="1">
        <v>43375</v>
      </c>
      <c r="V1938" s="2">
        <v>0.3125</v>
      </c>
      <c r="W1938" s="1">
        <v>43375.3125</v>
      </c>
      <c r="X1938">
        <v>400</v>
      </c>
    </row>
    <row r="1939" spans="1:24">
      <c r="A1939">
        <v>3183160</v>
      </c>
      <c r="B1939" t="s">
        <v>3475</v>
      </c>
      <c r="C1939" t="s">
        <v>3476</v>
      </c>
      <c r="D1939">
        <v>82290</v>
      </c>
      <c r="E1939" t="s">
        <v>3477</v>
      </c>
      <c r="F1939">
        <v>35039</v>
      </c>
      <c r="G1939" t="s">
        <v>58</v>
      </c>
      <c r="H1939" t="s">
        <v>390</v>
      </c>
      <c r="J1939" t="s">
        <v>30</v>
      </c>
      <c r="K1939" t="s">
        <v>31</v>
      </c>
      <c r="L1939" t="s">
        <v>96</v>
      </c>
      <c r="M1939" t="s">
        <v>316</v>
      </c>
      <c r="N1939" t="s">
        <v>317</v>
      </c>
      <c r="O1939">
        <v>81300</v>
      </c>
      <c r="P1939" t="s">
        <v>316</v>
      </c>
      <c r="Q1939" t="s">
        <v>7083</v>
      </c>
      <c r="R1939" t="s">
        <v>7084</v>
      </c>
      <c r="U1939" s="1">
        <v>43375</v>
      </c>
      <c r="V1939" s="2">
        <v>0.20833333333333334</v>
      </c>
      <c r="W1939" s="1">
        <v>43375.208333333336</v>
      </c>
      <c r="X1939">
        <v>240</v>
      </c>
    </row>
    <row r="1940" spans="1:24">
      <c r="A1940">
        <v>3170205</v>
      </c>
      <c r="B1940" t="s">
        <v>393</v>
      </c>
      <c r="C1940" t="s">
        <v>394</v>
      </c>
      <c r="D1940">
        <v>31000</v>
      </c>
      <c r="E1940" t="s">
        <v>321</v>
      </c>
      <c r="F1940">
        <v>12293</v>
      </c>
      <c r="G1940" t="s">
        <v>395</v>
      </c>
      <c r="H1940" t="s">
        <v>1849</v>
      </c>
      <c r="J1940" t="s">
        <v>30</v>
      </c>
      <c r="K1940" t="s">
        <v>31</v>
      </c>
      <c r="L1940" t="s">
        <v>315</v>
      </c>
      <c r="M1940" t="s">
        <v>316</v>
      </c>
      <c r="N1940" t="s">
        <v>317</v>
      </c>
      <c r="O1940">
        <v>81300</v>
      </c>
      <c r="P1940" t="s">
        <v>316</v>
      </c>
      <c r="Q1940" t="s">
        <v>7083</v>
      </c>
      <c r="R1940" t="s">
        <v>7084</v>
      </c>
      <c r="S1940" t="s">
        <v>3478</v>
      </c>
      <c r="T1940">
        <v>598584</v>
      </c>
      <c r="U1940" s="1">
        <v>43375</v>
      </c>
      <c r="V1940" s="2">
        <v>0.29166666666666669</v>
      </c>
      <c r="W1940" s="1">
        <v>43375.291666666664</v>
      </c>
      <c r="X1940">
        <v>260</v>
      </c>
    </row>
    <row r="1941" spans="1:24">
      <c r="A1941">
        <v>3178676</v>
      </c>
      <c r="B1941" t="s">
        <v>3479</v>
      </c>
      <c r="C1941" t="s">
        <v>3480</v>
      </c>
      <c r="D1941">
        <v>31270</v>
      </c>
      <c r="E1941" t="s">
        <v>2938</v>
      </c>
      <c r="F1941">
        <v>12471</v>
      </c>
      <c r="G1941" t="s">
        <v>1962</v>
      </c>
      <c r="H1941" t="s">
        <v>411</v>
      </c>
      <c r="J1941" t="s">
        <v>30</v>
      </c>
      <c r="K1941" t="s">
        <v>31</v>
      </c>
      <c r="L1941" t="s">
        <v>315</v>
      </c>
      <c r="M1941" t="s">
        <v>316</v>
      </c>
      <c r="N1941" t="s">
        <v>317</v>
      </c>
      <c r="O1941">
        <v>81300</v>
      </c>
      <c r="P1941" t="s">
        <v>316</v>
      </c>
      <c r="Q1941" t="s">
        <v>7083</v>
      </c>
      <c r="R1941" t="s">
        <v>7084</v>
      </c>
      <c r="S1941" t="s">
        <v>3481</v>
      </c>
      <c r="T1941">
        <v>598772</v>
      </c>
      <c r="U1941" s="1">
        <v>43375</v>
      </c>
      <c r="V1941" s="2">
        <v>0.41666666666666669</v>
      </c>
      <c r="W1941" s="1">
        <v>43375.416666666664</v>
      </c>
      <c r="X1941">
        <v>260</v>
      </c>
    </row>
    <row r="1942" spans="1:24">
      <c r="A1942">
        <v>3179965</v>
      </c>
      <c r="B1942" t="s">
        <v>1062</v>
      </c>
      <c r="C1942" t="s">
        <v>1063</v>
      </c>
      <c r="D1942">
        <v>31000</v>
      </c>
      <c r="E1942" t="s">
        <v>321</v>
      </c>
      <c r="F1942">
        <v>12293</v>
      </c>
      <c r="G1942" t="s">
        <v>58</v>
      </c>
      <c r="H1942" t="s">
        <v>84</v>
      </c>
      <c r="I1942" t="s">
        <v>1065</v>
      </c>
      <c r="J1942" t="s">
        <v>30</v>
      </c>
      <c r="K1942" t="s">
        <v>31</v>
      </c>
      <c r="L1942" t="s">
        <v>315</v>
      </c>
      <c r="M1942" t="s">
        <v>316</v>
      </c>
      <c r="N1942" t="s">
        <v>317</v>
      </c>
      <c r="O1942">
        <v>81300</v>
      </c>
      <c r="P1942" t="s">
        <v>316</v>
      </c>
      <c r="Q1942" t="s">
        <v>7083</v>
      </c>
      <c r="R1942" t="s">
        <v>7084</v>
      </c>
      <c r="S1942" t="s">
        <v>3482</v>
      </c>
      <c r="T1942">
        <v>599213</v>
      </c>
      <c r="U1942" s="1">
        <v>43375</v>
      </c>
      <c r="V1942" s="2">
        <v>0.375</v>
      </c>
      <c r="W1942" s="1">
        <v>43375.375</v>
      </c>
      <c r="X1942">
        <v>260</v>
      </c>
    </row>
    <row r="1943" spans="1:24">
      <c r="A1943">
        <v>3179965</v>
      </c>
      <c r="B1943" t="s">
        <v>1062</v>
      </c>
      <c r="C1943" t="s">
        <v>1063</v>
      </c>
      <c r="D1943">
        <v>31000</v>
      </c>
      <c r="E1943" t="s">
        <v>321</v>
      </c>
      <c r="F1943">
        <v>12293</v>
      </c>
      <c r="G1943" t="s">
        <v>58</v>
      </c>
      <c r="H1943" t="s">
        <v>84</v>
      </c>
      <c r="I1943" t="s">
        <v>1065</v>
      </c>
      <c r="J1943" t="s">
        <v>30</v>
      </c>
      <c r="K1943" t="s">
        <v>31</v>
      </c>
      <c r="L1943" t="s">
        <v>315</v>
      </c>
      <c r="M1943" t="s">
        <v>316</v>
      </c>
      <c r="N1943" t="s">
        <v>317</v>
      </c>
      <c r="O1943">
        <v>81300</v>
      </c>
      <c r="P1943" t="s">
        <v>316</v>
      </c>
      <c r="Q1943" t="s">
        <v>7083</v>
      </c>
      <c r="R1943" t="s">
        <v>7084</v>
      </c>
      <c r="S1943" t="s">
        <v>3483</v>
      </c>
      <c r="T1943">
        <v>599212</v>
      </c>
      <c r="U1943" s="1">
        <v>43375</v>
      </c>
      <c r="V1943" s="2">
        <v>0.33333333333333331</v>
      </c>
      <c r="W1943" s="1">
        <v>43375.333333333336</v>
      </c>
      <c r="X1943">
        <v>260</v>
      </c>
    </row>
    <row r="1944" spans="1:24">
      <c r="A1944">
        <v>3180024</v>
      </c>
      <c r="B1944" t="s">
        <v>414</v>
      </c>
      <c r="C1944" t="s">
        <v>415</v>
      </c>
      <c r="D1944">
        <v>31000</v>
      </c>
      <c r="E1944" t="s">
        <v>321</v>
      </c>
      <c r="F1944">
        <v>12293</v>
      </c>
      <c r="G1944" t="s">
        <v>1923</v>
      </c>
      <c r="H1944" t="s">
        <v>313</v>
      </c>
      <c r="I1944" t="s">
        <v>1593</v>
      </c>
      <c r="J1944" t="s">
        <v>30</v>
      </c>
      <c r="K1944" t="s">
        <v>31</v>
      </c>
      <c r="L1944" t="s">
        <v>315</v>
      </c>
      <c r="M1944" t="s">
        <v>316</v>
      </c>
      <c r="N1944" t="s">
        <v>317</v>
      </c>
      <c r="O1944">
        <v>81300</v>
      </c>
      <c r="P1944" t="s">
        <v>316</v>
      </c>
      <c r="Q1944" t="s">
        <v>7083</v>
      </c>
      <c r="R1944" t="s">
        <v>7084</v>
      </c>
      <c r="S1944" t="s">
        <v>3484</v>
      </c>
      <c r="T1944">
        <v>598292</v>
      </c>
      <c r="U1944" s="1">
        <v>43375</v>
      </c>
      <c r="V1944" s="2">
        <v>0.41666666666666669</v>
      </c>
      <c r="W1944" s="1">
        <v>43375.416666666664</v>
      </c>
      <c r="X1944">
        <v>425</v>
      </c>
    </row>
    <row r="1945" spans="1:24">
      <c r="A1945">
        <v>3181543</v>
      </c>
      <c r="B1945" t="s">
        <v>3125</v>
      </c>
      <c r="C1945" t="s">
        <v>3126</v>
      </c>
      <c r="D1945">
        <v>81000</v>
      </c>
      <c r="E1945" t="s">
        <v>1611</v>
      </c>
      <c r="F1945">
        <v>34607</v>
      </c>
      <c r="G1945" t="s">
        <v>58</v>
      </c>
      <c r="H1945" t="s">
        <v>1199</v>
      </c>
      <c r="J1945" t="s">
        <v>30</v>
      </c>
      <c r="K1945" t="s">
        <v>31</v>
      </c>
      <c r="L1945" t="s">
        <v>315</v>
      </c>
      <c r="M1945" t="s">
        <v>316</v>
      </c>
      <c r="N1945" t="s">
        <v>317</v>
      </c>
      <c r="O1945">
        <v>81300</v>
      </c>
      <c r="P1945" t="s">
        <v>316</v>
      </c>
      <c r="Q1945" t="s">
        <v>7083</v>
      </c>
      <c r="R1945" t="s">
        <v>7084</v>
      </c>
      <c r="S1945" t="s">
        <v>3485</v>
      </c>
      <c r="T1945">
        <v>599685</v>
      </c>
      <c r="U1945" s="1">
        <v>43375</v>
      </c>
      <c r="V1945" s="2">
        <v>0.33333333333333331</v>
      </c>
      <c r="W1945" s="1">
        <v>43375.333333333336</v>
      </c>
      <c r="X1945">
        <v>260</v>
      </c>
    </row>
    <row r="1946" spans="1:24">
      <c r="A1946">
        <v>3181543</v>
      </c>
      <c r="B1946" t="s">
        <v>3125</v>
      </c>
      <c r="C1946" t="s">
        <v>3126</v>
      </c>
      <c r="D1946">
        <v>81000</v>
      </c>
      <c r="E1946" t="s">
        <v>1611</v>
      </c>
      <c r="F1946">
        <v>34607</v>
      </c>
      <c r="G1946" t="s">
        <v>58</v>
      </c>
      <c r="H1946" t="s">
        <v>1199</v>
      </c>
      <c r="J1946" t="s">
        <v>30</v>
      </c>
      <c r="K1946" t="s">
        <v>31</v>
      </c>
      <c r="L1946" t="s">
        <v>315</v>
      </c>
      <c r="M1946" t="s">
        <v>316</v>
      </c>
      <c r="N1946" t="s">
        <v>317</v>
      </c>
      <c r="O1946">
        <v>81300</v>
      </c>
      <c r="P1946" t="s">
        <v>316</v>
      </c>
      <c r="Q1946" t="s">
        <v>7083</v>
      </c>
      <c r="R1946" t="s">
        <v>7084</v>
      </c>
      <c r="S1946" t="s">
        <v>3486</v>
      </c>
      <c r="T1946">
        <v>599686</v>
      </c>
      <c r="U1946" s="1">
        <v>43375</v>
      </c>
      <c r="V1946" s="2">
        <v>0.4375</v>
      </c>
      <c r="W1946" s="1">
        <v>43375.4375</v>
      </c>
      <c r="X1946">
        <v>260</v>
      </c>
    </row>
    <row r="1947" spans="1:24">
      <c r="A1947">
        <v>3181543</v>
      </c>
      <c r="B1947" t="s">
        <v>3125</v>
      </c>
      <c r="C1947" t="s">
        <v>3126</v>
      </c>
      <c r="D1947">
        <v>81000</v>
      </c>
      <c r="E1947" t="s">
        <v>1611</v>
      </c>
      <c r="F1947">
        <v>34607</v>
      </c>
      <c r="G1947" t="s">
        <v>58</v>
      </c>
      <c r="H1947" t="s">
        <v>1199</v>
      </c>
      <c r="J1947" t="s">
        <v>30</v>
      </c>
      <c r="K1947" t="s">
        <v>31</v>
      </c>
      <c r="L1947" t="s">
        <v>315</v>
      </c>
      <c r="M1947" t="s">
        <v>316</v>
      </c>
      <c r="N1947" t="s">
        <v>317</v>
      </c>
      <c r="O1947">
        <v>81300</v>
      </c>
      <c r="P1947" t="s">
        <v>316</v>
      </c>
      <c r="Q1947" t="s">
        <v>7083</v>
      </c>
      <c r="R1947" t="s">
        <v>7084</v>
      </c>
      <c r="S1947" t="s">
        <v>3487</v>
      </c>
      <c r="T1947">
        <v>599687</v>
      </c>
      <c r="U1947" s="1">
        <v>43375</v>
      </c>
      <c r="V1947" s="2">
        <v>0.58333333333333337</v>
      </c>
      <c r="W1947" s="1">
        <v>43375.583333333336</v>
      </c>
      <c r="X1947">
        <v>260</v>
      </c>
    </row>
    <row r="1948" spans="1:24">
      <c r="A1948">
        <v>3177463</v>
      </c>
      <c r="B1948" t="s">
        <v>2974</v>
      </c>
      <c r="C1948" t="s">
        <v>2975</v>
      </c>
      <c r="D1948">
        <v>81400</v>
      </c>
      <c r="E1948" t="s">
        <v>2976</v>
      </c>
      <c r="F1948">
        <v>34805</v>
      </c>
      <c r="G1948" t="s">
        <v>58</v>
      </c>
      <c r="H1948" t="s">
        <v>1103</v>
      </c>
      <c r="I1948" t="s">
        <v>2977</v>
      </c>
      <c r="J1948" t="s">
        <v>30</v>
      </c>
      <c r="K1948" t="s">
        <v>31</v>
      </c>
      <c r="L1948" t="s">
        <v>315</v>
      </c>
      <c r="M1948" t="s">
        <v>316</v>
      </c>
      <c r="N1948" t="s">
        <v>317</v>
      </c>
      <c r="O1948">
        <v>81300</v>
      </c>
      <c r="P1948" t="s">
        <v>316</v>
      </c>
      <c r="Q1948" t="s">
        <v>7083</v>
      </c>
      <c r="R1948" t="s">
        <v>7084</v>
      </c>
      <c r="S1948" t="s">
        <v>3488</v>
      </c>
      <c r="T1948">
        <v>599554</v>
      </c>
      <c r="U1948" s="1">
        <v>43375</v>
      </c>
      <c r="V1948" s="2">
        <v>0.33333333333333331</v>
      </c>
      <c r="W1948" s="1">
        <v>43375.333333333336</v>
      </c>
      <c r="X1948">
        <v>260</v>
      </c>
    </row>
    <row r="1949" spans="1:24">
      <c r="A1949">
        <v>3182822</v>
      </c>
      <c r="B1949" t="s">
        <v>2979</v>
      </c>
      <c r="C1949" t="s">
        <v>2980</v>
      </c>
      <c r="D1949">
        <v>31150</v>
      </c>
      <c r="E1949" t="s">
        <v>2981</v>
      </c>
      <c r="F1949">
        <v>12345</v>
      </c>
      <c r="G1949" t="s">
        <v>58</v>
      </c>
      <c r="H1949" t="s">
        <v>390</v>
      </c>
      <c r="I1949" t="s">
        <v>2982</v>
      </c>
      <c r="J1949" t="s">
        <v>30</v>
      </c>
      <c r="K1949" t="s">
        <v>31</v>
      </c>
      <c r="L1949" t="s">
        <v>315</v>
      </c>
      <c r="M1949" t="s">
        <v>316</v>
      </c>
      <c r="N1949" t="s">
        <v>317</v>
      </c>
      <c r="O1949">
        <v>81300</v>
      </c>
      <c r="P1949" t="s">
        <v>316</v>
      </c>
      <c r="Q1949" t="s">
        <v>7083</v>
      </c>
      <c r="R1949" t="s">
        <v>7084</v>
      </c>
      <c r="S1949" t="s">
        <v>3489</v>
      </c>
      <c r="T1949">
        <v>598415</v>
      </c>
      <c r="U1949" s="1">
        <v>43375</v>
      </c>
      <c r="V1949" s="2">
        <v>0.20833333333333334</v>
      </c>
      <c r="W1949" s="1">
        <v>43375.208333333336</v>
      </c>
      <c r="X1949">
        <v>260</v>
      </c>
    </row>
    <row r="1950" spans="1:24">
      <c r="A1950">
        <v>3176995</v>
      </c>
      <c r="B1950" t="s">
        <v>310</v>
      </c>
      <c r="C1950" t="s">
        <v>311</v>
      </c>
      <c r="D1950">
        <v>82000</v>
      </c>
      <c r="E1950" t="s">
        <v>312</v>
      </c>
      <c r="F1950">
        <v>34933</v>
      </c>
      <c r="G1950" t="s">
        <v>58</v>
      </c>
      <c r="H1950" t="s">
        <v>313</v>
      </c>
      <c r="I1950" t="s">
        <v>1593</v>
      </c>
      <c r="J1950" t="s">
        <v>30</v>
      </c>
      <c r="K1950" t="s">
        <v>31</v>
      </c>
      <c r="L1950" t="s">
        <v>315</v>
      </c>
      <c r="M1950" t="s">
        <v>316</v>
      </c>
      <c r="N1950" t="s">
        <v>317</v>
      </c>
      <c r="O1950">
        <v>81300</v>
      </c>
      <c r="P1950" t="s">
        <v>316</v>
      </c>
      <c r="Q1950" t="s">
        <v>7083</v>
      </c>
      <c r="R1950" t="s">
        <v>7084</v>
      </c>
      <c r="S1950" t="s">
        <v>3490</v>
      </c>
      <c r="T1950">
        <v>598008</v>
      </c>
      <c r="U1950" s="1">
        <v>43375</v>
      </c>
      <c r="V1950" s="2">
        <v>0.29166666666666669</v>
      </c>
      <c r="W1950" s="1">
        <v>43375.291666666664</v>
      </c>
      <c r="X1950">
        <v>260</v>
      </c>
    </row>
    <row r="1951" spans="1:24">
      <c r="A1951">
        <v>3181224</v>
      </c>
      <c r="B1951" t="s">
        <v>1605</v>
      </c>
      <c r="C1951" t="s">
        <v>1606</v>
      </c>
      <c r="D1951">
        <v>31790</v>
      </c>
      <c r="E1951" t="s">
        <v>1607</v>
      </c>
      <c r="F1951">
        <v>12852</v>
      </c>
      <c r="G1951" t="s">
        <v>174</v>
      </c>
      <c r="H1951" t="s">
        <v>1199</v>
      </c>
      <c r="J1951" t="s">
        <v>30</v>
      </c>
      <c r="K1951" t="s">
        <v>31</v>
      </c>
      <c r="L1951" t="s">
        <v>315</v>
      </c>
      <c r="M1951" t="s">
        <v>316</v>
      </c>
      <c r="N1951" t="s">
        <v>317</v>
      </c>
      <c r="O1951">
        <v>81300</v>
      </c>
      <c r="P1951" t="s">
        <v>316</v>
      </c>
      <c r="Q1951" t="s">
        <v>7083</v>
      </c>
      <c r="R1951" t="s">
        <v>7084</v>
      </c>
      <c r="S1951" t="s">
        <v>3491</v>
      </c>
      <c r="T1951">
        <v>597847</v>
      </c>
      <c r="U1951" s="1">
        <v>43375</v>
      </c>
      <c r="V1951" s="2">
        <v>0.20833333333333334</v>
      </c>
      <c r="W1951" s="1">
        <v>43375.208333333336</v>
      </c>
      <c r="X1951">
        <v>315</v>
      </c>
    </row>
    <row r="1952" spans="1:24">
      <c r="A1952" t="s">
        <v>436</v>
      </c>
      <c r="B1952" t="s">
        <v>437</v>
      </c>
      <c r="C1952" t="s">
        <v>139</v>
      </c>
      <c r="D1952">
        <v>69200</v>
      </c>
      <c r="E1952" t="s">
        <v>182</v>
      </c>
      <c r="F1952">
        <v>29417</v>
      </c>
      <c r="G1952" t="s">
        <v>3492</v>
      </c>
      <c r="H1952" t="s">
        <v>3493</v>
      </c>
      <c r="J1952" t="s">
        <v>184</v>
      </c>
      <c r="K1952" t="s">
        <v>111</v>
      </c>
      <c r="L1952" t="s">
        <v>214</v>
      </c>
      <c r="M1952" t="s">
        <v>425</v>
      </c>
      <c r="N1952" t="s">
        <v>426</v>
      </c>
      <c r="O1952">
        <v>69700</v>
      </c>
      <c r="P1952" t="s">
        <v>427</v>
      </c>
      <c r="Q1952" t="s">
        <v>7085</v>
      </c>
      <c r="R1952" t="s">
        <v>7086</v>
      </c>
      <c r="S1952" t="s">
        <v>3494</v>
      </c>
      <c r="U1952" s="1">
        <v>43375</v>
      </c>
      <c r="V1952" s="2">
        <v>0.20833333333333334</v>
      </c>
      <c r="W1952" s="1">
        <v>43375.208333333336</v>
      </c>
      <c r="X1952">
        <v>260</v>
      </c>
    </row>
    <row r="1953" spans="1:24">
      <c r="A1953">
        <v>3181596</v>
      </c>
      <c r="B1953" t="s">
        <v>429</v>
      </c>
      <c r="C1953" t="s">
        <v>430</v>
      </c>
      <c r="D1953">
        <v>73120</v>
      </c>
      <c r="E1953" t="s">
        <v>431</v>
      </c>
      <c r="F1953">
        <v>31268</v>
      </c>
      <c r="G1953" t="s">
        <v>58</v>
      </c>
      <c r="H1953" t="s">
        <v>432</v>
      </c>
      <c r="J1953" t="s">
        <v>30</v>
      </c>
      <c r="K1953" t="s">
        <v>111</v>
      </c>
      <c r="L1953" t="s">
        <v>214</v>
      </c>
      <c r="M1953" t="s">
        <v>425</v>
      </c>
      <c r="N1953" t="s">
        <v>426</v>
      </c>
      <c r="O1953">
        <v>69700</v>
      </c>
      <c r="P1953" t="s">
        <v>427</v>
      </c>
      <c r="Q1953" t="s">
        <v>7085</v>
      </c>
      <c r="R1953" t="s">
        <v>7086</v>
      </c>
      <c r="U1953" s="1">
        <v>43375</v>
      </c>
      <c r="V1953" s="2">
        <v>0.20833333333333334</v>
      </c>
      <c r="W1953" s="1">
        <v>43375.208333333336</v>
      </c>
      <c r="X1953">
        <v>240</v>
      </c>
    </row>
    <row r="1954" spans="1:24">
      <c r="A1954">
        <v>3171234</v>
      </c>
      <c r="B1954" t="s">
        <v>429</v>
      </c>
      <c r="C1954" t="s">
        <v>430</v>
      </c>
      <c r="D1954">
        <v>73120</v>
      </c>
      <c r="E1954" t="s">
        <v>431</v>
      </c>
      <c r="F1954">
        <v>31268</v>
      </c>
      <c r="G1954" t="s">
        <v>58</v>
      </c>
      <c r="H1954" t="s">
        <v>3495</v>
      </c>
      <c r="J1954" t="s">
        <v>30</v>
      </c>
      <c r="K1954" t="s">
        <v>111</v>
      </c>
      <c r="L1954" t="s">
        <v>214</v>
      </c>
      <c r="M1954" t="s">
        <v>425</v>
      </c>
      <c r="N1954" t="s">
        <v>426</v>
      </c>
      <c r="O1954">
        <v>69700</v>
      </c>
      <c r="P1954" t="s">
        <v>427</v>
      </c>
      <c r="Q1954" t="s">
        <v>7085</v>
      </c>
      <c r="R1954" t="s">
        <v>7086</v>
      </c>
      <c r="U1954" s="1">
        <v>43375</v>
      </c>
      <c r="V1954" s="2">
        <v>0.20833333333333334</v>
      </c>
      <c r="W1954" s="1">
        <v>43375.208333333336</v>
      </c>
      <c r="X1954">
        <v>240</v>
      </c>
    </row>
    <row r="1955" spans="1:24">
      <c r="A1955">
        <v>3179126</v>
      </c>
      <c r="B1955" t="s">
        <v>1638</v>
      </c>
      <c r="C1955" t="s">
        <v>1639</v>
      </c>
      <c r="D1955">
        <v>69100</v>
      </c>
      <c r="E1955" t="s">
        <v>271</v>
      </c>
      <c r="F1955">
        <v>29395</v>
      </c>
      <c r="G1955" t="s">
        <v>6</v>
      </c>
      <c r="H1955" t="s">
        <v>1635</v>
      </c>
      <c r="J1955" t="s">
        <v>30</v>
      </c>
      <c r="K1955" t="s">
        <v>111</v>
      </c>
      <c r="L1955" t="s">
        <v>112</v>
      </c>
      <c r="M1955" t="s">
        <v>425</v>
      </c>
      <c r="N1955" t="s">
        <v>426</v>
      </c>
      <c r="O1955">
        <v>69700</v>
      </c>
      <c r="P1955" t="s">
        <v>427</v>
      </c>
      <c r="Q1955" t="s">
        <v>7085</v>
      </c>
      <c r="R1955" t="s">
        <v>7086</v>
      </c>
      <c r="S1955" t="s">
        <v>3496</v>
      </c>
      <c r="T1955">
        <v>595956</v>
      </c>
      <c r="U1955" s="1">
        <v>43375</v>
      </c>
      <c r="V1955" s="2">
        <v>0.33333333333333331</v>
      </c>
      <c r="W1955" s="1">
        <v>43375.333333333336</v>
      </c>
      <c r="X1955">
        <v>500</v>
      </c>
    </row>
    <row r="1956" spans="1:24">
      <c r="A1956">
        <v>3180313</v>
      </c>
      <c r="B1956" t="s">
        <v>2997</v>
      </c>
      <c r="C1956" t="s">
        <v>2998</v>
      </c>
      <c r="D1956">
        <v>26000</v>
      </c>
      <c r="E1956" t="s">
        <v>811</v>
      </c>
      <c r="F1956">
        <v>10149</v>
      </c>
      <c r="G1956" t="s">
        <v>2999</v>
      </c>
      <c r="H1956" t="s">
        <v>776</v>
      </c>
      <c r="J1956" t="s">
        <v>30</v>
      </c>
      <c r="K1956" t="s">
        <v>111</v>
      </c>
      <c r="L1956" t="s">
        <v>112</v>
      </c>
      <c r="M1956" t="s">
        <v>425</v>
      </c>
      <c r="N1956" t="s">
        <v>426</v>
      </c>
      <c r="O1956">
        <v>69700</v>
      </c>
      <c r="P1956" t="s">
        <v>427</v>
      </c>
      <c r="Q1956" t="s">
        <v>7085</v>
      </c>
      <c r="R1956" t="s">
        <v>7086</v>
      </c>
      <c r="S1956">
        <v>5</v>
      </c>
      <c r="T1956">
        <v>596532</v>
      </c>
      <c r="U1956" s="1">
        <v>43375</v>
      </c>
      <c r="V1956" s="2">
        <v>0.33333333333333331</v>
      </c>
      <c r="W1956" s="1">
        <v>43375.333333333336</v>
      </c>
      <c r="X1956">
        <v>500</v>
      </c>
    </row>
    <row r="1957" spans="1:24">
      <c r="A1957">
        <v>3180313</v>
      </c>
      <c r="B1957" t="s">
        <v>2997</v>
      </c>
      <c r="C1957" t="s">
        <v>2998</v>
      </c>
      <c r="D1957">
        <v>26000</v>
      </c>
      <c r="E1957" t="s">
        <v>811</v>
      </c>
      <c r="F1957">
        <v>10149</v>
      </c>
      <c r="G1957" t="s">
        <v>2999</v>
      </c>
      <c r="H1957" t="s">
        <v>776</v>
      </c>
      <c r="J1957" t="s">
        <v>30</v>
      </c>
      <c r="K1957" t="s">
        <v>111</v>
      </c>
      <c r="L1957" t="s">
        <v>112</v>
      </c>
      <c r="M1957" t="s">
        <v>425</v>
      </c>
      <c r="N1957" t="s">
        <v>426</v>
      </c>
      <c r="O1957">
        <v>69700</v>
      </c>
      <c r="P1957" t="s">
        <v>427</v>
      </c>
      <c r="Q1957" t="s">
        <v>7085</v>
      </c>
      <c r="R1957" t="s">
        <v>7086</v>
      </c>
      <c r="S1957">
        <v>6</v>
      </c>
      <c r="T1957">
        <v>596533</v>
      </c>
      <c r="U1957" s="1">
        <v>43375</v>
      </c>
      <c r="V1957" s="2">
        <v>0.54166666666666663</v>
      </c>
      <c r="W1957" s="1">
        <v>43375.541666666664</v>
      </c>
      <c r="X1957">
        <v>500</v>
      </c>
    </row>
    <row r="1958" spans="1:24">
      <c r="A1958">
        <v>3180816</v>
      </c>
      <c r="B1958" t="s">
        <v>2991</v>
      </c>
      <c r="C1958" t="s">
        <v>2992</v>
      </c>
      <c r="D1958">
        <v>38550</v>
      </c>
      <c r="E1958" t="s">
        <v>2993</v>
      </c>
      <c r="F1958">
        <v>15516</v>
      </c>
      <c r="G1958" t="s">
        <v>6</v>
      </c>
      <c r="H1958" t="s">
        <v>2994</v>
      </c>
      <c r="J1958" t="s">
        <v>30</v>
      </c>
      <c r="K1958" t="s">
        <v>111</v>
      </c>
      <c r="L1958" t="s">
        <v>112</v>
      </c>
      <c r="M1958" t="s">
        <v>425</v>
      </c>
      <c r="N1958" t="s">
        <v>426</v>
      </c>
      <c r="O1958">
        <v>69700</v>
      </c>
      <c r="P1958" t="s">
        <v>427</v>
      </c>
      <c r="Q1958" t="s">
        <v>7085</v>
      </c>
      <c r="R1958" t="s">
        <v>7086</v>
      </c>
      <c r="S1958">
        <v>2</v>
      </c>
      <c r="T1958">
        <v>599843</v>
      </c>
      <c r="U1958" s="1">
        <v>43375</v>
      </c>
      <c r="V1958" s="2">
        <v>0.41666666666666669</v>
      </c>
      <c r="W1958" s="1">
        <v>43375.416666666664</v>
      </c>
      <c r="X1958">
        <v>260</v>
      </c>
    </row>
    <row r="1959" spans="1:24">
      <c r="A1959">
        <v>3180816</v>
      </c>
      <c r="B1959" t="s">
        <v>2991</v>
      </c>
      <c r="C1959" t="s">
        <v>2992</v>
      </c>
      <c r="D1959">
        <v>38550</v>
      </c>
      <c r="E1959" t="s">
        <v>2993</v>
      </c>
      <c r="F1959">
        <v>15516</v>
      </c>
      <c r="G1959" t="s">
        <v>6</v>
      </c>
      <c r="H1959" t="s">
        <v>2994</v>
      </c>
      <c r="J1959" t="s">
        <v>30</v>
      </c>
      <c r="K1959" t="s">
        <v>111</v>
      </c>
      <c r="L1959" t="s">
        <v>112</v>
      </c>
      <c r="M1959" t="s">
        <v>425</v>
      </c>
      <c r="N1959" t="s">
        <v>426</v>
      </c>
      <c r="O1959">
        <v>69700</v>
      </c>
      <c r="P1959" t="s">
        <v>427</v>
      </c>
      <c r="Q1959" t="s">
        <v>7085</v>
      </c>
      <c r="R1959" t="s">
        <v>7086</v>
      </c>
      <c r="S1959">
        <v>1</v>
      </c>
      <c r="T1959">
        <v>599842</v>
      </c>
      <c r="U1959" s="1">
        <v>43375</v>
      </c>
      <c r="V1959" s="2">
        <v>0.33333333333333331</v>
      </c>
      <c r="W1959" s="1">
        <v>43375.333333333336</v>
      </c>
      <c r="X1959">
        <v>260</v>
      </c>
    </row>
    <row r="1960" spans="1:24">
      <c r="A1960">
        <v>3174950</v>
      </c>
      <c r="B1960" t="s">
        <v>1128</v>
      </c>
      <c r="C1960" t="s">
        <v>1129</v>
      </c>
      <c r="D1960">
        <v>74300</v>
      </c>
      <c r="E1960" t="s">
        <v>1130</v>
      </c>
      <c r="F1960">
        <v>31697</v>
      </c>
      <c r="G1960" t="s">
        <v>455</v>
      </c>
      <c r="H1960" t="s">
        <v>102</v>
      </c>
      <c r="J1960" t="s">
        <v>30</v>
      </c>
      <c r="K1960" t="s">
        <v>111</v>
      </c>
      <c r="L1960" t="s">
        <v>112</v>
      </c>
      <c r="M1960" t="s">
        <v>425</v>
      </c>
      <c r="N1960" t="s">
        <v>426</v>
      </c>
      <c r="O1960">
        <v>69700</v>
      </c>
      <c r="P1960" t="s">
        <v>427</v>
      </c>
      <c r="Q1960" t="s">
        <v>7085</v>
      </c>
      <c r="R1960" t="s">
        <v>7086</v>
      </c>
      <c r="S1960" s="3">
        <v>43223</v>
      </c>
      <c r="T1960">
        <v>597955</v>
      </c>
      <c r="U1960" s="1">
        <v>43375</v>
      </c>
      <c r="V1960" s="2">
        <v>0.33333333333333331</v>
      </c>
      <c r="W1960" s="1">
        <v>43375.333333333336</v>
      </c>
      <c r="X1960">
        <v>400</v>
      </c>
    </row>
    <row r="1961" spans="1:24">
      <c r="A1961">
        <v>3180565</v>
      </c>
      <c r="B1961" t="s">
        <v>2844</v>
      </c>
      <c r="C1961" t="s">
        <v>2845</v>
      </c>
      <c r="D1961">
        <v>42160</v>
      </c>
      <c r="E1961" t="s">
        <v>276</v>
      </c>
      <c r="F1961">
        <v>16971</v>
      </c>
      <c r="G1961" t="s">
        <v>2846</v>
      </c>
      <c r="H1961" t="s">
        <v>123</v>
      </c>
      <c r="J1961" t="s">
        <v>30</v>
      </c>
      <c r="K1961" t="s">
        <v>111</v>
      </c>
      <c r="L1961" t="s">
        <v>112</v>
      </c>
      <c r="M1961" t="s">
        <v>425</v>
      </c>
      <c r="N1961" t="s">
        <v>426</v>
      </c>
      <c r="O1961">
        <v>69700</v>
      </c>
      <c r="P1961" t="s">
        <v>427</v>
      </c>
      <c r="Q1961" t="s">
        <v>7085</v>
      </c>
      <c r="R1961" t="s">
        <v>7086</v>
      </c>
      <c r="S1961" s="3">
        <v>43161</v>
      </c>
      <c r="T1961">
        <v>596268</v>
      </c>
      <c r="U1961" s="1">
        <v>43375</v>
      </c>
      <c r="V1961" s="2">
        <v>0.54166666666666663</v>
      </c>
      <c r="W1961" s="1">
        <v>43375.541666666664</v>
      </c>
      <c r="X1961">
        <v>500</v>
      </c>
    </row>
    <row r="1962" spans="1:24">
      <c r="A1962">
        <v>3180565</v>
      </c>
      <c r="B1962" t="s">
        <v>2844</v>
      </c>
      <c r="C1962" t="s">
        <v>2845</v>
      </c>
      <c r="D1962">
        <v>42160</v>
      </c>
      <c r="E1962" t="s">
        <v>276</v>
      </c>
      <c r="F1962">
        <v>16971</v>
      </c>
      <c r="G1962" t="s">
        <v>2846</v>
      </c>
      <c r="H1962" t="s">
        <v>123</v>
      </c>
      <c r="J1962" t="s">
        <v>30</v>
      </c>
      <c r="K1962" t="s">
        <v>111</v>
      </c>
      <c r="L1962" t="s">
        <v>112</v>
      </c>
      <c r="M1962" t="s">
        <v>425</v>
      </c>
      <c r="N1962" t="s">
        <v>426</v>
      </c>
      <c r="O1962">
        <v>69700</v>
      </c>
      <c r="P1962" t="s">
        <v>427</v>
      </c>
      <c r="Q1962" t="s">
        <v>7085</v>
      </c>
      <c r="R1962" t="s">
        <v>7086</v>
      </c>
      <c r="S1962" t="s">
        <v>3497</v>
      </c>
      <c r="T1962">
        <v>596267</v>
      </c>
      <c r="U1962" s="1">
        <v>43375</v>
      </c>
      <c r="V1962" s="2">
        <v>0.41666666666666669</v>
      </c>
      <c r="W1962" s="1">
        <v>43375.416666666664</v>
      </c>
      <c r="X1962">
        <v>500</v>
      </c>
    </row>
    <row r="1963" spans="1:24">
      <c r="A1963">
        <v>3179788</v>
      </c>
      <c r="B1963" t="s">
        <v>3006</v>
      </c>
      <c r="C1963" t="s">
        <v>3007</v>
      </c>
      <c r="D1963">
        <v>42700</v>
      </c>
      <c r="E1963" t="s">
        <v>3008</v>
      </c>
      <c r="F1963">
        <v>17198</v>
      </c>
      <c r="G1963" t="s">
        <v>6</v>
      </c>
      <c r="H1963" t="s">
        <v>585</v>
      </c>
      <c r="J1963" t="s">
        <v>30</v>
      </c>
      <c r="K1963" t="s">
        <v>111</v>
      </c>
      <c r="L1963" t="s">
        <v>112</v>
      </c>
      <c r="M1963" t="s">
        <v>425</v>
      </c>
      <c r="N1963" t="s">
        <v>426</v>
      </c>
      <c r="O1963">
        <v>69700</v>
      </c>
      <c r="P1963" t="s">
        <v>427</v>
      </c>
      <c r="Q1963" t="s">
        <v>7085</v>
      </c>
      <c r="R1963" t="s">
        <v>7086</v>
      </c>
      <c r="S1963">
        <v>3</v>
      </c>
      <c r="T1963">
        <v>598911</v>
      </c>
      <c r="U1963" s="1">
        <v>43375</v>
      </c>
      <c r="V1963" s="2">
        <v>0.33333333333333331</v>
      </c>
      <c r="W1963" s="1">
        <v>43375.333333333336</v>
      </c>
      <c r="X1963">
        <v>400</v>
      </c>
    </row>
    <row r="1964" spans="1:24">
      <c r="A1964">
        <v>3178626</v>
      </c>
      <c r="B1964" t="s">
        <v>1621</v>
      </c>
      <c r="C1964" t="s">
        <v>1622</v>
      </c>
      <c r="D1964">
        <v>69250</v>
      </c>
      <c r="E1964" t="s">
        <v>1623</v>
      </c>
      <c r="F1964">
        <v>29450</v>
      </c>
      <c r="G1964" t="s">
        <v>771</v>
      </c>
      <c r="H1964" t="s">
        <v>123</v>
      </c>
      <c r="J1964" t="s">
        <v>30</v>
      </c>
      <c r="K1964" t="s">
        <v>111</v>
      </c>
      <c r="L1964" t="s">
        <v>112</v>
      </c>
      <c r="M1964" t="s">
        <v>425</v>
      </c>
      <c r="N1964" t="s">
        <v>426</v>
      </c>
      <c r="O1964">
        <v>69700</v>
      </c>
      <c r="P1964" t="s">
        <v>427</v>
      </c>
      <c r="Q1964" t="s">
        <v>7085</v>
      </c>
      <c r="R1964" t="s">
        <v>7086</v>
      </c>
      <c r="S1964" s="3">
        <v>43161</v>
      </c>
      <c r="T1964">
        <v>598932</v>
      </c>
      <c r="U1964" s="1">
        <v>43375</v>
      </c>
      <c r="V1964" s="2">
        <v>0.41666666666666669</v>
      </c>
      <c r="W1964" s="1">
        <v>43375.416666666664</v>
      </c>
      <c r="X1964">
        <v>400</v>
      </c>
    </row>
    <row r="1965" spans="1:24">
      <c r="A1965">
        <v>3178626</v>
      </c>
      <c r="B1965" t="s">
        <v>1621</v>
      </c>
      <c r="C1965" t="s">
        <v>1622</v>
      </c>
      <c r="D1965">
        <v>69250</v>
      </c>
      <c r="E1965" t="s">
        <v>1623</v>
      </c>
      <c r="F1965">
        <v>29450</v>
      </c>
      <c r="G1965" t="s">
        <v>771</v>
      </c>
      <c r="H1965" t="s">
        <v>123</v>
      </c>
      <c r="J1965" t="s">
        <v>30</v>
      </c>
      <c r="K1965" t="s">
        <v>111</v>
      </c>
      <c r="L1965" t="s">
        <v>112</v>
      </c>
      <c r="M1965" t="s">
        <v>425</v>
      </c>
      <c r="N1965" t="s">
        <v>426</v>
      </c>
      <c r="O1965">
        <v>69700</v>
      </c>
      <c r="P1965" t="s">
        <v>427</v>
      </c>
      <c r="Q1965" t="s">
        <v>7085</v>
      </c>
      <c r="R1965" t="s">
        <v>7086</v>
      </c>
      <c r="S1965" s="3">
        <v>43162</v>
      </c>
      <c r="T1965">
        <v>598933</v>
      </c>
      <c r="U1965" s="1">
        <v>43375</v>
      </c>
      <c r="V1965" s="2">
        <v>0.54166666666666663</v>
      </c>
      <c r="W1965" s="1">
        <v>43375.541666666664</v>
      </c>
      <c r="X1965">
        <v>400</v>
      </c>
    </row>
    <row r="1966" spans="1:24">
      <c r="A1966">
        <v>3180233</v>
      </c>
      <c r="B1966" t="s">
        <v>3498</v>
      </c>
      <c r="C1966" t="s">
        <v>3499</v>
      </c>
      <c r="D1966">
        <v>7610</v>
      </c>
      <c r="E1966" t="s">
        <v>3500</v>
      </c>
      <c r="F1966">
        <v>2513</v>
      </c>
      <c r="G1966" t="s">
        <v>355</v>
      </c>
      <c r="H1966" t="s">
        <v>102</v>
      </c>
      <c r="J1966" t="s">
        <v>30</v>
      </c>
      <c r="K1966" t="s">
        <v>111</v>
      </c>
      <c r="L1966" t="s">
        <v>112</v>
      </c>
      <c r="M1966" t="s">
        <v>425</v>
      </c>
      <c r="N1966" t="s">
        <v>426</v>
      </c>
      <c r="O1966">
        <v>69700</v>
      </c>
      <c r="P1966" t="s">
        <v>427</v>
      </c>
      <c r="Q1966" t="s">
        <v>7085</v>
      </c>
      <c r="R1966" t="s">
        <v>7086</v>
      </c>
      <c r="S1966">
        <v>1</v>
      </c>
      <c r="T1966">
        <v>599866</v>
      </c>
      <c r="U1966" s="1">
        <v>43375</v>
      </c>
      <c r="V1966" s="2">
        <v>0.33333333333333331</v>
      </c>
      <c r="W1966" s="1">
        <v>43375.333333333336</v>
      </c>
      <c r="X1966">
        <v>255</v>
      </c>
    </row>
    <row r="1967" spans="1:24">
      <c r="A1967">
        <v>3178626</v>
      </c>
      <c r="B1967" t="s">
        <v>1621</v>
      </c>
      <c r="C1967" t="s">
        <v>1622</v>
      </c>
      <c r="D1967">
        <v>69250</v>
      </c>
      <c r="E1967" t="s">
        <v>1623</v>
      </c>
      <c r="F1967">
        <v>29450</v>
      </c>
      <c r="G1967" t="s">
        <v>771</v>
      </c>
      <c r="H1967" t="s">
        <v>123</v>
      </c>
      <c r="J1967" t="s">
        <v>30</v>
      </c>
      <c r="K1967" t="s">
        <v>111</v>
      </c>
      <c r="L1967" t="s">
        <v>112</v>
      </c>
      <c r="M1967" t="s">
        <v>425</v>
      </c>
      <c r="N1967" t="s">
        <v>426</v>
      </c>
      <c r="O1967">
        <v>69700</v>
      </c>
      <c r="P1967" t="s">
        <v>427</v>
      </c>
      <c r="Q1967" t="s">
        <v>7085</v>
      </c>
      <c r="R1967" t="s">
        <v>7086</v>
      </c>
      <c r="S1967" t="s">
        <v>3497</v>
      </c>
      <c r="T1967">
        <v>598931</v>
      </c>
      <c r="U1967" s="1">
        <v>43375</v>
      </c>
      <c r="V1967" s="2">
        <v>0.33333333333333331</v>
      </c>
      <c r="W1967" s="1">
        <v>43375.333333333336</v>
      </c>
      <c r="X1967">
        <v>400</v>
      </c>
    </row>
    <row r="1968" spans="1:24">
      <c r="A1968">
        <v>3183468</v>
      </c>
      <c r="B1968" t="s">
        <v>3501</v>
      </c>
      <c r="C1968" t="s">
        <v>3502</v>
      </c>
      <c r="D1968">
        <v>73230</v>
      </c>
      <c r="E1968" t="s">
        <v>1343</v>
      </c>
      <c r="F1968">
        <v>31353</v>
      </c>
      <c r="G1968" t="s">
        <v>455</v>
      </c>
      <c r="H1968" t="s">
        <v>3503</v>
      </c>
      <c r="J1968" t="s">
        <v>30</v>
      </c>
      <c r="K1968" t="s">
        <v>111</v>
      </c>
      <c r="L1968" t="s">
        <v>112</v>
      </c>
      <c r="M1968" t="s">
        <v>425</v>
      </c>
      <c r="N1968" t="s">
        <v>426</v>
      </c>
      <c r="O1968">
        <v>69700</v>
      </c>
      <c r="P1968" t="s">
        <v>427</v>
      </c>
      <c r="Q1968" t="s">
        <v>7085</v>
      </c>
      <c r="R1968" t="s">
        <v>7086</v>
      </c>
      <c r="S1968">
        <v>2</v>
      </c>
      <c r="T1968">
        <v>599853</v>
      </c>
      <c r="U1968" s="1">
        <v>43375</v>
      </c>
      <c r="V1968" s="2">
        <v>0.54166666666666663</v>
      </c>
      <c r="W1968" s="1">
        <v>43375.541666666664</v>
      </c>
      <c r="X1968">
        <v>260</v>
      </c>
    </row>
    <row r="1969" spans="1:24">
      <c r="A1969">
        <v>3183468</v>
      </c>
      <c r="B1969" t="s">
        <v>3501</v>
      </c>
      <c r="C1969" t="s">
        <v>3502</v>
      </c>
      <c r="D1969">
        <v>73230</v>
      </c>
      <c r="E1969" t="s">
        <v>1343</v>
      </c>
      <c r="F1969">
        <v>31353</v>
      </c>
      <c r="G1969" t="s">
        <v>455</v>
      </c>
      <c r="H1969" t="s">
        <v>3503</v>
      </c>
      <c r="J1969" t="s">
        <v>30</v>
      </c>
      <c r="K1969" t="s">
        <v>111</v>
      </c>
      <c r="L1969" t="s">
        <v>112</v>
      </c>
      <c r="M1969" t="s">
        <v>425</v>
      </c>
      <c r="N1969" t="s">
        <v>426</v>
      </c>
      <c r="O1969">
        <v>69700</v>
      </c>
      <c r="P1969" t="s">
        <v>427</v>
      </c>
      <c r="Q1969" t="s">
        <v>7085</v>
      </c>
      <c r="R1969" t="s">
        <v>7086</v>
      </c>
      <c r="S1969">
        <v>2</v>
      </c>
      <c r="T1969">
        <v>599853</v>
      </c>
      <c r="U1969" s="1">
        <v>43375</v>
      </c>
      <c r="V1969" s="2">
        <v>0.54166666666666663</v>
      </c>
      <c r="W1969" s="1">
        <v>43375.541666666664</v>
      </c>
      <c r="X1969">
        <v>260</v>
      </c>
    </row>
    <row r="1970" spans="1:24">
      <c r="A1970">
        <v>3183468</v>
      </c>
      <c r="B1970" t="s">
        <v>3501</v>
      </c>
      <c r="C1970" t="s">
        <v>3502</v>
      </c>
      <c r="D1970">
        <v>73230</v>
      </c>
      <c r="E1970" t="s">
        <v>1343</v>
      </c>
      <c r="F1970">
        <v>31353</v>
      </c>
      <c r="G1970" t="s">
        <v>455</v>
      </c>
      <c r="H1970" t="s">
        <v>3503</v>
      </c>
      <c r="J1970" t="s">
        <v>30</v>
      </c>
      <c r="K1970" t="s">
        <v>111</v>
      </c>
      <c r="L1970" t="s">
        <v>112</v>
      </c>
      <c r="M1970" t="s">
        <v>425</v>
      </c>
      <c r="N1970" t="s">
        <v>426</v>
      </c>
      <c r="O1970">
        <v>69700</v>
      </c>
      <c r="P1970" t="s">
        <v>427</v>
      </c>
      <c r="Q1970" t="s">
        <v>7085</v>
      </c>
      <c r="R1970" t="s">
        <v>7086</v>
      </c>
      <c r="S1970">
        <v>1</v>
      </c>
      <c r="T1970">
        <v>599852</v>
      </c>
      <c r="U1970" s="1">
        <v>43375</v>
      </c>
      <c r="V1970" s="2">
        <v>0.33333333333333331</v>
      </c>
      <c r="W1970" s="1">
        <v>43375.333333333336</v>
      </c>
      <c r="X1970">
        <v>260</v>
      </c>
    </row>
    <row r="1971" spans="1:24">
      <c r="A1971">
        <v>3183468</v>
      </c>
      <c r="B1971" t="s">
        <v>3501</v>
      </c>
      <c r="C1971" t="s">
        <v>3502</v>
      </c>
      <c r="D1971">
        <v>73230</v>
      </c>
      <c r="E1971" t="s">
        <v>1343</v>
      </c>
      <c r="F1971">
        <v>31353</v>
      </c>
      <c r="G1971" t="s">
        <v>455</v>
      </c>
      <c r="H1971" t="s">
        <v>3503</v>
      </c>
      <c r="J1971" t="s">
        <v>30</v>
      </c>
      <c r="K1971" t="s">
        <v>111</v>
      </c>
      <c r="L1971" t="s">
        <v>112</v>
      </c>
      <c r="M1971" t="s">
        <v>425</v>
      </c>
      <c r="N1971" t="s">
        <v>426</v>
      </c>
      <c r="O1971">
        <v>69700</v>
      </c>
      <c r="P1971" t="s">
        <v>427</v>
      </c>
      <c r="Q1971" t="s">
        <v>7085</v>
      </c>
      <c r="R1971" t="s">
        <v>7086</v>
      </c>
      <c r="S1971">
        <v>1</v>
      </c>
      <c r="T1971">
        <v>599852</v>
      </c>
      <c r="U1971" s="1">
        <v>43375</v>
      </c>
      <c r="V1971" s="2">
        <v>0.33333333333333331</v>
      </c>
      <c r="W1971" s="1">
        <v>43375.333333333336</v>
      </c>
      <c r="X1971">
        <v>260</v>
      </c>
    </row>
    <row r="1972" spans="1:24">
      <c r="A1972">
        <v>3176117</v>
      </c>
      <c r="B1972" t="s">
        <v>48</v>
      </c>
      <c r="C1972" t="s">
        <v>49</v>
      </c>
      <c r="D1972">
        <v>33000</v>
      </c>
      <c r="E1972" t="s">
        <v>50</v>
      </c>
      <c r="F1972">
        <v>13356</v>
      </c>
      <c r="G1972" t="s">
        <v>51</v>
      </c>
      <c r="H1972" t="s">
        <v>52</v>
      </c>
      <c r="I1972" t="s">
        <v>3504</v>
      </c>
      <c r="J1972" t="s">
        <v>30</v>
      </c>
      <c r="K1972" t="s">
        <v>31</v>
      </c>
      <c r="L1972" t="s">
        <v>32</v>
      </c>
      <c r="M1972" t="s">
        <v>425</v>
      </c>
      <c r="N1972" t="s">
        <v>426</v>
      </c>
      <c r="O1972">
        <v>69700</v>
      </c>
      <c r="P1972" t="s">
        <v>427</v>
      </c>
      <c r="Q1972" t="s">
        <v>7085</v>
      </c>
      <c r="R1972" t="s">
        <v>7086</v>
      </c>
      <c r="S1972" t="s">
        <v>3505</v>
      </c>
      <c r="T1972">
        <v>599794</v>
      </c>
      <c r="U1972" s="1">
        <v>43375</v>
      </c>
      <c r="V1972" s="2">
        <v>0.33333333333333331</v>
      </c>
      <c r="W1972" s="1">
        <v>43375.333333333336</v>
      </c>
      <c r="X1972">
        <v>255</v>
      </c>
    </row>
    <row r="1973" spans="1:24">
      <c r="A1973">
        <v>3178289</v>
      </c>
      <c r="B1973" t="s">
        <v>36</v>
      </c>
      <c r="C1973" t="s">
        <v>37</v>
      </c>
      <c r="D1973">
        <v>16120</v>
      </c>
      <c r="E1973" t="s">
        <v>38</v>
      </c>
      <c r="F1973">
        <v>5764</v>
      </c>
      <c r="G1973" t="s">
        <v>39</v>
      </c>
      <c r="H1973" t="s">
        <v>3055</v>
      </c>
      <c r="I1973" t="s">
        <v>364</v>
      </c>
      <c r="J1973" t="s">
        <v>30</v>
      </c>
      <c r="K1973" t="s">
        <v>31</v>
      </c>
      <c r="L1973" t="s">
        <v>32</v>
      </c>
      <c r="M1973" t="s">
        <v>474</v>
      </c>
      <c r="N1973" t="s">
        <v>475</v>
      </c>
      <c r="O1973">
        <v>56690</v>
      </c>
      <c r="P1973" t="s">
        <v>476</v>
      </c>
      <c r="Q1973" t="s">
        <v>7087</v>
      </c>
      <c r="R1973" t="s">
        <v>7088</v>
      </c>
      <c r="S1973" t="s">
        <v>3506</v>
      </c>
      <c r="T1973">
        <v>597650</v>
      </c>
      <c r="U1973" s="1">
        <v>43375</v>
      </c>
      <c r="V1973" s="2">
        <v>0.33333333333333331</v>
      </c>
      <c r="W1973" s="1">
        <v>43375.333333333336</v>
      </c>
      <c r="X1973">
        <v>400</v>
      </c>
    </row>
    <row r="1974" spans="1:24">
      <c r="A1974">
        <v>3178289</v>
      </c>
      <c r="B1974" t="s">
        <v>36</v>
      </c>
      <c r="C1974" t="s">
        <v>37</v>
      </c>
      <c r="D1974">
        <v>16120</v>
      </c>
      <c r="E1974" t="s">
        <v>38</v>
      </c>
      <c r="F1974">
        <v>5764</v>
      </c>
      <c r="G1974" t="s">
        <v>39</v>
      </c>
      <c r="H1974" t="s">
        <v>3055</v>
      </c>
      <c r="I1974" t="s">
        <v>364</v>
      </c>
      <c r="J1974" t="s">
        <v>30</v>
      </c>
      <c r="K1974" t="s">
        <v>31</v>
      </c>
      <c r="L1974" t="s">
        <v>32</v>
      </c>
      <c r="M1974" t="s">
        <v>474</v>
      </c>
      <c r="N1974" t="s">
        <v>475</v>
      </c>
      <c r="O1974">
        <v>56690</v>
      </c>
      <c r="P1974" t="s">
        <v>476</v>
      </c>
      <c r="Q1974" t="s">
        <v>7087</v>
      </c>
      <c r="R1974" t="s">
        <v>7088</v>
      </c>
      <c r="S1974" t="s">
        <v>3507</v>
      </c>
      <c r="T1974">
        <v>597651</v>
      </c>
      <c r="U1974" s="1">
        <v>43375</v>
      </c>
      <c r="V1974" s="2">
        <v>0.5625</v>
      </c>
      <c r="W1974" s="1">
        <v>43375.5625</v>
      </c>
      <c r="X1974">
        <v>500</v>
      </c>
    </row>
    <row r="1975" spans="1:24">
      <c r="A1975">
        <v>3174967</v>
      </c>
      <c r="B1975" t="s">
        <v>3014</v>
      </c>
      <c r="C1975" t="s">
        <v>3015</v>
      </c>
      <c r="D1975">
        <v>29000</v>
      </c>
      <c r="E1975" t="s">
        <v>3016</v>
      </c>
      <c r="F1975">
        <v>11653</v>
      </c>
      <c r="G1975" t="s">
        <v>58</v>
      </c>
      <c r="H1975" t="s">
        <v>3017</v>
      </c>
      <c r="J1975" t="s">
        <v>30</v>
      </c>
      <c r="K1975" t="s">
        <v>221</v>
      </c>
      <c r="L1975" t="s">
        <v>493</v>
      </c>
      <c r="M1975" t="s">
        <v>474</v>
      </c>
      <c r="N1975" t="s">
        <v>475</v>
      </c>
      <c r="O1975">
        <v>56690</v>
      </c>
      <c r="P1975" t="s">
        <v>476</v>
      </c>
      <c r="Q1975" t="s">
        <v>7087</v>
      </c>
      <c r="R1975" t="s">
        <v>7088</v>
      </c>
      <c r="S1975" t="s">
        <v>3508</v>
      </c>
      <c r="T1975">
        <v>594236</v>
      </c>
      <c r="U1975" s="1">
        <v>43375</v>
      </c>
      <c r="V1975" s="2">
        <v>0.20833333333333334</v>
      </c>
      <c r="W1975" s="1">
        <v>43375.208333333336</v>
      </c>
      <c r="X1975">
        <v>500</v>
      </c>
    </row>
    <row r="1976" spans="1:24">
      <c r="A1976">
        <v>3174967</v>
      </c>
      <c r="B1976" t="s">
        <v>3014</v>
      </c>
      <c r="C1976" t="s">
        <v>3015</v>
      </c>
      <c r="D1976">
        <v>29000</v>
      </c>
      <c r="E1976" t="s">
        <v>3016</v>
      </c>
      <c r="F1976">
        <v>11653</v>
      </c>
      <c r="G1976" t="s">
        <v>58</v>
      </c>
      <c r="H1976" t="s">
        <v>3017</v>
      </c>
      <c r="J1976" t="s">
        <v>30</v>
      </c>
      <c r="K1976" t="s">
        <v>221</v>
      </c>
      <c r="L1976" t="s">
        <v>493</v>
      </c>
      <c r="M1976" t="s">
        <v>474</v>
      </c>
      <c r="N1976" t="s">
        <v>475</v>
      </c>
      <c r="O1976">
        <v>56690</v>
      </c>
      <c r="P1976" t="s">
        <v>476</v>
      </c>
      <c r="Q1976" t="s">
        <v>7087</v>
      </c>
      <c r="R1976" t="s">
        <v>7088</v>
      </c>
      <c r="S1976" t="s">
        <v>3509</v>
      </c>
      <c r="T1976">
        <v>594237</v>
      </c>
      <c r="U1976" s="1">
        <v>43375</v>
      </c>
      <c r="V1976" s="2">
        <v>0.20833333333333334</v>
      </c>
      <c r="W1976" s="1">
        <v>43375.208333333336</v>
      </c>
      <c r="X1976">
        <v>500</v>
      </c>
    </row>
    <row r="1977" spans="1:24">
      <c r="A1977">
        <v>3174967</v>
      </c>
      <c r="B1977" t="s">
        <v>3014</v>
      </c>
      <c r="C1977" t="s">
        <v>3015</v>
      </c>
      <c r="D1977">
        <v>29000</v>
      </c>
      <c r="E1977" t="s">
        <v>3016</v>
      </c>
      <c r="F1977">
        <v>11653</v>
      </c>
      <c r="G1977" t="s">
        <v>58</v>
      </c>
      <c r="H1977" t="s">
        <v>3017</v>
      </c>
      <c r="J1977" t="s">
        <v>30</v>
      </c>
      <c r="K1977" t="s">
        <v>221</v>
      </c>
      <c r="L1977" t="s">
        <v>493</v>
      </c>
      <c r="M1977" t="s">
        <v>474</v>
      </c>
      <c r="N1977" t="s">
        <v>475</v>
      </c>
      <c r="O1977">
        <v>56690</v>
      </c>
      <c r="P1977" t="s">
        <v>476</v>
      </c>
      <c r="Q1977" t="s">
        <v>7087</v>
      </c>
      <c r="R1977" t="s">
        <v>7088</v>
      </c>
      <c r="S1977" t="s">
        <v>3509</v>
      </c>
      <c r="T1977">
        <v>594237</v>
      </c>
      <c r="U1977" s="1">
        <v>43375</v>
      </c>
      <c r="V1977" s="2">
        <v>0.20833333333333334</v>
      </c>
      <c r="W1977" s="1">
        <v>43375.208333333336</v>
      </c>
      <c r="X1977">
        <v>500</v>
      </c>
    </row>
    <row r="1978" spans="1:24">
      <c r="A1978">
        <v>3181246</v>
      </c>
      <c r="B1978" t="s">
        <v>513</v>
      </c>
      <c r="C1978" t="s">
        <v>514</v>
      </c>
      <c r="D1978">
        <v>35000</v>
      </c>
      <c r="E1978" t="s">
        <v>509</v>
      </c>
      <c r="F1978">
        <v>14262</v>
      </c>
      <c r="G1978" t="s">
        <v>58</v>
      </c>
      <c r="H1978" t="s">
        <v>28</v>
      </c>
      <c r="I1978" t="s">
        <v>3021</v>
      </c>
      <c r="J1978" t="s">
        <v>30</v>
      </c>
      <c r="K1978" t="s">
        <v>221</v>
      </c>
      <c r="L1978" t="s">
        <v>493</v>
      </c>
      <c r="M1978" t="s">
        <v>474</v>
      </c>
      <c r="N1978" t="s">
        <v>475</v>
      </c>
      <c r="O1978">
        <v>56690</v>
      </c>
      <c r="P1978" t="s">
        <v>476</v>
      </c>
      <c r="Q1978" t="s">
        <v>7087</v>
      </c>
      <c r="R1978" t="s">
        <v>7088</v>
      </c>
      <c r="S1978" t="s">
        <v>3510</v>
      </c>
      <c r="T1978">
        <v>598445</v>
      </c>
      <c r="U1978" s="1">
        <v>43375</v>
      </c>
      <c r="V1978" s="2">
        <v>0.3125</v>
      </c>
      <c r="W1978" s="1">
        <v>43375.3125</v>
      </c>
      <c r="X1978">
        <v>260</v>
      </c>
    </row>
    <row r="1979" spans="1:24">
      <c r="A1979">
        <v>3182621</v>
      </c>
      <c r="B1979" t="s">
        <v>3511</v>
      </c>
      <c r="C1979" t="s">
        <v>3512</v>
      </c>
      <c r="D1979">
        <v>17180</v>
      </c>
      <c r="E1979" t="s">
        <v>1862</v>
      </c>
      <c r="F1979">
        <v>6247</v>
      </c>
      <c r="G1979" t="s">
        <v>3513</v>
      </c>
      <c r="H1979" t="s">
        <v>369</v>
      </c>
      <c r="J1979" t="s">
        <v>30</v>
      </c>
      <c r="K1979" t="s">
        <v>221</v>
      </c>
      <c r="L1979" t="s">
        <v>222</v>
      </c>
      <c r="M1979" t="s">
        <v>474</v>
      </c>
      <c r="N1979" t="s">
        <v>475</v>
      </c>
      <c r="O1979">
        <v>56690</v>
      </c>
      <c r="P1979" t="s">
        <v>476</v>
      </c>
      <c r="Q1979" t="s">
        <v>7087</v>
      </c>
      <c r="R1979" t="s">
        <v>7088</v>
      </c>
      <c r="S1979" t="s">
        <v>3514</v>
      </c>
      <c r="T1979">
        <v>598915</v>
      </c>
      <c r="U1979" s="1">
        <v>43375</v>
      </c>
      <c r="V1979" s="2">
        <v>0.33333333333333331</v>
      </c>
      <c r="W1979" s="1">
        <v>43375.333333333336</v>
      </c>
      <c r="X1979">
        <v>260</v>
      </c>
    </row>
    <row r="1980" spans="1:24">
      <c r="A1980">
        <v>3182621</v>
      </c>
      <c r="B1980" t="s">
        <v>3511</v>
      </c>
      <c r="C1980" t="s">
        <v>3512</v>
      </c>
      <c r="D1980">
        <v>17180</v>
      </c>
      <c r="E1980" t="s">
        <v>1862</v>
      </c>
      <c r="F1980">
        <v>6247</v>
      </c>
      <c r="G1980" t="s">
        <v>3513</v>
      </c>
      <c r="H1980" t="s">
        <v>369</v>
      </c>
      <c r="J1980" t="s">
        <v>30</v>
      </c>
      <c r="K1980" t="s">
        <v>221</v>
      </c>
      <c r="L1980" t="s">
        <v>222</v>
      </c>
      <c r="M1980" t="s">
        <v>474</v>
      </c>
      <c r="N1980" t="s">
        <v>475</v>
      </c>
      <c r="O1980">
        <v>56690</v>
      </c>
      <c r="P1980" t="s">
        <v>476</v>
      </c>
      <c r="Q1980" t="s">
        <v>7087</v>
      </c>
      <c r="R1980" t="s">
        <v>7088</v>
      </c>
      <c r="S1980" t="s">
        <v>3515</v>
      </c>
      <c r="T1980">
        <v>598916</v>
      </c>
      <c r="U1980" s="1">
        <v>43375</v>
      </c>
      <c r="V1980" s="2">
        <v>0.41666666666666669</v>
      </c>
      <c r="W1980" s="1">
        <v>43375.416666666664</v>
      </c>
      <c r="X1980">
        <v>260</v>
      </c>
    </row>
    <row r="1981" spans="1:24">
      <c r="A1981">
        <v>3182621</v>
      </c>
      <c r="B1981" t="s">
        <v>3511</v>
      </c>
      <c r="C1981" t="s">
        <v>3512</v>
      </c>
      <c r="D1981">
        <v>17180</v>
      </c>
      <c r="E1981" t="s">
        <v>1862</v>
      </c>
      <c r="F1981">
        <v>6247</v>
      </c>
      <c r="G1981" t="s">
        <v>3513</v>
      </c>
      <c r="H1981" t="s">
        <v>369</v>
      </c>
      <c r="J1981" t="s">
        <v>30</v>
      </c>
      <c r="K1981" t="s">
        <v>221</v>
      </c>
      <c r="L1981" t="s">
        <v>222</v>
      </c>
      <c r="M1981" t="s">
        <v>474</v>
      </c>
      <c r="N1981" t="s">
        <v>475</v>
      </c>
      <c r="O1981">
        <v>56690</v>
      </c>
      <c r="P1981" t="s">
        <v>476</v>
      </c>
      <c r="Q1981" t="s">
        <v>7087</v>
      </c>
      <c r="R1981" t="s">
        <v>7088</v>
      </c>
      <c r="S1981" t="s">
        <v>3516</v>
      </c>
      <c r="T1981">
        <v>598917</v>
      </c>
      <c r="U1981" s="1">
        <v>43375</v>
      </c>
      <c r="V1981" s="2">
        <v>0.58333333333333337</v>
      </c>
      <c r="W1981" s="1">
        <v>43375.583333333336</v>
      </c>
      <c r="X1981">
        <v>260</v>
      </c>
    </row>
    <row r="1982" spans="1:24">
      <c r="A1982">
        <v>3181246</v>
      </c>
      <c r="B1982" t="s">
        <v>513</v>
      </c>
      <c r="C1982" t="s">
        <v>514</v>
      </c>
      <c r="D1982">
        <v>35000</v>
      </c>
      <c r="E1982" t="s">
        <v>509</v>
      </c>
      <c r="F1982">
        <v>14262</v>
      </c>
      <c r="G1982" t="s">
        <v>58</v>
      </c>
      <c r="H1982" t="s">
        <v>28</v>
      </c>
      <c r="I1982" t="s">
        <v>3021</v>
      </c>
      <c r="J1982" t="s">
        <v>30</v>
      </c>
      <c r="K1982" t="s">
        <v>221</v>
      </c>
      <c r="L1982" t="s">
        <v>493</v>
      </c>
      <c r="M1982" t="s">
        <v>474</v>
      </c>
      <c r="N1982" t="s">
        <v>475</v>
      </c>
      <c r="O1982">
        <v>56690</v>
      </c>
      <c r="P1982" t="s">
        <v>476</v>
      </c>
      <c r="Q1982" t="s">
        <v>7087</v>
      </c>
      <c r="R1982" t="s">
        <v>7088</v>
      </c>
      <c r="S1982" t="s">
        <v>3517</v>
      </c>
      <c r="T1982">
        <v>598445</v>
      </c>
      <c r="U1982" s="1">
        <v>43375</v>
      </c>
      <c r="V1982" s="2">
        <v>0.3125</v>
      </c>
      <c r="W1982" s="1">
        <v>43375.3125</v>
      </c>
      <c r="X1982">
        <v>260</v>
      </c>
    </row>
    <row r="1983" spans="1:24">
      <c r="A1983">
        <v>3181246</v>
      </c>
      <c r="B1983" t="s">
        <v>513</v>
      </c>
      <c r="C1983" t="s">
        <v>514</v>
      </c>
      <c r="D1983">
        <v>35000</v>
      </c>
      <c r="E1983" t="s">
        <v>509</v>
      </c>
      <c r="F1983">
        <v>14262</v>
      </c>
      <c r="G1983" t="s">
        <v>58</v>
      </c>
      <c r="H1983" t="s">
        <v>28</v>
      </c>
      <c r="I1983" t="s">
        <v>3021</v>
      </c>
      <c r="J1983" t="s">
        <v>30</v>
      </c>
      <c r="K1983" t="s">
        <v>221</v>
      </c>
      <c r="L1983" t="s">
        <v>493</v>
      </c>
      <c r="M1983" t="s">
        <v>474</v>
      </c>
      <c r="N1983" t="s">
        <v>475</v>
      </c>
      <c r="O1983">
        <v>56690</v>
      </c>
      <c r="P1983" t="s">
        <v>476</v>
      </c>
      <c r="Q1983" t="s">
        <v>7087</v>
      </c>
      <c r="R1983" t="s">
        <v>7088</v>
      </c>
      <c r="S1983" t="s">
        <v>3517</v>
      </c>
      <c r="T1983">
        <v>598445</v>
      </c>
      <c r="U1983" s="1">
        <v>43375</v>
      </c>
      <c r="V1983" s="2">
        <v>0.3125</v>
      </c>
      <c r="W1983" s="1">
        <v>43375.3125</v>
      </c>
      <c r="X1983">
        <v>260</v>
      </c>
    </row>
    <row r="1984" spans="1:24">
      <c r="A1984">
        <v>3181246</v>
      </c>
      <c r="B1984" t="s">
        <v>513</v>
      </c>
      <c r="C1984" t="s">
        <v>514</v>
      </c>
      <c r="D1984">
        <v>35000</v>
      </c>
      <c r="E1984" t="s">
        <v>509</v>
      </c>
      <c r="F1984">
        <v>14262</v>
      </c>
      <c r="G1984" t="s">
        <v>58</v>
      </c>
      <c r="H1984" t="s">
        <v>28</v>
      </c>
      <c r="I1984" t="s">
        <v>3021</v>
      </c>
      <c r="J1984" t="s">
        <v>30</v>
      </c>
      <c r="K1984" t="s">
        <v>221</v>
      </c>
      <c r="L1984" t="s">
        <v>493</v>
      </c>
      <c r="M1984" t="s">
        <v>474</v>
      </c>
      <c r="N1984" t="s">
        <v>475</v>
      </c>
      <c r="O1984">
        <v>56690</v>
      </c>
      <c r="P1984" t="s">
        <v>476</v>
      </c>
      <c r="Q1984" t="s">
        <v>7087</v>
      </c>
      <c r="R1984" t="s">
        <v>7088</v>
      </c>
      <c r="S1984" t="s">
        <v>3518</v>
      </c>
      <c r="T1984">
        <v>598446</v>
      </c>
      <c r="U1984" s="1">
        <v>43375</v>
      </c>
      <c r="V1984" s="2">
        <v>0.58333333333333337</v>
      </c>
      <c r="W1984" s="1">
        <v>43375.583333333336</v>
      </c>
      <c r="X1984">
        <v>260</v>
      </c>
    </row>
    <row r="1985" spans="1:24">
      <c r="A1985">
        <v>3181246</v>
      </c>
      <c r="B1985" t="s">
        <v>513</v>
      </c>
      <c r="C1985" t="s">
        <v>514</v>
      </c>
      <c r="D1985">
        <v>35000</v>
      </c>
      <c r="E1985" t="s">
        <v>509</v>
      </c>
      <c r="F1985">
        <v>14262</v>
      </c>
      <c r="G1985" t="s">
        <v>58</v>
      </c>
      <c r="H1985" t="s">
        <v>28</v>
      </c>
      <c r="I1985" t="s">
        <v>3021</v>
      </c>
      <c r="J1985" t="s">
        <v>30</v>
      </c>
      <c r="K1985" t="s">
        <v>221</v>
      </c>
      <c r="L1985" t="s">
        <v>493</v>
      </c>
      <c r="M1985" t="s">
        <v>474</v>
      </c>
      <c r="N1985" t="s">
        <v>475</v>
      </c>
      <c r="O1985">
        <v>56690</v>
      </c>
      <c r="P1985" t="s">
        <v>476</v>
      </c>
      <c r="Q1985" t="s">
        <v>7087</v>
      </c>
      <c r="R1985" t="s">
        <v>7088</v>
      </c>
      <c r="S1985" t="s">
        <v>3518</v>
      </c>
      <c r="T1985">
        <v>598446</v>
      </c>
      <c r="U1985" s="1">
        <v>43375</v>
      </c>
      <c r="V1985" s="2">
        <v>0.58333333333333337</v>
      </c>
      <c r="W1985" s="1">
        <v>43375.583333333336</v>
      </c>
      <c r="X1985">
        <v>260</v>
      </c>
    </row>
    <row r="1986" spans="1:24">
      <c r="A1986">
        <v>3183301</v>
      </c>
      <c r="B1986" t="s">
        <v>3030</v>
      </c>
      <c r="C1986" t="s">
        <v>3031</v>
      </c>
      <c r="D1986">
        <v>56920</v>
      </c>
      <c r="E1986" t="s">
        <v>3032</v>
      </c>
      <c r="F1986">
        <v>22840</v>
      </c>
      <c r="G1986" t="s">
        <v>58</v>
      </c>
      <c r="H1986" t="s">
        <v>369</v>
      </c>
      <c r="J1986" t="s">
        <v>30</v>
      </c>
      <c r="K1986" t="s">
        <v>221</v>
      </c>
      <c r="L1986" t="s">
        <v>473</v>
      </c>
      <c r="M1986" t="s">
        <v>474</v>
      </c>
      <c r="N1986" t="s">
        <v>475</v>
      </c>
      <c r="O1986">
        <v>56690</v>
      </c>
      <c r="P1986" t="s">
        <v>476</v>
      </c>
      <c r="Q1986" t="s">
        <v>7087</v>
      </c>
      <c r="R1986" t="s">
        <v>7088</v>
      </c>
      <c r="S1986" t="s">
        <v>3519</v>
      </c>
      <c r="T1986">
        <v>591623</v>
      </c>
      <c r="U1986" s="1">
        <v>43375</v>
      </c>
      <c r="V1986" s="2">
        <v>0.58333333333333337</v>
      </c>
      <c r="W1986" s="1">
        <v>43375.583333333336</v>
      </c>
      <c r="X1986">
        <v>500</v>
      </c>
    </row>
    <row r="1987" spans="1:24">
      <c r="A1987">
        <v>3183239</v>
      </c>
      <c r="B1987" t="s">
        <v>3520</v>
      </c>
      <c r="C1987" t="s">
        <v>3521</v>
      </c>
      <c r="D1987">
        <v>56700</v>
      </c>
      <c r="E1987" t="s">
        <v>3522</v>
      </c>
      <c r="F1987">
        <v>22803</v>
      </c>
      <c r="G1987" t="s">
        <v>58</v>
      </c>
      <c r="H1987" t="s">
        <v>28</v>
      </c>
      <c r="J1987" t="s">
        <v>30</v>
      </c>
      <c r="K1987" t="s">
        <v>221</v>
      </c>
      <c r="L1987" t="s">
        <v>473</v>
      </c>
      <c r="M1987" t="s">
        <v>474</v>
      </c>
      <c r="N1987" t="s">
        <v>475</v>
      </c>
      <c r="O1987">
        <v>56690</v>
      </c>
      <c r="P1987" t="s">
        <v>476</v>
      </c>
      <c r="Q1987" t="s">
        <v>7087</v>
      </c>
      <c r="R1987" t="s">
        <v>7088</v>
      </c>
      <c r="S1987" t="s">
        <v>1648</v>
      </c>
      <c r="T1987">
        <v>599187</v>
      </c>
      <c r="U1987" s="1">
        <v>43375</v>
      </c>
      <c r="V1987" s="2">
        <v>0.33333333333333331</v>
      </c>
      <c r="W1987" s="1">
        <v>43375.333333333336</v>
      </c>
      <c r="X1987">
        <v>260</v>
      </c>
    </row>
    <row r="1988" spans="1:24">
      <c r="A1988">
        <v>3183239</v>
      </c>
      <c r="B1988" t="s">
        <v>3520</v>
      </c>
      <c r="C1988" t="s">
        <v>3521</v>
      </c>
      <c r="D1988">
        <v>56700</v>
      </c>
      <c r="E1988" t="s">
        <v>3522</v>
      </c>
      <c r="F1988">
        <v>22803</v>
      </c>
      <c r="G1988" t="s">
        <v>58</v>
      </c>
      <c r="H1988" t="s">
        <v>28</v>
      </c>
      <c r="J1988" t="s">
        <v>30</v>
      </c>
      <c r="K1988" t="s">
        <v>221</v>
      </c>
      <c r="L1988" t="s">
        <v>473</v>
      </c>
      <c r="M1988" t="s">
        <v>474</v>
      </c>
      <c r="N1988" t="s">
        <v>475</v>
      </c>
      <c r="O1988">
        <v>56690</v>
      </c>
      <c r="P1988" t="s">
        <v>476</v>
      </c>
      <c r="Q1988" t="s">
        <v>7087</v>
      </c>
      <c r="R1988" t="s">
        <v>7088</v>
      </c>
      <c r="S1988" t="s">
        <v>1648</v>
      </c>
      <c r="T1988">
        <v>599187</v>
      </c>
      <c r="U1988" s="1">
        <v>43375</v>
      </c>
      <c r="V1988" s="2">
        <v>0.33333333333333331</v>
      </c>
      <c r="W1988" s="1">
        <v>43375.333333333336</v>
      </c>
      <c r="X1988">
        <v>260</v>
      </c>
    </row>
    <row r="1989" spans="1:24">
      <c r="A1989">
        <v>3183239</v>
      </c>
      <c r="B1989" t="s">
        <v>3520</v>
      </c>
      <c r="C1989" t="s">
        <v>3521</v>
      </c>
      <c r="D1989">
        <v>56700</v>
      </c>
      <c r="E1989" t="s">
        <v>3522</v>
      </c>
      <c r="F1989">
        <v>22803</v>
      </c>
      <c r="G1989" t="s">
        <v>58</v>
      </c>
      <c r="H1989" t="s">
        <v>28</v>
      </c>
      <c r="J1989" t="s">
        <v>30</v>
      </c>
      <c r="K1989" t="s">
        <v>221</v>
      </c>
      <c r="L1989" t="s">
        <v>473</v>
      </c>
      <c r="M1989" t="s">
        <v>474</v>
      </c>
      <c r="N1989" t="s">
        <v>475</v>
      </c>
      <c r="O1989">
        <v>56690</v>
      </c>
      <c r="P1989" t="s">
        <v>476</v>
      </c>
      <c r="Q1989" t="s">
        <v>7087</v>
      </c>
      <c r="R1989" t="s">
        <v>7088</v>
      </c>
      <c r="S1989" t="s">
        <v>3523</v>
      </c>
      <c r="T1989">
        <v>599188</v>
      </c>
      <c r="U1989" s="1">
        <v>43375</v>
      </c>
      <c r="V1989" s="2">
        <v>0.58333333333333337</v>
      </c>
      <c r="W1989" s="1">
        <v>43375.583333333336</v>
      </c>
      <c r="X1989">
        <v>260</v>
      </c>
    </row>
    <row r="1990" spans="1:24">
      <c r="A1990">
        <v>3179782</v>
      </c>
      <c r="B1990" t="s">
        <v>1653</v>
      </c>
      <c r="C1990" t="s">
        <v>1654</v>
      </c>
      <c r="D1990">
        <v>35000</v>
      </c>
      <c r="E1990" t="s">
        <v>509</v>
      </c>
      <c r="F1990">
        <v>14262</v>
      </c>
      <c r="G1990" t="s">
        <v>58</v>
      </c>
      <c r="H1990" t="s">
        <v>335</v>
      </c>
      <c r="J1990" t="s">
        <v>30</v>
      </c>
      <c r="K1990" t="s">
        <v>221</v>
      </c>
      <c r="L1990" t="s">
        <v>473</v>
      </c>
      <c r="M1990" t="s">
        <v>474</v>
      </c>
      <c r="N1990" t="s">
        <v>475</v>
      </c>
      <c r="O1990">
        <v>56690</v>
      </c>
      <c r="P1990" t="s">
        <v>476</v>
      </c>
      <c r="Q1990" t="s">
        <v>7087</v>
      </c>
      <c r="R1990" t="s">
        <v>7088</v>
      </c>
      <c r="S1990" t="s">
        <v>3524</v>
      </c>
      <c r="T1990">
        <v>593016</v>
      </c>
      <c r="U1990" s="1">
        <v>43375</v>
      </c>
      <c r="V1990" s="2">
        <v>0.20833333333333334</v>
      </c>
      <c r="W1990" s="1">
        <v>43375.208333333336</v>
      </c>
      <c r="X1990">
        <v>500</v>
      </c>
    </row>
    <row r="1991" spans="1:24">
      <c r="A1991">
        <v>3179782</v>
      </c>
      <c r="B1991" t="s">
        <v>1653</v>
      </c>
      <c r="C1991" t="s">
        <v>1654</v>
      </c>
      <c r="D1991">
        <v>35000</v>
      </c>
      <c r="E1991" t="s">
        <v>509</v>
      </c>
      <c r="F1991">
        <v>14262</v>
      </c>
      <c r="G1991" t="s">
        <v>58</v>
      </c>
      <c r="H1991" t="s">
        <v>335</v>
      </c>
      <c r="J1991" t="s">
        <v>30</v>
      </c>
      <c r="K1991" t="s">
        <v>221</v>
      </c>
      <c r="L1991" t="s">
        <v>473</v>
      </c>
      <c r="M1991" t="s">
        <v>474</v>
      </c>
      <c r="N1991" t="s">
        <v>475</v>
      </c>
      <c r="O1991">
        <v>56690</v>
      </c>
      <c r="P1991" t="s">
        <v>476</v>
      </c>
      <c r="Q1991" t="s">
        <v>7087</v>
      </c>
      <c r="R1991" t="s">
        <v>7088</v>
      </c>
      <c r="S1991" t="s">
        <v>3524</v>
      </c>
      <c r="T1991">
        <v>593016</v>
      </c>
      <c r="U1991" s="1">
        <v>43375</v>
      </c>
      <c r="V1991" s="2">
        <v>0.20833333333333334</v>
      </c>
      <c r="W1991" s="1">
        <v>43375.208333333336</v>
      </c>
      <c r="X1991">
        <v>500</v>
      </c>
    </row>
    <row r="1992" spans="1:24">
      <c r="A1992">
        <v>3181650</v>
      </c>
      <c r="B1992" t="s">
        <v>3037</v>
      </c>
      <c r="C1992" t="s">
        <v>3038</v>
      </c>
      <c r="D1992">
        <v>29250</v>
      </c>
      <c r="E1992" t="s">
        <v>3039</v>
      </c>
      <c r="F1992">
        <v>11700</v>
      </c>
      <c r="G1992" t="s">
        <v>58</v>
      </c>
      <c r="H1992" t="s">
        <v>369</v>
      </c>
      <c r="J1992" t="s">
        <v>30</v>
      </c>
      <c r="K1992" t="s">
        <v>221</v>
      </c>
      <c r="L1992" t="s">
        <v>473</v>
      </c>
      <c r="M1992" t="s">
        <v>474</v>
      </c>
      <c r="N1992" t="s">
        <v>475</v>
      </c>
      <c r="O1992">
        <v>56690</v>
      </c>
      <c r="P1992" t="s">
        <v>476</v>
      </c>
      <c r="Q1992" t="s">
        <v>7087</v>
      </c>
      <c r="R1992" t="s">
        <v>7088</v>
      </c>
      <c r="S1992" t="s">
        <v>3525</v>
      </c>
      <c r="U1992" s="1">
        <v>43375</v>
      </c>
      <c r="V1992" s="2">
        <v>0.33333333333333331</v>
      </c>
      <c r="W1992" s="1">
        <v>43375.333333333336</v>
      </c>
      <c r="X1992">
        <v>260</v>
      </c>
    </row>
    <row r="1993" spans="1:24">
      <c r="A1993">
        <v>3181650</v>
      </c>
      <c r="B1993" t="s">
        <v>3037</v>
      </c>
      <c r="C1993" t="s">
        <v>3038</v>
      </c>
      <c r="D1993">
        <v>29250</v>
      </c>
      <c r="E1993" t="s">
        <v>3039</v>
      </c>
      <c r="F1993">
        <v>11700</v>
      </c>
      <c r="G1993" t="s">
        <v>58</v>
      </c>
      <c r="H1993" t="s">
        <v>369</v>
      </c>
      <c r="J1993" t="s">
        <v>30</v>
      </c>
      <c r="K1993" t="s">
        <v>221</v>
      </c>
      <c r="L1993" t="s">
        <v>473</v>
      </c>
      <c r="M1993" t="s">
        <v>474</v>
      </c>
      <c r="N1993" t="s">
        <v>475</v>
      </c>
      <c r="O1993">
        <v>56690</v>
      </c>
      <c r="P1993" t="s">
        <v>476</v>
      </c>
      <c r="Q1993" t="s">
        <v>7087</v>
      </c>
      <c r="R1993" t="s">
        <v>7088</v>
      </c>
      <c r="S1993" t="s">
        <v>3526</v>
      </c>
      <c r="U1993" s="1">
        <v>43375</v>
      </c>
      <c r="V1993" s="2">
        <v>0.58333333333333337</v>
      </c>
      <c r="W1993" s="1">
        <v>43375.583333333336</v>
      </c>
      <c r="X1993">
        <v>260</v>
      </c>
    </row>
    <row r="1994" spans="1:24">
      <c r="A1994">
        <v>3183301</v>
      </c>
      <c r="B1994" t="s">
        <v>3030</v>
      </c>
      <c r="C1994" t="s">
        <v>3031</v>
      </c>
      <c r="D1994">
        <v>56920</v>
      </c>
      <c r="E1994" t="s">
        <v>3032</v>
      </c>
      <c r="F1994">
        <v>22840</v>
      </c>
      <c r="G1994" t="s">
        <v>58</v>
      </c>
      <c r="H1994" t="s">
        <v>369</v>
      </c>
      <c r="J1994" t="s">
        <v>30</v>
      </c>
      <c r="K1994" t="s">
        <v>221</v>
      </c>
      <c r="L1994" t="s">
        <v>473</v>
      </c>
      <c r="M1994" t="s">
        <v>474</v>
      </c>
      <c r="N1994" t="s">
        <v>475</v>
      </c>
      <c r="O1994">
        <v>56690</v>
      </c>
      <c r="P1994" t="s">
        <v>476</v>
      </c>
      <c r="Q1994" t="s">
        <v>7087</v>
      </c>
      <c r="R1994" t="s">
        <v>7088</v>
      </c>
      <c r="S1994" t="s">
        <v>3527</v>
      </c>
      <c r="T1994">
        <v>591621</v>
      </c>
      <c r="U1994" s="1">
        <v>43375</v>
      </c>
      <c r="V1994" s="2">
        <v>0.33333333333333331</v>
      </c>
      <c r="W1994" s="1">
        <v>43375.333333333336</v>
      </c>
      <c r="X1994">
        <v>500</v>
      </c>
    </row>
    <row r="1995" spans="1:24">
      <c r="A1995">
        <v>3183704</v>
      </c>
      <c r="B1995" t="s">
        <v>3528</v>
      </c>
      <c r="C1995" t="s">
        <v>3529</v>
      </c>
      <c r="D1995">
        <v>56100</v>
      </c>
      <c r="E1995" t="s">
        <v>3530</v>
      </c>
      <c r="F1995">
        <v>22581</v>
      </c>
      <c r="G1995" t="s">
        <v>58</v>
      </c>
      <c r="H1995" t="s">
        <v>369</v>
      </c>
      <c r="J1995" t="s">
        <v>30</v>
      </c>
      <c r="K1995" t="s">
        <v>221</v>
      </c>
      <c r="L1995" t="s">
        <v>473</v>
      </c>
      <c r="M1995" t="s">
        <v>474</v>
      </c>
      <c r="N1995" t="s">
        <v>475</v>
      </c>
      <c r="O1995">
        <v>56690</v>
      </c>
      <c r="P1995" t="s">
        <v>476</v>
      </c>
      <c r="Q1995" t="s">
        <v>7087</v>
      </c>
      <c r="R1995" t="s">
        <v>7088</v>
      </c>
      <c r="S1995" t="s">
        <v>1661</v>
      </c>
      <c r="T1995">
        <v>599107</v>
      </c>
      <c r="U1995" s="1">
        <v>43375</v>
      </c>
      <c r="V1995" s="2">
        <v>0.20833333333333334</v>
      </c>
      <c r="W1995" s="1">
        <v>43375.208333333336</v>
      </c>
      <c r="X1995">
        <v>260</v>
      </c>
    </row>
    <row r="1996" spans="1:24">
      <c r="A1996">
        <v>3176555</v>
      </c>
      <c r="B1996" t="s">
        <v>2695</v>
      </c>
      <c r="C1996" t="s">
        <v>3531</v>
      </c>
      <c r="D1996">
        <v>53300</v>
      </c>
      <c r="E1996" t="s">
        <v>3532</v>
      </c>
      <c r="F1996">
        <v>21275</v>
      </c>
      <c r="G1996" t="s">
        <v>58</v>
      </c>
      <c r="H1996" t="s">
        <v>369</v>
      </c>
      <c r="I1996" t="s">
        <v>3533</v>
      </c>
      <c r="J1996" t="s">
        <v>30</v>
      </c>
      <c r="K1996" t="s">
        <v>221</v>
      </c>
      <c r="L1996" t="s">
        <v>473</v>
      </c>
      <c r="M1996" t="s">
        <v>474</v>
      </c>
      <c r="N1996" t="s">
        <v>475</v>
      </c>
      <c r="O1996">
        <v>56690</v>
      </c>
      <c r="P1996" t="s">
        <v>476</v>
      </c>
      <c r="Q1996" t="s">
        <v>7087</v>
      </c>
      <c r="R1996" t="s">
        <v>7088</v>
      </c>
      <c r="S1996" t="s">
        <v>1166</v>
      </c>
      <c r="T1996">
        <v>558343</v>
      </c>
      <c r="U1996" s="1">
        <v>43375</v>
      </c>
      <c r="V1996" s="2">
        <v>0.20833333333333334</v>
      </c>
      <c r="W1996" s="1">
        <v>43375.208333333336</v>
      </c>
      <c r="X1996">
        <v>500</v>
      </c>
    </row>
    <row r="1997" spans="1:24">
      <c r="A1997">
        <v>3176555</v>
      </c>
      <c r="B1997" t="s">
        <v>2695</v>
      </c>
      <c r="C1997" t="s">
        <v>3531</v>
      </c>
      <c r="D1997">
        <v>53300</v>
      </c>
      <c r="E1997" t="s">
        <v>3532</v>
      </c>
      <c r="F1997">
        <v>21275</v>
      </c>
      <c r="G1997" t="s">
        <v>58</v>
      </c>
      <c r="H1997" t="s">
        <v>369</v>
      </c>
      <c r="I1997" t="s">
        <v>3533</v>
      </c>
      <c r="J1997" t="s">
        <v>30</v>
      </c>
      <c r="K1997" t="s">
        <v>221</v>
      </c>
      <c r="L1997" t="s">
        <v>473</v>
      </c>
      <c r="M1997" t="s">
        <v>474</v>
      </c>
      <c r="N1997" t="s">
        <v>475</v>
      </c>
      <c r="O1997">
        <v>56690</v>
      </c>
      <c r="P1997" t="s">
        <v>476</v>
      </c>
      <c r="Q1997" t="s">
        <v>7087</v>
      </c>
      <c r="R1997" t="s">
        <v>7088</v>
      </c>
      <c r="S1997" t="s">
        <v>1166</v>
      </c>
      <c r="T1997">
        <v>558343</v>
      </c>
      <c r="U1997" s="1">
        <v>43375</v>
      </c>
      <c r="V1997" s="2">
        <v>0.20833333333333334</v>
      </c>
      <c r="W1997" s="1">
        <v>43375.208333333336</v>
      </c>
      <c r="X1997">
        <v>500</v>
      </c>
    </row>
    <row r="1998" spans="1:24">
      <c r="A1998">
        <v>3160053</v>
      </c>
      <c r="B1998" t="s">
        <v>3534</v>
      </c>
      <c r="C1998" t="s">
        <v>3535</v>
      </c>
      <c r="D1998">
        <v>35000</v>
      </c>
      <c r="E1998" t="s">
        <v>509</v>
      </c>
      <c r="F1998">
        <v>14262</v>
      </c>
      <c r="G1998" t="s">
        <v>3536</v>
      </c>
      <c r="H1998" t="s">
        <v>1164</v>
      </c>
      <c r="J1998" t="s">
        <v>30</v>
      </c>
      <c r="K1998" t="s">
        <v>221</v>
      </c>
      <c r="L1998" t="s">
        <v>473</v>
      </c>
      <c r="M1998" t="s">
        <v>474</v>
      </c>
      <c r="N1998" t="s">
        <v>475</v>
      </c>
      <c r="O1998">
        <v>56690</v>
      </c>
      <c r="P1998" t="s">
        <v>476</v>
      </c>
      <c r="Q1998" t="s">
        <v>7087</v>
      </c>
      <c r="R1998" t="s">
        <v>7088</v>
      </c>
      <c r="S1998" t="s">
        <v>2107</v>
      </c>
      <c r="T1998">
        <v>599049</v>
      </c>
      <c r="U1998" s="1">
        <v>43375</v>
      </c>
      <c r="V1998" s="2">
        <v>0.33333333333333331</v>
      </c>
      <c r="W1998" s="1">
        <v>43375.333333333336</v>
      </c>
      <c r="X1998">
        <v>260</v>
      </c>
    </row>
    <row r="1999" spans="1:24">
      <c r="A1999">
        <v>3160053</v>
      </c>
      <c r="B1999" t="s">
        <v>3534</v>
      </c>
      <c r="C1999" t="s">
        <v>3535</v>
      </c>
      <c r="D1999">
        <v>35000</v>
      </c>
      <c r="E1999" t="s">
        <v>509</v>
      </c>
      <c r="F1999">
        <v>14262</v>
      </c>
      <c r="G1999" t="s">
        <v>3536</v>
      </c>
      <c r="H1999" t="s">
        <v>1164</v>
      </c>
      <c r="J1999" t="s">
        <v>30</v>
      </c>
      <c r="K1999" t="s">
        <v>221</v>
      </c>
      <c r="L1999" t="s">
        <v>473</v>
      </c>
      <c r="M1999" t="s">
        <v>474</v>
      </c>
      <c r="N1999" t="s">
        <v>475</v>
      </c>
      <c r="O1999">
        <v>56690</v>
      </c>
      <c r="P1999" t="s">
        <v>476</v>
      </c>
      <c r="Q1999" t="s">
        <v>7087</v>
      </c>
      <c r="R1999" t="s">
        <v>7088</v>
      </c>
      <c r="S1999" t="s">
        <v>2107</v>
      </c>
      <c r="T1999">
        <v>599049</v>
      </c>
      <c r="U1999" s="1">
        <v>43375</v>
      </c>
      <c r="V1999" s="2">
        <v>0.33333333333333331</v>
      </c>
      <c r="W1999" s="1">
        <v>43375.333333333336</v>
      </c>
      <c r="X1999">
        <v>260</v>
      </c>
    </row>
    <row r="2000" spans="1:24">
      <c r="A2000">
        <v>3174101</v>
      </c>
      <c r="B2000" t="s">
        <v>1155</v>
      </c>
      <c r="C2000" t="s">
        <v>1156</v>
      </c>
      <c r="D2000">
        <v>35000</v>
      </c>
      <c r="E2000" t="s">
        <v>509</v>
      </c>
      <c r="F2000">
        <v>14262</v>
      </c>
      <c r="G2000" t="s">
        <v>3537</v>
      </c>
      <c r="H2000" t="s">
        <v>1158</v>
      </c>
      <c r="J2000" t="s">
        <v>30</v>
      </c>
      <c r="K2000" t="s">
        <v>221</v>
      </c>
      <c r="L2000" t="s">
        <v>473</v>
      </c>
      <c r="M2000" t="s">
        <v>474</v>
      </c>
      <c r="N2000" t="s">
        <v>475</v>
      </c>
      <c r="O2000">
        <v>56690</v>
      </c>
      <c r="P2000" t="s">
        <v>476</v>
      </c>
      <c r="Q2000" t="s">
        <v>7087</v>
      </c>
      <c r="R2000" t="s">
        <v>7088</v>
      </c>
      <c r="S2000" t="s">
        <v>2103</v>
      </c>
      <c r="T2000">
        <v>596065</v>
      </c>
      <c r="U2000" s="1">
        <v>43375</v>
      </c>
      <c r="V2000" s="2">
        <v>0.20833333333333334</v>
      </c>
      <c r="W2000" s="1">
        <v>43375.208333333336</v>
      </c>
      <c r="X2000">
        <v>260</v>
      </c>
    </row>
    <row r="2001" spans="1:24">
      <c r="A2001">
        <v>3176416</v>
      </c>
      <c r="B2001" t="s">
        <v>3538</v>
      </c>
      <c r="C2001" t="s">
        <v>252</v>
      </c>
      <c r="D2001">
        <v>35600</v>
      </c>
      <c r="E2001" t="s">
        <v>3539</v>
      </c>
      <c r="F2001">
        <v>14559</v>
      </c>
      <c r="G2001" t="s">
        <v>3540</v>
      </c>
      <c r="H2001" t="s">
        <v>2117</v>
      </c>
      <c r="J2001" t="s">
        <v>30</v>
      </c>
      <c r="K2001" t="s">
        <v>221</v>
      </c>
      <c r="L2001" t="s">
        <v>473</v>
      </c>
      <c r="M2001" t="s">
        <v>474</v>
      </c>
      <c r="N2001" t="s">
        <v>475</v>
      </c>
      <c r="O2001">
        <v>56690</v>
      </c>
      <c r="P2001" t="s">
        <v>476</v>
      </c>
      <c r="Q2001" t="s">
        <v>7087</v>
      </c>
      <c r="R2001" t="s">
        <v>7088</v>
      </c>
      <c r="S2001" t="s">
        <v>2107</v>
      </c>
      <c r="T2001">
        <v>599056</v>
      </c>
      <c r="U2001" s="1">
        <v>43375</v>
      </c>
      <c r="V2001" s="2">
        <v>0.41666666666666669</v>
      </c>
      <c r="W2001" s="1">
        <v>43375.416666666664</v>
      </c>
      <c r="X2001">
        <v>260</v>
      </c>
    </row>
    <row r="2002" spans="1:24">
      <c r="A2002">
        <v>3180302</v>
      </c>
      <c r="B2002" t="s">
        <v>3541</v>
      </c>
      <c r="C2002" t="s">
        <v>3542</v>
      </c>
      <c r="D2002">
        <v>50380</v>
      </c>
      <c r="E2002" t="s">
        <v>3543</v>
      </c>
      <c r="F2002">
        <v>19594</v>
      </c>
      <c r="G2002" t="s">
        <v>58</v>
      </c>
      <c r="H2002" t="s">
        <v>369</v>
      </c>
      <c r="I2002" t="s">
        <v>3544</v>
      </c>
      <c r="J2002" t="s">
        <v>30</v>
      </c>
      <c r="K2002" t="s">
        <v>221</v>
      </c>
      <c r="L2002" t="s">
        <v>473</v>
      </c>
      <c r="M2002" t="s">
        <v>474</v>
      </c>
      <c r="N2002" t="s">
        <v>475</v>
      </c>
      <c r="O2002">
        <v>56690</v>
      </c>
      <c r="P2002" t="s">
        <v>476</v>
      </c>
      <c r="Q2002" t="s">
        <v>7087</v>
      </c>
      <c r="R2002" t="s">
        <v>7088</v>
      </c>
      <c r="S2002" t="s">
        <v>3029</v>
      </c>
      <c r="T2002">
        <v>582849</v>
      </c>
      <c r="U2002" s="1">
        <v>43375</v>
      </c>
      <c r="V2002" s="2">
        <v>0.20833333333333334</v>
      </c>
      <c r="W2002" s="1">
        <v>43375.208333333336</v>
      </c>
      <c r="X2002">
        <v>500</v>
      </c>
    </row>
    <row r="2003" spans="1:24">
      <c r="A2003">
        <v>3180302</v>
      </c>
      <c r="B2003" t="s">
        <v>3541</v>
      </c>
      <c r="C2003" t="s">
        <v>3542</v>
      </c>
      <c r="D2003">
        <v>50380</v>
      </c>
      <c r="E2003" t="s">
        <v>3543</v>
      </c>
      <c r="F2003">
        <v>19594</v>
      </c>
      <c r="G2003" t="s">
        <v>58</v>
      </c>
      <c r="H2003" t="s">
        <v>369</v>
      </c>
      <c r="I2003" t="s">
        <v>3544</v>
      </c>
      <c r="J2003" t="s">
        <v>30</v>
      </c>
      <c r="K2003" t="s">
        <v>221</v>
      </c>
      <c r="L2003" t="s">
        <v>473</v>
      </c>
      <c r="M2003" t="s">
        <v>474</v>
      </c>
      <c r="N2003" t="s">
        <v>475</v>
      </c>
      <c r="O2003">
        <v>56690</v>
      </c>
      <c r="P2003" t="s">
        <v>476</v>
      </c>
      <c r="Q2003" t="s">
        <v>7087</v>
      </c>
      <c r="R2003" t="s">
        <v>7088</v>
      </c>
      <c r="S2003" t="s">
        <v>3029</v>
      </c>
      <c r="T2003">
        <v>582849</v>
      </c>
      <c r="U2003" s="1">
        <v>43375</v>
      </c>
      <c r="V2003" s="2">
        <v>0.20833333333333334</v>
      </c>
      <c r="W2003" s="1">
        <v>43375.208333333336</v>
      </c>
      <c r="X2003">
        <v>500</v>
      </c>
    </row>
    <row r="2004" spans="1:24">
      <c r="A2004">
        <v>3184242</v>
      </c>
      <c r="B2004" t="s">
        <v>2552</v>
      </c>
      <c r="C2004" t="s">
        <v>2553</v>
      </c>
      <c r="D2004">
        <v>85310</v>
      </c>
      <c r="E2004" t="s">
        <v>2554</v>
      </c>
      <c r="F2004">
        <v>35567</v>
      </c>
      <c r="G2004" t="s">
        <v>2555</v>
      </c>
      <c r="H2004" t="s">
        <v>2556</v>
      </c>
      <c r="J2004" t="s">
        <v>30</v>
      </c>
      <c r="K2004" t="s">
        <v>221</v>
      </c>
      <c r="L2004" t="s">
        <v>473</v>
      </c>
      <c r="M2004" t="s">
        <v>474</v>
      </c>
      <c r="N2004" t="s">
        <v>475</v>
      </c>
      <c r="O2004">
        <v>56690</v>
      </c>
      <c r="P2004" t="s">
        <v>476</v>
      </c>
      <c r="Q2004" t="s">
        <v>7087</v>
      </c>
      <c r="R2004" t="s">
        <v>7088</v>
      </c>
      <c r="S2004" t="s">
        <v>3545</v>
      </c>
      <c r="T2004">
        <v>597460</v>
      </c>
      <c r="U2004" s="1">
        <v>43375</v>
      </c>
      <c r="V2004" s="2">
        <v>0.33333333333333331</v>
      </c>
      <c r="W2004" s="1">
        <v>43375.333333333336</v>
      </c>
      <c r="X2004">
        <v>260</v>
      </c>
    </row>
    <row r="2005" spans="1:24">
      <c r="A2005">
        <v>3184242</v>
      </c>
      <c r="B2005" t="s">
        <v>2552</v>
      </c>
      <c r="C2005" t="s">
        <v>2553</v>
      </c>
      <c r="D2005">
        <v>85310</v>
      </c>
      <c r="E2005" t="s">
        <v>2554</v>
      </c>
      <c r="F2005">
        <v>35567</v>
      </c>
      <c r="G2005" t="s">
        <v>2555</v>
      </c>
      <c r="H2005" t="s">
        <v>2556</v>
      </c>
      <c r="J2005" t="s">
        <v>30</v>
      </c>
      <c r="K2005" t="s">
        <v>221</v>
      </c>
      <c r="L2005" t="s">
        <v>473</v>
      </c>
      <c r="M2005" t="s">
        <v>474</v>
      </c>
      <c r="N2005" t="s">
        <v>475</v>
      </c>
      <c r="O2005">
        <v>56690</v>
      </c>
      <c r="P2005" t="s">
        <v>476</v>
      </c>
      <c r="Q2005" t="s">
        <v>7087</v>
      </c>
      <c r="R2005" t="s">
        <v>7088</v>
      </c>
      <c r="S2005" t="s">
        <v>3546</v>
      </c>
      <c r="T2005">
        <v>597461</v>
      </c>
      <c r="U2005" s="1">
        <v>43375</v>
      </c>
      <c r="V2005" s="2">
        <v>0.41666666666666669</v>
      </c>
      <c r="W2005" s="1">
        <v>43375.416666666664</v>
      </c>
      <c r="X2005">
        <v>260</v>
      </c>
    </row>
    <row r="2006" spans="1:24">
      <c r="A2006">
        <v>3184242</v>
      </c>
      <c r="B2006" t="s">
        <v>2552</v>
      </c>
      <c r="C2006" t="s">
        <v>2553</v>
      </c>
      <c r="D2006">
        <v>85310</v>
      </c>
      <c r="E2006" t="s">
        <v>2554</v>
      </c>
      <c r="F2006">
        <v>35567</v>
      </c>
      <c r="G2006" t="s">
        <v>2555</v>
      </c>
      <c r="H2006" t="s">
        <v>2556</v>
      </c>
      <c r="J2006" t="s">
        <v>30</v>
      </c>
      <c r="K2006" t="s">
        <v>221</v>
      </c>
      <c r="L2006" t="s">
        <v>473</v>
      </c>
      <c r="M2006" t="s">
        <v>474</v>
      </c>
      <c r="N2006" t="s">
        <v>475</v>
      </c>
      <c r="O2006">
        <v>56690</v>
      </c>
      <c r="P2006" t="s">
        <v>476</v>
      </c>
      <c r="Q2006" t="s">
        <v>7087</v>
      </c>
      <c r="R2006" t="s">
        <v>7088</v>
      </c>
      <c r="S2006" t="s">
        <v>3547</v>
      </c>
      <c r="T2006">
        <v>597462</v>
      </c>
      <c r="U2006" s="1">
        <v>43375</v>
      </c>
      <c r="V2006" s="2">
        <v>0.58333333333333337</v>
      </c>
      <c r="W2006" s="1">
        <v>43375.583333333336</v>
      </c>
      <c r="X2006">
        <v>260</v>
      </c>
    </row>
    <row r="2007" spans="1:24">
      <c r="A2007">
        <v>3180318</v>
      </c>
      <c r="B2007" t="s">
        <v>1795</v>
      </c>
      <c r="C2007" t="s">
        <v>1796</v>
      </c>
      <c r="D2007">
        <v>14710</v>
      </c>
      <c r="E2007" t="s">
        <v>1797</v>
      </c>
      <c r="F2007">
        <v>5371</v>
      </c>
      <c r="G2007" t="s">
        <v>58</v>
      </c>
      <c r="H2007" t="s">
        <v>2628</v>
      </c>
      <c r="J2007" t="s">
        <v>30</v>
      </c>
      <c r="K2007" t="s">
        <v>283</v>
      </c>
      <c r="L2007" t="s">
        <v>284</v>
      </c>
      <c r="M2007" t="s">
        <v>474</v>
      </c>
      <c r="N2007" t="s">
        <v>475</v>
      </c>
      <c r="O2007">
        <v>56690</v>
      </c>
      <c r="P2007" t="s">
        <v>476</v>
      </c>
      <c r="Q2007" t="s">
        <v>7087</v>
      </c>
      <c r="R2007" t="s">
        <v>7088</v>
      </c>
      <c r="S2007" t="s">
        <v>3548</v>
      </c>
      <c r="T2007">
        <v>597182</v>
      </c>
      <c r="U2007" s="1">
        <v>43375</v>
      </c>
      <c r="V2007" s="2">
        <v>0.20833333333333334</v>
      </c>
      <c r="W2007" s="1">
        <v>43375.208333333336</v>
      </c>
      <c r="X2007">
        <v>500</v>
      </c>
    </row>
    <row r="2008" spans="1:24">
      <c r="A2008">
        <v>3183486</v>
      </c>
      <c r="B2008" t="s">
        <v>1215</v>
      </c>
      <c r="C2008" t="s">
        <v>1216</v>
      </c>
      <c r="D2008">
        <v>95240</v>
      </c>
      <c r="E2008" t="s">
        <v>1217</v>
      </c>
      <c r="F2008">
        <v>37686</v>
      </c>
      <c r="G2008" t="s">
        <v>58</v>
      </c>
      <c r="H2008" t="s">
        <v>776</v>
      </c>
      <c r="I2008" t="s">
        <v>1218</v>
      </c>
      <c r="J2008" t="s">
        <v>30</v>
      </c>
      <c r="K2008" t="s">
        <v>522</v>
      </c>
      <c r="L2008" t="s">
        <v>551</v>
      </c>
      <c r="M2008" t="s">
        <v>524</v>
      </c>
      <c r="N2008" t="s">
        <v>525</v>
      </c>
      <c r="O2008">
        <v>78520</v>
      </c>
      <c r="P2008" t="s">
        <v>524</v>
      </c>
      <c r="Q2008" t="s">
        <v>7089</v>
      </c>
      <c r="R2008" t="s">
        <v>7090</v>
      </c>
      <c r="S2008" t="s">
        <v>3549</v>
      </c>
      <c r="T2008">
        <v>599045</v>
      </c>
      <c r="U2008" s="1">
        <v>43375</v>
      </c>
      <c r="V2008" s="2">
        <v>0.20833333333333334</v>
      </c>
      <c r="W2008" s="1">
        <v>43375.208333333336</v>
      </c>
      <c r="X2008">
        <v>315</v>
      </c>
    </row>
    <row r="2009" spans="1:24">
      <c r="A2009">
        <v>3169508</v>
      </c>
      <c r="B2009" t="s">
        <v>517</v>
      </c>
      <c r="C2009" t="s">
        <v>518</v>
      </c>
      <c r="D2009">
        <v>75015</v>
      </c>
      <c r="E2009" t="s">
        <v>519</v>
      </c>
      <c r="F2009">
        <v>31880</v>
      </c>
      <c r="G2009" t="s">
        <v>517</v>
      </c>
      <c r="H2009" t="s">
        <v>520</v>
      </c>
      <c r="I2009" t="s">
        <v>842</v>
      </c>
      <c r="J2009" t="s">
        <v>30</v>
      </c>
      <c r="K2009" t="s">
        <v>522</v>
      </c>
      <c r="L2009" t="s">
        <v>523</v>
      </c>
      <c r="M2009" t="s">
        <v>524</v>
      </c>
      <c r="N2009" t="s">
        <v>525</v>
      </c>
      <c r="O2009">
        <v>78520</v>
      </c>
      <c r="P2009" t="s">
        <v>524</v>
      </c>
      <c r="Q2009" t="s">
        <v>7089</v>
      </c>
      <c r="R2009" t="s">
        <v>7090</v>
      </c>
      <c r="S2009" t="s">
        <v>3550</v>
      </c>
      <c r="T2009">
        <v>599539</v>
      </c>
      <c r="U2009" s="1">
        <v>43375</v>
      </c>
      <c r="V2009" s="2">
        <v>0.20833333333333334</v>
      </c>
      <c r="W2009" s="1">
        <v>43375.208333333336</v>
      </c>
      <c r="X2009">
        <v>315</v>
      </c>
    </row>
    <row r="2010" spans="1:24">
      <c r="A2010">
        <v>3169508</v>
      </c>
      <c r="B2010" t="s">
        <v>517</v>
      </c>
      <c r="C2010" t="s">
        <v>518</v>
      </c>
      <c r="D2010">
        <v>75015</v>
      </c>
      <c r="E2010" t="s">
        <v>519</v>
      </c>
      <c r="F2010">
        <v>31880</v>
      </c>
      <c r="G2010" t="s">
        <v>517</v>
      </c>
      <c r="H2010" t="s">
        <v>520</v>
      </c>
      <c r="I2010" t="s">
        <v>842</v>
      </c>
      <c r="J2010" t="s">
        <v>30</v>
      </c>
      <c r="K2010" t="s">
        <v>522</v>
      </c>
      <c r="L2010" t="s">
        <v>523</v>
      </c>
      <c r="M2010" t="s">
        <v>524</v>
      </c>
      <c r="N2010" t="s">
        <v>525</v>
      </c>
      <c r="O2010">
        <v>78520</v>
      </c>
      <c r="P2010" t="s">
        <v>524</v>
      </c>
      <c r="Q2010" t="s">
        <v>7089</v>
      </c>
      <c r="R2010" t="s">
        <v>7090</v>
      </c>
      <c r="S2010" t="s">
        <v>3550</v>
      </c>
      <c r="T2010">
        <v>599539</v>
      </c>
      <c r="U2010" s="1">
        <v>43375</v>
      </c>
      <c r="V2010" s="2">
        <v>0.20833333333333334</v>
      </c>
      <c r="W2010" s="1">
        <v>43375.208333333336</v>
      </c>
      <c r="X2010">
        <v>315</v>
      </c>
    </row>
    <row r="2011" spans="1:24">
      <c r="A2011">
        <v>3169508</v>
      </c>
      <c r="B2011" t="s">
        <v>517</v>
      </c>
      <c r="C2011" t="s">
        <v>518</v>
      </c>
      <c r="D2011">
        <v>75015</v>
      </c>
      <c r="E2011" t="s">
        <v>519</v>
      </c>
      <c r="F2011">
        <v>31880</v>
      </c>
      <c r="G2011" t="s">
        <v>517</v>
      </c>
      <c r="H2011" t="s">
        <v>520</v>
      </c>
      <c r="I2011" t="s">
        <v>842</v>
      </c>
      <c r="J2011" t="s">
        <v>30</v>
      </c>
      <c r="K2011" t="s">
        <v>522</v>
      </c>
      <c r="L2011" t="s">
        <v>523</v>
      </c>
      <c r="M2011" t="s">
        <v>524</v>
      </c>
      <c r="N2011" t="s">
        <v>525</v>
      </c>
      <c r="O2011">
        <v>78520</v>
      </c>
      <c r="P2011" t="s">
        <v>524</v>
      </c>
      <c r="Q2011" t="s">
        <v>7089</v>
      </c>
      <c r="R2011" t="s">
        <v>7090</v>
      </c>
      <c r="S2011" t="s">
        <v>3551</v>
      </c>
      <c r="T2011">
        <v>599546</v>
      </c>
      <c r="U2011" s="1">
        <v>43375</v>
      </c>
      <c r="V2011" s="2">
        <v>0.20833333333333334</v>
      </c>
      <c r="W2011" s="1">
        <v>43375.208333333336</v>
      </c>
      <c r="X2011">
        <v>260</v>
      </c>
    </row>
    <row r="2012" spans="1:24">
      <c r="A2012">
        <v>3169508</v>
      </c>
      <c r="B2012" t="s">
        <v>517</v>
      </c>
      <c r="C2012" t="s">
        <v>518</v>
      </c>
      <c r="D2012">
        <v>75015</v>
      </c>
      <c r="E2012" t="s">
        <v>519</v>
      </c>
      <c r="F2012">
        <v>31880</v>
      </c>
      <c r="G2012" t="s">
        <v>517</v>
      </c>
      <c r="H2012" t="s">
        <v>520</v>
      </c>
      <c r="I2012" t="s">
        <v>842</v>
      </c>
      <c r="J2012" t="s">
        <v>30</v>
      </c>
      <c r="K2012" t="s">
        <v>522</v>
      </c>
      <c r="L2012" t="s">
        <v>523</v>
      </c>
      <c r="M2012" t="s">
        <v>524</v>
      </c>
      <c r="N2012" t="s">
        <v>525</v>
      </c>
      <c r="O2012">
        <v>78520</v>
      </c>
      <c r="P2012" t="s">
        <v>524</v>
      </c>
      <c r="Q2012" t="s">
        <v>7089</v>
      </c>
      <c r="R2012" t="s">
        <v>7090</v>
      </c>
      <c r="S2012" t="s">
        <v>3551</v>
      </c>
      <c r="T2012">
        <v>599546</v>
      </c>
      <c r="U2012" s="1">
        <v>43375</v>
      </c>
      <c r="V2012" s="2">
        <v>0.20833333333333334</v>
      </c>
      <c r="W2012" s="1">
        <v>43375.208333333336</v>
      </c>
      <c r="X2012">
        <v>260</v>
      </c>
    </row>
    <row r="2013" spans="1:24">
      <c r="A2013">
        <v>3169508</v>
      </c>
      <c r="B2013" t="s">
        <v>517</v>
      </c>
      <c r="C2013" t="s">
        <v>518</v>
      </c>
      <c r="D2013">
        <v>75015</v>
      </c>
      <c r="E2013" t="s">
        <v>519</v>
      </c>
      <c r="F2013">
        <v>31880</v>
      </c>
      <c r="G2013" t="s">
        <v>517</v>
      </c>
      <c r="H2013" t="s">
        <v>520</v>
      </c>
      <c r="I2013" t="s">
        <v>842</v>
      </c>
      <c r="J2013" t="s">
        <v>30</v>
      </c>
      <c r="K2013" t="s">
        <v>522</v>
      </c>
      <c r="L2013" t="s">
        <v>523</v>
      </c>
      <c r="M2013" t="s">
        <v>524</v>
      </c>
      <c r="N2013" t="s">
        <v>525</v>
      </c>
      <c r="O2013">
        <v>78520</v>
      </c>
      <c r="P2013" t="s">
        <v>524</v>
      </c>
      <c r="Q2013" t="s">
        <v>7089</v>
      </c>
      <c r="R2013" t="s">
        <v>7090</v>
      </c>
      <c r="S2013" t="s">
        <v>3551</v>
      </c>
      <c r="T2013">
        <v>599546</v>
      </c>
      <c r="U2013" s="1">
        <v>43375</v>
      </c>
      <c r="V2013" s="2">
        <v>0.20833333333333334</v>
      </c>
      <c r="W2013" s="1">
        <v>43375.208333333336</v>
      </c>
      <c r="X2013">
        <v>260</v>
      </c>
    </row>
    <row r="2014" spans="1:24">
      <c r="A2014">
        <v>3180225</v>
      </c>
      <c r="B2014" t="s">
        <v>564</v>
      </c>
      <c r="C2014" t="s">
        <v>565</v>
      </c>
      <c r="D2014">
        <v>75013</v>
      </c>
      <c r="E2014" t="s">
        <v>519</v>
      </c>
      <c r="F2014">
        <v>31878</v>
      </c>
      <c r="G2014" t="s">
        <v>566</v>
      </c>
      <c r="H2014" t="s">
        <v>567</v>
      </c>
      <c r="J2014" t="s">
        <v>30</v>
      </c>
      <c r="K2014" t="s">
        <v>522</v>
      </c>
      <c r="L2014" t="s">
        <v>523</v>
      </c>
      <c r="M2014" t="s">
        <v>524</v>
      </c>
      <c r="N2014" t="s">
        <v>525</v>
      </c>
      <c r="O2014">
        <v>78520</v>
      </c>
      <c r="P2014" t="s">
        <v>524</v>
      </c>
      <c r="Q2014" t="s">
        <v>7089</v>
      </c>
      <c r="R2014" t="s">
        <v>7090</v>
      </c>
      <c r="S2014" t="s">
        <v>3552</v>
      </c>
      <c r="T2014">
        <v>592465</v>
      </c>
      <c r="U2014" s="1">
        <v>43375</v>
      </c>
      <c r="V2014" s="2">
        <v>0.33333333333333331</v>
      </c>
      <c r="W2014" s="1">
        <v>43375.333333333336</v>
      </c>
      <c r="X2014">
        <v>260</v>
      </c>
    </row>
    <row r="2015" spans="1:24">
      <c r="A2015">
        <v>3180225</v>
      </c>
      <c r="B2015" t="s">
        <v>564</v>
      </c>
      <c r="C2015" t="s">
        <v>565</v>
      </c>
      <c r="D2015">
        <v>75013</v>
      </c>
      <c r="E2015" t="s">
        <v>519</v>
      </c>
      <c r="F2015">
        <v>31878</v>
      </c>
      <c r="G2015" t="s">
        <v>566</v>
      </c>
      <c r="H2015" t="s">
        <v>567</v>
      </c>
      <c r="J2015" t="s">
        <v>30</v>
      </c>
      <c r="K2015" t="s">
        <v>522</v>
      </c>
      <c r="L2015" t="s">
        <v>523</v>
      </c>
      <c r="M2015" t="s">
        <v>524</v>
      </c>
      <c r="N2015" t="s">
        <v>525</v>
      </c>
      <c r="O2015">
        <v>78520</v>
      </c>
      <c r="P2015" t="s">
        <v>524</v>
      </c>
      <c r="Q2015" t="s">
        <v>7089</v>
      </c>
      <c r="R2015" t="s">
        <v>7090</v>
      </c>
      <c r="S2015" t="s">
        <v>3552</v>
      </c>
      <c r="T2015">
        <v>592465</v>
      </c>
      <c r="U2015" s="1">
        <v>43375</v>
      </c>
      <c r="V2015" s="2">
        <v>0.33333333333333331</v>
      </c>
      <c r="W2015" s="1">
        <v>43375.333333333336</v>
      </c>
      <c r="X2015">
        <v>260</v>
      </c>
    </row>
    <row r="2016" spans="1:24">
      <c r="A2016">
        <v>3180225</v>
      </c>
      <c r="B2016" t="s">
        <v>564</v>
      </c>
      <c r="C2016" t="s">
        <v>565</v>
      </c>
      <c r="D2016">
        <v>75013</v>
      </c>
      <c r="E2016" t="s">
        <v>519</v>
      </c>
      <c r="F2016">
        <v>31878</v>
      </c>
      <c r="G2016" t="s">
        <v>566</v>
      </c>
      <c r="H2016" t="s">
        <v>567</v>
      </c>
      <c r="J2016" t="s">
        <v>30</v>
      </c>
      <c r="K2016" t="s">
        <v>522</v>
      </c>
      <c r="L2016" t="s">
        <v>523</v>
      </c>
      <c r="M2016" t="s">
        <v>524</v>
      </c>
      <c r="N2016" t="s">
        <v>525</v>
      </c>
      <c r="O2016">
        <v>78520</v>
      </c>
      <c r="P2016" t="s">
        <v>524</v>
      </c>
      <c r="Q2016" t="s">
        <v>7089</v>
      </c>
      <c r="R2016" t="s">
        <v>7090</v>
      </c>
      <c r="S2016" t="s">
        <v>3552</v>
      </c>
      <c r="T2016">
        <v>592465</v>
      </c>
      <c r="U2016" s="1">
        <v>43375</v>
      </c>
      <c r="V2016" s="2">
        <v>0.33333333333333331</v>
      </c>
      <c r="W2016" s="1">
        <v>43375.333333333336</v>
      </c>
      <c r="X2016">
        <v>260</v>
      </c>
    </row>
    <row r="2017" spans="1:24">
      <c r="A2017">
        <v>3180225</v>
      </c>
      <c r="B2017" t="s">
        <v>564</v>
      </c>
      <c r="C2017" t="s">
        <v>565</v>
      </c>
      <c r="D2017">
        <v>75013</v>
      </c>
      <c r="E2017" t="s">
        <v>519</v>
      </c>
      <c r="F2017">
        <v>31878</v>
      </c>
      <c r="G2017" t="s">
        <v>566</v>
      </c>
      <c r="H2017" t="s">
        <v>567</v>
      </c>
      <c r="J2017" t="s">
        <v>30</v>
      </c>
      <c r="K2017" t="s">
        <v>522</v>
      </c>
      <c r="L2017" t="s">
        <v>523</v>
      </c>
      <c r="M2017" t="s">
        <v>524</v>
      </c>
      <c r="N2017" t="s">
        <v>525</v>
      </c>
      <c r="O2017">
        <v>78520</v>
      </c>
      <c r="P2017" t="s">
        <v>524</v>
      </c>
      <c r="Q2017" t="s">
        <v>7089</v>
      </c>
      <c r="R2017" t="s">
        <v>7090</v>
      </c>
      <c r="S2017" t="s">
        <v>3552</v>
      </c>
      <c r="T2017">
        <v>592465</v>
      </c>
      <c r="U2017" s="1">
        <v>43375</v>
      </c>
      <c r="V2017" s="2">
        <v>0.33333333333333331</v>
      </c>
      <c r="W2017" s="1">
        <v>43375.333333333336</v>
      </c>
      <c r="X2017">
        <v>260</v>
      </c>
    </row>
    <row r="2018" spans="1:24">
      <c r="A2018">
        <v>3179985</v>
      </c>
      <c r="B2018" t="s">
        <v>3075</v>
      </c>
      <c r="C2018" t="s">
        <v>3076</v>
      </c>
      <c r="D2018">
        <v>92190</v>
      </c>
      <c r="E2018" t="s">
        <v>3077</v>
      </c>
      <c r="F2018">
        <v>37546</v>
      </c>
      <c r="G2018" t="s">
        <v>3078</v>
      </c>
      <c r="H2018" t="s">
        <v>3079</v>
      </c>
      <c r="J2018" t="s">
        <v>30</v>
      </c>
      <c r="K2018" t="s">
        <v>522</v>
      </c>
      <c r="L2018" t="s">
        <v>523</v>
      </c>
      <c r="M2018" t="s">
        <v>524</v>
      </c>
      <c r="N2018" t="s">
        <v>525</v>
      </c>
      <c r="O2018">
        <v>78520</v>
      </c>
      <c r="P2018" t="s">
        <v>524</v>
      </c>
      <c r="Q2018" t="s">
        <v>7089</v>
      </c>
      <c r="R2018" t="s">
        <v>7090</v>
      </c>
      <c r="S2018" t="s">
        <v>3553</v>
      </c>
      <c r="T2018">
        <v>593669</v>
      </c>
      <c r="U2018" s="1">
        <v>43375</v>
      </c>
      <c r="V2018" s="2">
        <v>0.29166666666666669</v>
      </c>
      <c r="W2018" s="1">
        <v>43375.291666666664</v>
      </c>
      <c r="X2018">
        <v>500</v>
      </c>
    </row>
    <row r="2019" spans="1:24">
      <c r="A2019">
        <v>3180647</v>
      </c>
      <c r="B2019" t="s">
        <v>1170</v>
      </c>
      <c r="C2019" t="s">
        <v>1171</v>
      </c>
      <c r="D2019">
        <v>75020</v>
      </c>
      <c r="E2019" t="s">
        <v>519</v>
      </c>
      <c r="F2019">
        <v>31885</v>
      </c>
      <c r="G2019" t="s">
        <v>1172</v>
      </c>
      <c r="H2019" t="s">
        <v>123</v>
      </c>
      <c r="J2019" t="s">
        <v>30</v>
      </c>
      <c r="K2019" t="s">
        <v>522</v>
      </c>
      <c r="L2019" t="s">
        <v>523</v>
      </c>
      <c r="M2019" t="s">
        <v>524</v>
      </c>
      <c r="N2019" t="s">
        <v>525</v>
      </c>
      <c r="O2019">
        <v>78520</v>
      </c>
      <c r="P2019" t="s">
        <v>524</v>
      </c>
      <c r="Q2019" t="s">
        <v>7089</v>
      </c>
      <c r="R2019" t="s">
        <v>7090</v>
      </c>
      <c r="S2019" t="s">
        <v>1228</v>
      </c>
      <c r="T2019">
        <v>594136</v>
      </c>
      <c r="U2019" s="1">
        <v>43375</v>
      </c>
      <c r="V2019" s="2">
        <v>0.54166666666666663</v>
      </c>
      <c r="W2019" s="1">
        <v>43375.541666666664</v>
      </c>
      <c r="X2019">
        <v>400</v>
      </c>
    </row>
    <row r="2020" spans="1:24">
      <c r="A2020">
        <v>3169508</v>
      </c>
      <c r="B2020" t="s">
        <v>517</v>
      </c>
      <c r="C2020" t="s">
        <v>518</v>
      </c>
      <c r="D2020">
        <v>75015</v>
      </c>
      <c r="E2020" t="s">
        <v>519</v>
      </c>
      <c r="F2020">
        <v>31880</v>
      </c>
      <c r="G2020" t="s">
        <v>517</v>
      </c>
      <c r="H2020" t="s">
        <v>520</v>
      </c>
      <c r="I2020" t="s">
        <v>2128</v>
      </c>
      <c r="J2020" t="s">
        <v>30</v>
      </c>
      <c r="K2020" t="s">
        <v>522</v>
      </c>
      <c r="L2020" t="s">
        <v>523</v>
      </c>
      <c r="M2020" t="s">
        <v>524</v>
      </c>
      <c r="N2020" t="s">
        <v>525</v>
      </c>
      <c r="O2020">
        <v>78520</v>
      </c>
      <c r="P2020" t="s">
        <v>524</v>
      </c>
      <c r="Q2020" t="s">
        <v>7089</v>
      </c>
      <c r="R2020" t="s">
        <v>7090</v>
      </c>
      <c r="S2020" t="s">
        <v>3554</v>
      </c>
      <c r="T2020">
        <v>595429</v>
      </c>
      <c r="U2020" s="1">
        <v>43375</v>
      </c>
      <c r="V2020" s="2">
        <v>0.20833333333333334</v>
      </c>
      <c r="W2020" s="1">
        <v>43375.208333333336</v>
      </c>
      <c r="X2020">
        <v>260</v>
      </c>
    </row>
    <row r="2021" spans="1:24">
      <c r="A2021">
        <v>3169508</v>
      </c>
      <c r="B2021" t="s">
        <v>517</v>
      </c>
      <c r="C2021" t="s">
        <v>518</v>
      </c>
      <c r="D2021">
        <v>75015</v>
      </c>
      <c r="E2021" t="s">
        <v>519</v>
      </c>
      <c r="F2021">
        <v>31880</v>
      </c>
      <c r="G2021" t="s">
        <v>517</v>
      </c>
      <c r="H2021" t="s">
        <v>520</v>
      </c>
      <c r="I2021" t="s">
        <v>2128</v>
      </c>
      <c r="J2021" t="s">
        <v>30</v>
      </c>
      <c r="K2021" t="s">
        <v>522</v>
      </c>
      <c r="L2021" t="s">
        <v>523</v>
      </c>
      <c r="M2021" t="s">
        <v>524</v>
      </c>
      <c r="N2021" t="s">
        <v>525</v>
      </c>
      <c r="O2021">
        <v>78520</v>
      </c>
      <c r="P2021" t="s">
        <v>524</v>
      </c>
      <c r="Q2021" t="s">
        <v>7089</v>
      </c>
      <c r="R2021" t="s">
        <v>7090</v>
      </c>
      <c r="S2021" t="s">
        <v>3555</v>
      </c>
      <c r="T2021">
        <v>595430</v>
      </c>
      <c r="U2021" s="1">
        <v>43375</v>
      </c>
      <c r="V2021" s="2">
        <v>0.20833333333333334</v>
      </c>
      <c r="W2021" s="1">
        <v>43375.208333333336</v>
      </c>
      <c r="X2021">
        <v>260</v>
      </c>
    </row>
    <row r="2022" spans="1:24">
      <c r="A2022">
        <v>3172445</v>
      </c>
      <c r="B2022" t="s">
        <v>573</v>
      </c>
      <c r="C2022" t="s">
        <v>574</v>
      </c>
      <c r="D2022">
        <v>75015</v>
      </c>
      <c r="E2022" t="s">
        <v>519</v>
      </c>
      <c r="F2022">
        <v>31880</v>
      </c>
      <c r="G2022" t="s">
        <v>1687</v>
      </c>
      <c r="H2022" t="s">
        <v>66</v>
      </c>
      <c r="J2022" t="s">
        <v>30</v>
      </c>
      <c r="K2022" t="s">
        <v>522</v>
      </c>
      <c r="L2022" t="s">
        <v>533</v>
      </c>
      <c r="M2022" t="s">
        <v>524</v>
      </c>
      <c r="N2022" t="s">
        <v>525</v>
      </c>
      <c r="O2022">
        <v>78520</v>
      </c>
      <c r="P2022" t="s">
        <v>524</v>
      </c>
      <c r="Q2022" t="s">
        <v>7089</v>
      </c>
      <c r="R2022" t="s">
        <v>7090</v>
      </c>
      <c r="S2022" t="s">
        <v>1044</v>
      </c>
      <c r="T2022">
        <v>599823</v>
      </c>
      <c r="U2022" s="1">
        <v>43375</v>
      </c>
      <c r="V2022" s="2">
        <v>0.20833333333333334</v>
      </c>
      <c r="W2022" s="1">
        <v>43375.208333333336</v>
      </c>
      <c r="X2022">
        <v>260</v>
      </c>
    </row>
    <row r="2023" spans="1:24">
      <c r="A2023">
        <v>3182170</v>
      </c>
      <c r="B2023" t="s">
        <v>570</v>
      </c>
      <c r="C2023" t="s">
        <v>571</v>
      </c>
      <c r="D2023">
        <v>45800</v>
      </c>
      <c r="E2023" t="s">
        <v>572</v>
      </c>
      <c r="F2023">
        <v>18075</v>
      </c>
      <c r="G2023" t="s">
        <v>1463</v>
      </c>
      <c r="H2023" t="s">
        <v>123</v>
      </c>
      <c r="J2023" t="s">
        <v>30</v>
      </c>
      <c r="K2023" t="s">
        <v>522</v>
      </c>
      <c r="L2023" t="s">
        <v>533</v>
      </c>
      <c r="M2023" t="s">
        <v>524</v>
      </c>
      <c r="N2023" t="s">
        <v>525</v>
      </c>
      <c r="O2023">
        <v>78520</v>
      </c>
      <c r="P2023" t="s">
        <v>524</v>
      </c>
      <c r="Q2023" t="s">
        <v>7089</v>
      </c>
      <c r="R2023" t="s">
        <v>7090</v>
      </c>
      <c r="U2023" s="1">
        <v>43375</v>
      </c>
      <c r="V2023" s="2">
        <v>0.20833333333333334</v>
      </c>
      <c r="W2023" s="1">
        <v>43375.208333333336</v>
      </c>
      <c r="X2023">
        <v>230</v>
      </c>
    </row>
    <row r="2024" spans="1:24">
      <c r="A2024">
        <v>3179558</v>
      </c>
      <c r="B2024" t="s">
        <v>2158</v>
      </c>
      <c r="C2024" t="s">
        <v>2159</v>
      </c>
      <c r="D2024">
        <v>93700</v>
      </c>
      <c r="E2024" t="s">
        <v>2160</v>
      </c>
      <c r="F2024">
        <v>37613</v>
      </c>
      <c r="G2024" t="s">
        <v>2161</v>
      </c>
      <c r="H2024" t="s">
        <v>78</v>
      </c>
      <c r="I2024" t="s">
        <v>2162</v>
      </c>
      <c r="J2024" t="s">
        <v>30</v>
      </c>
      <c r="K2024" t="s">
        <v>522</v>
      </c>
      <c r="L2024" t="s">
        <v>523</v>
      </c>
      <c r="M2024" t="s">
        <v>524</v>
      </c>
      <c r="N2024" t="s">
        <v>525</v>
      </c>
      <c r="O2024">
        <v>78520</v>
      </c>
      <c r="P2024" t="s">
        <v>524</v>
      </c>
      <c r="Q2024" t="s">
        <v>7089</v>
      </c>
      <c r="R2024" t="s">
        <v>7090</v>
      </c>
      <c r="S2024" t="s">
        <v>3556</v>
      </c>
      <c r="T2024">
        <v>596790</v>
      </c>
      <c r="U2024" s="1">
        <v>43375</v>
      </c>
      <c r="V2024" s="2">
        <v>0.29166666666666669</v>
      </c>
      <c r="W2024" s="1">
        <v>43375.291666666664</v>
      </c>
      <c r="X2024">
        <v>315</v>
      </c>
    </row>
    <row r="2025" spans="1:24">
      <c r="A2025">
        <v>3183753</v>
      </c>
      <c r="B2025" t="s">
        <v>2142</v>
      </c>
      <c r="C2025" t="s">
        <v>2143</v>
      </c>
      <c r="D2025">
        <v>78500</v>
      </c>
      <c r="E2025" t="s">
        <v>2144</v>
      </c>
      <c r="F2025">
        <v>33306</v>
      </c>
      <c r="G2025" t="s">
        <v>58</v>
      </c>
      <c r="H2025" t="s">
        <v>1179</v>
      </c>
      <c r="J2025" t="s">
        <v>30</v>
      </c>
      <c r="K2025" t="s">
        <v>522</v>
      </c>
      <c r="L2025" t="s">
        <v>551</v>
      </c>
      <c r="M2025" t="s">
        <v>524</v>
      </c>
      <c r="N2025" t="s">
        <v>525</v>
      </c>
      <c r="O2025">
        <v>78520</v>
      </c>
      <c r="P2025" t="s">
        <v>524</v>
      </c>
      <c r="Q2025" t="s">
        <v>7089</v>
      </c>
      <c r="R2025" t="s">
        <v>7090</v>
      </c>
      <c r="S2025" t="s">
        <v>3557</v>
      </c>
      <c r="T2025">
        <v>598570</v>
      </c>
      <c r="U2025" s="1">
        <v>43375</v>
      </c>
      <c r="V2025" s="2">
        <v>0.33333333333333331</v>
      </c>
      <c r="W2025" s="1">
        <v>43375.333333333336</v>
      </c>
      <c r="X2025">
        <v>400</v>
      </c>
    </row>
    <row r="2026" spans="1:24">
      <c r="A2026">
        <v>3182277</v>
      </c>
      <c r="B2026" t="s">
        <v>3104</v>
      </c>
      <c r="C2026" t="s">
        <v>3105</v>
      </c>
      <c r="D2026">
        <v>93200</v>
      </c>
      <c r="E2026" t="s">
        <v>3106</v>
      </c>
      <c r="F2026">
        <v>37584</v>
      </c>
      <c r="G2026" t="s">
        <v>58</v>
      </c>
      <c r="H2026" t="s">
        <v>1227</v>
      </c>
      <c r="J2026" t="s">
        <v>30</v>
      </c>
      <c r="K2026" t="s">
        <v>522</v>
      </c>
      <c r="L2026" t="s">
        <v>551</v>
      </c>
      <c r="M2026" t="s">
        <v>524</v>
      </c>
      <c r="N2026" t="s">
        <v>525</v>
      </c>
      <c r="O2026">
        <v>78520</v>
      </c>
      <c r="P2026" t="s">
        <v>524</v>
      </c>
      <c r="Q2026" t="s">
        <v>7089</v>
      </c>
      <c r="R2026" t="s">
        <v>7090</v>
      </c>
      <c r="S2026" t="s">
        <v>3558</v>
      </c>
      <c r="T2026">
        <v>599353</v>
      </c>
      <c r="U2026" s="1">
        <v>43375</v>
      </c>
      <c r="V2026" s="2">
        <v>0.20833333333333334</v>
      </c>
      <c r="W2026" s="1">
        <v>43375.208333333336</v>
      </c>
      <c r="X2026">
        <v>260</v>
      </c>
    </row>
    <row r="2027" spans="1:24">
      <c r="A2027">
        <v>3179405</v>
      </c>
      <c r="B2027" t="s">
        <v>558</v>
      </c>
      <c r="C2027" t="s">
        <v>559</v>
      </c>
      <c r="D2027">
        <v>91590</v>
      </c>
      <c r="E2027" t="s">
        <v>560</v>
      </c>
      <c r="F2027">
        <v>37461</v>
      </c>
      <c r="G2027" t="s">
        <v>561</v>
      </c>
      <c r="H2027" t="s">
        <v>123</v>
      </c>
      <c r="I2027" t="s">
        <v>562</v>
      </c>
      <c r="J2027" t="s">
        <v>30</v>
      </c>
      <c r="K2027" t="s">
        <v>522</v>
      </c>
      <c r="L2027" t="s">
        <v>551</v>
      </c>
      <c r="M2027" t="s">
        <v>524</v>
      </c>
      <c r="N2027" t="s">
        <v>525</v>
      </c>
      <c r="O2027">
        <v>78520</v>
      </c>
      <c r="P2027" t="s">
        <v>524</v>
      </c>
      <c r="Q2027" t="s">
        <v>7089</v>
      </c>
      <c r="R2027" t="s">
        <v>7090</v>
      </c>
      <c r="S2027" t="s">
        <v>3559</v>
      </c>
      <c r="T2027">
        <v>587539</v>
      </c>
      <c r="U2027" s="1">
        <v>43375</v>
      </c>
      <c r="V2027" s="2">
        <v>0.20833333333333334</v>
      </c>
      <c r="W2027" s="1">
        <v>43375.208333333336</v>
      </c>
      <c r="X2027">
        <v>260</v>
      </c>
    </row>
    <row r="2028" spans="1:24">
      <c r="A2028">
        <v>3179134</v>
      </c>
      <c r="B2028" t="s">
        <v>535</v>
      </c>
      <c r="C2028" t="s">
        <v>536</v>
      </c>
      <c r="D2028">
        <v>91190</v>
      </c>
      <c r="E2028" t="s">
        <v>537</v>
      </c>
      <c r="F2028">
        <v>37370</v>
      </c>
      <c r="G2028" t="s">
        <v>538</v>
      </c>
      <c r="H2028" t="s">
        <v>102</v>
      </c>
      <c r="J2028" t="s">
        <v>30</v>
      </c>
      <c r="K2028" t="s">
        <v>522</v>
      </c>
      <c r="L2028" t="s">
        <v>533</v>
      </c>
      <c r="M2028" t="s">
        <v>524</v>
      </c>
      <c r="N2028" t="s">
        <v>525</v>
      </c>
      <c r="O2028">
        <v>78520</v>
      </c>
      <c r="P2028" t="s">
        <v>524</v>
      </c>
      <c r="Q2028" t="s">
        <v>7089</v>
      </c>
      <c r="R2028" t="s">
        <v>7090</v>
      </c>
      <c r="S2028" t="s">
        <v>1228</v>
      </c>
      <c r="T2028">
        <v>598898</v>
      </c>
      <c r="U2028" s="1">
        <v>43375</v>
      </c>
      <c r="V2028" s="2">
        <v>0.20833333333333334</v>
      </c>
      <c r="W2028" s="1">
        <v>43375.208333333336</v>
      </c>
      <c r="X2028">
        <v>260</v>
      </c>
    </row>
    <row r="2029" spans="1:24">
      <c r="A2029">
        <v>3179134</v>
      </c>
      <c r="B2029" t="s">
        <v>535</v>
      </c>
      <c r="C2029" t="s">
        <v>536</v>
      </c>
      <c r="D2029">
        <v>91190</v>
      </c>
      <c r="E2029" t="s">
        <v>537</v>
      </c>
      <c r="F2029">
        <v>37370</v>
      </c>
      <c r="G2029" t="s">
        <v>538</v>
      </c>
      <c r="H2029" t="s">
        <v>102</v>
      </c>
      <c r="J2029" t="s">
        <v>30</v>
      </c>
      <c r="K2029" t="s">
        <v>522</v>
      </c>
      <c r="L2029" t="s">
        <v>533</v>
      </c>
      <c r="M2029" t="s">
        <v>524</v>
      </c>
      <c r="N2029" t="s">
        <v>525</v>
      </c>
      <c r="O2029">
        <v>78520</v>
      </c>
      <c r="P2029" t="s">
        <v>524</v>
      </c>
      <c r="Q2029" t="s">
        <v>7089</v>
      </c>
      <c r="R2029" t="s">
        <v>7090</v>
      </c>
      <c r="S2029" t="s">
        <v>645</v>
      </c>
      <c r="T2029">
        <v>598897</v>
      </c>
      <c r="U2029" s="1">
        <v>43375</v>
      </c>
      <c r="V2029" s="2">
        <v>0.20833333333333334</v>
      </c>
      <c r="W2029" s="1">
        <v>43375.208333333336</v>
      </c>
      <c r="X2029">
        <v>260</v>
      </c>
    </row>
    <row r="2030" spans="1:24">
      <c r="A2030">
        <v>3177720</v>
      </c>
      <c r="B2030" t="s">
        <v>3560</v>
      </c>
      <c r="C2030" t="s">
        <v>3561</v>
      </c>
      <c r="D2030">
        <v>78450</v>
      </c>
      <c r="E2030" t="s">
        <v>3562</v>
      </c>
      <c r="F2030">
        <v>33288</v>
      </c>
      <c r="G2030" t="s">
        <v>302</v>
      </c>
      <c r="H2030" t="s">
        <v>3563</v>
      </c>
      <c r="J2030" t="s">
        <v>30</v>
      </c>
      <c r="K2030" t="s">
        <v>522</v>
      </c>
      <c r="L2030" t="s">
        <v>545</v>
      </c>
      <c r="M2030" t="s">
        <v>524</v>
      </c>
      <c r="N2030" t="s">
        <v>525</v>
      </c>
      <c r="O2030">
        <v>78520</v>
      </c>
      <c r="P2030" t="s">
        <v>524</v>
      </c>
      <c r="Q2030" t="s">
        <v>7089</v>
      </c>
      <c r="R2030" t="s">
        <v>7090</v>
      </c>
      <c r="S2030" t="s">
        <v>3564</v>
      </c>
      <c r="U2030" s="1">
        <v>43375</v>
      </c>
      <c r="V2030" s="2">
        <v>0.20833333333333334</v>
      </c>
      <c r="W2030" s="1">
        <v>43375.208333333336</v>
      </c>
      <c r="X2030">
        <v>240</v>
      </c>
    </row>
    <row r="2031" spans="1:24">
      <c r="A2031">
        <v>3179513</v>
      </c>
      <c r="B2031" t="s">
        <v>1223</v>
      </c>
      <c r="C2031" t="s">
        <v>1224</v>
      </c>
      <c r="D2031">
        <v>93130</v>
      </c>
      <c r="E2031" t="s">
        <v>1225</v>
      </c>
      <c r="F2031">
        <v>37578</v>
      </c>
      <c r="G2031" t="s">
        <v>1226</v>
      </c>
      <c r="H2031" t="s">
        <v>1227</v>
      </c>
      <c r="I2031" t="s">
        <v>355</v>
      </c>
      <c r="J2031" t="s">
        <v>30</v>
      </c>
      <c r="K2031" t="s">
        <v>522</v>
      </c>
      <c r="L2031" t="s">
        <v>545</v>
      </c>
      <c r="M2031" t="s">
        <v>524</v>
      </c>
      <c r="N2031" t="s">
        <v>525</v>
      </c>
      <c r="O2031">
        <v>78520</v>
      </c>
      <c r="P2031" t="s">
        <v>524</v>
      </c>
      <c r="Q2031" t="s">
        <v>7089</v>
      </c>
      <c r="R2031" t="s">
        <v>7090</v>
      </c>
      <c r="T2031">
        <v>599090</v>
      </c>
      <c r="U2031" s="1">
        <v>43375</v>
      </c>
      <c r="V2031" s="2">
        <v>0.20833333333333334</v>
      </c>
      <c r="W2031" s="1">
        <v>43375.208333333336</v>
      </c>
      <c r="X2031">
        <v>260</v>
      </c>
    </row>
    <row r="2032" spans="1:24">
      <c r="A2032">
        <v>3182427</v>
      </c>
      <c r="B2032" t="s">
        <v>2153</v>
      </c>
      <c r="C2032" t="s">
        <v>615</v>
      </c>
      <c r="D2032">
        <v>95000</v>
      </c>
      <c r="E2032" t="s">
        <v>616</v>
      </c>
      <c r="F2032">
        <v>37664</v>
      </c>
      <c r="G2032" t="s">
        <v>45</v>
      </c>
      <c r="H2032" t="s">
        <v>3087</v>
      </c>
      <c r="I2032" t="s">
        <v>3565</v>
      </c>
      <c r="J2032" t="s">
        <v>30</v>
      </c>
      <c r="K2032" t="s">
        <v>522</v>
      </c>
      <c r="L2032" t="s">
        <v>545</v>
      </c>
      <c r="M2032" t="s">
        <v>524</v>
      </c>
      <c r="N2032" t="s">
        <v>525</v>
      </c>
      <c r="O2032">
        <v>78520</v>
      </c>
      <c r="P2032" t="s">
        <v>524</v>
      </c>
      <c r="Q2032" t="s">
        <v>7089</v>
      </c>
      <c r="R2032" t="s">
        <v>7090</v>
      </c>
      <c r="S2032" t="s">
        <v>3566</v>
      </c>
      <c r="T2032">
        <v>597018</v>
      </c>
      <c r="U2032" s="1">
        <v>43375</v>
      </c>
      <c r="V2032" s="2">
        <v>0.33333333333333331</v>
      </c>
      <c r="W2032" s="1">
        <v>43375.333333333336</v>
      </c>
      <c r="X2032">
        <v>260</v>
      </c>
    </row>
    <row r="2033" spans="1:24">
      <c r="A2033">
        <v>3183649</v>
      </c>
      <c r="B2033" t="s">
        <v>2605</v>
      </c>
      <c r="C2033" t="s">
        <v>2606</v>
      </c>
      <c r="D2033">
        <v>77000</v>
      </c>
      <c r="E2033" t="s">
        <v>2607</v>
      </c>
      <c r="F2033">
        <v>32643</v>
      </c>
      <c r="G2033" t="s">
        <v>3121</v>
      </c>
      <c r="H2033" t="s">
        <v>268</v>
      </c>
      <c r="J2033" t="s">
        <v>30</v>
      </c>
      <c r="K2033" t="s">
        <v>283</v>
      </c>
      <c r="L2033" t="s">
        <v>292</v>
      </c>
      <c r="M2033" t="s">
        <v>593</v>
      </c>
      <c r="N2033" t="s">
        <v>594</v>
      </c>
      <c r="O2033">
        <v>57420</v>
      </c>
      <c r="P2033" t="s">
        <v>593</v>
      </c>
      <c r="Q2033" t="s">
        <v>7091</v>
      </c>
      <c r="R2033" t="s">
        <v>7092</v>
      </c>
      <c r="S2033" t="s">
        <v>667</v>
      </c>
      <c r="T2033">
        <v>599290</v>
      </c>
      <c r="U2033" s="1">
        <v>43375</v>
      </c>
      <c r="V2033" s="2">
        <v>0.33333333333333331</v>
      </c>
      <c r="W2033" s="1">
        <v>43375.333333333336</v>
      </c>
      <c r="X2033">
        <v>260</v>
      </c>
    </row>
    <row r="2034" spans="1:24">
      <c r="A2034">
        <v>3183649</v>
      </c>
      <c r="B2034" t="s">
        <v>2605</v>
      </c>
      <c r="C2034" t="s">
        <v>2606</v>
      </c>
      <c r="D2034">
        <v>77000</v>
      </c>
      <c r="E2034" t="s">
        <v>2607</v>
      </c>
      <c r="F2034">
        <v>32643</v>
      </c>
      <c r="G2034" t="s">
        <v>3121</v>
      </c>
      <c r="H2034" t="s">
        <v>268</v>
      </c>
      <c r="J2034" t="s">
        <v>30</v>
      </c>
      <c r="K2034" t="s">
        <v>283</v>
      </c>
      <c r="L2034" t="s">
        <v>292</v>
      </c>
      <c r="M2034" t="s">
        <v>593</v>
      </c>
      <c r="N2034" t="s">
        <v>594</v>
      </c>
      <c r="O2034">
        <v>57420</v>
      </c>
      <c r="P2034" t="s">
        <v>593</v>
      </c>
      <c r="Q2034" t="s">
        <v>7091</v>
      </c>
      <c r="R2034" t="s">
        <v>7092</v>
      </c>
      <c r="S2034" t="s">
        <v>1229</v>
      </c>
      <c r="T2034">
        <v>599291</v>
      </c>
      <c r="U2034" s="1">
        <v>43375</v>
      </c>
      <c r="V2034" s="2">
        <v>0.54166666666666663</v>
      </c>
      <c r="W2034" s="1">
        <v>43375.541666666664</v>
      </c>
      <c r="X2034">
        <v>260</v>
      </c>
    </row>
    <row r="2035" spans="1:24">
      <c r="A2035">
        <v>3179255</v>
      </c>
      <c r="B2035" t="s">
        <v>597</v>
      </c>
      <c r="C2035" t="s">
        <v>598</v>
      </c>
      <c r="D2035">
        <v>57000</v>
      </c>
      <c r="E2035" t="s">
        <v>599</v>
      </c>
      <c r="F2035">
        <v>22843</v>
      </c>
      <c r="G2035" t="s">
        <v>600</v>
      </c>
      <c r="H2035" t="s">
        <v>1896</v>
      </c>
      <c r="J2035" t="s">
        <v>30</v>
      </c>
      <c r="K2035" t="s">
        <v>283</v>
      </c>
      <c r="L2035" t="s">
        <v>292</v>
      </c>
      <c r="M2035" t="s">
        <v>593</v>
      </c>
      <c r="N2035" t="s">
        <v>594</v>
      </c>
      <c r="O2035">
        <v>57420</v>
      </c>
      <c r="P2035" t="s">
        <v>593</v>
      </c>
      <c r="Q2035" t="s">
        <v>7091</v>
      </c>
      <c r="R2035" t="s">
        <v>7092</v>
      </c>
      <c r="S2035" t="s">
        <v>596</v>
      </c>
      <c r="T2035">
        <v>599671</v>
      </c>
      <c r="U2035" s="1">
        <v>43375</v>
      </c>
      <c r="V2035" s="2">
        <v>0.41666666666666669</v>
      </c>
      <c r="W2035" s="1">
        <v>43375.416666666664</v>
      </c>
      <c r="X2035">
        <v>260</v>
      </c>
    </row>
    <row r="2036" spans="1:24">
      <c r="A2036">
        <v>3172560</v>
      </c>
      <c r="B2036" t="s">
        <v>601</v>
      </c>
      <c r="C2036" t="s">
        <v>602</v>
      </c>
      <c r="D2036">
        <v>54230</v>
      </c>
      <c r="E2036" t="s">
        <v>603</v>
      </c>
      <c r="F2036">
        <v>21542</v>
      </c>
      <c r="G2036" t="s">
        <v>58</v>
      </c>
      <c r="H2036" t="s">
        <v>2431</v>
      </c>
      <c r="J2036" t="s">
        <v>30</v>
      </c>
      <c r="K2036" t="s">
        <v>283</v>
      </c>
      <c r="L2036" t="s">
        <v>292</v>
      </c>
      <c r="M2036" t="s">
        <v>593</v>
      </c>
      <c r="N2036" t="s">
        <v>594</v>
      </c>
      <c r="O2036">
        <v>57420</v>
      </c>
      <c r="P2036" t="s">
        <v>593</v>
      </c>
      <c r="Q2036" t="s">
        <v>7091</v>
      </c>
      <c r="R2036" t="s">
        <v>7092</v>
      </c>
      <c r="U2036" s="1">
        <v>43375</v>
      </c>
      <c r="V2036" s="2">
        <v>0.20833333333333334</v>
      </c>
      <c r="W2036" s="1">
        <v>43375.208333333336</v>
      </c>
      <c r="X2036">
        <v>230</v>
      </c>
    </row>
    <row r="2037" spans="1:24">
      <c r="A2037">
        <v>3176166</v>
      </c>
      <c r="B2037" t="s">
        <v>3567</v>
      </c>
      <c r="C2037" t="s">
        <v>3568</v>
      </c>
      <c r="D2037">
        <v>55110</v>
      </c>
      <c r="E2037" t="s">
        <v>3569</v>
      </c>
      <c r="F2037">
        <v>22076</v>
      </c>
      <c r="G2037" t="s">
        <v>3570</v>
      </c>
      <c r="H2037" t="s">
        <v>3174</v>
      </c>
      <c r="J2037" t="s">
        <v>30</v>
      </c>
      <c r="K2037" t="s">
        <v>283</v>
      </c>
      <c r="L2037" t="s">
        <v>292</v>
      </c>
      <c r="M2037" t="s">
        <v>593</v>
      </c>
      <c r="N2037" t="s">
        <v>594</v>
      </c>
      <c r="O2037">
        <v>57420</v>
      </c>
      <c r="P2037" t="s">
        <v>593</v>
      </c>
      <c r="Q2037" t="s">
        <v>7091</v>
      </c>
      <c r="R2037" t="s">
        <v>7092</v>
      </c>
      <c r="S2037" t="s">
        <v>1203</v>
      </c>
      <c r="T2037">
        <v>596215</v>
      </c>
      <c r="U2037" s="1">
        <v>43375</v>
      </c>
      <c r="V2037" s="2">
        <v>0.20833333333333334</v>
      </c>
      <c r="W2037" s="1">
        <v>43375.208333333336</v>
      </c>
      <c r="X2037">
        <v>500</v>
      </c>
    </row>
    <row r="2038" spans="1:24">
      <c r="A2038">
        <v>3182458</v>
      </c>
      <c r="B2038" t="s">
        <v>658</v>
      </c>
      <c r="C2038" t="s">
        <v>659</v>
      </c>
      <c r="D2038">
        <v>77127</v>
      </c>
      <c r="E2038" t="s">
        <v>660</v>
      </c>
      <c r="F2038">
        <v>32683</v>
      </c>
      <c r="G2038" t="s">
        <v>58</v>
      </c>
      <c r="H2038" t="s">
        <v>3571</v>
      </c>
      <c r="J2038" t="s">
        <v>30</v>
      </c>
      <c r="K2038" t="s">
        <v>283</v>
      </c>
      <c r="L2038" t="s">
        <v>284</v>
      </c>
      <c r="M2038" t="s">
        <v>593</v>
      </c>
      <c r="N2038" t="s">
        <v>594</v>
      </c>
      <c r="O2038">
        <v>57420</v>
      </c>
      <c r="P2038" t="s">
        <v>593</v>
      </c>
      <c r="Q2038" t="s">
        <v>7091</v>
      </c>
      <c r="R2038" t="s">
        <v>7092</v>
      </c>
      <c r="U2038" s="1">
        <v>43375</v>
      </c>
      <c r="V2038" s="2">
        <v>0.20833333333333334</v>
      </c>
      <c r="W2038" s="1">
        <v>43375.208333333336</v>
      </c>
      <c r="X2038">
        <v>245</v>
      </c>
    </row>
    <row r="2039" spans="1:24">
      <c r="A2039">
        <v>3182458</v>
      </c>
      <c r="B2039" t="s">
        <v>658</v>
      </c>
      <c r="C2039" t="s">
        <v>659</v>
      </c>
      <c r="D2039">
        <v>77127</v>
      </c>
      <c r="E2039" t="s">
        <v>660</v>
      </c>
      <c r="F2039">
        <v>32683</v>
      </c>
      <c r="G2039" t="s">
        <v>58</v>
      </c>
      <c r="H2039" t="s">
        <v>661</v>
      </c>
      <c r="J2039" t="s">
        <v>30</v>
      </c>
      <c r="K2039" t="s">
        <v>283</v>
      </c>
      <c r="L2039" t="s">
        <v>284</v>
      </c>
      <c r="M2039" t="s">
        <v>593</v>
      </c>
      <c r="N2039" t="s">
        <v>594</v>
      </c>
      <c r="O2039">
        <v>57420</v>
      </c>
      <c r="P2039" t="s">
        <v>593</v>
      </c>
      <c r="Q2039" t="s">
        <v>7091</v>
      </c>
      <c r="R2039" t="s">
        <v>7092</v>
      </c>
      <c r="T2039">
        <v>597426</v>
      </c>
      <c r="U2039" s="1">
        <v>43375</v>
      </c>
      <c r="V2039" s="2">
        <v>0.20833333333333334</v>
      </c>
      <c r="W2039" s="1">
        <v>43375.208333333336</v>
      </c>
      <c r="X2039">
        <v>260</v>
      </c>
    </row>
    <row r="2040" spans="1:24">
      <c r="A2040">
        <v>3182458</v>
      </c>
      <c r="B2040" t="s">
        <v>658</v>
      </c>
      <c r="C2040" t="s">
        <v>659</v>
      </c>
      <c r="D2040">
        <v>77127</v>
      </c>
      <c r="E2040" t="s">
        <v>660</v>
      </c>
      <c r="F2040">
        <v>32683</v>
      </c>
      <c r="G2040" t="s">
        <v>58</v>
      </c>
      <c r="H2040" t="s">
        <v>661</v>
      </c>
      <c r="J2040" t="s">
        <v>30</v>
      </c>
      <c r="K2040" t="s">
        <v>283</v>
      </c>
      <c r="L2040" t="s">
        <v>284</v>
      </c>
      <c r="M2040" t="s">
        <v>593</v>
      </c>
      <c r="N2040" t="s">
        <v>594</v>
      </c>
      <c r="O2040">
        <v>57420</v>
      </c>
      <c r="P2040" t="s">
        <v>593</v>
      </c>
      <c r="Q2040" t="s">
        <v>7091</v>
      </c>
      <c r="R2040" t="s">
        <v>7092</v>
      </c>
      <c r="T2040">
        <v>597427</v>
      </c>
      <c r="U2040" s="1">
        <v>43375</v>
      </c>
      <c r="V2040" s="2">
        <v>0.20833333333333334</v>
      </c>
      <c r="W2040" s="1">
        <v>43375.208333333336</v>
      </c>
      <c r="X2040">
        <v>260</v>
      </c>
    </row>
    <row r="2041" spans="1:24">
      <c r="A2041">
        <v>3177814</v>
      </c>
      <c r="B2041" t="s">
        <v>1780</v>
      </c>
      <c r="C2041" t="s">
        <v>1781</v>
      </c>
      <c r="D2041">
        <v>57070</v>
      </c>
      <c r="E2041" t="s">
        <v>1782</v>
      </c>
      <c r="F2041">
        <v>22853</v>
      </c>
      <c r="G2041" t="s">
        <v>3124</v>
      </c>
      <c r="H2041" t="s">
        <v>1526</v>
      </c>
      <c r="J2041" t="s">
        <v>30</v>
      </c>
      <c r="K2041" t="s">
        <v>283</v>
      </c>
      <c r="L2041" t="s">
        <v>666</v>
      </c>
      <c r="M2041" t="s">
        <v>593</v>
      </c>
      <c r="N2041" t="s">
        <v>594</v>
      </c>
      <c r="O2041">
        <v>57420</v>
      </c>
      <c r="P2041" t="s">
        <v>593</v>
      </c>
      <c r="Q2041" t="s">
        <v>7091</v>
      </c>
      <c r="R2041" t="s">
        <v>7092</v>
      </c>
      <c r="S2041" t="s">
        <v>1822</v>
      </c>
      <c r="T2041">
        <v>595655</v>
      </c>
      <c r="U2041" s="1">
        <v>43375</v>
      </c>
      <c r="V2041" s="2">
        <v>0.52083333333333337</v>
      </c>
      <c r="W2041" s="1">
        <v>43375.520833333336</v>
      </c>
      <c r="X2041">
        <v>500</v>
      </c>
    </row>
    <row r="2042" spans="1:24">
      <c r="A2042">
        <v>3177814</v>
      </c>
      <c r="B2042" t="s">
        <v>1780</v>
      </c>
      <c r="C2042" t="s">
        <v>1781</v>
      </c>
      <c r="D2042">
        <v>57070</v>
      </c>
      <c r="E2042" t="s">
        <v>1782</v>
      </c>
      <c r="F2042">
        <v>22853</v>
      </c>
      <c r="G2042" t="s">
        <v>1783</v>
      </c>
      <c r="H2042" t="s">
        <v>1784</v>
      </c>
      <c r="I2042" t="s">
        <v>1785</v>
      </c>
      <c r="J2042" t="s">
        <v>30</v>
      </c>
      <c r="K2042" t="s">
        <v>283</v>
      </c>
      <c r="L2042" t="s">
        <v>666</v>
      </c>
      <c r="M2042" t="s">
        <v>593</v>
      </c>
      <c r="N2042" t="s">
        <v>594</v>
      </c>
      <c r="O2042">
        <v>57420</v>
      </c>
      <c r="P2042" t="s">
        <v>593</v>
      </c>
      <c r="Q2042" t="s">
        <v>7091</v>
      </c>
      <c r="R2042" t="s">
        <v>7092</v>
      </c>
      <c r="S2042" t="s">
        <v>921</v>
      </c>
      <c r="T2042">
        <v>598810</v>
      </c>
      <c r="U2042" s="1">
        <v>43375</v>
      </c>
      <c r="V2042" s="2">
        <v>0.20833333333333334</v>
      </c>
      <c r="W2042" s="1">
        <v>43375.208333333336</v>
      </c>
      <c r="X2042">
        <v>260</v>
      </c>
    </row>
    <row r="2043" spans="1:24">
      <c r="A2043">
        <v>3183486</v>
      </c>
      <c r="B2043" t="s">
        <v>1215</v>
      </c>
      <c r="C2043" t="s">
        <v>1216</v>
      </c>
      <c r="D2043">
        <v>95240</v>
      </c>
      <c r="E2043" t="s">
        <v>1217</v>
      </c>
      <c r="F2043">
        <v>37686</v>
      </c>
      <c r="G2043" t="s">
        <v>58</v>
      </c>
      <c r="H2043" t="s">
        <v>776</v>
      </c>
      <c r="I2043" t="s">
        <v>1218</v>
      </c>
      <c r="J2043" t="s">
        <v>30</v>
      </c>
      <c r="K2043" t="s">
        <v>522</v>
      </c>
      <c r="L2043" t="s">
        <v>551</v>
      </c>
      <c r="M2043" t="s">
        <v>619</v>
      </c>
      <c r="N2043" t="s">
        <v>620</v>
      </c>
      <c r="O2043">
        <v>77470</v>
      </c>
      <c r="P2043" t="s">
        <v>619</v>
      </c>
      <c r="Q2043" t="s">
        <v>7095</v>
      </c>
      <c r="R2043" t="s">
        <v>7096</v>
      </c>
      <c r="S2043" t="s">
        <v>3572</v>
      </c>
      <c r="T2043">
        <v>595881</v>
      </c>
      <c r="U2043" s="1">
        <v>43375</v>
      </c>
      <c r="V2043" s="2">
        <v>0.20833333333333334</v>
      </c>
      <c r="W2043" s="1">
        <v>43375.208333333336</v>
      </c>
      <c r="X2043">
        <v>400</v>
      </c>
    </row>
    <row r="2044" spans="1:24">
      <c r="A2044">
        <v>3183486</v>
      </c>
      <c r="B2044" t="s">
        <v>1215</v>
      </c>
      <c r="C2044" t="s">
        <v>1216</v>
      </c>
      <c r="D2044">
        <v>95240</v>
      </c>
      <c r="E2044" t="s">
        <v>1217</v>
      </c>
      <c r="F2044">
        <v>37686</v>
      </c>
      <c r="G2044" t="s">
        <v>58</v>
      </c>
      <c r="H2044" t="s">
        <v>776</v>
      </c>
      <c r="I2044" t="s">
        <v>1218</v>
      </c>
      <c r="J2044" t="s">
        <v>30</v>
      </c>
      <c r="K2044" t="s">
        <v>522</v>
      </c>
      <c r="L2044" t="s">
        <v>551</v>
      </c>
      <c r="M2044" t="s">
        <v>619</v>
      </c>
      <c r="N2044" t="s">
        <v>620</v>
      </c>
      <c r="O2044">
        <v>77470</v>
      </c>
      <c r="P2044" t="s">
        <v>619</v>
      </c>
      <c r="Q2044" t="s">
        <v>7095</v>
      </c>
      <c r="R2044" t="s">
        <v>7096</v>
      </c>
      <c r="S2044" t="s">
        <v>3573</v>
      </c>
      <c r="T2044">
        <v>595881</v>
      </c>
      <c r="U2044" s="1">
        <v>43375</v>
      </c>
      <c r="V2044" s="2">
        <v>0.20833333333333334</v>
      </c>
      <c r="W2044" s="1">
        <v>43375.208333333336</v>
      </c>
      <c r="X2044">
        <v>400</v>
      </c>
    </row>
    <row r="2045" spans="1:24">
      <c r="A2045">
        <v>3182190</v>
      </c>
      <c r="B2045" t="s">
        <v>627</v>
      </c>
      <c r="C2045" t="s">
        <v>628</v>
      </c>
      <c r="D2045">
        <v>94000</v>
      </c>
      <c r="E2045" t="s">
        <v>629</v>
      </c>
      <c r="F2045">
        <v>37615</v>
      </c>
      <c r="G2045" t="s">
        <v>429</v>
      </c>
      <c r="H2045" t="s">
        <v>630</v>
      </c>
      <c r="I2045" t="s">
        <v>1711</v>
      </c>
      <c r="J2045" t="s">
        <v>30</v>
      </c>
      <c r="K2045" t="s">
        <v>522</v>
      </c>
      <c r="L2045" t="s">
        <v>632</v>
      </c>
      <c r="M2045" t="s">
        <v>619</v>
      </c>
      <c r="N2045" t="s">
        <v>620</v>
      </c>
      <c r="O2045">
        <v>77470</v>
      </c>
      <c r="P2045" t="s">
        <v>619</v>
      </c>
      <c r="Q2045" t="s">
        <v>7095</v>
      </c>
      <c r="R2045" t="s">
        <v>7096</v>
      </c>
      <c r="S2045" t="s">
        <v>2623</v>
      </c>
      <c r="T2045">
        <v>596481</v>
      </c>
      <c r="U2045" s="1">
        <v>43375</v>
      </c>
      <c r="V2045" s="2">
        <v>0.20833333333333334</v>
      </c>
      <c r="W2045" s="1">
        <v>43375.208333333336</v>
      </c>
      <c r="X2045">
        <v>500</v>
      </c>
    </row>
    <row r="2046" spans="1:24">
      <c r="A2046">
        <v>3182190</v>
      </c>
      <c r="B2046" t="s">
        <v>627</v>
      </c>
      <c r="C2046" t="s">
        <v>628</v>
      </c>
      <c r="D2046">
        <v>94000</v>
      </c>
      <c r="E2046" t="s">
        <v>629</v>
      </c>
      <c r="F2046">
        <v>37615</v>
      </c>
      <c r="G2046" t="s">
        <v>429</v>
      </c>
      <c r="H2046" t="s">
        <v>630</v>
      </c>
      <c r="I2046" t="s">
        <v>2617</v>
      </c>
      <c r="J2046" t="s">
        <v>30</v>
      </c>
      <c r="K2046" t="s">
        <v>522</v>
      </c>
      <c r="L2046" t="s">
        <v>632</v>
      </c>
      <c r="M2046" t="s">
        <v>619</v>
      </c>
      <c r="N2046" t="s">
        <v>620</v>
      </c>
      <c r="O2046">
        <v>77470</v>
      </c>
      <c r="P2046" t="s">
        <v>619</v>
      </c>
      <c r="Q2046" t="s">
        <v>7095</v>
      </c>
      <c r="R2046" t="s">
        <v>7096</v>
      </c>
      <c r="S2046" t="s">
        <v>2623</v>
      </c>
      <c r="T2046">
        <v>599246</v>
      </c>
      <c r="U2046" s="1">
        <v>43375</v>
      </c>
      <c r="V2046" s="2">
        <v>0.20833333333333334</v>
      </c>
      <c r="W2046" s="1">
        <v>43375.208333333336</v>
      </c>
      <c r="X2046">
        <v>260</v>
      </c>
    </row>
    <row r="2047" spans="1:24">
      <c r="A2047">
        <v>3182190</v>
      </c>
      <c r="B2047" t="s">
        <v>627</v>
      </c>
      <c r="C2047" t="s">
        <v>628</v>
      </c>
      <c r="D2047">
        <v>94000</v>
      </c>
      <c r="E2047" t="s">
        <v>629</v>
      </c>
      <c r="F2047">
        <v>37615</v>
      </c>
      <c r="G2047" t="s">
        <v>429</v>
      </c>
      <c r="H2047" t="s">
        <v>630</v>
      </c>
      <c r="I2047" t="s">
        <v>2617</v>
      </c>
      <c r="J2047" t="s">
        <v>30</v>
      </c>
      <c r="K2047" t="s">
        <v>522</v>
      </c>
      <c r="L2047" t="s">
        <v>632</v>
      </c>
      <c r="M2047" t="s">
        <v>619</v>
      </c>
      <c r="N2047" t="s">
        <v>620</v>
      </c>
      <c r="O2047">
        <v>77470</v>
      </c>
      <c r="P2047" t="s">
        <v>619</v>
      </c>
      <c r="Q2047" t="s">
        <v>7095</v>
      </c>
      <c r="R2047" t="s">
        <v>7096</v>
      </c>
      <c r="S2047" t="s">
        <v>1322</v>
      </c>
      <c r="T2047">
        <v>599244</v>
      </c>
      <c r="U2047" s="1">
        <v>43375</v>
      </c>
      <c r="V2047" s="2">
        <v>0.20833333333333334</v>
      </c>
      <c r="W2047" s="1">
        <v>43375.208333333336</v>
      </c>
      <c r="X2047">
        <v>260</v>
      </c>
    </row>
    <row r="2048" spans="1:24">
      <c r="A2048">
        <v>3182190</v>
      </c>
      <c r="B2048" t="s">
        <v>627</v>
      </c>
      <c r="C2048" t="s">
        <v>628</v>
      </c>
      <c r="D2048">
        <v>94000</v>
      </c>
      <c r="E2048" t="s">
        <v>629</v>
      </c>
      <c r="F2048">
        <v>37615</v>
      </c>
      <c r="G2048" t="s">
        <v>429</v>
      </c>
      <c r="H2048" t="s">
        <v>630</v>
      </c>
      <c r="I2048" t="s">
        <v>2617</v>
      </c>
      <c r="J2048" t="s">
        <v>30</v>
      </c>
      <c r="K2048" t="s">
        <v>522</v>
      </c>
      <c r="L2048" t="s">
        <v>632</v>
      </c>
      <c r="M2048" t="s">
        <v>619</v>
      </c>
      <c r="N2048" t="s">
        <v>620</v>
      </c>
      <c r="O2048">
        <v>77470</v>
      </c>
      <c r="P2048" t="s">
        <v>619</v>
      </c>
      <c r="Q2048" t="s">
        <v>7095</v>
      </c>
      <c r="R2048" t="s">
        <v>7096</v>
      </c>
      <c r="S2048" t="s">
        <v>2618</v>
      </c>
      <c r="T2048">
        <v>599245</v>
      </c>
      <c r="U2048" s="1">
        <v>43375</v>
      </c>
      <c r="V2048" s="2">
        <v>0.20833333333333334</v>
      </c>
      <c r="W2048" s="1">
        <v>43375.208333333336</v>
      </c>
      <c r="X2048">
        <v>260</v>
      </c>
    </row>
    <row r="2049" spans="1:24">
      <c r="A2049">
        <v>3182428</v>
      </c>
      <c r="B2049" t="s">
        <v>621</v>
      </c>
      <c r="C2049" t="s">
        <v>615</v>
      </c>
      <c r="D2049">
        <v>95000</v>
      </c>
      <c r="E2049" t="s">
        <v>616</v>
      </c>
      <c r="F2049">
        <v>37664</v>
      </c>
      <c r="G2049" t="s">
        <v>45</v>
      </c>
      <c r="H2049" t="s">
        <v>2169</v>
      </c>
      <c r="I2049" t="s">
        <v>2620</v>
      </c>
      <c r="J2049" t="s">
        <v>30</v>
      </c>
      <c r="K2049" t="s">
        <v>522</v>
      </c>
      <c r="L2049" t="s">
        <v>545</v>
      </c>
      <c r="M2049" t="s">
        <v>619</v>
      </c>
      <c r="N2049" t="s">
        <v>620</v>
      </c>
      <c r="O2049">
        <v>77470</v>
      </c>
      <c r="P2049" t="s">
        <v>619</v>
      </c>
      <c r="Q2049" t="s">
        <v>7095</v>
      </c>
      <c r="R2049" t="s">
        <v>7096</v>
      </c>
      <c r="S2049" t="s">
        <v>3574</v>
      </c>
      <c r="T2049">
        <v>597283</v>
      </c>
      <c r="U2049" s="1">
        <v>43375</v>
      </c>
      <c r="V2049" s="2">
        <v>0.45833333333333331</v>
      </c>
      <c r="W2049" s="1">
        <v>43375.458333333336</v>
      </c>
      <c r="X2049">
        <v>260</v>
      </c>
    </row>
    <row r="2050" spans="1:24">
      <c r="A2050">
        <v>3182428</v>
      </c>
      <c r="B2050" t="s">
        <v>621</v>
      </c>
      <c r="C2050" t="s">
        <v>615</v>
      </c>
      <c r="D2050">
        <v>95000</v>
      </c>
      <c r="E2050" t="s">
        <v>616</v>
      </c>
      <c r="F2050">
        <v>37664</v>
      </c>
      <c r="G2050" t="s">
        <v>45</v>
      </c>
      <c r="H2050" t="s">
        <v>2169</v>
      </c>
      <c r="I2050" t="s">
        <v>2620</v>
      </c>
      <c r="J2050" t="s">
        <v>30</v>
      </c>
      <c r="K2050" t="s">
        <v>522</v>
      </c>
      <c r="L2050" t="s">
        <v>545</v>
      </c>
      <c r="M2050" t="s">
        <v>619</v>
      </c>
      <c r="N2050" t="s">
        <v>620</v>
      </c>
      <c r="O2050">
        <v>77470</v>
      </c>
      <c r="P2050" t="s">
        <v>619</v>
      </c>
      <c r="Q2050" t="s">
        <v>7095</v>
      </c>
      <c r="R2050" t="s">
        <v>7096</v>
      </c>
      <c r="S2050" t="s">
        <v>3574</v>
      </c>
      <c r="T2050">
        <v>597283</v>
      </c>
      <c r="U2050" s="1">
        <v>43375</v>
      </c>
      <c r="V2050" s="2">
        <v>0.45833333333333331</v>
      </c>
      <c r="W2050" s="1">
        <v>43375.458333333336</v>
      </c>
      <c r="X2050">
        <v>260</v>
      </c>
    </row>
    <row r="2051" spans="1:24">
      <c r="A2051">
        <v>3182428</v>
      </c>
      <c r="B2051" t="s">
        <v>621</v>
      </c>
      <c r="C2051" t="s">
        <v>615</v>
      </c>
      <c r="D2051">
        <v>95000</v>
      </c>
      <c r="E2051" t="s">
        <v>616</v>
      </c>
      <c r="F2051">
        <v>37664</v>
      </c>
      <c r="G2051" t="s">
        <v>45</v>
      </c>
      <c r="H2051" t="s">
        <v>2169</v>
      </c>
      <c r="I2051" t="s">
        <v>2620</v>
      </c>
      <c r="J2051" t="s">
        <v>30</v>
      </c>
      <c r="K2051" t="s">
        <v>522</v>
      </c>
      <c r="L2051" t="s">
        <v>545</v>
      </c>
      <c r="M2051" t="s">
        <v>619</v>
      </c>
      <c r="N2051" t="s">
        <v>620</v>
      </c>
      <c r="O2051">
        <v>77470</v>
      </c>
      <c r="P2051" t="s">
        <v>619</v>
      </c>
      <c r="Q2051" t="s">
        <v>7095</v>
      </c>
      <c r="R2051" t="s">
        <v>7096</v>
      </c>
      <c r="S2051" t="s">
        <v>2621</v>
      </c>
      <c r="T2051">
        <v>597284</v>
      </c>
      <c r="U2051" s="1">
        <v>43375</v>
      </c>
      <c r="V2051" s="2">
        <v>0.54166666666666663</v>
      </c>
      <c r="W2051" s="1">
        <v>43375.541666666664</v>
      </c>
      <c r="X2051">
        <v>260</v>
      </c>
    </row>
    <row r="2052" spans="1:24">
      <c r="A2052">
        <v>3182428</v>
      </c>
      <c r="B2052" t="s">
        <v>621</v>
      </c>
      <c r="C2052" t="s">
        <v>615</v>
      </c>
      <c r="D2052">
        <v>95000</v>
      </c>
      <c r="E2052" t="s">
        <v>616</v>
      </c>
      <c r="F2052">
        <v>37664</v>
      </c>
      <c r="G2052" t="s">
        <v>45</v>
      </c>
      <c r="H2052" t="s">
        <v>2169</v>
      </c>
      <c r="I2052" t="s">
        <v>2620</v>
      </c>
      <c r="J2052" t="s">
        <v>30</v>
      </c>
      <c r="K2052" t="s">
        <v>522</v>
      </c>
      <c r="L2052" t="s">
        <v>545</v>
      </c>
      <c r="M2052" t="s">
        <v>619</v>
      </c>
      <c r="N2052" t="s">
        <v>620</v>
      </c>
      <c r="O2052">
        <v>77470</v>
      </c>
      <c r="P2052" t="s">
        <v>619</v>
      </c>
      <c r="Q2052" t="s">
        <v>7095</v>
      </c>
      <c r="R2052" t="s">
        <v>7096</v>
      </c>
      <c r="S2052" t="s">
        <v>2621</v>
      </c>
      <c r="T2052">
        <v>599638</v>
      </c>
      <c r="U2052" s="1">
        <v>43375</v>
      </c>
      <c r="V2052" s="2">
        <v>0.29166666666666669</v>
      </c>
      <c r="W2052" s="1">
        <v>43375.291666666664</v>
      </c>
      <c r="X2052">
        <v>260</v>
      </c>
    </row>
    <row r="2053" spans="1:24">
      <c r="A2053">
        <v>3182428</v>
      </c>
      <c r="B2053" t="s">
        <v>621</v>
      </c>
      <c r="C2053" t="s">
        <v>615</v>
      </c>
      <c r="D2053">
        <v>95000</v>
      </c>
      <c r="E2053" t="s">
        <v>616</v>
      </c>
      <c r="F2053">
        <v>37664</v>
      </c>
      <c r="G2053" t="s">
        <v>45</v>
      </c>
      <c r="H2053" t="s">
        <v>2169</v>
      </c>
      <c r="I2053" t="s">
        <v>2620</v>
      </c>
      <c r="J2053" t="s">
        <v>30</v>
      </c>
      <c r="K2053" t="s">
        <v>522</v>
      </c>
      <c r="L2053" t="s">
        <v>545</v>
      </c>
      <c r="M2053" t="s">
        <v>619</v>
      </c>
      <c r="N2053" t="s">
        <v>620</v>
      </c>
      <c r="O2053">
        <v>77470</v>
      </c>
      <c r="P2053" t="s">
        <v>619</v>
      </c>
      <c r="Q2053" t="s">
        <v>7095</v>
      </c>
      <c r="R2053" t="s">
        <v>7096</v>
      </c>
      <c r="S2053" t="s">
        <v>2621</v>
      </c>
      <c r="T2053">
        <v>599688</v>
      </c>
      <c r="U2053" s="1">
        <v>43375</v>
      </c>
      <c r="V2053" s="2">
        <v>0.33333333333333331</v>
      </c>
      <c r="W2053" s="1">
        <v>43375.333333333336</v>
      </c>
      <c r="X2053">
        <v>260</v>
      </c>
    </row>
    <row r="2054" spans="1:24">
      <c r="A2054">
        <v>3182428</v>
      </c>
      <c r="B2054" t="s">
        <v>621</v>
      </c>
      <c r="C2054" t="s">
        <v>615</v>
      </c>
      <c r="D2054">
        <v>95000</v>
      </c>
      <c r="E2054" t="s">
        <v>616</v>
      </c>
      <c r="F2054">
        <v>37664</v>
      </c>
      <c r="G2054" t="s">
        <v>45</v>
      </c>
      <c r="H2054" t="s">
        <v>2169</v>
      </c>
      <c r="I2054" t="s">
        <v>2620</v>
      </c>
      <c r="J2054" t="s">
        <v>30</v>
      </c>
      <c r="K2054" t="s">
        <v>522</v>
      </c>
      <c r="L2054" t="s">
        <v>545</v>
      </c>
      <c r="M2054" t="s">
        <v>619</v>
      </c>
      <c r="N2054" t="s">
        <v>620</v>
      </c>
      <c r="O2054">
        <v>77470</v>
      </c>
      <c r="P2054" t="s">
        <v>619</v>
      </c>
      <c r="Q2054" t="s">
        <v>7095</v>
      </c>
      <c r="R2054" t="s">
        <v>7096</v>
      </c>
      <c r="S2054" t="s">
        <v>2621</v>
      </c>
      <c r="T2054">
        <v>599689</v>
      </c>
      <c r="U2054" s="1">
        <v>43375</v>
      </c>
      <c r="V2054" s="2">
        <v>0.375</v>
      </c>
      <c r="W2054" s="1">
        <v>43375.375</v>
      </c>
      <c r="X2054">
        <v>260</v>
      </c>
    </row>
    <row r="2055" spans="1:24">
      <c r="A2055">
        <v>3172838</v>
      </c>
      <c r="B2055" t="s">
        <v>590</v>
      </c>
      <c r="C2055" t="s">
        <v>591</v>
      </c>
      <c r="D2055">
        <v>8400</v>
      </c>
      <c r="E2055" t="s">
        <v>592</v>
      </c>
      <c r="F2055">
        <v>2919</v>
      </c>
      <c r="G2055" t="s">
        <v>58</v>
      </c>
      <c r="H2055" t="s">
        <v>123</v>
      </c>
      <c r="I2055" t="s">
        <v>88</v>
      </c>
      <c r="J2055" t="s">
        <v>30</v>
      </c>
      <c r="K2055" t="s">
        <v>283</v>
      </c>
      <c r="L2055" t="s">
        <v>292</v>
      </c>
      <c r="M2055" t="s">
        <v>619</v>
      </c>
      <c r="N2055" t="s">
        <v>620</v>
      </c>
      <c r="O2055">
        <v>77470</v>
      </c>
      <c r="P2055" t="s">
        <v>619</v>
      </c>
      <c r="Q2055" t="s">
        <v>7095</v>
      </c>
      <c r="R2055" t="s">
        <v>7096</v>
      </c>
      <c r="S2055" t="s">
        <v>309</v>
      </c>
      <c r="T2055">
        <v>598646</v>
      </c>
      <c r="U2055" s="1">
        <v>43375</v>
      </c>
      <c r="V2055" s="2">
        <v>0.33333333333333331</v>
      </c>
      <c r="W2055" s="1">
        <v>43375.333333333336</v>
      </c>
      <c r="X2055">
        <v>400</v>
      </c>
    </row>
    <row r="2056" spans="1:24">
      <c r="A2056">
        <v>3172838</v>
      </c>
      <c r="B2056" t="s">
        <v>590</v>
      </c>
      <c r="C2056" t="s">
        <v>591</v>
      </c>
      <c r="D2056">
        <v>8400</v>
      </c>
      <c r="E2056" t="s">
        <v>592</v>
      </c>
      <c r="F2056">
        <v>2919</v>
      </c>
      <c r="G2056" t="s">
        <v>58</v>
      </c>
      <c r="H2056" t="s">
        <v>123</v>
      </c>
      <c r="I2056" t="s">
        <v>88</v>
      </c>
      <c r="J2056" t="s">
        <v>30</v>
      </c>
      <c r="K2056" t="s">
        <v>283</v>
      </c>
      <c r="L2056" t="s">
        <v>292</v>
      </c>
      <c r="M2056" t="s">
        <v>619</v>
      </c>
      <c r="N2056" t="s">
        <v>620</v>
      </c>
      <c r="O2056">
        <v>77470</v>
      </c>
      <c r="P2056" t="s">
        <v>619</v>
      </c>
      <c r="Q2056" t="s">
        <v>7095</v>
      </c>
      <c r="R2056" t="s">
        <v>7096</v>
      </c>
      <c r="S2056" t="s">
        <v>1055</v>
      </c>
      <c r="T2056">
        <v>598647</v>
      </c>
      <c r="U2056" s="1">
        <v>43375</v>
      </c>
      <c r="V2056" s="2">
        <v>0.41666666666666669</v>
      </c>
      <c r="W2056" s="1">
        <v>43375.416666666664</v>
      </c>
      <c r="X2056">
        <v>400</v>
      </c>
    </row>
    <row r="2057" spans="1:24">
      <c r="A2057">
        <v>3172838</v>
      </c>
      <c r="B2057" t="s">
        <v>590</v>
      </c>
      <c r="C2057" t="s">
        <v>591</v>
      </c>
      <c r="D2057">
        <v>8400</v>
      </c>
      <c r="E2057" t="s">
        <v>592</v>
      </c>
      <c r="F2057">
        <v>2919</v>
      </c>
      <c r="G2057" t="s">
        <v>58</v>
      </c>
      <c r="H2057" t="s">
        <v>123</v>
      </c>
      <c r="I2057" t="s">
        <v>88</v>
      </c>
      <c r="J2057" t="s">
        <v>30</v>
      </c>
      <c r="K2057" t="s">
        <v>283</v>
      </c>
      <c r="L2057" t="s">
        <v>292</v>
      </c>
      <c r="M2057" t="s">
        <v>619</v>
      </c>
      <c r="N2057" t="s">
        <v>620</v>
      </c>
      <c r="O2057">
        <v>77470</v>
      </c>
      <c r="P2057" t="s">
        <v>619</v>
      </c>
      <c r="Q2057" t="s">
        <v>7095</v>
      </c>
      <c r="R2057" t="s">
        <v>7096</v>
      </c>
      <c r="S2057" t="s">
        <v>1056</v>
      </c>
      <c r="T2057">
        <v>598648</v>
      </c>
      <c r="U2057" s="1">
        <v>43375</v>
      </c>
      <c r="V2057" s="2">
        <v>0.54166666666666663</v>
      </c>
      <c r="W2057" s="1">
        <v>43375.541666666664</v>
      </c>
      <c r="X2057">
        <v>315</v>
      </c>
    </row>
    <row r="2058" spans="1:24">
      <c r="A2058">
        <v>3169636</v>
      </c>
      <c r="B2058" t="s">
        <v>1698</v>
      </c>
      <c r="C2058" t="s">
        <v>1699</v>
      </c>
      <c r="D2058">
        <v>51100</v>
      </c>
      <c r="E2058" t="s">
        <v>1700</v>
      </c>
      <c r="F2058">
        <v>19956</v>
      </c>
      <c r="G2058" t="s">
        <v>1701</v>
      </c>
      <c r="H2058" t="s">
        <v>1702</v>
      </c>
      <c r="I2058" t="s">
        <v>1703</v>
      </c>
      <c r="J2058" t="s">
        <v>30</v>
      </c>
      <c r="K2058" t="s">
        <v>522</v>
      </c>
      <c r="L2058" t="s">
        <v>551</v>
      </c>
      <c r="M2058" t="s">
        <v>619</v>
      </c>
      <c r="N2058" t="s">
        <v>620</v>
      </c>
      <c r="O2058">
        <v>77470</v>
      </c>
      <c r="P2058" t="s">
        <v>619</v>
      </c>
      <c r="Q2058" t="s">
        <v>7095</v>
      </c>
      <c r="R2058" t="s">
        <v>7096</v>
      </c>
      <c r="S2058" t="s">
        <v>3575</v>
      </c>
      <c r="T2058">
        <v>597868</v>
      </c>
      <c r="U2058" s="1">
        <v>43375</v>
      </c>
      <c r="V2058" s="2">
        <v>0.20833333333333334</v>
      </c>
      <c r="W2058" s="1">
        <v>43375.208333333336</v>
      </c>
      <c r="X2058">
        <v>500</v>
      </c>
    </row>
    <row r="2059" spans="1:24">
      <c r="A2059">
        <v>3182428</v>
      </c>
      <c r="B2059" t="s">
        <v>621</v>
      </c>
      <c r="C2059" t="s">
        <v>615</v>
      </c>
      <c r="D2059">
        <v>95000</v>
      </c>
      <c r="E2059" t="s">
        <v>616</v>
      </c>
      <c r="F2059">
        <v>37664</v>
      </c>
      <c r="G2059" t="s">
        <v>45</v>
      </c>
      <c r="H2059" t="s">
        <v>617</v>
      </c>
      <c r="I2059" t="s">
        <v>2619</v>
      </c>
      <c r="J2059" t="s">
        <v>30</v>
      </c>
      <c r="K2059" t="s">
        <v>522</v>
      </c>
      <c r="L2059" t="s">
        <v>545</v>
      </c>
      <c r="M2059" t="s">
        <v>619</v>
      </c>
      <c r="N2059" t="s">
        <v>620</v>
      </c>
      <c r="O2059">
        <v>77470</v>
      </c>
      <c r="P2059" t="s">
        <v>619</v>
      </c>
      <c r="Q2059" t="s">
        <v>7095</v>
      </c>
      <c r="R2059" t="s">
        <v>7096</v>
      </c>
      <c r="T2059">
        <v>598573</v>
      </c>
      <c r="U2059" s="1">
        <v>43375</v>
      </c>
      <c r="V2059" s="2">
        <v>0.20833333333333334</v>
      </c>
      <c r="W2059" s="1">
        <v>43375.208333333336</v>
      </c>
      <c r="X2059">
        <v>315</v>
      </c>
    </row>
    <row r="2060" spans="1:24">
      <c r="A2060">
        <v>3179513</v>
      </c>
      <c r="B2060" t="s">
        <v>1223</v>
      </c>
      <c r="C2060" t="s">
        <v>1224</v>
      </c>
      <c r="D2060">
        <v>93130</v>
      </c>
      <c r="E2060" t="s">
        <v>1225</v>
      </c>
      <c r="F2060">
        <v>37578</v>
      </c>
      <c r="G2060" t="s">
        <v>1226</v>
      </c>
      <c r="H2060" t="s">
        <v>1227</v>
      </c>
      <c r="I2060" t="s">
        <v>1784</v>
      </c>
      <c r="J2060" t="s">
        <v>30</v>
      </c>
      <c r="K2060" t="s">
        <v>522</v>
      </c>
      <c r="L2060" t="s">
        <v>545</v>
      </c>
      <c r="M2060" t="s">
        <v>619</v>
      </c>
      <c r="N2060" t="s">
        <v>620</v>
      </c>
      <c r="O2060">
        <v>77470</v>
      </c>
      <c r="P2060" t="s">
        <v>619</v>
      </c>
      <c r="Q2060" t="s">
        <v>7095</v>
      </c>
      <c r="R2060" t="s">
        <v>7096</v>
      </c>
      <c r="T2060">
        <v>599054</v>
      </c>
      <c r="U2060" s="1">
        <v>43375</v>
      </c>
      <c r="V2060" s="2">
        <v>0.20833333333333334</v>
      </c>
      <c r="W2060" s="1">
        <v>43375.208333333336</v>
      </c>
      <c r="X2060">
        <v>260</v>
      </c>
    </row>
    <row r="2061" spans="1:24">
      <c r="A2061">
        <v>3179513</v>
      </c>
      <c r="B2061" t="s">
        <v>1223</v>
      </c>
      <c r="C2061" t="s">
        <v>1224</v>
      </c>
      <c r="D2061">
        <v>93130</v>
      </c>
      <c r="E2061" t="s">
        <v>1225</v>
      </c>
      <c r="F2061">
        <v>37578</v>
      </c>
      <c r="G2061" t="s">
        <v>1226</v>
      </c>
      <c r="H2061" t="s">
        <v>1227</v>
      </c>
      <c r="I2061" t="s">
        <v>1784</v>
      </c>
      <c r="J2061" t="s">
        <v>30</v>
      </c>
      <c r="K2061" t="s">
        <v>522</v>
      </c>
      <c r="L2061" t="s">
        <v>545</v>
      </c>
      <c r="M2061" t="s">
        <v>619</v>
      </c>
      <c r="N2061" t="s">
        <v>620</v>
      </c>
      <c r="O2061">
        <v>77470</v>
      </c>
      <c r="P2061" t="s">
        <v>619</v>
      </c>
      <c r="Q2061" t="s">
        <v>7095</v>
      </c>
      <c r="R2061" t="s">
        <v>7096</v>
      </c>
      <c r="T2061">
        <v>599054</v>
      </c>
      <c r="U2061" s="1">
        <v>43375</v>
      </c>
      <c r="V2061" s="2">
        <v>0.20833333333333334</v>
      </c>
      <c r="W2061" s="1">
        <v>43375.208333333336</v>
      </c>
      <c r="X2061">
        <v>260</v>
      </c>
    </row>
    <row r="2062" spans="1:24">
      <c r="A2062">
        <v>3182428</v>
      </c>
      <c r="B2062" t="s">
        <v>621</v>
      </c>
      <c r="C2062" t="s">
        <v>615</v>
      </c>
      <c r="D2062">
        <v>95000</v>
      </c>
      <c r="E2062" t="s">
        <v>616</v>
      </c>
      <c r="F2062">
        <v>37664</v>
      </c>
      <c r="G2062" t="s">
        <v>45</v>
      </c>
      <c r="H2062" t="s">
        <v>617</v>
      </c>
      <c r="I2062" t="s">
        <v>2619</v>
      </c>
      <c r="J2062" t="s">
        <v>30</v>
      </c>
      <c r="K2062" t="s">
        <v>522</v>
      </c>
      <c r="L2062" t="s">
        <v>545</v>
      </c>
      <c r="M2062" t="s">
        <v>619</v>
      </c>
      <c r="N2062" t="s">
        <v>620</v>
      </c>
      <c r="O2062">
        <v>77470</v>
      </c>
      <c r="P2062" t="s">
        <v>619</v>
      </c>
      <c r="Q2062" t="s">
        <v>7095</v>
      </c>
      <c r="R2062" t="s">
        <v>7096</v>
      </c>
      <c r="T2062">
        <v>598579</v>
      </c>
      <c r="U2062" s="1">
        <v>43375</v>
      </c>
      <c r="V2062" s="2">
        <v>0.20833333333333334</v>
      </c>
      <c r="W2062" s="1">
        <v>43375.208333333336</v>
      </c>
      <c r="X2062">
        <v>260</v>
      </c>
    </row>
    <row r="2063" spans="1:24">
      <c r="A2063">
        <v>3182428</v>
      </c>
      <c r="B2063" t="s">
        <v>621</v>
      </c>
      <c r="C2063" t="s">
        <v>615</v>
      </c>
      <c r="D2063">
        <v>95000</v>
      </c>
      <c r="E2063" t="s">
        <v>616</v>
      </c>
      <c r="F2063">
        <v>37664</v>
      </c>
      <c r="G2063" t="s">
        <v>45</v>
      </c>
      <c r="H2063" t="s">
        <v>617</v>
      </c>
      <c r="I2063" t="s">
        <v>2619</v>
      </c>
      <c r="J2063" t="s">
        <v>30</v>
      </c>
      <c r="K2063" t="s">
        <v>522</v>
      </c>
      <c r="L2063" t="s">
        <v>545</v>
      </c>
      <c r="M2063" t="s">
        <v>619</v>
      </c>
      <c r="N2063" t="s">
        <v>620</v>
      </c>
      <c r="O2063">
        <v>77470</v>
      </c>
      <c r="P2063" t="s">
        <v>619</v>
      </c>
      <c r="Q2063" t="s">
        <v>7095</v>
      </c>
      <c r="R2063" t="s">
        <v>7096</v>
      </c>
      <c r="T2063">
        <v>598583</v>
      </c>
      <c r="U2063" s="1">
        <v>43375</v>
      </c>
      <c r="V2063" s="2">
        <v>0.20833333333333334</v>
      </c>
      <c r="W2063" s="1">
        <v>43375.208333333336</v>
      </c>
      <c r="X2063">
        <v>260</v>
      </c>
    </row>
    <row r="2064" spans="1:24">
      <c r="A2064">
        <v>3182428</v>
      </c>
      <c r="B2064" t="s">
        <v>621</v>
      </c>
      <c r="C2064" t="s">
        <v>615</v>
      </c>
      <c r="D2064">
        <v>95000</v>
      </c>
      <c r="E2064" t="s">
        <v>616</v>
      </c>
      <c r="F2064">
        <v>37664</v>
      </c>
      <c r="G2064" t="s">
        <v>45</v>
      </c>
      <c r="H2064" t="s">
        <v>617</v>
      </c>
      <c r="I2064" t="s">
        <v>2619</v>
      </c>
      <c r="J2064" t="s">
        <v>30</v>
      </c>
      <c r="K2064" t="s">
        <v>522</v>
      </c>
      <c r="L2064" t="s">
        <v>545</v>
      </c>
      <c r="M2064" t="s">
        <v>619</v>
      </c>
      <c r="N2064" t="s">
        <v>620</v>
      </c>
      <c r="O2064">
        <v>77470</v>
      </c>
      <c r="P2064" t="s">
        <v>619</v>
      </c>
      <c r="Q2064" t="s">
        <v>7095</v>
      </c>
      <c r="R2064" t="s">
        <v>7096</v>
      </c>
      <c r="T2064">
        <v>598593</v>
      </c>
      <c r="U2064" s="1">
        <v>43375</v>
      </c>
      <c r="V2064" s="2">
        <v>0.20833333333333334</v>
      </c>
      <c r="W2064" s="1">
        <v>43375.208333333336</v>
      </c>
      <c r="X2064">
        <v>260</v>
      </c>
    </row>
    <row r="2065" spans="1:24">
      <c r="A2065">
        <v>3182428</v>
      </c>
      <c r="B2065" t="s">
        <v>621</v>
      </c>
      <c r="C2065" t="s">
        <v>615</v>
      </c>
      <c r="D2065">
        <v>95000</v>
      </c>
      <c r="E2065" t="s">
        <v>616</v>
      </c>
      <c r="F2065">
        <v>37664</v>
      </c>
      <c r="G2065" t="s">
        <v>45</v>
      </c>
      <c r="H2065" t="s">
        <v>617</v>
      </c>
      <c r="I2065" t="s">
        <v>2619</v>
      </c>
      <c r="J2065" t="s">
        <v>30</v>
      </c>
      <c r="K2065" t="s">
        <v>522</v>
      </c>
      <c r="L2065" t="s">
        <v>545</v>
      </c>
      <c r="M2065" t="s">
        <v>619</v>
      </c>
      <c r="N2065" t="s">
        <v>620</v>
      </c>
      <c r="O2065">
        <v>77470</v>
      </c>
      <c r="P2065" t="s">
        <v>619</v>
      </c>
      <c r="Q2065" t="s">
        <v>7095</v>
      </c>
      <c r="R2065" t="s">
        <v>7096</v>
      </c>
      <c r="T2065">
        <v>598575</v>
      </c>
      <c r="U2065" s="1">
        <v>43375</v>
      </c>
      <c r="V2065" s="2">
        <v>0.20833333333333334</v>
      </c>
      <c r="W2065" s="1">
        <v>43375.208333333336</v>
      </c>
      <c r="X2065">
        <v>260</v>
      </c>
    </row>
    <row r="2066" spans="1:24">
      <c r="A2066">
        <v>3170881</v>
      </c>
      <c r="B2066" t="s">
        <v>528</v>
      </c>
      <c r="C2066" t="s">
        <v>529</v>
      </c>
      <c r="D2066">
        <v>92000</v>
      </c>
      <c r="E2066" t="s">
        <v>530</v>
      </c>
      <c r="F2066">
        <v>37537</v>
      </c>
      <c r="G2066" t="s">
        <v>531</v>
      </c>
      <c r="H2066" t="s">
        <v>532</v>
      </c>
      <c r="I2066" t="s">
        <v>355</v>
      </c>
      <c r="J2066" t="s">
        <v>30</v>
      </c>
      <c r="K2066" t="s">
        <v>522</v>
      </c>
      <c r="L2066" t="s">
        <v>533</v>
      </c>
      <c r="M2066" t="s">
        <v>619</v>
      </c>
      <c r="N2066" t="s">
        <v>620</v>
      </c>
      <c r="O2066">
        <v>77470</v>
      </c>
      <c r="P2066" t="s">
        <v>619</v>
      </c>
      <c r="Q2066" t="s">
        <v>7095</v>
      </c>
      <c r="R2066" t="s">
        <v>7096</v>
      </c>
      <c r="S2066" t="s">
        <v>1237</v>
      </c>
      <c r="T2066">
        <v>599424</v>
      </c>
      <c r="U2066" s="1">
        <v>43375</v>
      </c>
      <c r="V2066" s="2">
        <v>0.20833333333333334</v>
      </c>
      <c r="W2066" s="1">
        <v>43375.208333333336</v>
      </c>
      <c r="X2066">
        <v>260</v>
      </c>
    </row>
    <row r="2067" spans="1:24">
      <c r="A2067">
        <v>3170881</v>
      </c>
      <c r="B2067" t="s">
        <v>528</v>
      </c>
      <c r="C2067" t="s">
        <v>529</v>
      </c>
      <c r="D2067">
        <v>92000</v>
      </c>
      <c r="E2067" t="s">
        <v>530</v>
      </c>
      <c r="F2067">
        <v>37537</v>
      </c>
      <c r="G2067" t="s">
        <v>531</v>
      </c>
      <c r="H2067" t="s">
        <v>532</v>
      </c>
      <c r="I2067" t="s">
        <v>355</v>
      </c>
      <c r="J2067" t="s">
        <v>30</v>
      </c>
      <c r="K2067" t="s">
        <v>522</v>
      </c>
      <c r="L2067" t="s">
        <v>533</v>
      </c>
      <c r="M2067" t="s">
        <v>619</v>
      </c>
      <c r="N2067" t="s">
        <v>620</v>
      </c>
      <c r="O2067">
        <v>77470</v>
      </c>
      <c r="P2067" t="s">
        <v>619</v>
      </c>
      <c r="Q2067" t="s">
        <v>7095</v>
      </c>
      <c r="R2067" t="s">
        <v>7096</v>
      </c>
      <c r="S2067" t="s">
        <v>1237</v>
      </c>
      <c r="T2067">
        <v>599424</v>
      </c>
      <c r="U2067" s="1">
        <v>43375</v>
      </c>
      <c r="V2067" s="2">
        <v>0.20833333333333334</v>
      </c>
      <c r="W2067" s="1">
        <v>43375.208333333336</v>
      </c>
      <c r="X2067">
        <v>260</v>
      </c>
    </row>
    <row r="2068" spans="1:24">
      <c r="A2068">
        <v>3170881</v>
      </c>
      <c r="B2068" t="s">
        <v>528</v>
      </c>
      <c r="C2068" t="s">
        <v>529</v>
      </c>
      <c r="D2068">
        <v>92000</v>
      </c>
      <c r="E2068" t="s">
        <v>530</v>
      </c>
      <c r="F2068">
        <v>37537</v>
      </c>
      <c r="G2068" t="s">
        <v>531</v>
      </c>
      <c r="H2068" t="s">
        <v>532</v>
      </c>
      <c r="I2068" t="s">
        <v>355</v>
      </c>
      <c r="J2068" t="s">
        <v>30</v>
      </c>
      <c r="K2068" t="s">
        <v>522</v>
      </c>
      <c r="L2068" t="s">
        <v>533</v>
      </c>
      <c r="M2068" t="s">
        <v>619</v>
      </c>
      <c r="N2068" t="s">
        <v>620</v>
      </c>
      <c r="O2068">
        <v>77470</v>
      </c>
      <c r="P2068" t="s">
        <v>619</v>
      </c>
      <c r="Q2068" t="s">
        <v>7095</v>
      </c>
      <c r="R2068" t="s">
        <v>7096</v>
      </c>
      <c r="S2068" t="s">
        <v>645</v>
      </c>
      <c r="T2068">
        <v>599425</v>
      </c>
      <c r="U2068" s="1">
        <v>43375</v>
      </c>
      <c r="V2068" s="2">
        <v>0.20833333333333334</v>
      </c>
      <c r="W2068" s="1">
        <v>43375.208333333336</v>
      </c>
      <c r="X2068">
        <v>260</v>
      </c>
    </row>
    <row r="2069" spans="1:24">
      <c r="A2069">
        <v>3170881</v>
      </c>
      <c r="B2069" t="s">
        <v>528</v>
      </c>
      <c r="C2069" t="s">
        <v>529</v>
      </c>
      <c r="D2069">
        <v>92000</v>
      </c>
      <c r="E2069" t="s">
        <v>530</v>
      </c>
      <c r="F2069">
        <v>37537</v>
      </c>
      <c r="G2069" t="s">
        <v>531</v>
      </c>
      <c r="H2069" t="s">
        <v>2266</v>
      </c>
      <c r="I2069" t="s">
        <v>625</v>
      </c>
      <c r="J2069" t="s">
        <v>30</v>
      </c>
      <c r="K2069" t="s">
        <v>522</v>
      </c>
      <c r="L2069" t="s">
        <v>533</v>
      </c>
      <c r="M2069" t="s">
        <v>619</v>
      </c>
      <c r="N2069" t="s">
        <v>620</v>
      </c>
      <c r="O2069">
        <v>77470</v>
      </c>
      <c r="P2069" t="s">
        <v>619</v>
      </c>
      <c r="Q2069" t="s">
        <v>7095</v>
      </c>
      <c r="R2069" t="s">
        <v>7096</v>
      </c>
      <c r="S2069" t="s">
        <v>3576</v>
      </c>
      <c r="T2069">
        <v>588920</v>
      </c>
      <c r="U2069" s="1">
        <v>43375</v>
      </c>
      <c r="V2069" s="2">
        <v>0.20833333333333334</v>
      </c>
      <c r="W2069" s="1">
        <v>43375.208333333336</v>
      </c>
      <c r="X2069">
        <v>500</v>
      </c>
    </row>
    <row r="2070" spans="1:24">
      <c r="A2070">
        <v>3170881</v>
      </c>
      <c r="B2070" t="s">
        <v>528</v>
      </c>
      <c r="C2070" t="s">
        <v>529</v>
      </c>
      <c r="D2070">
        <v>92000</v>
      </c>
      <c r="E2070" t="s">
        <v>530</v>
      </c>
      <c r="F2070">
        <v>37537</v>
      </c>
      <c r="G2070" t="s">
        <v>531</v>
      </c>
      <c r="H2070" t="s">
        <v>2266</v>
      </c>
      <c r="I2070" t="s">
        <v>625</v>
      </c>
      <c r="J2070" t="s">
        <v>30</v>
      </c>
      <c r="K2070" t="s">
        <v>522</v>
      </c>
      <c r="L2070" t="s">
        <v>533</v>
      </c>
      <c r="M2070" t="s">
        <v>619</v>
      </c>
      <c r="N2070" t="s">
        <v>620</v>
      </c>
      <c r="O2070">
        <v>77470</v>
      </c>
      <c r="P2070" t="s">
        <v>619</v>
      </c>
      <c r="Q2070" t="s">
        <v>7095</v>
      </c>
      <c r="R2070" t="s">
        <v>7096</v>
      </c>
      <c r="S2070" t="s">
        <v>3577</v>
      </c>
      <c r="T2070">
        <v>588921</v>
      </c>
      <c r="U2070" s="1">
        <v>43375</v>
      </c>
      <c r="V2070" s="2">
        <v>0.20833333333333334</v>
      </c>
      <c r="W2070" s="1">
        <v>43375.208333333336</v>
      </c>
      <c r="X2070">
        <v>500</v>
      </c>
    </row>
    <row r="2071" spans="1:24">
      <c r="A2071">
        <v>3181481</v>
      </c>
      <c r="B2071" t="s">
        <v>3141</v>
      </c>
      <c r="C2071" t="s">
        <v>3142</v>
      </c>
      <c r="D2071">
        <v>60870</v>
      </c>
      <c r="E2071" t="s">
        <v>3143</v>
      </c>
      <c r="F2071">
        <v>25250</v>
      </c>
      <c r="G2071" t="s">
        <v>3144</v>
      </c>
      <c r="H2071" t="s">
        <v>585</v>
      </c>
      <c r="I2071" t="s">
        <v>3145</v>
      </c>
      <c r="J2071" t="s">
        <v>30</v>
      </c>
      <c r="K2071" t="s">
        <v>522</v>
      </c>
      <c r="L2071" t="s">
        <v>523</v>
      </c>
      <c r="M2071" t="s">
        <v>619</v>
      </c>
      <c r="N2071" t="s">
        <v>620</v>
      </c>
      <c r="O2071">
        <v>77470</v>
      </c>
      <c r="P2071" t="s">
        <v>619</v>
      </c>
      <c r="Q2071" t="s">
        <v>7095</v>
      </c>
      <c r="R2071" t="s">
        <v>7096</v>
      </c>
      <c r="S2071" t="s">
        <v>3578</v>
      </c>
      <c r="T2071">
        <v>599258</v>
      </c>
      <c r="U2071" s="1">
        <v>43375</v>
      </c>
      <c r="V2071" s="2">
        <v>0.20833333333333334</v>
      </c>
      <c r="W2071" s="1">
        <v>43375.208333333336</v>
      </c>
      <c r="X2071">
        <v>315</v>
      </c>
    </row>
    <row r="2072" spans="1:24">
      <c r="A2072">
        <v>3181481</v>
      </c>
      <c r="B2072" t="s">
        <v>3141</v>
      </c>
      <c r="C2072" t="s">
        <v>3142</v>
      </c>
      <c r="D2072">
        <v>60870</v>
      </c>
      <c r="E2072" t="s">
        <v>3143</v>
      </c>
      <c r="F2072">
        <v>25250</v>
      </c>
      <c r="G2072" t="s">
        <v>3144</v>
      </c>
      <c r="H2072" t="s">
        <v>585</v>
      </c>
      <c r="I2072" t="s">
        <v>3145</v>
      </c>
      <c r="J2072" t="s">
        <v>30</v>
      </c>
      <c r="K2072" t="s">
        <v>522</v>
      </c>
      <c r="L2072" t="s">
        <v>523</v>
      </c>
      <c r="M2072" t="s">
        <v>619</v>
      </c>
      <c r="N2072" t="s">
        <v>620</v>
      </c>
      <c r="O2072">
        <v>77470</v>
      </c>
      <c r="P2072" t="s">
        <v>619</v>
      </c>
      <c r="Q2072" t="s">
        <v>7095</v>
      </c>
      <c r="R2072" t="s">
        <v>7096</v>
      </c>
      <c r="S2072" t="s">
        <v>3579</v>
      </c>
      <c r="T2072">
        <v>599260</v>
      </c>
      <c r="U2072" s="1">
        <v>43375</v>
      </c>
      <c r="V2072" s="2">
        <v>0.20833333333333334</v>
      </c>
      <c r="W2072" s="1">
        <v>43375.208333333336</v>
      </c>
      <c r="X2072">
        <v>400</v>
      </c>
    </row>
    <row r="2073" spans="1:24">
      <c r="A2073">
        <v>3181481</v>
      </c>
      <c r="B2073" t="s">
        <v>3141</v>
      </c>
      <c r="C2073" t="s">
        <v>3142</v>
      </c>
      <c r="D2073">
        <v>60870</v>
      </c>
      <c r="E2073" t="s">
        <v>3143</v>
      </c>
      <c r="F2073">
        <v>25250</v>
      </c>
      <c r="G2073" t="s">
        <v>3144</v>
      </c>
      <c r="H2073" t="s">
        <v>585</v>
      </c>
      <c r="I2073" t="s">
        <v>3145</v>
      </c>
      <c r="J2073" t="s">
        <v>30</v>
      </c>
      <c r="K2073" t="s">
        <v>522</v>
      </c>
      <c r="L2073" t="s">
        <v>523</v>
      </c>
      <c r="M2073" t="s">
        <v>619</v>
      </c>
      <c r="N2073" t="s">
        <v>620</v>
      </c>
      <c r="O2073">
        <v>77470</v>
      </c>
      <c r="P2073" t="s">
        <v>619</v>
      </c>
      <c r="Q2073" t="s">
        <v>7095</v>
      </c>
      <c r="R2073" t="s">
        <v>7096</v>
      </c>
      <c r="S2073" t="s">
        <v>3580</v>
      </c>
      <c r="T2073">
        <v>599261</v>
      </c>
      <c r="U2073" s="1">
        <v>43375</v>
      </c>
      <c r="V2073" s="2">
        <v>0.20833333333333334</v>
      </c>
      <c r="W2073" s="1">
        <v>43375.208333333336</v>
      </c>
      <c r="X2073">
        <v>315</v>
      </c>
    </row>
    <row r="2074" spans="1:24">
      <c r="A2074">
        <v>3181481</v>
      </c>
      <c r="B2074" t="s">
        <v>3141</v>
      </c>
      <c r="C2074" t="s">
        <v>3142</v>
      </c>
      <c r="D2074">
        <v>60870</v>
      </c>
      <c r="E2074" t="s">
        <v>3143</v>
      </c>
      <c r="F2074">
        <v>25250</v>
      </c>
      <c r="G2074" t="s">
        <v>3144</v>
      </c>
      <c r="H2074" t="s">
        <v>585</v>
      </c>
      <c r="I2074" t="s">
        <v>3145</v>
      </c>
      <c r="J2074" t="s">
        <v>30</v>
      </c>
      <c r="K2074" t="s">
        <v>522</v>
      </c>
      <c r="L2074" t="s">
        <v>523</v>
      </c>
      <c r="M2074" t="s">
        <v>619</v>
      </c>
      <c r="N2074" t="s">
        <v>620</v>
      </c>
      <c r="O2074">
        <v>77470</v>
      </c>
      <c r="P2074" t="s">
        <v>619</v>
      </c>
      <c r="Q2074" t="s">
        <v>7095</v>
      </c>
      <c r="R2074" t="s">
        <v>7096</v>
      </c>
      <c r="S2074" t="s">
        <v>3581</v>
      </c>
      <c r="T2074">
        <v>599262</v>
      </c>
      <c r="U2074" s="1">
        <v>43375</v>
      </c>
      <c r="V2074" s="2">
        <v>0.20833333333333334</v>
      </c>
      <c r="W2074" s="1">
        <v>43375.208333333336</v>
      </c>
      <c r="X2074">
        <v>315</v>
      </c>
    </row>
    <row r="2075" spans="1:24">
      <c r="A2075">
        <v>3176207</v>
      </c>
      <c r="B2075" t="s">
        <v>3336</v>
      </c>
      <c r="C2075" t="s">
        <v>3337</v>
      </c>
      <c r="D2075">
        <v>59250</v>
      </c>
      <c r="E2075" t="s">
        <v>3338</v>
      </c>
      <c r="F2075">
        <v>24187</v>
      </c>
      <c r="G2075" t="s">
        <v>1794</v>
      </c>
      <c r="H2075" t="s">
        <v>1820</v>
      </c>
      <c r="J2075" t="s">
        <v>30</v>
      </c>
      <c r="K2075" t="s">
        <v>283</v>
      </c>
      <c r="L2075" t="s">
        <v>284</v>
      </c>
      <c r="M2075" t="s">
        <v>619</v>
      </c>
      <c r="N2075" t="s">
        <v>620</v>
      </c>
      <c r="O2075">
        <v>77470</v>
      </c>
      <c r="P2075" t="s">
        <v>619</v>
      </c>
      <c r="Q2075" t="s">
        <v>7095</v>
      </c>
      <c r="R2075" t="s">
        <v>7096</v>
      </c>
      <c r="T2075">
        <v>598587</v>
      </c>
      <c r="U2075" s="1">
        <v>43375</v>
      </c>
      <c r="V2075" s="2">
        <v>0.25</v>
      </c>
      <c r="W2075" s="1">
        <v>43375.25</v>
      </c>
      <c r="X2075">
        <v>400</v>
      </c>
    </row>
    <row r="2076" spans="1:24">
      <c r="A2076">
        <v>3183256</v>
      </c>
      <c r="B2076" t="s">
        <v>3582</v>
      </c>
      <c r="C2076" t="s">
        <v>3583</v>
      </c>
      <c r="D2076">
        <v>50300</v>
      </c>
      <c r="E2076" t="s">
        <v>3584</v>
      </c>
      <c r="F2076">
        <v>19499</v>
      </c>
      <c r="G2076" t="s">
        <v>58</v>
      </c>
      <c r="H2076" t="s">
        <v>102</v>
      </c>
      <c r="J2076" t="s">
        <v>30</v>
      </c>
      <c r="K2076" t="s">
        <v>283</v>
      </c>
      <c r="L2076" t="s">
        <v>666</v>
      </c>
      <c r="M2076" t="s">
        <v>619</v>
      </c>
      <c r="N2076" t="s">
        <v>620</v>
      </c>
      <c r="O2076">
        <v>77470</v>
      </c>
      <c r="P2076" t="s">
        <v>619</v>
      </c>
      <c r="Q2076" t="s">
        <v>7095</v>
      </c>
      <c r="R2076" t="s">
        <v>7096</v>
      </c>
      <c r="U2076" s="1">
        <v>43375</v>
      </c>
      <c r="V2076" s="2">
        <v>0.20833333333333334</v>
      </c>
      <c r="W2076" s="1">
        <v>43375.208333333336</v>
      </c>
      <c r="X2076">
        <v>230</v>
      </c>
    </row>
    <row r="2077" spans="1:24">
      <c r="A2077">
        <v>3181344</v>
      </c>
      <c r="B2077" t="s">
        <v>2189</v>
      </c>
      <c r="C2077" t="s">
        <v>2190</v>
      </c>
      <c r="D2077">
        <v>50440</v>
      </c>
      <c r="E2077" t="s">
        <v>2191</v>
      </c>
      <c r="F2077">
        <v>19657</v>
      </c>
      <c r="G2077" t="s">
        <v>58</v>
      </c>
      <c r="H2077" t="s">
        <v>2192</v>
      </c>
      <c r="J2077" t="s">
        <v>30</v>
      </c>
      <c r="K2077" t="s">
        <v>283</v>
      </c>
      <c r="L2077" t="s">
        <v>284</v>
      </c>
      <c r="M2077" t="s">
        <v>619</v>
      </c>
      <c r="N2077" t="s">
        <v>620</v>
      </c>
      <c r="O2077">
        <v>77470</v>
      </c>
      <c r="P2077" t="s">
        <v>619</v>
      </c>
      <c r="Q2077" t="s">
        <v>7095</v>
      </c>
      <c r="R2077" t="s">
        <v>7096</v>
      </c>
      <c r="T2077">
        <v>583740</v>
      </c>
      <c r="U2077" s="1">
        <v>43375</v>
      </c>
      <c r="V2077" s="2">
        <v>0.20833333333333334</v>
      </c>
      <c r="W2077" s="1">
        <v>43375.208333333336</v>
      </c>
      <c r="X2077">
        <v>260</v>
      </c>
    </row>
    <row r="2078" spans="1:24">
      <c r="A2078">
        <v>3176463</v>
      </c>
      <c r="B2078" t="s">
        <v>650</v>
      </c>
      <c r="C2078" t="s">
        <v>651</v>
      </c>
      <c r="D2078">
        <v>59300</v>
      </c>
      <c r="E2078" t="s">
        <v>652</v>
      </c>
      <c r="F2078">
        <v>24265</v>
      </c>
      <c r="G2078" t="s">
        <v>58</v>
      </c>
      <c r="H2078" t="s">
        <v>653</v>
      </c>
      <c r="J2078" t="s">
        <v>30</v>
      </c>
      <c r="K2078" t="s">
        <v>283</v>
      </c>
      <c r="L2078" t="s">
        <v>284</v>
      </c>
      <c r="M2078" t="s">
        <v>619</v>
      </c>
      <c r="N2078" t="s">
        <v>620</v>
      </c>
      <c r="O2078">
        <v>77470</v>
      </c>
      <c r="P2078" t="s">
        <v>619</v>
      </c>
      <c r="Q2078" t="s">
        <v>7095</v>
      </c>
      <c r="R2078" t="s">
        <v>7096</v>
      </c>
      <c r="T2078">
        <v>597564</v>
      </c>
      <c r="U2078" s="1">
        <v>43375</v>
      </c>
      <c r="V2078" s="2">
        <v>0.20833333333333334</v>
      </c>
      <c r="W2078" s="1">
        <v>43375.208333333336</v>
      </c>
      <c r="X2078">
        <v>260</v>
      </c>
    </row>
    <row r="2079" spans="1:24">
      <c r="A2079">
        <v>3176463</v>
      </c>
      <c r="B2079" t="s">
        <v>650</v>
      </c>
      <c r="C2079" t="s">
        <v>651</v>
      </c>
      <c r="D2079">
        <v>59300</v>
      </c>
      <c r="E2079" t="s">
        <v>652</v>
      </c>
      <c r="F2079">
        <v>24265</v>
      </c>
      <c r="G2079" t="s">
        <v>58</v>
      </c>
      <c r="H2079" t="s">
        <v>653</v>
      </c>
      <c r="J2079" t="s">
        <v>30</v>
      </c>
      <c r="K2079" t="s">
        <v>283</v>
      </c>
      <c r="L2079" t="s">
        <v>284</v>
      </c>
      <c r="M2079" t="s">
        <v>619</v>
      </c>
      <c r="N2079" t="s">
        <v>620</v>
      </c>
      <c r="O2079">
        <v>77470</v>
      </c>
      <c r="P2079" t="s">
        <v>619</v>
      </c>
      <c r="Q2079" t="s">
        <v>7095</v>
      </c>
      <c r="R2079" t="s">
        <v>7096</v>
      </c>
      <c r="T2079">
        <v>597565</v>
      </c>
      <c r="U2079" s="1">
        <v>43375</v>
      </c>
      <c r="V2079" s="2">
        <v>0.20833333333333334</v>
      </c>
      <c r="W2079" s="1">
        <v>43375.208333333336</v>
      </c>
      <c r="X2079">
        <v>260</v>
      </c>
    </row>
    <row r="2080" spans="1:24">
      <c r="A2080">
        <v>3176463</v>
      </c>
      <c r="B2080" t="s">
        <v>650</v>
      </c>
      <c r="C2080" t="s">
        <v>651</v>
      </c>
      <c r="D2080">
        <v>59300</v>
      </c>
      <c r="E2080" t="s">
        <v>652</v>
      </c>
      <c r="F2080">
        <v>24265</v>
      </c>
      <c r="G2080" t="s">
        <v>58</v>
      </c>
      <c r="H2080" t="s">
        <v>653</v>
      </c>
      <c r="J2080" t="s">
        <v>30</v>
      </c>
      <c r="K2080" t="s">
        <v>283</v>
      </c>
      <c r="L2080" t="s">
        <v>284</v>
      </c>
      <c r="M2080" t="s">
        <v>619</v>
      </c>
      <c r="N2080" t="s">
        <v>620</v>
      </c>
      <c r="O2080">
        <v>77470</v>
      </c>
      <c r="P2080" t="s">
        <v>619</v>
      </c>
      <c r="Q2080" t="s">
        <v>7095</v>
      </c>
      <c r="R2080" t="s">
        <v>7096</v>
      </c>
      <c r="T2080">
        <v>597566</v>
      </c>
      <c r="U2080" s="1">
        <v>43375</v>
      </c>
      <c r="V2080" s="2">
        <v>0.20833333333333334</v>
      </c>
      <c r="W2080" s="1">
        <v>43375.208333333336</v>
      </c>
      <c r="X2080">
        <v>260</v>
      </c>
    </row>
    <row r="2081" spans="1:24">
      <c r="A2081">
        <v>3172867</v>
      </c>
      <c r="B2081" t="s">
        <v>654</v>
      </c>
      <c r="C2081" t="s">
        <v>655</v>
      </c>
      <c r="D2081">
        <v>59300</v>
      </c>
      <c r="E2081" t="s">
        <v>652</v>
      </c>
      <c r="F2081">
        <v>24265</v>
      </c>
      <c r="G2081" t="s">
        <v>656</v>
      </c>
      <c r="H2081" t="s">
        <v>657</v>
      </c>
      <c r="J2081" t="s">
        <v>30</v>
      </c>
      <c r="K2081" t="s">
        <v>283</v>
      </c>
      <c r="L2081" t="s">
        <v>284</v>
      </c>
      <c r="M2081" t="s">
        <v>619</v>
      </c>
      <c r="N2081" t="s">
        <v>620</v>
      </c>
      <c r="O2081">
        <v>77470</v>
      </c>
      <c r="P2081" t="s">
        <v>619</v>
      </c>
      <c r="Q2081" t="s">
        <v>7095</v>
      </c>
      <c r="R2081" t="s">
        <v>7096</v>
      </c>
      <c r="T2081">
        <v>596942</v>
      </c>
      <c r="U2081" s="1">
        <v>43375</v>
      </c>
      <c r="V2081" s="2">
        <v>0.20833333333333334</v>
      </c>
      <c r="W2081" s="1">
        <v>43375.208333333336</v>
      </c>
      <c r="X2081">
        <v>260</v>
      </c>
    </row>
    <row r="2082" spans="1:24">
      <c r="A2082">
        <v>3172867</v>
      </c>
      <c r="B2082" t="s">
        <v>654</v>
      </c>
      <c r="C2082" t="s">
        <v>655</v>
      </c>
      <c r="D2082">
        <v>59300</v>
      </c>
      <c r="E2082" t="s">
        <v>652</v>
      </c>
      <c r="F2082">
        <v>24265</v>
      </c>
      <c r="G2082" t="s">
        <v>656</v>
      </c>
      <c r="H2082" t="s">
        <v>657</v>
      </c>
      <c r="J2082" t="s">
        <v>30</v>
      </c>
      <c r="K2082" t="s">
        <v>283</v>
      </c>
      <c r="L2082" t="s">
        <v>284</v>
      </c>
      <c r="M2082" t="s">
        <v>619</v>
      </c>
      <c r="N2082" t="s">
        <v>620</v>
      </c>
      <c r="O2082">
        <v>77470</v>
      </c>
      <c r="P2082" t="s">
        <v>619</v>
      </c>
      <c r="Q2082" t="s">
        <v>7095</v>
      </c>
      <c r="R2082" t="s">
        <v>7096</v>
      </c>
      <c r="T2082">
        <v>596943</v>
      </c>
      <c r="U2082" s="1">
        <v>43375</v>
      </c>
      <c r="V2082" s="2">
        <v>0.20833333333333334</v>
      </c>
      <c r="W2082" s="1">
        <v>43375.208333333336</v>
      </c>
      <c r="X2082">
        <v>260</v>
      </c>
    </row>
    <row r="2083" spans="1:24">
      <c r="A2083">
        <v>3172867</v>
      </c>
      <c r="B2083" t="s">
        <v>654</v>
      </c>
      <c r="C2083" t="s">
        <v>655</v>
      </c>
      <c r="D2083">
        <v>59300</v>
      </c>
      <c r="E2083" t="s">
        <v>652</v>
      </c>
      <c r="F2083">
        <v>24265</v>
      </c>
      <c r="G2083" t="s">
        <v>656</v>
      </c>
      <c r="H2083" t="s">
        <v>657</v>
      </c>
      <c r="J2083" t="s">
        <v>30</v>
      </c>
      <c r="K2083" t="s">
        <v>283</v>
      </c>
      <c r="L2083" t="s">
        <v>284</v>
      </c>
      <c r="M2083" t="s">
        <v>619</v>
      </c>
      <c r="N2083" t="s">
        <v>620</v>
      </c>
      <c r="O2083">
        <v>77470</v>
      </c>
      <c r="P2083" t="s">
        <v>619</v>
      </c>
      <c r="Q2083" t="s">
        <v>7095</v>
      </c>
      <c r="R2083" t="s">
        <v>7096</v>
      </c>
      <c r="T2083">
        <v>596944</v>
      </c>
      <c r="U2083" s="1">
        <v>43375</v>
      </c>
      <c r="V2083" s="2">
        <v>0.20833333333333334</v>
      </c>
      <c r="W2083" s="1">
        <v>43375.208333333336</v>
      </c>
      <c r="X2083">
        <v>260</v>
      </c>
    </row>
    <row r="2084" spans="1:24">
      <c r="A2084">
        <v>3179286</v>
      </c>
      <c r="B2084" t="s">
        <v>1712</v>
      </c>
      <c r="C2084" t="s">
        <v>1713</v>
      </c>
      <c r="D2084">
        <v>59491</v>
      </c>
      <c r="E2084" t="s">
        <v>1714</v>
      </c>
      <c r="F2084">
        <v>24371</v>
      </c>
      <c r="G2084" t="s">
        <v>1715</v>
      </c>
      <c r="H2084" t="s">
        <v>335</v>
      </c>
      <c r="I2084" t="s">
        <v>1716</v>
      </c>
      <c r="J2084" t="s">
        <v>30</v>
      </c>
      <c r="K2084" t="s">
        <v>283</v>
      </c>
      <c r="L2084" t="s">
        <v>284</v>
      </c>
      <c r="M2084" t="s">
        <v>619</v>
      </c>
      <c r="N2084" t="s">
        <v>620</v>
      </c>
      <c r="O2084">
        <v>77470</v>
      </c>
      <c r="P2084" t="s">
        <v>619</v>
      </c>
      <c r="Q2084" t="s">
        <v>7095</v>
      </c>
      <c r="R2084" t="s">
        <v>7096</v>
      </c>
      <c r="T2084">
        <v>598934</v>
      </c>
      <c r="U2084" s="1">
        <v>43375</v>
      </c>
      <c r="V2084" s="2">
        <v>0.20833333333333334</v>
      </c>
      <c r="W2084" s="1">
        <v>43375.208333333336</v>
      </c>
      <c r="X2084">
        <v>315</v>
      </c>
    </row>
    <row r="2085" spans="1:24">
      <c r="A2085">
        <v>3179286</v>
      </c>
      <c r="B2085" t="s">
        <v>1712</v>
      </c>
      <c r="C2085" t="s">
        <v>1713</v>
      </c>
      <c r="D2085">
        <v>59491</v>
      </c>
      <c r="E2085" t="s">
        <v>1714</v>
      </c>
      <c r="F2085">
        <v>24371</v>
      </c>
      <c r="G2085" t="s">
        <v>1715</v>
      </c>
      <c r="H2085" t="s">
        <v>335</v>
      </c>
      <c r="I2085" t="s">
        <v>3169</v>
      </c>
      <c r="J2085" t="s">
        <v>30</v>
      </c>
      <c r="K2085" t="s">
        <v>283</v>
      </c>
      <c r="L2085" t="s">
        <v>284</v>
      </c>
      <c r="M2085" t="s">
        <v>619</v>
      </c>
      <c r="N2085" t="s">
        <v>620</v>
      </c>
      <c r="O2085">
        <v>77470</v>
      </c>
      <c r="P2085" t="s">
        <v>619</v>
      </c>
      <c r="Q2085" t="s">
        <v>7095</v>
      </c>
      <c r="R2085" t="s">
        <v>7096</v>
      </c>
      <c r="T2085">
        <v>598472</v>
      </c>
      <c r="U2085" s="1">
        <v>43375</v>
      </c>
      <c r="V2085" s="2">
        <v>0.20833333333333334</v>
      </c>
      <c r="W2085" s="1">
        <v>43375.208333333336</v>
      </c>
      <c r="X2085">
        <v>400</v>
      </c>
    </row>
    <row r="2086" spans="1:24">
      <c r="A2086">
        <v>3179286</v>
      </c>
      <c r="B2086" t="s">
        <v>1712</v>
      </c>
      <c r="C2086" t="s">
        <v>1713</v>
      </c>
      <c r="D2086">
        <v>59491</v>
      </c>
      <c r="E2086" t="s">
        <v>1714</v>
      </c>
      <c r="F2086">
        <v>24371</v>
      </c>
      <c r="G2086" t="s">
        <v>1715</v>
      </c>
      <c r="H2086" t="s">
        <v>335</v>
      </c>
      <c r="I2086" t="s">
        <v>1716</v>
      </c>
      <c r="J2086" t="s">
        <v>30</v>
      </c>
      <c r="K2086" t="s">
        <v>283</v>
      </c>
      <c r="L2086" t="s">
        <v>284</v>
      </c>
      <c r="M2086" t="s">
        <v>619</v>
      </c>
      <c r="N2086" t="s">
        <v>620</v>
      </c>
      <c r="O2086">
        <v>77470</v>
      </c>
      <c r="P2086" t="s">
        <v>619</v>
      </c>
      <c r="Q2086" t="s">
        <v>7095</v>
      </c>
      <c r="R2086" t="s">
        <v>7096</v>
      </c>
      <c r="T2086">
        <v>598934</v>
      </c>
      <c r="U2086" s="1">
        <v>43375</v>
      </c>
      <c r="V2086" s="2">
        <v>0.20833333333333334</v>
      </c>
      <c r="W2086" s="1">
        <v>43375.208333333336</v>
      </c>
      <c r="X2086">
        <v>315</v>
      </c>
    </row>
    <row r="2087" spans="1:24">
      <c r="A2087">
        <v>3179286</v>
      </c>
      <c r="B2087" t="s">
        <v>1712</v>
      </c>
      <c r="C2087" t="s">
        <v>1713</v>
      </c>
      <c r="D2087">
        <v>59491</v>
      </c>
      <c r="E2087" t="s">
        <v>1714</v>
      </c>
      <c r="F2087">
        <v>24371</v>
      </c>
      <c r="G2087" t="s">
        <v>1715</v>
      </c>
      <c r="H2087" t="s">
        <v>335</v>
      </c>
      <c r="I2087" t="s">
        <v>3169</v>
      </c>
      <c r="J2087" t="s">
        <v>30</v>
      </c>
      <c r="K2087" t="s">
        <v>283</v>
      </c>
      <c r="L2087" t="s">
        <v>284</v>
      </c>
      <c r="M2087" t="s">
        <v>619</v>
      </c>
      <c r="N2087" t="s">
        <v>620</v>
      </c>
      <c r="O2087">
        <v>77470</v>
      </c>
      <c r="P2087" t="s">
        <v>619</v>
      </c>
      <c r="Q2087" t="s">
        <v>7095</v>
      </c>
      <c r="R2087" t="s">
        <v>7096</v>
      </c>
      <c r="T2087">
        <v>598471</v>
      </c>
      <c r="U2087" s="1">
        <v>43375</v>
      </c>
      <c r="V2087" s="2">
        <v>0.20833333333333334</v>
      </c>
      <c r="W2087" s="1">
        <v>43375.208333333336</v>
      </c>
      <c r="X2087">
        <v>400</v>
      </c>
    </row>
    <row r="2088" spans="1:24">
      <c r="A2088">
        <v>3179286</v>
      </c>
      <c r="B2088" t="s">
        <v>1712</v>
      </c>
      <c r="C2088" t="s">
        <v>1713</v>
      </c>
      <c r="D2088">
        <v>59491</v>
      </c>
      <c r="E2088" t="s">
        <v>1714</v>
      </c>
      <c r="F2088">
        <v>24371</v>
      </c>
      <c r="G2088" t="s">
        <v>1715</v>
      </c>
      <c r="H2088" t="s">
        <v>335</v>
      </c>
      <c r="I2088" t="s">
        <v>3169</v>
      </c>
      <c r="J2088" t="s">
        <v>30</v>
      </c>
      <c r="K2088" t="s">
        <v>283</v>
      </c>
      <c r="L2088" t="s">
        <v>284</v>
      </c>
      <c r="M2088" t="s">
        <v>619</v>
      </c>
      <c r="N2088" t="s">
        <v>620</v>
      </c>
      <c r="O2088">
        <v>77470</v>
      </c>
      <c r="P2088" t="s">
        <v>619</v>
      </c>
      <c r="Q2088" t="s">
        <v>7095</v>
      </c>
      <c r="R2088" t="s">
        <v>7096</v>
      </c>
      <c r="T2088">
        <v>598472</v>
      </c>
      <c r="U2088" s="1">
        <v>43375</v>
      </c>
      <c r="V2088" s="2">
        <v>0.20833333333333334</v>
      </c>
      <c r="W2088" s="1">
        <v>43375.208333333336</v>
      </c>
      <c r="X2088">
        <v>400</v>
      </c>
    </row>
    <row r="2089" spans="1:24">
      <c r="A2089">
        <v>3176882</v>
      </c>
      <c r="B2089" t="s">
        <v>2699</v>
      </c>
      <c r="C2089" t="s">
        <v>2700</v>
      </c>
      <c r="D2089">
        <v>76300</v>
      </c>
      <c r="E2089" t="s">
        <v>2701</v>
      </c>
      <c r="F2089">
        <v>32089</v>
      </c>
      <c r="G2089" t="s">
        <v>3173</v>
      </c>
      <c r="H2089" t="s">
        <v>3174</v>
      </c>
      <c r="J2089" t="s">
        <v>30</v>
      </c>
      <c r="K2089" t="s">
        <v>283</v>
      </c>
      <c r="L2089" t="s">
        <v>284</v>
      </c>
      <c r="M2089" t="s">
        <v>619</v>
      </c>
      <c r="N2089" t="s">
        <v>620</v>
      </c>
      <c r="O2089">
        <v>77470</v>
      </c>
      <c r="P2089" t="s">
        <v>619</v>
      </c>
      <c r="Q2089" t="s">
        <v>7095</v>
      </c>
      <c r="R2089" t="s">
        <v>7096</v>
      </c>
      <c r="T2089">
        <v>598298</v>
      </c>
      <c r="U2089" s="1">
        <v>43375</v>
      </c>
      <c r="V2089" s="2">
        <v>0.20833333333333334</v>
      </c>
      <c r="W2089" s="1">
        <v>43375.208333333336</v>
      </c>
      <c r="X2089">
        <v>400</v>
      </c>
    </row>
    <row r="2090" spans="1:24">
      <c r="A2090">
        <v>3180426</v>
      </c>
      <c r="B2090" t="s">
        <v>3170</v>
      </c>
      <c r="C2090" t="s">
        <v>3171</v>
      </c>
      <c r="D2090">
        <v>76160</v>
      </c>
      <c r="E2090" t="s">
        <v>3172</v>
      </c>
      <c r="F2090">
        <v>31945</v>
      </c>
      <c r="G2090" t="s">
        <v>671</v>
      </c>
      <c r="H2090" t="s">
        <v>123</v>
      </c>
      <c r="J2090" t="s">
        <v>30</v>
      </c>
      <c r="K2090" t="s">
        <v>283</v>
      </c>
      <c r="L2090" t="s">
        <v>284</v>
      </c>
      <c r="M2090" t="s">
        <v>619</v>
      </c>
      <c r="N2090" t="s">
        <v>620</v>
      </c>
      <c r="O2090">
        <v>77470</v>
      </c>
      <c r="P2090" t="s">
        <v>619</v>
      </c>
      <c r="Q2090" t="s">
        <v>7095</v>
      </c>
      <c r="R2090" t="s">
        <v>7096</v>
      </c>
      <c r="T2090">
        <v>598549</v>
      </c>
      <c r="U2090" s="1">
        <v>43375</v>
      </c>
      <c r="V2090" s="2">
        <v>0.20833333333333334</v>
      </c>
      <c r="W2090" s="1">
        <v>43375.208333333336</v>
      </c>
      <c r="X2090">
        <v>315</v>
      </c>
    </row>
    <row r="2091" spans="1:24">
      <c r="A2091">
        <v>3180426</v>
      </c>
      <c r="B2091" t="s">
        <v>3170</v>
      </c>
      <c r="C2091" t="s">
        <v>3171</v>
      </c>
      <c r="D2091">
        <v>76160</v>
      </c>
      <c r="E2091" t="s">
        <v>3172</v>
      </c>
      <c r="F2091">
        <v>31945</v>
      </c>
      <c r="G2091" t="s">
        <v>671</v>
      </c>
      <c r="H2091" t="s">
        <v>123</v>
      </c>
      <c r="J2091" t="s">
        <v>30</v>
      </c>
      <c r="K2091" t="s">
        <v>283</v>
      </c>
      <c r="L2091" t="s">
        <v>284</v>
      </c>
      <c r="M2091" t="s">
        <v>619</v>
      </c>
      <c r="N2091" t="s">
        <v>620</v>
      </c>
      <c r="O2091">
        <v>77470</v>
      </c>
      <c r="P2091" t="s">
        <v>619</v>
      </c>
      <c r="Q2091" t="s">
        <v>7095</v>
      </c>
      <c r="R2091" t="s">
        <v>7096</v>
      </c>
      <c r="T2091">
        <v>598550</v>
      </c>
      <c r="U2091" s="1">
        <v>43375</v>
      </c>
      <c r="V2091" s="2">
        <v>0.20833333333333334</v>
      </c>
      <c r="W2091" s="1">
        <v>43375.208333333336</v>
      </c>
      <c r="X2091">
        <v>315</v>
      </c>
    </row>
    <row r="2092" spans="1:24">
      <c r="A2092">
        <v>3182918</v>
      </c>
      <c r="B2092" t="s">
        <v>668</v>
      </c>
      <c r="C2092" t="s">
        <v>669</v>
      </c>
      <c r="D2092">
        <v>51160</v>
      </c>
      <c r="E2092" t="s">
        <v>670</v>
      </c>
      <c r="F2092">
        <v>20064</v>
      </c>
      <c r="G2092" t="s">
        <v>671</v>
      </c>
      <c r="H2092" t="s">
        <v>672</v>
      </c>
      <c r="J2092" t="s">
        <v>30</v>
      </c>
      <c r="K2092" t="s">
        <v>283</v>
      </c>
      <c r="L2092" t="s">
        <v>666</v>
      </c>
      <c r="M2092" t="s">
        <v>619</v>
      </c>
      <c r="N2092" t="s">
        <v>620</v>
      </c>
      <c r="O2092">
        <v>77470</v>
      </c>
      <c r="P2092" t="s">
        <v>619</v>
      </c>
      <c r="Q2092" t="s">
        <v>7095</v>
      </c>
      <c r="R2092" t="s">
        <v>7096</v>
      </c>
      <c r="S2092" t="s">
        <v>3585</v>
      </c>
      <c r="T2092">
        <v>596979</v>
      </c>
      <c r="U2092" s="1">
        <v>43375</v>
      </c>
      <c r="V2092" s="2">
        <v>0.33333333333333331</v>
      </c>
      <c r="W2092" s="1">
        <v>43375.333333333336</v>
      </c>
      <c r="X2092">
        <v>400</v>
      </c>
    </row>
    <row r="2093" spans="1:24">
      <c r="A2093">
        <v>3182918</v>
      </c>
      <c r="B2093" t="s">
        <v>668</v>
      </c>
      <c r="C2093" t="s">
        <v>669</v>
      </c>
      <c r="D2093">
        <v>51160</v>
      </c>
      <c r="E2093" t="s">
        <v>670</v>
      </c>
      <c r="F2093">
        <v>20064</v>
      </c>
      <c r="G2093" t="s">
        <v>671</v>
      </c>
      <c r="H2093" t="s">
        <v>672</v>
      </c>
      <c r="J2093" t="s">
        <v>30</v>
      </c>
      <c r="K2093" t="s">
        <v>283</v>
      </c>
      <c r="L2093" t="s">
        <v>666</v>
      </c>
      <c r="M2093" t="s">
        <v>619</v>
      </c>
      <c r="N2093" t="s">
        <v>620</v>
      </c>
      <c r="O2093">
        <v>77470</v>
      </c>
      <c r="P2093" t="s">
        <v>619</v>
      </c>
      <c r="Q2093" t="s">
        <v>7095</v>
      </c>
      <c r="R2093" t="s">
        <v>7096</v>
      </c>
      <c r="S2093" t="s">
        <v>3586</v>
      </c>
      <c r="T2093">
        <v>596980</v>
      </c>
      <c r="U2093" s="1">
        <v>43375</v>
      </c>
      <c r="V2093" s="2">
        <v>0.54166666666666663</v>
      </c>
      <c r="W2093" s="1">
        <v>43375.541666666664</v>
      </c>
      <c r="X2093">
        <v>400</v>
      </c>
    </row>
    <row r="2094" spans="1:24">
      <c r="A2094">
        <v>3181627</v>
      </c>
      <c r="B2094" t="s">
        <v>663</v>
      </c>
      <c r="C2094" t="s">
        <v>664</v>
      </c>
      <c r="D2094">
        <v>59125</v>
      </c>
      <c r="E2094" t="s">
        <v>665</v>
      </c>
      <c r="F2094">
        <v>23938</v>
      </c>
      <c r="G2094" t="s">
        <v>671</v>
      </c>
      <c r="H2094" t="s">
        <v>1717</v>
      </c>
      <c r="J2094" t="s">
        <v>30</v>
      </c>
      <c r="K2094" t="s">
        <v>283</v>
      </c>
      <c r="L2094" t="s">
        <v>666</v>
      </c>
      <c r="M2094" t="s">
        <v>619</v>
      </c>
      <c r="N2094" t="s">
        <v>620</v>
      </c>
      <c r="O2094">
        <v>77470</v>
      </c>
      <c r="P2094" t="s">
        <v>619</v>
      </c>
      <c r="Q2094" t="s">
        <v>7095</v>
      </c>
      <c r="R2094" t="s">
        <v>7096</v>
      </c>
      <c r="S2094" t="s">
        <v>305</v>
      </c>
      <c r="T2094">
        <v>596183</v>
      </c>
      <c r="U2094" s="1">
        <v>43375</v>
      </c>
      <c r="V2094" s="2">
        <v>0.33333333333333331</v>
      </c>
      <c r="W2094" s="1">
        <v>43375.333333333336</v>
      </c>
      <c r="X2094">
        <v>500</v>
      </c>
    </row>
    <row r="2095" spans="1:24">
      <c r="A2095">
        <v>3178939</v>
      </c>
      <c r="B2095" t="s">
        <v>3587</v>
      </c>
      <c r="C2095" t="s">
        <v>1671</v>
      </c>
      <c r="D2095">
        <v>94310</v>
      </c>
      <c r="E2095" t="s">
        <v>1672</v>
      </c>
      <c r="F2095">
        <v>37635</v>
      </c>
      <c r="G2095" t="s">
        <v>3588</v>
      </c>
      <c r="H2095" t="s">
        <v>369</v>
      </c>
      <c r="I2095" t="s">
        <v>3589</v>
      </c>
      <c r="J2095" t="s">
        <v>30</v>
      </c>
      <c r="K2095" t="s">
        <v>522</v>
      </c>
      <c r="L2095" t="s">
        <v>523</v>
      </c>
      <c r="M2095" t="s">
        <v>619</v>
      </c>
      <c r="N2095" t="s">
        <v>620</v>
      </c>
      <c r="O2095">
        <v>77470</v>
      </c>
      <c r="P2095" t="s">
        <v>619</v>
      </c>
      <c r="Q2095" t="s">
        <v>7095</v>
      </c>
      <c r="R2095" t="s">
        <v>7096</v>
      </c>
      <c r="S2095" t="s">
        <v>3590</v>
      </c>
      <c r="T2095">
        <v>599371</v>
      </c>
      <c r="U2095" s="1">
        <v>43375</v>
      </c>
      <c r="V2095" s="2">
        <v>0.20833333333333334</v>
      </c>
      <c r="W2095" s="1">
        <v>43375.208333333336</v>
      </c>
      <c r="X2095">
        <v>315</v>
      </c>
    </row>
    <row r="2096" spans="1:24">
      <c r="A2096">
        <v>3178939</v>
      </c>
      <c r="B2096" t="s">
        <v>3587</v>
      </c>
      <c r="C2096" t="s">
        <v>1671</v>
      </c>
      <c r="D2096">
        <v>94310</v>
      </c>
      <c r="E2096" t="s">
        <v>1672</v>
      </c>
      <c r="F2096">
        <v>37635</v>
      </c>
      <c r="G2096" t="s">
        <v>3588</v>
      </c>
      <c r="H2096" t="s">
        <v>369</v>
      </c>
      <c r="I2096" t="s">
        <v>3589</v>
      </c>
      <c r="J2096" t="s">
        <v>30</v>
      </c>
      <c r="K2096" t="s">
        <v>522</v>
      </c>
      <c r="L2096" t="s">
        <v>523</v>
      </c>
      <c r="M2096" t="s">
        <v>619</v>
      </c>
      <c r="N2096" t="s">
        <v>620</v>
      </c>
      <c r="O2096">
        <v>77470</v>
      </c>
      <c r="P2096" t="s">
        <v>619</v>
      </c>
      <c r="Q2096" t="s">
        <v>7095</v>
      </c>
      <c r="R2096" t="s">
        <v>7096</v>
      </c>
      <c r="S2096" t="s">
        <v>3591</v>
      </c>
      <c r="T2096">
        <v>599372</v>
      </c>
      <c r="U2096" s="1">
        <v>43375</v>
      </c>
      <c r="V2096" s="2">
        <v>0.20833333333333334</v>
      </c>
      <c r="W2096" s="1">
        <v>43375.208333333336</v>
      </c>
      <c r="X2096">
        <v>315</v>
      </c>
    </row>
    <row r="2097" spans="1:24">
      <c r="A2097">
        <v>3167890</v>
      </c>
      <c r="B2097" t="s">
        <v>3592</v>
      </c>
      <c r="C2097" t="s">
        <v>3593</v>
      </c>
      <c r="D2097">
        <v>92000</v>
      </c>
      <c r="E2097" t="s">
        <v>530</v>
      </c>
      <c r="F2097">
        <v>37537</v>
      </c>
      <c r="G2097" t="s">
        <v>3594</v>
      </c>
      <c r="H2097" t="s">
        <v>3595</v>
      </c>
      <c r="I2097" t="s">
        <v>1916</v>
      </c>
      <c r="J2097" t="s">
        <v>30</v>
      </c>
      <c r="K2097" t="s">
        <v>522</v>
      </c>
      <c r="L2097" t="s">
        <v>523</v>
      </c>
      <c r="M2097" t="s">
        <v>619</v>
      </c>
      <c r="N2097" t="s">
        <v>620</v>
      </c>
      <c r="O2097">
        <v>77470</v>
      </c>
      <c r="P2097" t="s">
        <v>619</v>
      </c>
      <c r="Q2097" t="s">
        <v>7095</v>
      </c>
      <c r="R2097" t="s">
        <v>7096</v>
      </c>
      <c r="S2097" t="s">
        <v>3596</v>
      </c>
      <c r="T2097">
        <v>594374</v>
      </c>
      <c r="U2097" s="1">
        <v>43375</v>
      </c>
      <c r="V2097" s="2">
        <v>0.20833333333333334</v>
      </c>
      <c r="W2097" s="1">
        <v>43375.208333333336</v>
      </c>
      <c r="X2097">
        <v>400</v>
      </c>
    </row>
    <row r="2098" spans="1:24">
      <c r="A2098">
        <v>3153206</v>
      </c>
      <c r="B2098" t="s">
        <v>3161</v>
      </c>
      <c r="C2098" t="s">
        <v>3162</v>
      </c>
      <c r="D2098">
        <v>93400</v>
      </c>
      <c r="E2098" t="s">
        <v>2653</v>
      </c>
      <c r="F2098">
        <v>37603</v>
      </c>
      <c r="G2098" t="s">
        <v>3163</v>
      </c>
      <c r="H2098" t="s">
        <v>3164</v>
      </c>
      <c r="I2098" t="s">
        <v>3165</v>
      </c>
      <c r="J2098" t="s">
        <v>30</v>
      </c>
      <c r="K2098" t="s">
        <v>522</v>
      </c>
      <c r="L2098" t="s">
        <v>523</v>
      </c>
      <c r="M2098" t="s">
        <v>619</v>
      </c>
      <c r="N2098" t="s">
        <v>620</v>
      </c>
      <c r="O2098">
        <v>77470</v>
      </c>
      <c r="P2098" t="s">
        <v>619</v>
      </c>
      <c r="Q2098" t="s">
        <v>7095</v>
      </c>
      <c r="R2098" t="s">
        <v>7096</v>
      </c>
      <c r="S2098" t="s">
        <v>3597</v>
      </c>
      <c r="T2098">
        <v>564418</v>
      </c>
      <c r="U2098" s="1">
        <v>43375</v>
      </c>
      <c r="V2098" s="2">
        <v>0.20833333333333334</v>
      </c>
      <c r="W2098" s="1">
        <v>43375.208333333336</v>
      </c>
      <c r="X2098">
        <v>500</v>
      </c>
    </row>
    <row r="2099" spans="1:24">
      <c r="A2099">
        <v>3153206</v>
      </c>
      <c r="B2099" t="s">
        <v>3161</v>
      </c>
      <c r="C2099" t="s">
        <v>3162</v>
      </c>
      <c r="D2099">
        <v>93400</v>
      </c>
      <c r="E2099" t="s">
        <v>2653</v>
      </c>
      <c r="F2099">
        <v>37603</v>
      </c>
      <c r="G2099" t="s">
        <v>3163</v>
      </c>
      <c r="H2099" t="s">
        <v>3164</v>
      </c>
      <c r="I2099" t="s">
        <v>3165</v>
      </c>
      <c r="J2099" t="s">
        <v>30</v>
      </c>
      <c r="K2099" t="s">
        <v>522</v>
      </c>
      <c r="L2099" t="s">
        <v>523</v>
      </c>
      <c r="M2099" t="s">
        <v>619</v>
      </c>
      <c r="N2099" t="s">
        <v>620</v>
      </c>
      <c r="O2099">
        <v>77470</v>
      </c>
      <c r="P2099" t="s">
        <v>619</v>
      </c>
      <c r="Q2099" t="s">
        <v>7095</v>
      </c>
      <c r="R2099" t="s">
        <v>7096</v>
      </c>
      <c r="S2099" t="s">
        <v>3598</v>
      </c>
      <c r="T2099">
        <v>564419</v>
      </c>
      <c r="U2099" s="1">
        <v>43375</v>
      </c>
      <c r="V2099" s="2">
        <v>0.20833333333333334</v>
      </c>
      <c r="W2099" s="1">
        <v>43375.208333333336</v>
      </c>
      <c r="X2099">
        <v>500</v>
      </c>
    </row>
    <row r="2100" spans="1:24">
      <c r="A2100">
        <v>3167890</v>
      </c>
      <c r="B2100" t="s">
        <v>3592</v>
      </c>
      <c r="C2100" t="s">
        <v>3593</v>
      </c>
      <c r="D2100">
        <v>92000</v>
      </c>
      <c r="E2100" t="s">
        <v>530</v>
      </c>
      <c r="F2100">
        <v>37537</v>
      </c>
      <c r="G2100" t="s">
        <v>3594</v>
      </c>
      <c r="H2100" t="s">
        <v>3595</v>
      </c>
      <c r="I2100" t="s">
        <v>1916</v>
      </c>
      <c r="J2100" t="s">
        <v>30</v>
      </c>
      <c r="K2100" t="s">
        <v>522</v>
      </c>
      <c r="L2100" t="s">
        <v>523</v>
      </c>
      <c r="M2100" t="s">
        <v>619</v>
      </c>
      <c r="N2100" t="s">
        <v>620</v>
      </c>
      <c r="O2100">
        <v>77470</v>
      </c>
      <c r="P2100" t="s">
        <v>619</v>
      </c>
      <c r="Q2100" t="s">
        <v>7095</v>
      </c>
      <c r="R2100" t="s">
        <v>7096</v>
      </c>
      <c r="S2100" t="s">
        <v>3596</v>
      </c>
      <c r="T2100">
        <v>594374</v>
      </c>
      <c r="U2100" s="1">
        <v>43375</v>
      </c>
      <c r="V2100" s="2">
        <v>0.20833333333333334</v>
      </c>
      <c r="W2100" s="1">
        <v>43375.208333333336</v>
      </c>
      <c r="X2100">
        <v>400</v>
      </c>
    </row>
    <row r="2101" spans="1:24">
      <c r="A2101">
        <v>3177713</v>
      </c>
      <c r="B2101" t="s">
        <v>1721</v>
      </c>
      <c r="C2101" t="s">
        <v>1722</v>
      </c>
      <c r="D2101">
        <v>51520</v>
      </c>
      <c r="E2101" t="s">
        <v>1723</v>
      </c>
      <c r="F2101">
        <v>20480</v>
      </c>
      <c r="G2101" t="s">
        <v>1724</v>
      </c>
      <c r="H2101" t="s">
        <v>369</v>
      </c>
      <c r="J2101" t="s">
        <v>30</v>
      </c>
      <c r="K2101" t="s">
        <v>522</v>
      </c>
      <c r="L2101" t="s">
        <v>533</v>
      </c>
      <c r="M2101" t="s">
        <v>619</v>
      </c>
      <c r="N2101" t="s">
        <v>620</v>
      </c>
      <c r="O2101">
        <v>77470</v>
      </c>
      <c r="P2101" t="s">
        <v>619</v>
      </c>
      <c r="Q2101" t="s">
        <v>7095</v>
      </c>
      <c r="R2101" t="s">
        <v>7096</v>
      </c>
      <c r="S2101" t="s">
        <v>644</v>
      </c>
      <c r="T2101">
        <v>598683</v>
      </c>
      <c r="U2101" s="1">
        <v>43375</v>
      </c>
      <c r="V2101" s="2">
        <v>0.20833333333333334</v>
      </c>
      <c r="W2101" s="1">
        <v>43375.208333333336</v>
      </c>
      <c r="X2101">
        <v>315</v>
      </c>
    </row>
    <row r="2102" spans="1:24">
      <c r="A2102">
        <v>3178554</v>
      </c>
      <c r="B2102" t="s">
        <v>716</v>
      </c>
      <c r="C2102" t="s">
        <v>717</v>
      </c>
      <c r="D2102">
        <v>92700</v>
      </c>
      <c r="E2102" t="s">
        <v>718</v>
      </c>
      <c r="F2102">
        <v>37572</v>
      </c>
      <c r="G2102" t="s">
        <v>1463</v>
      </c>
      <c r="H2102" t="s">
        <v>335</v>
      </c>
      <c r="J2102" t="s">
        <v>30</v>
      </c>
      <c r="K2102" t="s">
        <v>522</v>
      </c>
      <c r="L2102" t="s">
        <v>545</v>
      </c>
      <c r="M2102" t="s">
        <v>619</v>
      </c>
      <c r="N2102" t="s">
        <v>620</v>
      </c>
      <c r="O2102">
        <v>77470</v>
      </c>
      <c r="P2102" t="s">
        <v>619</v>
      </c>
      <c r="Q2102" t="s">
        <v>7095</v>
      </c>
      <c r="R2102" t="s">
        <v>7096</v>
      </c>
      <c r="S2102" t="s">
        <v>3599</v>
      </c>
      <c r="T2102">
        <v>597635</v>
      </c>
      <c r="U2102" s="1">
        <v>43375</v>
      </c>
      <c r="V2102" s="2">
        <v>0.20833333333333334</v>
      </c>
      <c r="W2102" s="1">
        <v>43375.208333333336</v>
      </c>
      <c r="X2102">
        <v>315</v>
      </c>
    </row>
    <row r="2103" spans="1:24">
      <c r="A2103">
        <v>3178038</v>
      </c>
      <c r="B2103" t="s">
        <v>705</v>
      </c>
      <c r="C2103" t="s">
        <v>706</v>
      </c>
      <c r="D2103">
        <v>95000</v>
      </c>
      <c r="E2103" t="s">
        <v>616</v>
      </c>
      <c r="F2103">
        <v>37664</v>
      </c>
      <c r="G2103" t="s">
        <v>707</v>
      </c>
      <c r="H2103" t="s">
        <v>708</v>
      </c>
      <c r="I2103" t="s">
        <v>709</v>
      </c>
      <c r="J2103" t="s">
        <v>30</v>
      </c>
      <c r="K2103" t="s">
        <v>522</v>
      </c>
      <c r="L2103" t="s">
        <v>545</v>
      </c>
      <c r="M2103" t="s">
        <v>619</v>
      </c>
      <c r="N2103" t="s">
        <v>620</v>
      </c>
      <c r="O2103">
        <v>77470</v>
      </c>
      <c r="P2103" t="s">
        <v>619</v>
      </c>
      <c r="Q2103" t="s">
        <v>7095</v>
      </c>
      <c r="R2103" t="s">
        <v>7096</v>
      </c>
      <c r="S2103" t="s">
        <v>3600</v>
      </c>
      <c r="T2103">
        <v>595849</v>
      </c>
      <c r="U2103" s="1">
        <v>43375</v>
      </c>
      <c r="V2103" s="2">
        <v>0.54166666666666663</v>
      </c>
      <c r="W2103" s="1">
        <v>43375.541666666664</v>
      </c>
      <c r="X2103">
        <v>400</v>
      </c>
    </row>
    <row r="2104" spans="1:24">
      <c r="A2104">
        <v>3178038</v>
      </c>
      <c r="B2104" t="s">
        <v>705</v>
      </c>
      <c r="C2104" t="s">
        <v>706</v>
      </c>
      <c r="D2104">
        <v>95000</v>
      </c>
      <c r="E2104" t="s">
        <v>616</v>
      </c>
      <c r="F2104">
        <v>37664</v>
      </c>
      <c r="G2104" t="s">
        <v>707</v>
      </c>
      <c r="H2104" t="s">
        <v>708</v>
      </c>
      <c r="I2104" t="s">
        <v>709</v>
      </c>
      <c r="J2104" t="s">
        <v>30</v>
      </c>
      <c r="K2104" t="s">
        <v>522</v>
      </c>
      <c r="L2104" t="s">
        <v>545</v>
      </c>
      <c r="M2104" t="s">
        <v>619</v>
      </c>
      <c r="N2104" t="s">
        <v>620</v>
      </c>
      <c r="O2104">
        <v>77470</v>
      </c>
      <c r="P2104" t="s">
        <v>619</v>
      </c>
      <c r="Q2104" t="s">
        <v>7095</v>
      </c>
      <c r="R2104" t="s">
        <v>7096</v>
      </c>
      <c r="S2104" t="s">
        <v>3601</v>
      </c>
      <c r="T2104">
        <v>595850</v>
      </c>
      <c r="U2104" s="1">
        <v>43375</v>
      </c>
      <c r="V2104" s="2">
        <v>0.29166666666666669</v>
      </c>
      <c r="W2104" s="1">
        <v>43375.291666666664</v>
      </c>
      <c r="X2104">
        <v>400</v>
      </c>
    </row>
    <row r="2105" spans="1:24">
      <c r="A2105">
        <v>3183275</v>
      </c>
      <c r="B2105" t="s">
        <v>2633</v>
      </c>
      <c r="C2105" t="s">
        <v>2634</v>
      </c>
      <c r="D2105">
        <v>94600</v>
      </c>
      <c r="E2105" t="s">
        <v>2635</v>
      </c>
      <c r="F2105">
        <v>37660</v>
      </c>
      <c r="G2105" t="s">
        <v>671</v>
      </c>
      <c r="H2105" t="s">
        <v>681</v>
      </c>
      <c r="J2105" t="s">
        <v>30</v>
      </c>
      <c r="K2105" t="s">
        <v>522</v>
      </c>
      <c r="L2105" t="s">
        <v>545</v>
      </c>
      <c r="M2105" t="s">
        <v>619</v>
      </c>
      <c r="N2105" t="s">
        <v>620</v>
      </c>
      <c r="O2105">
        <v>77470</v>
      </c>
      <c r="P2105" t="s">
        <v>619</v>
      </c>
      <c r="Q2105" t="s">
        <v>7095</v>
      </c>
      <c r="R2105" t="s">
        <v>7096</v>
      </c>
      <c r="S2105" t="s">
        <v>3602</v>
      </c>
      <c r="T2105">
        <v>599216</v>
      </c>
      <c r="U2105" s="1">
        <v>43375</v>
      </c>
      <c r="V2105" s="2">
        <v>0.33333333333333331</v>
      </c>
      <c r="W2105" s="1">
        <v>43375.333333333336</v>
      </c>
      <c r="X2105">
        <v>315</v>
      </c>
    </row>
    <row r="2106" spans="1:24">
      <c r="A2106">
        <v>3183275</v>
      </c>
      <c r="B2106" t="s">
        <v>2633</v>
      </c>
      <c r="C2106" t="s">
        <v>2634</v>
      </c>
      <c r="D2106">
        <v>94600</v>
      </c>
      <c r="E2106" t="s">
        <v>2635</v>
      </c>
      <c r="F2106">
        <v>37660</v>
      </c>
      <c r="G2106" t="s">
        <v>671</v>
      </c>
      <c r="H2106" t="s">
        <v>681</v>
      </c>
      <c r="J2106" t="s">
        <v>30</v>
      </c>
      <c r="K2106" t="s">
        <v>522</v>
      </c>
      <c r="L2106" t="s">
        <v>545</v>
      </c>
      <c r="M2106" t="s">
        <v>619</v>
      </c>
      <c r="N2106" t="s">
        <v>620</v>
      </c>
      <c r="O2106">
        <v>77470</v>
      </c>
      <c r="P2106" t="s">
        <v>619</v>
      </c>
      <c r="Q2106" t="s">
        <v>7095</v>
      </c>
      <c r="R2106" t="s">
        <v>7096</v>
      </c>
      <c r="S2106" t="s">
        <v>3602</v>
      </c>
      <c r="T2106">
        <v>599216</v>
      </c>
      <c r="U2106" s="1">
        <v>43375</v>
      </c>
      <c r="V2106" s="2">
        <v>0.33333333333333331</v>
      </c>
      <c r="W2106" s="1">
        <v>43375.333333333336</v>
      </c>
      <c r="X2106">
        <v>315</v>
      </c>
    </row>
    <row r="2107" spans="1:24">
      <c r="A2107">
        <v>3171239</v>
      </c>
      <c r="B2107" t="s">
        <v>2642</v>
      </c>
      <c r="C2107" t="s">
        <v>2643</v>
      </c>
      <c r="D2107">
        <v>94700</v>
      </c>
      <c r="E2107" t="s">
        <v>2644</v>
      </c>
      <c r="F2107">
        <v>37661</v>
      </c>
      <c r="G2107" t="s">
        <v>2645</v>
      </c>
      <c r="H2107" t="s">
        <v>2646</v>
      </c>
      <c r="J2107" t="s">
        <v>30</v>
      </c>
      <c r="K2107" t="s">
        <v>522</v>
      </c>
      <c r="L2107" t="s">
        <v>545</v>
      </c>
      <c r="M2107" t="s">
        <v>619</v>
      </c>
      <c r="N2107" t="s">
        <v>620</v>
      </c>
      <c r="O2107">
        <v>77470</v>
      </c>
      <c r="P2107" t="s">
        <v>619</v>
      </c>
      <c r="Q2107" t="s">
        <v>7095</v>
      </c>
      <c r="R2107" t="s">
        <v>7096</v>
      </c>
      <c r="S2107" t="s">
        <v>3603</v>
      </c>
      <c r="T2107">
        <v>595267</v>
      </c>
      <c r="U2107" s="1">
        <v>43375</v>
      </c>
      <c r="V2107" s="2">
        <v>0.20833333333333334</v>
      </c>
      <c r="W2107" s="1">
        <v>43375.208333333336</v>
      </c>
      <c r="X2107">
        <v>500</v>
      </c>
    </row>
    <row r="2108" spans="1:24">
      <c r="A2108">
        <v>3171239</v>
      </c>
      <c r="B2108" t="s">
        <v>2642</v>
      </c>
      <c r="C2108" t="s">
        <v>2643</v>
      </c>
      <c r="D2108">
        <v>94700</v>
      </c>
      <c r="E2108" t="s">
        <v>2644</v>
      </c>
      <c r="F2108">
        <v>37661</v>
      </c>
      <c r="G2108" t="s">
        <v>2645</v>
      </c>
      <c r="H2108" t="s">
        <v>2646</v>
      </c>
      <c r="J2108" t="s">
        <v>30</v>
      </c>
      <c r="K2108" t="s">
        <v>522</v>
      </c>
      <c r="L2108" t="s">
        <v>545</v>
      </c>
      <c r="M2108" t="s">
        <v>619</v>
      </c>
      <c r="N2108" t="s">
        <v>620</v>
      </c>
      <c r="O2108">
        <v>77470</v>
      </c>
      <c r="P2108" t="s">
        <v>619</v>
      </c>
      <c r="Q2108" t="s">
        <v>7095</v>
      </c>
      <c r="R2108" t="s">
        <v>7096</v>
      </c>
      <c r="S2108" t="s">
        <v>3603</v>
      </c>
      <c r="T2108">
        <v>595267</v>
      </c>
      <c r="U2108" s="1">
        <v>43375</v>
      </c>
      <c r="V2108" s="2">
        <v>0.20833333333333334</v>
      </c>
      <c r="W2108" s="1">
        <v>43375.208333333336</v>
      </c>
      <c r="X2108">
        <v>500</v>
      </c>
    </row>
    <row r="2109" spans="1:24">
      <c r="A2109">
        <v>3179405</v>
      </c>
      <c r="B2109" t="s">
        <v>558</v>
      </c>
      <c r="C2109" t="s">
        <v>559</v>
      </c>
      <c r="D2109">
        <v>91590</v>
      </c>
      <c r="E2109" t="s">
        <v>560</v>
      </c>
      <c r="F2109">
        <v>37461</v>
      </c>
      <c r="G2109" t="s">
        <v>561</v>
      </c>
      <c r="H2109" t="s">
        <v>3604</v>
      </c>
      <c r="J2109" t="s">
        <v>30</v>
      </c>
      <c r="K2109" t="s">
        <v>522</v>
      </c>
      <c r="L2109" t="s">
        <v>551</v>
      </c>
      <c r="M2109" t="s">
        <v>619</v>
      </c>
      <c r="N2109" t="s">
        <v>620</v>
      </c>
      <c r="O2109">
        <v>77470</v>
      </c>
      <c r="P2109" t="s">
        <v>619</v>
      </c>
      <c r="Q2109" t="s">
        <v>7095</v>
      </c>
      <c r="R2109" t="s">
        <v>7096</v>
      </c>
      <c r="U2109" s="1">
        <v>43375</v>
      </c>
      <c r="V2109" s="2">
        <v>0.20833333333333334</v>
      </c>
      <c r="W2109" s="1">
        <v>43375.208333333336</v>
      </c>
      <c r="X2109">
        <v>255</v>
      </c>
    </row>
    <row r="2110" spans="1:24">
      <c r="A2110">
        <v>3176318</v>
      </c>
      <c r="B2110" t="s">
        <v>688</v>
      </c>
      <c r="C2110" t="s">
        <v>689</v>
      </c>
      <c r="D2110">
        <v>92600</v>
      </c>
      <c r="E2110" t="s">
        <v>690</v>
      </c>
      <c r="F2110">
        <v>37571</v>
      </c>
      <c r="G2110" t="s">
        <v>384</v>
      </c>
      <c r="H2110" t="s">
        <v>3605</v>
      </c>
      <c r="J2110" t="s">
        <v>30</v>
      </c>
      <c r="K2110" t="s">
        <v>522</v>
      </c>
      <c r="L2110" t="s">
        <v>551</v>
      </c>
      <c r="M2110" t="s">
        <v>619</v>
      </c>
      <c r="N2110" t="s">
        <v>620</v>
      </c>
      <c r="O2110">
        <v>77470</v>
      </c>
      <c r="P2110" t="s">
        <v>619</v>
      </c>
      <c r="Q2110" t="s">
        <v>7095</v>
      </c>
      <c r="R2110" t="s">
        <v>7096</v>
      </c>
      <c r="S2110" t="s">
        <v>3606</v>
      </c>
      <c r="T2110">
        <v>599855</v>
      </c>
      <c r="U2110" s="1">
        <v>43375</v>
      </c>
      <c r="V2110" s="2">
        <v>0.20833333333333334</v>
      </c>
      <c r="W2110" s="1">
        <v>43375.208333333336</v>
      </c>
      <c r="X2110">
        <v>315</v>
      </c>
    </row>
    <row r="2111" spans="1:24">
      <c r="A2111">
        <v>3182957</v>
      </c>
      <c r="B2111" t="s">
        <v>3607</v>
      </c>
      <c r="C2111" t="s">
        <v>3608</v>
      </c>
      <c r="D2111">
        <v>94000</v>
      </c>
      <c r="E2111" t="s">
        <v>629</v>
      </c>
      <c r="F2111">
        <v>37615</v>
      </c>
      <c r="G2111" t="s">
        <v>58</v>
      </c>
      <c r="H2111" t="s">
        <v>3609</v>
      </c>
      <c r="J2111" t="s">
        <v>30</v>
      </c>
      <c r="K2111" t="s">
        <v>522</v>
      </c>
      <c r="L2111" t="s">
        <v>551</v>
      </c>
      <c r="M2111" t="s">
        <v>619</v>
      </c>
      <c r="N2111" t="s">
        <v>620</v>
      </c>
      <c r="O2111">
        <v>77470</v>
      </c>
      <c r="P2111" t="s">
        <v>619</v>
      </c>
      <c r="Q2111" t="s">
        <v>7095</v>
      </c>
      <c r="R2111" t="s">
        <v>7096</v>
      </c>
      <c r="S2111" t="s">
        <v>3610</v>
      </c>
      <c r="T2111">
        <v>597479</v>
      </c>
      <c r="U2111" s="1">
        <v>43375</v>
      </c>
      <c r="V2111" s="2">
        <v>0.33333333333333331</v>
      </c>
      <c r="W2111" s="1">
        <v>43375.333333333336</v>
      </c>
      <c r="X2111">
        <v>315</v>
      </c>
    </row>
    <row r="2112" spans="1:24">
      <c r="A2112">
        <v>3182957</v>
      </c>
      <c r="B2112" t="s">
        <v>3607</v>
      </c>
      <c r="C2112" t="s">
        <v>3608</v>
      </c>
      <c r="D2112">
        <v>94000</v>
      </c>
      <c r="E2112" t="s">
        <v>629</v>
      </c>
      <c r="F2112">
        <v>37615</v>
      </c>
      <c r="G2112" t="s">
        <v>58</v>
      </c>
      <c r="H2112" t="s">
        <v>3609</v>
      </c>
      <c r="J2112" t="s">
        <v>30</v>
      </c>
      <c r="K2112" t="s">
        <v>522</v>
      </c>
      <c r="L2112" t="s">
        <v>551</v>
      </c>
      <c r="M2112" t="s">
        <v>619</v>
      </c>
      <c r="N2112" t="s">
        <v>620</v>
      </c>
      <c r="O2112">
        <v>77470</v>
      </c>
      <c r="P2112" t="s">
        <v>619</v>
      </c>
      <c r="Q2112" t="s">
        <v>7095</v>
      </c>
      <c r="R2112" t="s">
        <v>7096</v>
      </c>
      <c r="S2112" t="s">
        <v>3611</v>
      </c>
      <c r="T2112">
        <v>597480</v>
      </c>
      <c r="U2112" s="1">
        <v>43375</v>
      </c>
      <c r="V2112" s="2">
        <v>0.375</v>
      </c>
      <c r="W2112" s="1">
        <v>43375.375</v>
      </c>
      <c r="X2112">
        <v>315</v>
      </c>
    </row>
    <row r="2113" spans="1:24">
      <c r="A2113">
        <v>3182957</v>
      </c>
      <c r="B2113" t="s">
        <v>3607</v>
      </c>
      <c r="C2113" t="s">
        <v>3608</v>
      </c>
      <c r="D2113">
        <v>94000</v>
      </c>
      <c r="E2113" t="s">
        <v>629</v>
      </c>
      <c r="F2113">
        <v>37615</v>
      </c>
      <c r="G2113" t="s">
        <v>58</v>
      </c>
      <c r="H2113" t="s">
        <v>3609</v>
      </c>
      <c r="J2113" t="s">
        <v>30</v>
      </c>
      <c r="K2113" t="s">
        <v>522</v>
      </c>
      <c r="L2113" t="s">
        <v>551</v>
      </c>
      <c r="M2113" t="s">
        <v>619</v>
      </c>
      <c r="N2113" t="s">
        <v>620</v>
      </c>
      <c r="O2113">
        <v>77470</v>
      </c>
      <c r="P2113" t="s">
        <v>619</v>
      </c>
      <c r="Q2113" t="s">
        <v>7095</v>
      </c>
      <c r="R2113" t="s">
        <v>7096</v>
      </c>
      <c r="S2113" t="s">
        <v>3612</v>
      </c>
      <c r="T2113">
        <v>597481</v>
      </c>
      <c r="U2113" s="1">
        <v>43375</v>
      </c>
      <c r="V2113" s="2">
        <v>0.41666666666666669</v>
      </c>
      <c r="W2113" s="1">
        <v>43375.416666666664</v>
      </c>
      <c r="X2113">
        <v>315</v>
      </c>
    </row>
    <row r="2114" spans="1:24">
      <c r="A2114">
        <v>3182957</v>
      </c>
      <c r="B2114" t="s">
        <v>3607</v>
      </c>
      <c r="C2114" t="s">
        <v>3608</v>
      </c>
      <c r="D2114">
        <v>94000</v>
      </c>
      <c r="E2114" t="s">
        <v>629</v>
      </c>
      <c r="F2114">
        <v>37615</v>
      </c>
      <c r="G2114" t="s">
        <v>58</v>
      </c>
      <c r="H2114" t="s">
        <v>3609</v>
      </c>
      <c r="J2114" t="s">
        <v>30</v>
      </c>
      <c r="K2114" t="s">
        <v>522</v>
      </c>
      <c r="L2114" t="s">
        <v>551</v>
      </c>
      <c r="M2114" t="s">
        <v>619</v>
      </c>
      <c r="N2114" t="s">
        <v>620</v>
      </c>
      <c r="O2114">
        <v>77470</v>
      </c>
      <c r="P2114" t="s">
        <v>619</v>
      </c>
      <c r="Q2114" t="s">
        <v>7095</v>
      </c>
      <c r="R2114" t="s">
        <v>7096</v>
      </c>
      <c r="S2114" t="s">
        <v>3613</v>
      </c>
      <c r="T2114">
        <v>597482</v>
      </c>
      <c r="U2114" s="1">
        <v>43375</v>
      </c>
      <c r="V2114" s="2">
        <v>0.54166666666666663</v>
      </c>
      <c r="W2114" s="1">
        <v>43375.541666666664</v>
      </c>
      <c r="X2114">
        <v>315</v>
      </c>
    </row>
    <row r="2115" spans="1:24">
      <c r="A2115">
        <v>3182957</v>
      </c>
      <c r="B2115" t="s">
        <v>3607</v>
      </c>
      <c r="C2115" t="s">
        <v>3608</v>
      </c>
      <c r="D2115">
        <v>94000</v>
      </c>
      <c r="E2115" t="s">
        <v>629</v>
      </c>
      <c r="F2115">
        <v>37615</v>
      </c>
      <c r="G2115" t="s">
        <v>58</v>
      </c>
      <c r="H2115" t="s">
        <v>3609</v>
      </c>
      <c r="J2115" t="s">
        <v>30</v>
      </c>
      <c r="K2115" t="s">
        <v>522</v>
      </c>
      <c r="L2115" t="s">
        <v>551</v>
      </c>
      <c r="M2115" t="s">
        <v>619</v>
      </c>
      <c r="N2115" t="s">
        <v>620</v>
      </c>
      <c r="O2115">
        <v>77470</v>
      </c>
      <c r="P2115" t="s">
        <v>619</v>
      </c>
      <c r="Q2115" t="s">
        <v>7095</v>
      </c>
      <c r="R2115" t="s">
        <v>7096</v>
      </c>
      <c r="S2115" t="s">
        <v>3614</v>
      </c>
      <c r="T2115">
        <v>597483</v>
      </c>
      <c r="U2115" s="1">
        <v>43375</v>
      </c>
      <c r="V2115" s="2">
        <v>0.58333333333333337</v>
      </c>
      <c r="W2115" s="1">
        <v>43375.583333333336</v>
      </c>
      <c r="X2115">
        <v>315</v>
      </c>
    </row>
    <row r="2116" spans="1:24">
      <c r="A2116">
        <v>3182957</v>
      </c>
      <c r="B2116" t="s">
        <v>3607</v>
      </c>
      <c r="C2116" t="s">
        <v>3608</v>
      </c>
      <c r="D2116">
        <v>94000</v>
      </c>
      <c r="E2116" t="s">
        <v>629</v>
      </c>
      <c r="F2116">
        <v>37615</v>
      </c>
      <c r="G2116" t="s">
        <v>58</v>
      </c>
      <c r="H2116" t="s">
        <v>3609</v>
      </c>
      <c r="J2116" t="s">
        <v>30</v>
      </c>
      <c r="K2116" t="s">
        <v>522</v>
      </c>
      <c r="L2116" t="s">
        <v>551</v>
      </c>
      <c r="M2116" t="s">
        <v>619</v>
      </c>
      <c r="N2116" t="s">
        <v>620</v>
      </c>
      <c r="O2116">
        <v>77470</v>
      </c>
      <c r="P2116" t="s">
        <v>619</v>
      </c>
      <c r="Q2116" t="s">
        <v>7095</v>
      </c>
      <c r="R2116" t="s">
        <v>7096</v>
      </c>
      <c r="S2116" t="s">
        <v>3615</v>
      </c>
      <c r="T2116">
        <v>597484</v>
      </c>
      <c r="U2116" s="1">
        <v>43375</v>
      </c>
      <c r="V2116" s="2">
        <v>0.625</v>
      </c>
      <c r="W2116" s="1">
        <v>43375.625</v>
      </c>
      <c r="X2116">
        <v>315</v>
      </c>
    </row>
    <row r="2117" spans="1:24">
      <c r="A2117">
        <v>3176318</v>
      </c>
      <c r="B2117" t="s">
        <v>688</v>
      </c>
      <c r="C2117" t="s">
        <v>689</v>
      </c>
      <c r="D2117">
        <v>92600</v>
      </c>
      <c r="E2117" t="s">
        <v>690</v>
      </c>
      <c r="F2117">
        <v>37571</v>
      </c>
      <c r="G2117" t="s">
        <v>384</v>
      </c>
      <c r="H2117" t="s">
        <v>3605</v>
      </c>
      <c r="J2117" t="s">
        <v>30</v>
      </c>
      <c r="K2117" t="s">
        <v>522</v>
      </c>
      <c r="L2117" t="s">
        <v>551</v>
      </c>
      <c r="M2117" t="s">
        <v>619</v>
      </c>
      <c r="N2117" t="s">
        <v>620</v>
      </c>
      <c r="O2117">
        <v>77470</v>
      </c>
      <c r="P2117" t="s">
        <v>619</v>
      </c>
      <c r="Q2117" t="s">
        <v>7095</v>
      </c>
      <c r="R2117" t="s">
        <v>7096</v>
      </c>
      <c r="S2117" t="s">
        <v>3616</v>
      </c>
      <c r="T2117">
        <v>599855</v>
      </c>
      <c r="U2117" s="1">
        <v>43375</v>
      </c>
      <c r="V2117" s="2">
        <v>0.20833333333333334</v>
      </c>
      <c r="W2117" s="1">
        <v>43375.208333333336</v>
      </c>
      <c r="X2117">
        <v>315</v>
      </c>
    </row>
    <row r="2118" spans="1:24">
      <c r="A2118">
        <v>3182511</v>
      </c>
      <c r="B2118" t="s">
        <v>3617</v>
      </c>
      <c r="C2118" t="s">
        <v>794</v>
      </c>
      <c r="D2118">
        <v>84600</v>
      </c>
      <c r="E2118" t="s">
        <v>3618</v>
      </c>
      <c r="F2118">
        <v>35417</v>
      </c>
      <c r="G2118" t="s">
        <v>58</v>
      </c>
      <c r="H2118" t="s">
        <v>198</v>
      </c>
      <c r="J2118" t="s">
        <v>30</v>
      </c>
      <c r="K2118" t="s">
        <v>130</v>
      </c>
      <c r="L2118" t="s">
        <v>185</v>
      </c>
      <c r="M2118" t="s">
        <v>720</v>
      </c>
      <c r="N2118" t="s">
        <v>721</v>
      </c>
      <c r="O2118">
        <v>30131</v>
      </c>
      <c r="P2118" t="s">
        <v>720</v>
      </c>
      <c r="Q2118" t="s">
        <v>7097</v>
      </c>
      <c r="R2118" t="s">
        <v>7098</v>
      </c>
      <c r="S2118" t="s">
        <v>3187</v>
      </c>
      <c r="T2118">
        <v>599445</v>
      </c>
      <c r="U2118" s="1">
        <v>43375</v>
      </c>
      <c r="V2118" s="2">
        <v>0.20833333333333334</v>
      </c>
      <c r="W2118" s="1">
        <v>43375.208333333336</v>
      </c>
      <c r="X2118">
        <v>400</v>
      </c>
    </row>
    <row r="2119" spans="1:24">
      <c r="A2119">
        <v>3181890</v>
      </c>
      <c r="B2119" t="s">
        <v>1242</v>
      </c>
      <c r="C2119" t="s">
        <v>1243</v>
      </c>
      <c r="D2119">
        <v>5250</v>
      </c>
      <c r="E2119" t="s">
        <v>1244</v>
      </c>
      <c r="F2119">
        <v>1916</v>
      </c>
      <c r="G2119" t="s">
        <v>1245</v>
      </c>
      <c r="H2119" t="s">
        <v>1246</v>
      </c>
      <c r="J2119" t="s">
        <v>30</v>
      </c>
      <c r="K2119" t="s">
        <v>130</v>
      </c>
      <c r="L2119" t="s">
        <v>331</v>
      </c>
      <c r="M2119" t="s">
        <v>720</v>
      </c>
      <c r="N2119" t="s">
        <v>721</v>
      </c>
      <c r="O2119">
        <v>30131</v>
      </c>
      <c r="P2119" t="s">
        <v>720</v>
      </c>
      <c r="Q2119" t="s">
        <v>7097</v>
      </c>
      <c r="R2119" t="s">
        <v>7098</v>
      </c>
      <c r="S2119" t="s">
        <v>751</v>
      </c>
      <c r="T2119">
        <v>597076</v>
      </c>
      <c r="U2119" s="1">
        <v>43375</v>
      </c>
      <c r="V2119" s="2">
        <v>0.33333333333333331</v>
      </c>
      <c r="W2119" s="1">
        <v>43375.333333333336</v>
      </c>
      <c r="X2119">
        <v>260</v>
      </c>
    </row>
    <row r="2120" spans="1:24">
      <c r="A2120">
        <v>3181890</v>
      </c>
      <c r="B2120" t="s">
        <v>1242</v>
      </c>
      <c r="C2120" t="s">
        <v>1243</v>
      </c>
      <c r="D2120">
        <v>5250</v>
      </c>
      <c r="E2120" t="s">
        <v>1244</v>
      </c>
      <c r="F2120">
        <v>1916</v>
      </c>
      <c r="G2120" t="s">
        <v>1245</v>
      </c>
      <c r="H2120" t="s">
        <v>1246</v>
      </c>
      <c r="J2120" t="s">
        <v>30</v>
      </c>
      <c r="K2120" t="s">
        <v>130</v>
      </c>
      <c r="L2120" t="s">
        <v>331</v>
      </c>
      <c r="M2120" t="s">
        <v>720</v>
      </c>
      <c r="N2120" t="s">
        <v>721</v>
      </c>
      <c r="O2120">
        <v>30131</v>
      </c>
      <c r="P2120" t="s">
        <v>720</v>
      </c>
      <c r="Q2120" t="s">
        <v>7097</v>
      </c>
      <c r="R2120" t="s">
        <v>7098</v>
      </c>
      <c r="S2120" t="s">
        <v>751</v>
      </c>
      <c r="T2120">
        <v>597077</v>
      </c>
      <c r="U2120" s="1">
        <v>43375</v>
      </c>
      <c r="V2120" s="2">
        <v>0.375</v>
      </c>
      <c r="W2120" s="1">
        <v>43375.375</v>
      </c>
      <c r="X2120">
        <v>260</v>
      </c>
    </row>
    <row r="2121" spans="1:24">
      <c r="A2121">
        <v>3181890</v>
      </c>
      <c r="B2121" t="s">
        <v>1242</v>
      </c>
      <c r="C2121" t="s">
        <v>1243</v>
      </c>
      <c r="D2121">
        <v>5250</v>
      </c>
      <c r="E2121" t="s">
        <v>1244</v>
      </c>
      <c r="F2121">
        <v>1916</v>
      </c>
      <c r="G2121" t="s">
        <v>1245</v>
      </c>
      <c r="H2121" t="s">
        <v>1246</v>
      </c>
      <c r="J2121" t="s">
        <v>30</v>
      </c>
      <c r="K2121" t="s">
        <v>130</v>
      </c>
      <c r="L2121" t="s">
        <v>331</v>
      </c>
      <c r="M2121" t="s">
        <v>720</v>
      </c>
      <c r="N2121" t="s">
        <v>721</v>
      </c>
      <c r="O2121">
        <v>30131</v>
      </c>
      <c r="P2121" t="s">
        <v>720</v>
      </c>
      <c r="Q2121" t="s">
        <v>7097</v>
      </c>
      <c r="R2121" t="s">
        <v>7098</v>
      </c>
      <c r="S2121" t="s">
        <v>751</v>
      </c>
      <c r="T2121">
        <v>597078</v>
      </c>
      <c r="U2121" s="1">
        <v>43375</v>
      </c>
      <c r="V2121" s="2">
        <v>0.41666666666666669</v>
      </c>
      <c r="W2121" s="1">
        <v>43375.416666666664</v>
      </c>
      <c r="X2121">
        <v>260</v>
      </c>
    </row>
    <row r="2122" spans="1:24">
      <c r="A2122">
        <v>3181890</v>
      </c>
      <c r="B2122" t="s">
        <v>1242</v>
      </c>
      <c r="C2122" t="s">
        <v>1243</v>
      </c>
      <c r="D2122">
        <v>5250</v>
      </c>
      <c r="E2122" t="s">
        <v>1244</v>
      </c>
      <c r="F2122">
        <v>1916</v>
      </c>
      <c r="G2122" t="s">
        <v>1245</v>
      </c>
      <c r="H2122" t="s">
        <v>1246</v>
      </c>
      <c r="J2122" t="s">
        <v>30</v>
      </c>
      <c r="K2122" t="s">
        <v>130</v>
      </c>
      <c r="L2122" t="s">
        <v>331</v>
      </c>
      <c r="M2122" t="s">
        <v>720</v>
      </c>
      <c r="N2122" t="s">
        <v>721</v>
      </c>
      <c r="O2122">
        <v>30131</v>
      </c>
      <c r="P2122" t="s">
        <v>720</v>
      </c>
      <c r="Q2122" t="s">
        <v>7097</v>
      </c>
      <c r="R2122" t="s">
        <v>7098</v>
      </c>
      <c r="S2122" t="s">
        <v>751</v>
      </c>
      <c r="T2122">
        <v>597078</v>
      </c>
      <c r="U2122" s="1">
        <v>43375</v>
      </c>
      <c r="V2122" s="2">
        <v>0.41666666666666669</v>
      </c>
      <c r="W2122" s="1">
        <v>43375.416666666664</v>
      </c>
      <c r="X2122">
        <v>500</v>
      </c>
    </row>
    <row r="2123" spans="1:24">
      <c r="A2123">
        <v>3181890</v>
      </c>
      <c r="B2123" t="s">
        <v>1242</v>
      </c>
      <c r="C2123" t="s">
        <v>1243</v>
      </c>
      <c r="D2123">
        <v>5250</v>
      </c>
      <c r="E2123" t="s">
        <v>1244</v>
      </c>
      <c r="F2123">
        <v>1916</v>
      </c>
      <c r="G2123" t="s">
        <v>1245</v>
      </c>
      <c r="H2123" t="s">
        <v>1246</v>
      </c>
      <c r="J2123" t="s">
        <v>30</v>
      </c>
      <c r="K2123" t="s">
        <v>130</v>
      </c>
      <c r="L2123" t="s">
        <v>331</v>
      </c>
      <c r="M2123" t="s">
        <v>720</v>
      </c>
      <c r="N2123" t="s">
        <v>721</v>
      </c>
      <c r="O2123">
        <v>30131</v>
      </c>
      <c r="P2123" t="s">
        <v>720</v>
      </c>
      <c r="Q2123" t="s">
        <v>7097</v>
      </c>
      <c r="R2123" t="s">
        <v>7098</v>
      </c>
      <c r="T2123">
        <v>597079</v>
      </c>
      <c r="U2123" s="1">
        <v>43375</v>
      </c>
      <c r="V2123" s="2">
        <v>0.45833333333333331</v>
      </c>
      <c r="W2123" s="1">
        <v>43375.458333333336</v>
      </c>
      <c r="X2123">
        <v>500</v>
      </c>
    </row>
    <row r="2124" spans="1:24">
      <c r="A2124">
        <v>3178218</v>
      </c>
      <c r="B2124" t="s">
        <v>804</v>
      </c>
      <c r="C2124" t="s">
        <v>3619</v>
      </c>
      <c r="D2124">
        <v>13120</v>
      </c>
      <c r="E2124" t="s">
        <v>3620</v>
      </c>
      <c r="F2124">
        <v>4597</v>
      </c>
      <c r="G2124" t="s">
        <v>58</v>
      </c>
      <c r="H2124" t="s">
        <v>102</v>
      </c>
      <c r="J2124" t="s">
        <v>30</v>
      </c>
      <c r="K2124" t="s">
        <v>130</v>
      </c>
      <c r="L2124" t="s">
        <v>331</v>
      </c>
      <c r="M2124" t="s">
        <v>720</v>
      </c>
      <c r="N2124" t="s">
        <v>721</v>
      </c>
      <c r="O2124">
        <v>30131</v>
      </c>
      <c r="P2124" t="s">
        <v>720</v>
      </c>
      <c r="Q2124" t="s">
        <v>7097</v>
      </c>
      <c r="R2124" t="s">
        <v>7098</v>
      </c>
      <c r="T2124">
        <v>599583</v>
      </c>
      <c r="U2124" s="1">
        <v>43375</v>
      </c>
      <c r="V2124" s="2">
        <v>0.41666666666666669</v>
      </c>
      <c r="W2124" s="1">
        <v>43375.416666666664</v>
      </c>
      <c r="X2124">
        <v>260</v>
      </c>
    </row>
    <row r="2125" spans="1:24">
      <c r="A2125">
        <v>3178218</v>
      </c>
      <c r="B2125" t="s">
        <v>804</v>
      </c>
      <c r="C2125" t="s">
        <v>3619</v>
      </c>
      <c r="D2125">
        <v>13120</v>
      </c>
      <c r="E2125" t="s">
        <v>3620</v>
      </c>
      <c r="F2125">
        <v>4597</v>
      </c>
      <c r="G2125" t="s">
        <v>58</v>
      </c>
      <c r="H2125" t="s">
        <v>102</v>
      </c>
      <c r="J2125" t="s">
        <v>30</v>
      </c>
      <c r="K2125" t="s">
        <v>130</v>
      </c>
      <c r="L2125" t="s">
        <v>331</v>
      </c>
      <c r="M2125" t="s">
        <v>720</v>
      </c>
      <c r="N2125" t="s">
        <v>721</v>
      </c>
      <c r="O2125">
        <v>30131</v>
      </c>
      <c r="P2125" t="s">
        <v>720</v>
      </c>
      <c r="Q2125" t="s">
        <v>7097</v>
      </c>
      <c r="R2125" t="s">
        <v>7098</v>
      </c>
      <c r="T2125">
        <v>599584</v>
      </c>
      <c r="U2125" s="1">
        <v>43375</v>
      </c>
      <c r="V2125" s="2">
        <v>0.45833333333333331</v>
      </c>
      <c r="W2125" s="1">
        <v>43375.458333333336</v>
      </c>
      <c r="X2125">
        <v>260</v>
      </c>
    </row>
    <row r="2126" spans="1:24">
      <c r="A2126">
        <v>3179968</v>
      </c>
      <c r="B2126" t="s">
        <v>809</v>
      </c>
      <c r="C2126" t="s">
        <v>810</v>
      </c>
      <c r="D2126">
        <v>26000</v>
      </c>
      <c r="E2126" t="s">
        <v>811</v>
      </c>
      <c r="F2126">
        <v>10149</v>
      </c>
      <c r="G2126" t="s">
        <v>812</v>
      </c>
      <c r="H2126" t="s">
        <v>369</v>
      </c>
      <c r="I2126" t="s">
        <v>88</v>
      </c>
      <c r="J2126" t="s">
        <v>30</v>
      </c>
      <c r="K2126" t="s">
        <v>130</v>
      </c>
      <c r="L2126" t="s">
        <v>802</v>
      </c>
      <c r="M2126" t="s">
        <v>720</v>
      </c>
      <c r="N2126" t="s">
        <v>721</v>
      </c>
      <c r="O2126">
        <v>30131</v>
      </c>
      <c r="P2126" t="s">
        <v>720</v>
      </c>
      <c r="Q2126" t="s">
        <v>7097</v>
      </c>
      <c r="R2126" t="s">
        <v>7098</v>
      </c>
      <c r="S2126" s="3">
        <v>43161</v>
      </c>
      <c r="T2126">
        <v>596719</v>
      </c>
      <c r="U2126" s="1">
        <v>43375</v>
      </c>
      <c r="V2126" s="2">
        <v>0.33333333333333331</v>
      </c>
      <c r="W2126" s="1">
        <v>43375.333333333336</v>
      </c>
      <c r="X2126">
        <v>260</v>
      </c>
    </row>
    <row r="2127" spans="1:24">
      <c r="A2127">
        <v>3179968</v>
      </c>
      <c r="B2127" t="s">
        <v>809</v>
      </c>
      <c r="C2127" t="s">
        <v>810</v>
      </c>
      <c r="D2127">
        <v>26000</v>
      </c>
      <c r="E2127" t="s">
        <v>811</v>
      </c>
      <c r="F2127">
        <v>10149</v>
      </c>
      <c r="G2127" t="s">
        <v>812</v>
      </c>
      <c r="H2127" t="s">
        <v>369</v>
      </c>
      <c r="I2127" t="s">
        <v>88</v>
      </c>
      <c r="J2127" t="s">
        <v>30</v>
      </c>
      <c r="K2127" t="s">
        <v>130</v>
      </c>
      <c r="L2127" t="s">
        <v>802</v>
      </c>
      <c r="M2127" t="s">
        <v>720</v>
      </c>
      <c r="N2127" t="s">
        <v>721</v>
      </c>
      <c r="O2127">
        <v>30131</v>
      </c>
      <c r="P2127" t="s">
        <v>720</v>
      </c>
      <c r="Q2127" t="s">
        <v>7097</v>
      </c>
      <c r="R2127" t="s">
        <v>7098</v>
      </c>
      <c r="S2127" t="s">
        <v>3621</v>
      </c>
      <c r="T2127">
        <v>596720</v>
      </c>
      <c r="U2127" s="1">
        <v>43375</v>
      </c>
      <c r="V2127" s="2">
        <v>0.33333333333333331</v>
      </c>
      <c r="W2127" s="1">
        <v>43375.333333333336</v>
      </c>
      <c r="X2127">
        <v>260</v>
      </c>
    </row>
    <row r="2128" spans="1:24">
      <c r="A2128">
        <v>3180668</v>
      </c>
      <c r="B2128" t="s">
        <v>3622</v>
      </c>
      <c r="C2128" t="s">
        <v>3623</v>
      </c>
      <c r="D2128">
        <v>30400</v>
      </c>
      <c r="E2128" t="s">
        <v>3624</v>
      </c>
      <c r="F2128">
        <v>12150</v>
      </c>
      <c r="G2128" t="s">
        <v>3625</v>
      </c>
      <c r="H2128" t="s">
        <v>102</v>
      </c>
      <c r="J2128" t="s">
        <v>30</v>
      </c>
      <c r="K2128" t="s">
        <v>130</v>
      </c>
      <c r="L2128" t="s">
        <v>802</v>
      </c>
      <c r="M2128" t="s">
        <v>720</v>
      </c>
      <c r="N2128" t="s">
        <v>721</v>
      </c>
      <c r="O2128">
        <v>30131</v>
      </c>
      <c r="P2128" t="s">
        <v>720</v>
      </c>
      <c r="Q2128" t="s">
        <v>7097</v>
      </c>
      <c r="R2128" t="s">
        <v>7098</v>
      </c>
      <c r="S2128" t="s">
        <v>3365</v>
      </c>
      <c r="T2128">
        <v>598565</v>
      </c>
      <c r="U2128" s="1">
        <v>43375</v>
      </c>
      <c r="V2128" s="2">
        <v>0.33333333333333331</v>
      </c>
      <c r="W2128" s="1">
        <v>43375.333333333336</v>
      </c>
      <c r="X2128">
        <v>315</v>
      </c>
    </row>
    <row r="2129" spans="1:24">
      <c r="A2129">
        <v>3178202</v>
      </c>
      <c r="B2129" t="s">
        <v>1738</v>
      </c>
      <c r="C2129" t="s">
        <v>252</v>
      </c>
      <c r="D2129">
        <v>13007</v>
      </c>
      <c r="E2129" t="s">
        <v>725</v>
      </c>
      <c r="F2129">
        <v>4565</v>
      </c>
      <c r="G2129" t="s">
        <v>58</v>
      </c>
      <c r="H2129" t="s">
        <v>28</v>
      </c>
      <c r="J2129" t="s">
        <v>30</v>
      </c>
      <c r="K2129" t="s">
        <v>130</v>
      </c>
      <c r="L2129" t="s">
        <v>331</v>
      </c>
      <c r="M2129" t="s">
        <v>720</v>
      </c>
      <c r="N2129" t="s">
        <v>721</v>
      </c>
      <c r="O2129">
        <v>30131</v>
      </c>
      <c r="P2129" t="s">
        <v>720</v>
      </c>
      <c r="Q2129" t="s">
        <v>7097</v>
      </c>
      <c r="R2129" t="s">
        <v>7098</v>
      </c>
      <c r="S2129" t="s">
        <v>1739</v>
      </c>
      <c r="T2129">
        <v>594399</v>
      </c>
      <c r="U2129" s="1">
        <v>43375</v>
      </c>
      <c r="V2129" s="2">
        <v>0.3125</v>
      </c>
      <c r="W2129" s="1">
        <v>43375.3125</v>
      </c>
      <c r="X2129">
        <v>500</v>
      </c>
    </row>
    <row r="2130" spans="1:24">
      <c r="A2130">
        <v>3184332</v>
      </c>
      <c r="B2130" t="s">
        <v>768</v>
      </c>
      <c r="C2130" t="s">
        <v>769</v>
      </c>
      <c r="D2130">
        <v>5000</v>
      </c>
      <c r="E2130" t="s">
        <v>770</v>
      </c>
      <c r="F2130">
        <v>1836</v>
      </c>
      <c r="G2130" t="s">
        <v>302</v>
      </c>
      <c r="H2130" t="s">
        <v>772</v>
      </c>
      <c r="J2130" t="s">
        <v>30</v>
      </c>
      <c r="K2130" t="s">
        <v>130</v>
      </c>
      <c r="L2130" t="s">
        <v>331</v>
      </c>
      <c r="M2130" t="s">
        <v>720</v>
      </c>
      <c r="N2130" t="s">
        <v>721</v>
      </c>
      <c r="O2130">
        <v>30131</v>
      </c>
      <c r="P2130" t="s">
        <v>720</v>
      </c>
      <c r="Q2130" t="s">
        <v>7097</v>
      </c>
      <c r="R2130" t="s">
        <v>7098</v>
      </c>
      <c r="S2130" t="s">
        <v>3626</v>
      </c>
      <c r="T2130">
        <v>599403</v>
      </c>
      <c r="U2130" s="1">
        <v>43375</v>
      </c>
      <c r="V2130" s="2">
        <v>0.33333333333333331</v>
      </c>
      <c r="W2130" s="1">
        <v>43375.333333333336</v>
      </c>
      <c r="X2130">
        <v>260</v>
      </c>
    </row>
    <row r="2131" spans="1:24">
      <c r="A2131">
        <v>3184332</v>
      </c>
      <c r="B2131" t="s">
        <v>768</v>
      </c>
      <c r="C2131" t="s">
        <v>769</v>
      </c>
      <c r="D2131">
        <v>5000</v>
      </c>
      <c r="E2131" t="s">
        <v>770</v>
      </c>
      <c r="F2131">
        <v>1836</v>
      </c>
      <c r="G2131" t="s">
        <v>302</v>
      </c>
      <c r="H2131" t="s">
        <v>772</v>
      </c>
      <c r="J2131" t="s">
        <v>30</v>
      </c>
      <c r="K2131" t="s">
        <v>130</v>
      </c>
      <c r="L2131" t="s">
        <v>331</v>
      </c>
      <c r="M2131" t="s">
        <v>720</v>
      </c>
      <c r="N2131" t="s">
        <v>721</v>
      </c>
      <c r="O2131">
        <v>30131</v>
      </c>
      <c r="P2131" t="s">
        <v>720</v>
      </c>
      <c r="Q2131" t="s">
        <v>7097</v>
      </c>
      <c r="R2131" t="s">
        <v>7098</v>
      </c>
      <c r="S2131" t="s">
        <v>3626</v>
      </c>
      <c r="T2131">
        <v>599403</v>
      </c>
      <c r="U2131" s="1">
        <v>43375</v>
      </c>
      <c r="V2131" s="2">
        <v>0.33333333333333331</v>
      </c>
      <c r="W2131" s="1">
        <v>43375.333333333336</v>
      </c>
      <c r="X2131">
        <v>260</v>
      </c>
    </row>
    <row r="2132" spans="1:24">
      <c r="A2132">
        <v>3184332</v>
      </c>
      <c r="B2132" t="s">
        <v>768</v>
      </c>
      <c r="C2132" t="s">
        <v>769</v>
      </c>
      <c r="D2132">
        <v>5000</v>
      </c>
      <c r="E2132" t="s">
        <v>770</v>
      </c>
      <c r="F2132">
        <v>1836</v>
      </c>
      <c r="G2132" t="s">
        <v>302</v>
      </c>
      <c r="H2132" t="s">
        <v>772</v>
      </c>
      <c r="J2132" t="s">
        <v>30</v>
      </c>
      <c r="K2132" t="s">
        <v>130</v>
      </c>
      <c r="L2132" t="s">
        <v>331</v>
      </c>
      <c r="M2132" t="s">
        <v>720</v>
      </c>
      <c r="N2132" t="s">
        <v>721</v>
      </c>
      <c r="O2132">
        <v>30131</v>
      </c>
      <c r="P2132" t="s">
        <v>720</v>
      </c>
      <c r="Q2132" t="s">
        <v>7097</v>
      </c>
      <c r="R2132" t="s">
        <v>7098</v>
      </c>
      <c r="S2132" t="s">
        <v>3626</v>
      </c>
      <c r="T2132">
        <v>599403</v>
      </c>
      <c r="U2132" s="1">
        <v>43375</v>
      </c>
      <c r="V2132" s="2">
        <v>0.33333333333333331</v>
      </c>
      <c r="W2132" s="1">
        <v>43375.333333333336</v>
      </c>
      <c r="X2132">
        <v>260</v>
      </c>
    </row>
    <row r="2133" spans="1:24">
      <c r="A2133">
        <v>3178012</v>
      </c>
      <c r="B2133" t="s">
        <v>1276</v>
      </c>
      <c r="C2133" t="s">
        <v>1277</v>
      </c>
      <c r="D2133">
        <v>13160</v>
      </c>
      <c r="E2133" t="s">
        <v>1278</v>
      </c>
      <c r="F2133">
        <v>4610</v>
      </c>
      <c r="G2133" t="s">
        <v>3627</v>
      </c>
      <c r="H2133" t="s">
        <v>772</v>
      </c>
      <c r="J2133" t="s">
        <v>30</v>
      </c>
      <c r="K2133" t="s">
        <v>130</v>
      </c>
      <c r="L2133" t="s">
        <v>331</v>
      </c>
      <c r="M2133" t="s">
        <v>720</v>
      </c>
      <c r="N2133" t="s">
        <v>721</v>
      </c>
      <c r="O2133">
        <v>30131</v>
      </c>
      <c r="P2133" t="s">
        <v>720</v>
      </c>
      <c r="Q2133" t="s">
        <v>7097</v>
      </c>
      <c r="R2133" t="s">
        <v>7098</v>
      </c>
      <c r="S2133" s="3">
        <v>43160</v>
      </c>
      <c r="T2133">
        <v>598906</v>
      </c>
      <c r="U2133" s="1">
        <v>43375</v>
      </c>
      <c r="V2133" s="2">
        <v>0.33333333333333331</v>
      </c>
      <c r="W2133" s="1">
        <v>43375.333333333336</v>
      </c>
      <c r="X2133">
        <v>400</v>
      </c>
    </row>
    <row r="2134" spans="1:24">
      <c r="A2134">
        <v>3172901</v>
      </c>
      <c r="B2134" t="s">
        <v>747</v>
      </c>
      <c r="C2134" t="s">
        <v>748</v>
      </c>
      <c r="D2134">
        <v>13015</v>
      </c>
      <c r="E2134" t="s">
        <v>725</v>
      </c>
      <c r="F2134">
        <v>4573</v>
      </c>
      <c r="G2134" t="s">
        <v>749</v>
      </c>
      <c r="H2134" t="s">
        <v>792</v>
      </c>
      <c r="J2134" t="s">
        <v>30</v>
      </c>
      <c r="K2134" t="s">
        <v>130</v>
      </c>
      <c r="L2134" t="s">
        <v>331</v>
      </c>
      <c r="M2134" t="s">
        <v>720</v>
      </c>
      <c r="N2134" t="s">
        <v>721</v>
      </c>
      <c r="O2134">
        <v>30131</v>
      </c>
      <c r="P2134" t="s">
        <v>720</v>
      </c>
      <c r="Q2134" t="s">
        <v>7097</v>
      </c>
      <c r="R2134" t="s">
        <v>7098</v>
      </c>
      <c r="S2134" s="3">
        <v>43255</v>
      </c>
      <c r="T2134">
        <v>598110</v>
      </c>
      <c r="U2134" s="1">
        <v>43375</v>
      </c>
      <c r="V2134" s="2">
        <v>0.54166666666666663</v>
      </c>
      <c r="W2134" s="1">
        <v>43375.541666666664</v>
      </c>
      <c r="X2134">
        <v>260</v>
      </c>
    </row>
    <row r="2135" spans="1:24">
      <c r="A2135">
        <v>3182403</v>
      </c>
      <c r="B2135" t="s">
        <v>3628</v>
      </c>
      <c r="C2135" t="s">
        <v>3629</v>
      </c>
      <c r="D2135">
        <v>4200</v>
      </c>
      <c r="E2135" t="s">
        <v>3630</v>
      </c>
      <c r="F2135">
        <v>1674</v>
      </c>
      <c r="G2135" t="s">
        <v>3631</v>
      </c>
      <c r="H2135" t="s">
        <v>808</v>
      </c>
      <c r="I2135" t="s">
        <v>3632</v>
      </c>
      <c r="J2135" t="s">
        <v>30</v>
      </c>
      <c r="K2135" t="s">
        <v>130</v>
      </c>
      <c r="L2135" t="s">
        <v>331</v>
      </c>
      <c r="M2135" t="s">
        <v>720</v>
      </c>
      <c r="N2135" t="s">
        <v>721</v>
      </c>
      <c r="O2135">
        <v>30131</v>
      </c>
      <c r="P2135" t="s">
        <v>720</v>
      </c>
      <c r="Q2135" t="s">
        <v>7097</v>
      </c>
      <c r="R2135" t="s">
        <v>7098</v>
      </c>
      <c r="S2135" t="s">
        <v>3633</v>
      </c>
      <c r="U2135" s="1">
        <v>43375</v>
      </c>
      <c r="V2135" s="2">
        <v>0.20833333333333334</v>
      </c>
      <c r="W2135" s="1">
        <v>43375.208333333336</v>
      </c>
      <c r="X2135">
        <v>240</v>
      </c>
    </row>
    <row r="2136" spans="1:24">
      <c r="A2136">
        <v>3170814</v>
      </c>
      <c r="B2136" t="s">
        <v>3230</v>
      </c>
      <c r="C2136" t="s">
        <v>514</v>
      </c>
      <c r="D2136">
        <v>35000</v>
      </c>
      <c r="E2136" t="s">
        <v>509</v>
      </c>
      <c r="F2136">
        <v>14262</v>
      </c>
      <c r="G2136" t="s">
        <v>3634</v>
      </c>
      <c r="H2136" t="s">
        <v>2242</v>
      </c>
      <c r="J2136" t="s">
        <v>30</v>
      </c>
      <c r="K2136" t="s">
        <v>221</v>
      </c>
      <c r="L2136" t="s">
        <v>493</v>
      </c>
      <c r="M2136" t="s">
        <v>509</v>
      </c>
      <c r="N2136" t="s">
        <v>819</v>
      </c>
      <c r="O2136">
        <v>35136</v>
      </c>
      <c r="P2136" t="s">
        <v>820</v>
      </c>
      <c r="Q2136" t="s">
        <v>7099</v>
      </c>
      <c r="R2136" t="s">
        <v>7100</v>
      </c>
      <c r="S2136" s="3">
        <v>43101</v>
      </c>
      <c r="T2136">
        <v>599139</v>
      </c>
      <c r="U2136" s="1">
        <v>43375</v>
      </c>
      <c r="V2136" s="2">
        <v>0.20833333333333334</v>
      </c>
      <c r="W2136" s="1">
        <v>43375.208333333336</v>
      </c>
      <c r="X2136">
        <v>315</v>
      </c>
    </row>
    <row r="2137" spans="1:24">
      <c r="A2137">
        <v>3170814</v>
      </c>
      <c r="B2137" t="s">
        <v>3230</v>
      </c>
      <c r="C2137" t="s">
        <v>514</v>
      </c>
      <c r="D2137">
        <v>35000</v>
      </c>
      <c r="E2137" t="s">
        <v>509</v>
      </c>
      <c r="F2137">
        <v>14262</v>
      </c>
      <c r="G2137" t="s">
        <v>3634</v>
      </c>
      <c r="H2137" t="s">
        <v>2242</v>
      </c>
      <c r="J2137" t="s">
        <v>30</v>
      </c>
      <c r="K2137" t="s">
        <v>221</v>
      </c>
      <c r="L2137" t="s">
        <v>493</v>
      </c>
      <c r="M2137" t="s">
        <v>509</v>
      </c>
      <c r="N2137" t="s">
        <v>819</v>
      </c>
      <c r="O2137">
        <v>35136</v>
      </c>
      <c r="P2137" t="s">
        <v>820</v>
      </c>
      <c r="Q2137" t="s">
        <v>7099</v>
      </c>
      <c r="R2137" t="s">
        <v>7100</v>
      </c>
      <c r="S2137" s="3">
        <v>43101</v>
      </c>
      <c r="T2137">
        <v>599139</v>
      </c>
      <c r="U2137" s="1">
        <v>43375</v>
      </c>
      <c r="V2137" s="2">
        <v>0.20833333333333334</v>
      </c>
      <c r="W2137" s="1">
        <v>43375.208333333336</v>
      </c>
      <c r="X2137">
        <v>400</v>
      </c>
    </row>
    <row r="2138" spans="1:24">
      <c r="A2138">
        <v>3179858</v>
      </c>
      <c r="B2138" t="s">
        <v>2092</v>
      </c>
      <c r="C2138" t="s">
        <v>2093</v>
      </c>
      <c r="D2138">
        <v>29800</v>
      </c>
      <c r="E2138" t="s">
        <v>2094</v>
      </c>
      <c r="F2138">
        <v>11894</v>
      </c>
      <c r="G2138" t="s">
        <v>3635</v>
      </c>
      <c r="H2138" t="s">
        <v>3636</v>
      </c>
      <c r="J2138" t="s">
        <v>30</v>
      </c>
      <c r="K2138" t="s">
        <v>221</v>
      </c>
      <c r="L2138" t="s">
        <v>493</v>
      </c>
      <c r="M2138" t="s">
        <v>509</v>
      </c>
      <c r="N2138" t="s">
        <v>819</v>
      </c>
      <c r="O2138">
        <v>35136</v>
      </c>
      <c r="P2138" t="s">
        <v>820</v>
      </c>
      <c r="Q2138" t="s">
        <v>7099</v>
      </c>
      <c r="R2138" t="s">
        <v>7100</v>
      </c>
      <c r="S2138" s="3">
        <v>43257</v>
      </c>
      <c r="T2138">
        <v>584532</v>
      </c>
      <c r="U2138" s="1">
        <v>43375</v>
      </c>
      <c r="V2138" s="2">
        <v>0.20833333333333334</v>
      </c>
      <c r="W2138" s="1">
        <v>43375.208333333336</v>
      </c>
      <c r="X2138">
        <v>500</v>
      </c>
    </row>
    <row r="2139" spans="1:24">
      <c r="A2139">
        <v>3178413</v>
      </c>
      <c r="B2139" t="s">
        <v>1306</v>
      </c>
      <c r="C2139" t="s">
        <v>1307</v>
      </c>
      <c r="D2139">
        <v>56000</v>
      </c>
      <c r="E2139" t="s">
        <v>1308</v>
      </c>
      <c r="F2139">
        <v>22580</v>
      </c>
      <c r="G2139" t="s">
        <v>58</v>
      </c>
      <c r="H2139" t="s">
        <v>1309</v>
      </c>
      <c r="J2139" t="s">
        <v>30</v>
      </c>
      <c r="K2139" t="s">
        <v>221</v>
      </c>
      <c r="L2139" t="s">
        <v>493</v>
      </c>
      <c r="M2139" t="s">
        <v>509</v>
      </c>
      <c r="N2139" t="s">
        <v>819</v>
      </c>
      <c r="O2139">
        <v>35136</v>
      </c>
      <c r="P2139" t="s">
        <v>820</v>
      </c>
      <c r="Q2139" t="s">
        <v>7099</v>
      </c>
      <c r="R2139" t="s">
        <v>7100</v>
      </c>
      <c r="S2139" s="3">
        <v>43256</v>
      </c>
      <c r="T2139">
        <v>596628</v>
      </c>
      <c r="U2139" s="1">
        <v>43375</v>
      </c>
      <c r="V2139" s="2">
        <v>0.20833333333333334</v>
      </c>
      <c r="W2139" s="1">
        <v>43375.208333333336</v>
      </c>
      <c r="X2139">
        <v>400</v>
      </c>
    </row>
    <row r="2140" spans="1:24">
      <c r="A2140">
        <v>3174908</v>
      </c>
      <c r="B2140" t="s">
        <v>1297</v>
      </c>
      <c r="C2140" t="s">
        <v>1298</v>
      </c>
      <c r="D2140">
        <v>35000</v>
      </c>
      <c r="E2140" t="s">
        <v>509</v>
      </c>
      <c r="F2140">
        <v>14262</v>
      </c>
      <c r="G2140" t="s">
        <v>1299</v>
      </c>
      <c r="H2140" t="s">
        <v>220</v>
      </c>
      <c r="J2140" t="s">
        <v>30</v>
      </c>
      <c r="K2140" t="s">
        <v>221</v>
      </c>
      <c r="L2140" t="s">
        <v>493</v>
      </c>
      <c r="M2140" t="s">
        <v>509</v>
      </c>
      <c r="N2140" t="s">
        <v>819</v>
      </c>
      <c r="O2140">
        <v>35136</v>
      </c>
      <c r="P2140" t="s">
        <v>820</v>
      </c>
      <c r="Q2140" t="s">
        <v>7099</v>
      </c>
      <c r="R2140" t="s">
        <v>7100</v>
      </c>
      <c r="U2140" s="1">
        <v>43375</v>
      </c>
      <c r="V2140" s="2">
        <v>0.20833333333333334</v>
      </c>
      <c r="W2140" s="1">
        <v>43375.208333333336</v>
      </c>
      <c r="X2140">
        <v>240</v>
      </c>
    </row>
    <row r="2141" spans="1:24">
      <c r="A2141">
        <v>3184286</v>
      </c>
      <c r="B2141" t="s">
        <v>3637</v>
      </c>
      <c r="C2141" t="s">
        <v>252</v>
      </c>
      <c r="D2141">
        <v>77000</v>
      </c>
      <c r="E2141" t="s">
        <v>3638</v>
      </c>
      <c r="F2141">
        <v>32645</v>
      </c>
      <c r="G2141" t="s">
        <v>58</v>
      </c>
      <c r="H2141" t="s">
        <v>220</v>
      </c>
      <c r="J2141" t="s">
        <v>30</v>
      </c>
      <c r="K2141" t="s">
        <v>221</v>
      </c>
      <c r="L2141" t="s">
        <v>493</v>
      </c>
      <c r="M2141" t="s">
        <v>509</v>
      </c>
      <c r="N2141" t="s">
        <v>819</v>
      </c>
      <c r="O2141">
        <v>35136</v>
      </c>
      <c r="P2141" t="s">
        <v>820</v>
      </c>
      <c r="Q2141" t="s">
        <v>7099</v>
      </c>
      <c r="R2141" t="s">
        <v>7100</v>
      </c>
      <c r="S2141" t="s">
        <v>3639</v>
      </c>
      <c r="U2141" s="1">
        <v>43375</v>
      </c>
      <c r="V2141" s="2">
        <v>0.20833333333333334</v>
      </c>
      <c r="W2141" s="1">
        <v>43375.208333333336</v>
      </c>
      <c r="X2141">
        <v>230</v>
      </c>
    </row>
    <row r="2142" spans="1:24">
      <c r="A2142">
        <v>3184286</v>
      </c>
      <c r="B2142" t="s">
        <v>3637</v>
      </c>
      <c r="C2142" t="s">
        <v>252</v>
      </c>
      <c r="D2142">
        <v>77000</v>
      </c>
      <c r="E2142" t="s">
        <v>3638</v>
      </c>
      <c r="F2142">
        <v>32645</v>
      </c>
      <c r="G2142" t="s">
        <v>58</v>
      </c>
      <c r="H2142" t="s">
        <v>220</v>
      </c>
      <c r="J2142" t="s">
        <v>30</v>
      </c>
      <c r="K2142" t="s">
        <v>221</v>
      </c>
      <c r="L2142" t="s">
        <v>493</v>
      </c>
      <c r="M2142" t="s">
        <v>509</v>
      </c>
      <c r="N2142" t="s">
        <v>819</v>
      </c>
      <c r="O2142">
        <v>35136</v>
      </c>
      <c r="P2142" t="s">
        <v>820</v>
      </c>
      <c r="Q2142" t="s">
        <v>7099</v>
      </c>
      <c r="R2142" t="s">
        <v>7100</v>
      </c>
      <c r="U2142" s="1">
        <v>43375</v>
      </c>
      <c r="V2142" s="2">
        <v>0.20833333333333334</v>
      </c>
      <c r="W2142" s="1">
        <v>43375.208333333336</v>
      </c>
      <c r="X2142">
        <v>230</v>
      </c>
    </row>
    <row r="2143" spans="1:24">
      <c r="A2143">
        <v>3183458</v>
      </c>
      <c r="B2143" t="s">
        <v>3222</v>
      </c>
      <c r="C2143" t="s">
        <v>3223</v>
      </c>
      <c r="D2143">
        <v>29000</v>
      </c>
      <c r="E2143" t="s">
        <v>3016</v>
      </c>
      <c r="F2143">
        <v>11653</v>
      </c>
      <c r="G2143" t="s">
        <v>58</v>
      </c>
      <c r="H2143" t="s">
        <v>3224</v>
      </c>
      <c r="J2143" t="s">
        <v>30</v>
      </c>
      <c r="K2143" t="s">
        <v>221</v>
      </c>
      <c r="L2143" t="s">
        <v>493</v>
      </c>
      <c r="M2143" t="s">
        <v>509</v>
      </c>
      <c r="N2143" t="s">
        <v>819</v>
      </c>
      <c r="O2143">
        <v>35136</v>
      </c>
      <c r="P2143" t="s">
        <v>820</v>
      </c>
      <c r="Q2143" t="s">
        <v>7099</v>
      </c>
      <c r="R2143" t="s">
        <v>7100</v>
      </c>
      <c r="U2143" s="1">
        <v>43375</v>
      </c>
      <c r="V2143" s="2">
        <v>0.20833333333333334</v>
      </c>
      <c r="W2143" s="1">
        <v>43375.208333333336</v>
      </c>
      <c r="X2143">
        <v>230</v>
      </c>
    </row>
    <row r="2144" spans="1:24">
      <c r="A2144">
        <v>3179079</v>
      </c>
      <c r="B2144" t="s">
        <v>1769</v>
      </c>
      <c r="C2144" t="s">
        <v>1770</v>
      </c>
      <c r="D2144">
        <v>35000</v>
      </c>
      <c r="E2144" t="s">
        <v>509</v>
      </c>
      <c r="F2144">
        <v>14262</v>
      </c>
      <c r="G2144" t="s">
        <v>1299</v>
      </c>
      <c r="H2144" t="s">
        <v>1771</v>
      </c>
      <c r="I2144" t="s">
        <v>3220</v>
      </c>
      <c r="J2144" t="s">
        <v>30</v>
      </c>
      <c r="K2144" t="s">
        <v>221</v>
      </c>
      <c r="L2144" t="s">
        <v>493</v>
      </c>
      <c r="M2144" t="s">
        <v>509</v>
      </c>
      <c r="N2144" t="s">
        <v>819</v>
      </c>
      <c r="O2144">
        <v>35136</v>
      </c>
      <c r="P2144" t="s">
        <v>820</v>
      </c>
      <c r="Q2144" t="s">
        <v>7099</v>
      </c>
      <c r="R2144" t="s">
        <v>7100</v>
      </c>
      <c r="S2144" t="s">
        <v>3221</v>
      </c>
      <c r="U2144" s="1">
        <v>43375</v>
      </c>
      <c r="V2144" s="2">
        <v>0.20833333333333334</v>
      </c>
      <c r="W2144" s="1">
        <v>43375.208333333336</v>
      </c>
      <c r="X2144">
        <v>240</v>
      </c>
    </row>
    <row r="2145" spans="1:24">
      <c r="A2145">
        <v>3181195</v>
      </c>
      <c r="B2145" t="s">
        <v>2246</v>
      </c>
      <c r="C2145" t="s">
        <v>2247</v>
      </c>
      <c r="D2145">
        <v>35000</v>
      </c>
      <c r="E2145" t="s">
        <v>509</v>
      </c>
      <c r="F2145">
        <v>14262</v>
      </c>
      <c r="G2145" t="s">
        <v>2248</v>
      </c>
      <c r="H2145" t="s">
        <v>2249</v>
      </c>
      <c r="J2145" t="s">
        <v>30</v>
      </c>
      <c r="K2145" t="s">
        <v>221</v>
      </c>
      <c r="L2145" t="s">
        <v>493</v>
      </c>
      <c r="M2145" t="s">
        <v>509</v>
      </c>
      <c r="N2145" t="s">
        <v>819</v>
      </c>
      <c r="O2145">
        <v>35136</v>
      </c>
      <c r="P2145" t="s">
        <v>820</v>
      </c>
      <c r="Q2145" t="s">
        <v>7099</v>
      </c>
      <c r="R2145" t="s">
        <v>7100</v>
      </c>
      <c r="S2145" s="3">
        <v>43255</v>
      </c>
      <c r="T2145">
        <v>599501</v>
      </c>
      <c r="U2145" s="1">
        <v>43375</v>
      </c>
      <c r="V2145" s="2">
        <v>0.35416666666666669</v>
      </c>
      <c r="W2145" s="1">
        <v>43375.354166666664</v>
      </c>
      <c r="X2145">
        <v>260</v>
      </c>
    </row>
    <row r="2146" spans="1:24">
      <c r="A2146">
        <v>3174603</v>
      </c>
      <c r="B2146" t="s">
        <v>3640</v>
      </c>
      <c r="C2146" t="s">
        <v>3641</v>
      </c>
      <c r="D2146">
        <v>72190</v>
      </c>
      <c r="E2146" t="s">
        <v>3642</v>
      </c>
      <c r="F2146">
        <v>30945</v>
      </c>
      <c r="G2146" t="s">
        <v>3643</v>
      </c>
      <c r="H2146" t="s">
        <v>123</v>
      </c>
      <c r="J2146" t="s">
        <v>30</v>
      </c>
      <c r="K2146" t="s">
        <v>221</v>
      </c>
      <c r="L2146" t="s">
        <v>830</v>
      </c>
      <c r="M2146" t="s">
        <v>509</v>
      </c>
      <c r="N2146" t="s">
        <v>819</v>
      </c>
      <c r="O2146">
        <v>35136</v>
      </c>
      <c r="P2146" t="s">
        <v>820</v>
      </c>
      <c r="Q2146" t="s">
        <v>7099</v>
      </c>
      <c r="R2146" t="s">
        <v>7100</v>
      </c>
      <c r="S2146" t="s">
        <v>1839</v>
      </c>
      <c r="T2146">
        <v>599621</v>
      </c>
      <c r="U2146" s="1">
        <v>43375</v>
      </c>
      <c r="V2146" s="2">
        <v>0.20833333333333334</v>
      </c>
      <c r="W2146" s="1">
        <v>43375.208333333336</v>
      </c>
      <c r="X2146">
        <v>260</v>
      </c>
    </row>
    <row r="2147" spans="1:24">
      <c r="A2147">
        <v>3181661</v>
      </c>
      <c r="B2147" t="s">
        <v>2256</v>
      </c>
      <c r="C2147" t="s">
        <v>2257</v>
      </c>
      <c r="D2147">
        <v>44115</v>
      </c>
      <c r="E2147" t="s">
        <v>2258</v>
      </c>
      <c r="F2147">
        <v>17512</v>
      </c>
      <c r="G2147" t="s">
        <v>2248</v>
      </c>
      <c r="H2147" t="s">
        <v>585</v>
      </c>
      <c r="J2147" t="s">
        <v>30</v>
      </c>
      <c r="K2147" t="s">
        <v>221</v>
      </c>
      <c r="L2147" t="s">
        <v>830</v>
      </c>
      <c r="M2147" t="s">
        <v>509</v>
      </c>
      <c r="N2147" t="s">
        <v>819</v>
      </c>
      <c r="O2147">
        <v>35136</v>
      </c>
      <c r="P2147" t="s">
        <v>820</v>
      </c>
      <c r="Q2147" t="s">
        <v>7099</v>
      </c>
      <c r="R2147" t="s">
        <v>7100</v>
      </c>
      <c r="S2147" s="3">
        <v>43162</v>
      </c>
      <c r="T2147">
        <v>593493</v>
      </c>
      <c r="U2147" s="1">
        <v>43375</v>
      </c>
      <c r="V2147" s="2">
        <v>0.33333333333333331</v>
      </c>
      <c r="W2147" s="1">
        <v>43375.333333333336</v>
      </c>
      <c r="X2147">
        <v>425</v>
      </c>
    </row>
    <row r="2148" spans="1:24">
      <c r="A2148">
        <v>3181685</v>
      </c>
      <c r="B2148" t="s">
        <v>3644</v>
      </c>
      <c r="C2148" t="s">
        <v>3645</v>
      </c>
      <c r="D2148">
        <v>72650</v>
      </c>
      <c r="E2148" t="s">
        <v>3646</v>
      </c>
      <c r="F2148">
        <v>31218</v>
      </c>
      <c r="G2148" t="s">
        <v>58</v>
      </c>
      <c r="H2148" t="s">
        <v>123</v>
      </c>
      <c r="J2148" t="s">
        <v>30</v>
      </c>
      <c r="K2148" t="s">
        <v>221</v>
      </c>
      <c r="L2148" t="s">
        <v>830</v>
      </c>
      <c r="M2148" t="s">
        <v>509</v>
      </c>
      <c r="N2148" t="s">
        <v>819</v>
      </c>
      <c r="O2148">
        <v>35136</v>
      </c>
      <c r="P2148" t="s">
        <v>820</v>
      </c>
      <c r="Q2148" t="s">
        <v>7099</v>
      </c>
      <c r="R2148" t="s">
        <v>7100</v>
      </c>
      <c r="S2148" t="s">
        <v>960</v>
      </c>
      <c r="T2148">
        <v>598035</v>
      </c>
      <c r="U2148" s="1">
        <v>43375</v>
      </c>
      <c r="V2148" s="2">
        <v>0.20833333333333334</v>
      </c>
      <c r="W2148" s="1">
        <v>43375.208333333336</v>
      </c>
      <c r="X2148">
        <v>260</v>
      </c>
    </row>
    <row r="2149" spans="1:24">
      <c r="A2149">
        <v>3182002</v>
      </c>
      <c r="B2149" t="s">
        <v>3647</v>
      </c>
      <c r="C2149" t="s">
        <v>3648</v>
      </c>
      <c r="D2149">
        <v>85170</v>
      </c>
      <c r="E2149" t="s">
        <v>3649</v>
      </c>
      <c r="F2149">
        <v>35492</v>
      </c>
      <c r="G2149" t="s">
        <v>1463</v>
      </c>
      <c r="H2149" t="s">
        <v>123</v>
      </c>
      <c r="J2149" t="s">
        <v>30</v>
      </c>
      <c r="K2149" t="s">
        <v>221</v>
      </c>
      <c r="L2149" t="s">
        <v>830</v>
      </c>
      <c r="M2149" t="s">
        <v>509</v>
      </c>
      <c r="N2149" t="s">
        <v>819</v>
      </c>
      <c r="O2149">
        <v>35136</v>
      </c>
      <c r="P2149" t="s">
        <v>820</v>
      </c>
      <c r="Q2149" t="s">
        <v>7099</v>
      </c>
      <c r="R2149" t="s">
        <v>7100</v>
      </c>
      <c r="U2149" s="1">
        <v>43375</v>
      </c>
      <c r="V2149" s="2">
        <v>0.35416666666666669</v>
      </c>
      <c r="W2149" s="1">
        <v>43375.354166666664</v>
      </c>
      <c r="X2149">
        <v>240</v>
      </c>
    </row>
    <row r="2150" spans="1:24">
      <c r="A2150">
        <v>3182002</v>
      </c>
      <c r="B2150" t="s">
        <v>3647</v>
      </c>
      <c r="C2150" t="s">
        <v>3648</v>
      </c>
      <c r="D2150">
        <v>85170</v>
      </c>
      <c r="E2150" t="s">
        <v>3649</v>
      </c>
      <c r="F2150">
        <v>35492</v>
      </c>
      <c r="G2150" t="s">
        <v>1463</v>
      </c>
      <c r="H2150" t="s">
        <v>123</v>
      </c>
      <c r="J2150" t="s">
        <v>30</v>
      </c>
      <c r="K2150" t="s">
        <v>221</v>
      </c>
      <c r="L2150" t="s">
        <v>830</v>
      </c>
      <c r="M2150" t="s">
        <v>509</v>
      </c>
      <c r="N2150" t="s">
        <v>819</v>
      </c>
      <c r="O2150">
        <v>35136</v>
      </c>
      <c r="P2150" t="s">
        <v>820</v>
      </c>
      <c r="Q2150" t="s">
        <v>7099</v>
      </c>
      <c r="R2150" t="s">
        <v>7100</v>
      </c>
      <c r="U2150" s="1">
        <v>43375</v>
      </c>
      <c r="V2150" s="2">
        <v>0.35416666666666669</v>
      </c>
      <c r="W2150" s="1">
        <v>43375.354166666664</v>
      </c>
      <c r="X2150">
        <v>240</v>
      </c>
    </row>
    <row r="2151" spans="1:24">
      <c r="A2151">
        <v>3180851</v>
      </c>
      <c r="B2151" t="s">
        <v>2263</v>
      </c>
      <c r="C2151" t="s">
        <v>2264</v>
      </c>
      <c r="D2151">
        <v>35136</v>
      </c>
      <c r="E2151" t="s">
        <v>820</v>
      </c>
      <c r="F2151">
        <v>14312</v>
      </c>
      <c r="G2151" t="s">
        <v>58</v>
      </c>
      <c r="H2151" t="s">
        <v>65</v>
      </c>
      <c r="I2151" t="s">
        <v>1651</v>
      </c>
      <c r="J2151" t="s">
        <v>30</v>
      </c>
      <c r="K2151" t="s">
        <v>221</v>
      </c>
      <c r="L2151" t="s">
        <v>830</v>
      </c>
      <c r="M2151" t="s">
        <v>509</v>
      </c>
      <c r="N2151" t="s">
        <v>819</v>
      </c>
      <c r="O2151">
        <v>35136</v>
      </c>
      <c r="P2151" t="s">
        <v>820</v>
      </c>
      <c r="Q2151" t="s">
        <v>7099</v>
      </c>
      <c r="R2151" t="s">
        <v>7100</v>
      </c>
      <c r="S2151" s="3">
        <v>43133</v>
      </c>
      <c r="T2151">
        <v>599461</v>
      </c>
      <c r="U2151" s="1">
        <v>43375</v>
      </c>
      <c r="V2151" s="2">
        <v>0.20833333333333334</v>
      </c>
      <c r="W2151" s="1">
        <v>43375.208333333336</v>
      </c>
      <c r="X2151">
        <v>260</v>
      </c>
    </row>
    <row r="2152" spans="1:24">
      <c r="A2152">
        <v>3180851</v>
      </c>
      <c r="B2152" t="s">
        <v>2263</v>
      </c>
      <c r="C2152" t="s">
        <v>2264</v>
      </c>
      <c r="D2152">
        <v>35136</v>
      </c>
      <c r="E2152" t="s">
        <v>820</v>
      </c>
      <c r="F2152">
        <v>14312</v>
      </c>
      <c r="G2152" t="s">
        <v>58</v>
      </c>
      <c r="H2152" t="s">
        <v>65</v>
      </c>
      <c r="I2152" t="s">
        <v>1651</v>
      </c>
      <c r="J2152" t="s">
        <v>30</v>
      </c>
      <c r="K2152" t="s">
        <v>221</v>
      </c>
      <c r="L2152" t="s">
        <v>830</v>
      </c>
      <c r="M2152" t="s">
        <v>509</v>
      </c>
      <c r="N2152" t="s">
        <v>819</v>
      </c>
      <c r="O2152">
        <v>35136</v>
      </c>
      <c r="P2152" t="s">
        <v>820</v>
      </c>
      <c r="Q2152" t="s">
        <v>7099</v>
      </c>
      <c r="R2152" t="s">
        <v>7100</v>
      </c>
      <c r="S2152" t="s">
        <v>960</v>
      </c>
      <c r="T2152">
        <v>599460</v>
      </c>
      <c r="U2152" s="1">
        <v>43375</v>
      </c>
      <c r="V2152" s="2">
        <v>0.20833333333333334</v>
      </c>
      <c r="W2152" s="1">
        <v>43375.208333333336</v>
      </c>
      <c r="X2152">
        <v>260</v>
      </c>
    </row>
    <row r="2153" spans="1:24">
      <c r="A2153">
        <v>3180589</v>
      </c>
      <c r="B2153" t="s">
        <v>3650</v>
      </c>
      <c r="C2153" t="s">
        <v>3651</v>
      </c>
      <c r="D2153">
        <v>44330</v>
      </c>
      <c r="E2153" t="s">
        <v>3652</v>
      </c>
      <c r="F2153">
        <v>17591</v>
      </c>
      <c r="G2153" t="s">
        <v>2286</v>
      </c>
      <c r="H2153" t="s">
        <v>585</v>
      </c>
      <c r="J2153" t="s">
        <v>30</v>
      </c>
      <c r="K2153" t="s">
        <v>221</v>
      </c>
      <c r="L2153" t="s">
        <v>830</v>
      </c>
      <c r="M2153" t="s">
        <v>509</v>
      </c>
      <c r="N2153" t="s">
        <v>819</v>
      </c>
      <c r="O2153">
        <v>35136</v>
      </c>
      <c r="P2153" t="s">
        <v>820</v>
      </c>
      <c r="Q2153" t="s">
        <v>7099</v>
      </c>
      <c r="R2153" t="s">
        <v>7100</v>
      </c>
      <c r="S2153" s="3">
        <v>43193</v>
      </c>
      <c r="T2153">
        <v>594844</v>
      </c>
      <c r="U2153" s="1">
        <v>43375</v>
      </c>
      <c r="V2153" s="2">
        <v>0.20833333333333334</v>
      </c>
      <c r="W2153" s="1">
        <v>43375.208333333336</v>
      </c>
      <c r="X2153">
        <v>425</v>
      </c>
    </row>
    <row r="2154" spans="1:24">
      <c r="A2154">
        <v>3185079</v>
      </c>
      <c r="B2154" t="s">
        <v>3653</v>
      </c>
      <c r="C2154" t="s">
        <v>3654</v>
      </c>
      <c r="D2154">
        <v>49800</v>
      </c>
      <c r="E2154" t="s">
        <v>3655</v>
      </c>
      <c r="F2154">
        <v>19315</v>
      </c>
      <c r="G2154" t="s">
        <v>58</v>
      </c>
      <c r="H2154" t="s">
        <v>3656</v>
      </c>
      <c r="J2154" t="s">
        <v>30</v>
      </c>
      <c r="K2154" t="s">
        <v>221</v>
      </c>
      <c r="L2154" t="s">
        <v>830</v>
      </c>
      <c r="M2154" t="s">
        <v>509</v>
      </c>
      <c r="N2154" t="s">
        <v>819</v>
      </c>
      <c r="O2154">
        <v>35136</v>
      </c>
      <c r="P2154" t="s">
        <v>820</v>
      </c>
      <c r="Q2154" t="s">
        <v>7099</v>
      </c>
      <c r="R2154" t="s">
        <v>7100</v>
      </c>
      <c r="S2154" t="s">
        <v>3657</v>
      </c>
      <c r="U2154" s="1">
        <v>43375</v>
      </c>
      <c r="V2154" s="2">
        <v>0.20833333333333334</v>
      </c>
      <c r="W2154" s="1">
        <v>43375.208333333336</v>
      </c>
      <c r="X2154">
        <v>230</v>
      </c>
    </row>
    <row r="2155" spans="1:24">
      <c r="A2155">
        <v>3183256</v>
      </c>
      <c r="B2155" t="s">
        <v>3582</v>
      </c>
      <c r="C2155" t="s">
        <v>3583</v>
      </c>
      <c r="D2155">
        <v>50300</v>
      </c>
      <c r="E2155" t="s">
        <v>3584</v>
      </c>
      <c r="F2155">
        <v>19499</v>
      </c>
      <c r="G2155" t="s">
        <v>58</v>
      </c>
      <c r="H2155" t="s">
        <v>102</v>
      </c>
      <c r="J2155" t="s">
        <v>30</v>
      </c>
      <c r="K2155" t="s">
        <v>283</v>
      </c>
      <c r="L2155" t="s">
        <v>666</v>
      </c>
      <c r="M2155" t="s">
        <v>509</v>
      </c>
      <c r="N2155" t="s">
        <v>819</v>
      </c>
      <c r="O2155">
        <v>35136</v>
      </c>
      <c r="P2155" t="s">
        <v>820</v>
      </c>
      <c r="Q2155" t="s">
        <v>7099</v>
      </c>
      <c r="R2155" t="s">
        <v>7100</v>
      </c>
      <c r="U2155" s="1">
        <v>43375</v>
      </c>
      <c r="V2155" s="2">
        <v>0.20833333333333334</v>
      </c>
      <c r="W2155" s="1">
        <v>43375.208333333336</v>
      </c>
      <c r="X2155">
        <v>230</v>
      </c>
    </row>
    <row r="2156" spans="1:24">
      <c r="A2156">
        <v>3183256</v>
      </c>
      <c r="B2156" t="s">
        <v>3582</v>
      </c>
      <c r="C2156" t="s">
        <v>3583</v>
      </c>
      <c r="D2156">
        <v>50300</v>
      </c>
      <c r="E2156" t="s">
        <v>3584</v>
      </c>
      <c r="F2156">
        <v>19499</v>
      </c>
      <c r="G2156" t="s">
        <v>58</v>
      </c>
      <c r="H2156" t="s">
        <v>102</v>
      </c>
      <c r="J2156" t="s">
        <v>30</v>
      </c>
      <c r="K2156" t="s">
        <v>283</v>
      </c>
      <c r="L2156" t="s">
        <v>666</v>
      </c>
      <c r="M2156" t="s">
        <v>509</v>
      </c>
      <c r="N2156" t="s">
        <v>819</v>
      </c>
      <c r="O2156">
        <v>35136</v>
      </c>
      <c r="P2156" t="s">
        <v>820</v>
      </c>
      <c r="Q2156" t="s">
        <v>7099</v>
      </c>
      <c r="R2156" t="s">
        <v>7100</v>
      </c>
      <c r="U2156" s="1">
        <v>43375</v>
      </c>
      <c r="V2156" s="2">
        <v>0.20833333333333334</v>
      </c>
      <c r="W2156" s="1">
        <v>43375.208333333336</v>
      </c>
      <c r="X2156">
        <v>230</v>
      </c>
    </row>
    <row r="2157" spans="1:24">
      <c r="A2157">
        <v>3182784</v>
      </c>
      <c r="B2157" t="s">
        <v>3658</v>
      </c>
      <c r="C2157" t="s">
        <v>3659</v>
      </c>
      <c r="D2157">
        <v>76190</v>
      </c>
      <c r="E2157" t="s">
        <v>3660</v>
      </c>
      <c r="F2157">
        <v>31983</v>
      </c>
      <c r="G2157" t="s">
        <v>58</v>
      </c>
      <c r="H2157" t="s">
        <v>198</v>
      </c>
      <c r="J2157" t="s">
        <v>30</v>
      </c>
      <c r="K2157" t="s">
        <v>283</v>
      </c>
      <c r="L2157" t="s">
        <v>284</v>
      </c>
      <c r="M2157" t="s">
        <v>856</v>
      </c>
      <c r="N2157" t="s">
        <v>857</v>
      </c>
      <c r="O2157">
        <v>14650</v>
      </c>
      <c r="P2157" t="s">
        <v>858</v>
      </c>
      <c r="Q2157" t="s">
        <v>7101</v>
      </c>
      <c r="R2157" t="s">
        <v>7102</v>
      </c>
      <c r="T2157">
        <v>598680</v>
      </c>
      <c r="U2157" s="1">
        <v>43375</v>
      </c>
      <c r="V2157" s="2">
        <v>0.20833333333333334</v>
      </c>
      <c r="W2157" s="1">
        <v>43375.208333333336</v>
      </c>
      <c r="X2157">
        <v>315</v>
      </c>
    </row>
    <row r="2158" spans="1:24">
      <c r="A2158">
        <v>3182337</v>
      </c>
      <c r="B2158" t="s">
        <v>3271</v>
      </c>
      <c r="C2158" t="s">
        <v>3272</v>
      </c>
      <c r="D2158">
        <v>78180</v>
      </c>
      <c r="E2158" t="s">
        <v>846</v>
      </c>
      <c r="F2158">
        <v>33212</v>
      </c>
      <c r="G2158" t="s">
        <v>58</v>
      </c>
      <c r="H2158" t="s">
        <v>3273</v>
      </c>
      <c r="J2158" t="s">
        <v>30</v>
      </c>
      <c r="K2158" t="s">
        <v>283</v>
      </c>
      <c r="L2158" t="s">
        <v>284</v>
      </c>
      <c r="M2158" t="s">
        <v>856</v>
      </c>
      <c r="N2158" t="s">
        <v>857</v>
      </c>
      <c r="O2158">
        <v>14650</v>
      </c>
      <c r="P2158" t="s">
        <v>858</v>
      </c>
      <c r="Q2158" t="s">
        <v>7101</v>
      </c>
      <c r="R2158" t="s">
        <v>7102</v>
      </c>
      <c r="U2158" s="1">
        <v>43375</v>
      </c>
      <c r="V2158" s="2">
        <v>0.20833333333333334</v>
      </c>
      <c r="W2158" s="1">
        <v>43375.208333333336</v>
      </c>
      <c r="X2158">
        <v>240</v>
      </c>
    </row>
    <row r="2159" spans="1:24">
      <c r="A2159">
        <v>3184603</v>
      </c>
      <c r="B2159" t="s">
        <v>3661</v>
      </c>
      <c r="C2159" t="s">
        <v>3662</v>
      </c>
      <c r="D2159">
        <v>76430</v>
      </c>
      <c r="E2159" t="s">
        <v>3663</v>
      </c>
      <c r="F2159">
        <v>32175</v>
      </c>
      <c r="G2159" t="s">
        <v>58</v>
      </c>
      <c r="H2159" t="s">
        <v>297</v>
      </c>
      <c r="J2159" t="s">
        <v>30</v>
      </c>
      <c r="K2159" t="s">
        <v>283</v>
      </c>
      <c r="L2159" t="s">
        <v>284</v>
      </c>
      <c r="M2159" t="s">
        <v>856</v>
      </c>
      <c r="N2159" t="s">
        <v>857</v>
      </c>
      <c r="O2159">
        <v>14650</v>
      </c>
      <c r="P2159" t="s">
        <v>858</v>
      </c>
      <c r="Q2159" t="s">
        <v>7101</v>
      </c>
      <c r="R2159" t="s">
        <v>7102</v>
      </c>
      <c r="T2159">
        <v>598179</v>
      </c>
      <c r="U2159" s="1">
        <v>43375</v>
      </c>
      <c r="V2159" s="2">
        <v>0.20833333333333334</v>
      </c>
      <c r="W2159" s="1">
        <v>43375.208333333336</v>
      </c>
      <c r="X2159">
        <v>500</v>
      </c>
    </row>
    <row r="2160" spans="1:24">
      <c r="A2160">
        <v>3172867</v>
      </c>
      <c r="B2160" t="s">
        <v>654</v>
      </c>
      <c r="C2160" t="s">
        <v>655</v>
      </c>
      <c r="D2160">
        <v>59300</v>
      </c>
      <c r="E2160" t="s">
        <v>652</v>
      </c>
      <c r="F2160">
        <v>24265</v>
      </c>
      <c r="G2160" t="s">
        <v>58</v>
      </c>
      <c r="H2160" t="s">
        <v>1590</v>
      </c>
      <c r="J2160" t="s">
        <v>30</v>
      </c>
      <c r="K2160" t="s">
        <v>283</v>
      </c>
      <c r="L2160" t="s">
        <v>284</v>
      </c>
      <c r="M2160" t="s">
        <v>856</v>
      </c>
      <c r="N2160" t="s">
        <v>857</v>
      </c>
      <c r="O2160">
        <v>14650</v>
      </c>
      <c r="P2160" t="s">
        <v>858</v>
      </c>
      <c r="Q2160" t="s">
        <v>7101</v>
      </c>
      <c r="R2160" t="s">
        <v>7102</v>
      </c>
      <c r="T2160">
        <v>593713</v>
      </c>
      <c r="U2160" s="1">
        <v>43375</v>
      </c>
      <c r="V2160" s="2">
        <v>0.52083333333333337</v>
      </c>
      <c r="W2160" s="1">
        <v>43375.520833333336</v>
      </c>
      <c r="X2160">
        <v>500</v>
      </c>
    </row>
    <row r="2161" spans="1:24">
      <c r="A2161">
        <v>3182965</v>
      </c>
      <c r="B2161" t="s">
        <v>3664</v>
      </c>
      <c r="C2161" t="s">
        <v>3665</v>
      </c>
      <c r="D2161">
        <v>61110</v>
      </c>
      <c r="E2161" t="s">
        <v>3666</v>
      </c>
      <c r="F2161">
        <v>25301</v>
      </c>
      <c r="G2161" t="s">
        <v>58</v>
      </c>
      <c r="H2161" t="s">
        <v>1266</v>
      </c>
      <c r="J2161" t="s">
        <v>30</v>
      </c>
      <c r="K2161" t="s">
        <v>283</v>
      </c>
      <c r="L2161" t="s">
        <v>284</v>
      </c>
      <c r="M2161" t="s">
        <v>856</v>
      </c>
      <c r="N2161" t="s">
        <v>857</v>
      </c>
      <c r="O2161">
        <v>14650</v>
      </c>
      <c r="P2161" t="s">
        <v>858</v>
      </c>
      <c r="Q2161" t="s">
        <v>7101</v>
      </c>
      <c r="R2161" t="s">
        <v>7102</v>
      </c>
      <c r="T2161">
        <v>589237</v>
      </c>
      <c r="U2161" s="1">
        <v>43375</v>
      </c>
      <c r="V2161" s="2">
        <v>0.20833333333333334</v>
      </c>
      <c r="W2161" s="1">
        <v>43375.208333333336</v>
      </c>
      <c r="X2161">
        <v>500</v>
      </c>
    </row>
    <row r="2162" spans="1:24">
      <c r="A2162">
        <v>3181310</v>
      </c>
      <c r="B2162" t="s">
        <v>1798</v>
      </c>
      <c r="C2162" t="s">
        <v>1799</v>
      </c>
      <c r="D2162">
        <v>14910</v>
      </c>
      <c r="E2162" t="s">
        <v>1800</v>
      </c>
      <c r="F2162">
        <v>5439</v>
      </c>
      <c r="G2162" t="s">
        <v>58</v>
      </c>
      <c r="H2162" t="s">
        <v>102</v>
      </c>
      <c r="J2162" t="s">
        <v>30</v>
      </c>
      <c r="K2162" t="s">
        <v>283</v>
      </c>
      <c r="L2162" t="s">
        <v>284</v>
      </c>
      <c r="M2162" t="s">
        <v>856</v>
      </c>
      <c r="N2162" t="s">
        <v>857</v>
      </c>
      <c r="O2162">
        <v>14650</v>
      </c>
      <c r="P2162" t="s">
        <v>858</v>
      </c>
      <c r="Q2162" t="s">
        <v>7101</v>
      </c>
      <c r="R2162" t="s">
        <v>7102</v>
      </c>
      <c r="U2162" s="1">
        <v>43375</v>
      </c>
      <c r="V2162" s="2">
        <v>0.20833333333333334</v>
      </c>
      <c r="W2162" s="1">
        <v>43375.208333333336</v>
      </c>
      <c r="X2162">
        <v>215</v>
      </c>
    </row>
    <row r="2163" spans="1:24">
      <c r="A2163">
        <v>3182965</v>
      </c>
      <c r="B2163" t="s">
        <v>3664</v>
      </c>
      <c r="C2163" t="s">
        <v>3665</v>
      </c>
      <c r="D2163">
        <v>61110</v>
      </c>
      <c r="E2163" t="s">
        <v>3666</v>
      </c>
      <c r="F2163">
        <v>25301</v>
      </c>
      <c r="G2163" t="s">
        <v>58</v>
      </c>
      <c r="H2163" t="s">
        <v>1266</v>
      </c>
      <c r="J2163" t="s">
        <v>30</v>
      </c>
      <c r="K2163" t="s">
        <v>283</v>
      </c>
      <c r="L2163" t="s">
        <v>284</v>
      </c>
      <c r="M2163" t="s">
        <v>856</v>
      </c>
      <c r="N2163" t="s">
        <v>857</v>
      </c>
      <c r="O2163">
        <v>14650</v>
      </c>
      <c r="P2163" t="s">
        <v>858</v>
      </c>
      <c r="Q2163" t="s">
        <v>7101</v>
      </c>
      <c r="R2163" t="s">
        <v>7102</v>
      </c>
      <c r="T2163">
        <v>590970</v>
      </c>
      <c r="U2163" s="1">
        <v>43375</v>
      </c>
      <c r="V2163" s="2">
        <v>0.20833333333333334</v>
      </c>
      <c r="W2163" s="1">
        <v>43375.208333333336</v>
      </c>
      <c r="X2163">
        <v>500</v>
      </c>
    </row>
    <row r="2164" spans="1:24">
      <c r="A2164">
        <v>3169642</v>
      </c>
      <c r="B2164" t="s">
        <v>3667</v>
      </c>
      <c r="C2164" t="s">
        <v>3668</v>
      </c>
      <c r="D2164">
        <v>14000</v>
      </c>
      <c r="E2164" t="s">
        <v>875</v>
      </c>
      <c r="F2164">
        <v>4704</v>
      </c>
      <c r="G2164" t="s">
        <v>58</v>
      </c>
      <c r="H2164" t="s">
        <v>198</v>
      </c>
      <c r="J2164" t="s">
        <v>30</v>
      </c>
      <c r="K2164" t="s">
        <v>283</v>
      </c>
      <c r="L2164" t="s">
        <v>284</v>
      </c>
      <c r="M2164" t="s">
        <v>856</v>
      </c>
      <c r="N2164" t="s">
        <v>857</v>
      </c>
      <c r="O2164">
        <v>14650</v>
      </c>
      <c r="P2164" t="s">
        <v>858</v>
      </c>
      <c r="Q2164" t="s">
        <v>7101</v>
      </c>
      <c r="R2164" t="s">
        <v>7102</v>
      </c>
      <c r="T2164">
        <v>596265</v>
      </c>
      <c r="U2164" s="1">
        <v>43375</v>
      </c>
      <c r="V2164" s="2">
        <v>0.20833333333333334</v>
      </c>
      <c r="W2164" s="1">
        <v>43375.208333333336</v>
      </c>
      <c r="X2164">
        <v>500</v>
      </c>
    </row>
    <row r="2165" spans="1:24">
      <c r="A2165">
        <v>3169642</v>
      </c>
      <c r="B2165" t="s">
        <v>3667</v>
      </c>
      <c r="C2165" t="s">
        <v>3668</v>
      </c>
      <c r="D2165">
        <v>14000</v>
      </c>
      <c r="E2165" t="s">
        <v>875</v>
      </c>
      <c r="F2165">
        <v>4704</v>
      </c>
      <c r="G2165" t="s">
        <v>58</v>
      </c>
      <c r="H2165" t="s">
        <v>198</v>
      </c>
      <c r="J2165" t="s">
        <v>30</v>
      </c>
      <c r="K2165" t="s">
        <v>283</v>
      </c>
      <c r="L2165" t="s">
        <v>284</v>
      </c>
      <c r="M2165" t="s">
        <v>856</v>
      </c>
      <c r="N2165" t="s">
        <v>857</v>
      </c>
      <c r="O2165">
        <v>14650</v>
      </c>
      <c r="P2165" t="s">
        <v>858</v>
      </c>
      <c r="Q2165" t="s">
        <v>7101</v>
      </c>
      <c r="R2165" t="s">
        <v>7102</v>
      </c>
      <c r="T2165">
        <v>596266</v>
      </c>
      <c r="U2165" s="1">
        <v>43375</v>
      </c>
      <c r="V2165" s="2">
        <v>0.20833333333333334</v>
      </c>
      <c r="W2165" s="1">
        <v>43375.208333333336</v>
      </c>
      <c r="X2165">
        <v>500</v>
      </c>
    </row>
    <row r="2166" spans="1:24">
      <c r="A2166">
        <v>3183816</v>
      </c>
      <c r="B2166" t="s">
        <v>3669</v>
      </c>
      <c r="C2166" t="s">
        <v>3670</v>
      </c>
      <c r="D2166">
        <v>22350</v>
      </c>
      <c r="E2166" t="s">
        <v>3671</v>
      </c>
      <c r="F2166">
        <v>8492</v>
      </c>
      <c r="G2166" t="s">
        <v>58</v>
      </c>
      <c r="H2166" t="s">
        <v>3672</v>
      </c>
      <c r="J2166" t="s">
        <v>30</v>
      </c>
      <c r="K2166" t="s">
        <v>283</v>
      </c>
      <c r="L2166" t="s">
        <v>284</v>
      </c>
      <c r="M2166" t="s">
        <v>856</v>
      </c>
      <c r="N2166" t="s">
        <v>857</v>
      </c>
      <c r="O2166">
        <v>14650</v>
      </c>
      <c r="P2166" t="s">
        <v>858</v>
      </c>
      <c r="Q2166" t="s">
        <v>7101</v>
      </c>
      <c r="R2166" t="s">
        <v>7102</v>
      </c>
      <c r="S2166" t="s">
        <v>3673</v>
      </c>
      <c r="T2166">
        <v>599251</v>
      </c>
      <c r="U2166" s="1">
        <v>43375</v>
      </c>
      <c r="V2166" s="2">
        <v>0.20833333333333334</v>
      </c>
      <c r="W2166" s="1">
        <v>43375.208333333336</v>
      </c>
      <c r="X2166">
        <v>260</v>
      </c>
    </row>
    <row r="2167" spans="1:24">
      <c r="A2167">
        <v>3165489</v>
      </c>
      <c r="B2167" t="s">
        <v>881</v>
      </c>
      <c r="C2167" t="s">
        <v>882</v>
      </c>
      <c r="D2167">
        <v>59110</v>
      </c>
      <c r="E2167" t="s">
        <v>883</v>
      </c>
      <c r="F2167">
        <v>23910</v>
      </c>
      <c r="G2167" t="s">
        <v>1807</v>
      </c>
      <c r="H2167" t="s">
        <v>885</v>
      </c>
      <c r="J2167" t="s">
        <v>30</v>
      </c>
      <c r="K2167" t="s">
        <v>283</v>
      </c>
      <c r="L2167" t="s">
        <v>666</v>
      </c>
      <c r="M2167" t="s">
        <v>856</v>
      </c>
      <c r="N2167" t="s">
        <v>857</v>
      </c>
      <c r="O2167">
        <v>14650</v>
      </c>
      <c r="P2167" t="s">
        <v>858</v>
      </c>
      <c r="Q2167" t="s">
        <v>7101</v>
      </c>
      <c r="R2167" t="s">
        <v>7102</v>
      </c>
      <c r="S2167" t="s">
        <v>3674</v>
      </c>
      <c r="T2167">
        <v>599127</v>
      </c>
      <c r="U2167" s="1">
        <v>43375</v>
      </c>
      <c r="V2167" s="2">
        <v>0.20833333333333334</v>
      </c>
      <c r="W2167" s="1">
        <v>43375.208333333336</v>
      </c>
      <c r="X2167">
        <v>260</v>
      </c>
    </row>
    <row r="2168" spans="1:24">
      <c r="A2168">
        <v>3165489</v>
      </c>
      <c r="B2168" t="s">
        <v>881</v>
      </c>
      <c r="C2168" t="s">
        <v>882</v>
      </c>
      <c r="D2168">
        <v>59110</v>
      </c>
      <c r="E2168" t="s">
        <v>883</v>
      </c>
      <c r="F2168">
        <v>23910</v>
      </c>
      <c r="G2168" t="s">
        <v>1807</v>
      </c>
      <c r="H2168" t="s">
        <v>885</v>
      </c>
      <c r="J2168" t="s">
        <v>30</v>
      </c>
      <c r="K2168" t="s">
        <v>283</v>
      </c>
      <c r="L2168" t="s">
        <v>666</v>
      </c>
      <c r="M2168" t="s">
        <v>856</v>
      </c>
      <c r="N2168" t="s">
        <v>857</v>
      </c>
      <c r="O2168">
        <v>14650</v>
      </c>
      <c r="P2168" t="s">
        <v>858</v>
      </c>
      <c r="Q2168" t="s">
        <v>7101</v>
      </c>
      <c r="R2168" t="s">
        <v>7102</v>
      </c>
      <c r="S2168" t="s">
        <v>3674</v>
      </c>
      <c r="T2168">
        <v>599127</v>
      </c>
      <c r="U2168" s="1">
        <v>43375</v>
      </c>
      <c r="V2168" s="2">
        <v>0.20833333333333334</v>
      </c>
      <c r="W2168" s="1">
        <v>43375.208333333336</v>
      </c>
      <c r="X2168">
        <v>315</v>
      </c>
    </row>
    <row r="2169" spans="1:24">
      <c r="A2169">
        <v>3181240</v>
      </c>
      <c r="B2169" t="s">
        <v>788</v>
      </c>
      <c r="C2169" t="s">
        <v>886</v>
      </c>
      <c r="D2169">
        <v>91210</v>
      </c>
      <c r="E2169" t="s">
        <v>887</v>
      </c>
      <c r="F2169">
        <v>37374</v>
      </c>
      <c r="G2169" t="s">
        <v>58</v>
      </c>
      <c r="H2169" t="s">
        <v>888</v>
      </c>
      <c r="I2169" t="s">
        <v>586</v>
      </c>
      <c r="J2169" t="s">
        <v>30</v>
      </c>
      <c r="K2169" t="s">
        <v>283</v>
      </c>
      <c r="L2169" t="s">
        <v>666</v>
      </c>
      <c r="M2169" t="s">
        <v>856</v>
      </c>
      <c r="N2169" t="s">
        <v>857</v>
      </c>
      <c r="O2169">
        <v>14650</v>
      </c>
      <c r="P2169" t="s">
        <v>858</v>
      </c>
      <c r="Q2169" t="s">
        <v>7101</v>
      </c>
      <c r="R2169" t="s">
        <v>7102</v>
      </c>
      <c r="S2169" t="s">
        <v>3675</v>
      </c>
      <c r="T2169">
        <v>593765</v>
      </c>
      <c r="U2169" s="1">
        <v>43375</v>
      </c>
      <c r="V2169" s="2">
        <v>0.33333333333333331</v>
      </c>
      <c r="W2169" s="1">
        <v>43375.333333333336</v>
      </c>
      <c r="X2169">
        <v>500</v>
      </c>
    </row>
    <row r="2170" spans="1:24">
      <c r="A2170">
        <v>3169976</v>
      </c>
      <c r="B2170" t="s">
        <v>3293</v>
      </c>
      <c r="C2170" t="s">
        <v>3294</v>
      </c>
      <c r="D2170">
        <v>14123</v>
      </c>
      <c r="E2170" t="s">
        <v>2712</v>
      </c>
      <c r="F2170">
        <v>4747</v>
      </c>
      <c r="G2170" t="s">
        <v>3279</v>
      </c>
      <c r="H2170" t="s">
        <v>84</v>
      </c>
      <c r="J2170" t="s">
        <v>30</v>
      </c>
      <c r="K2170" t="s">
        <v>283</v>
      </c>
      <c r="L2170" t="s">
        <v>666</v>
      </c>
      <c r="M2170" t="s">
        <v>856</v>
      </c>
      <c r="N2170" t="s">
        <v>857</v>
      </c>
      <c r="O2170">
        <v>14650</v>
      </c>
      <c r="P2170" t="s">
        <v>858</v>
      </c>
      <c r="Q2170" t="s">
        <v>7101</v>
      </c>
      <c r="R2170" t="s">
        <v>7102</v>
      </c>
      <c r="S2170" t="s">
        <v>921</v>
      </c>
      <c r="T2170">
        <v>599626</v>
      </c>
      <c r="U2170" s="1">
        <v>43375</v>
      </c>
      <c r="V2170" s="2">
        <v>0.20833333333333334</v>
      </c>
      <c r="W2170" s="1">
        <v>43375.208333333336</v>
      </c>
      <c r="X2170">
        <v>255</v>
      </c>
    </row>
    <row r="2171" spans="1:24">
      <c r="A2171">
        <v>3182135</v>
      </c>
      <c r="B2171" t="s">
        <v>3676</v>
      </c>
      <c r="C2171" t="s">
        <v>3677</v>
      </c>
      <c r="D2171">
        <v>14360</v>
      </c>
      <c r="E2171" t="s">
        <v>1332</v>
      </c>
      <c r="F2171">
        <v>5106</v>
      </c>
      <c r="G2171" t="s">
        <v>58</v>
      </c>
      <c r="H2171" t="s">
        <v>28</v>
      </c>
      <c r="J2171" t="s">
        <v>30</v>
      </c>
      <c r="K2171" t="s">
        <v>283</v>
      </c>
      <c r="L2171" t="s">
        <v>666</v>
      </c>
      <c r="M2171" t="s">
        <v>856</v>
      </c>
      <c r="N2171" t="s">
        <v>857</v>
      </c>
      <c r="O2171">
        <v>14650</v>
      </c>
      <c r="P2171" t="s">
        <v>858</v>
      </c>
      <c r="Q2171" t="s">
        <v>7101</v>
      </c>
      <c r="R2171" t="s">
        <v>7102</v>
      </c>
      <c r="S2171" t="s">
        <v>3678</v>
      </c>
      <c r="T2171">
        <v>599113</v>
      </c>
      <c r="U2171" s="1">
        <v>43375</v>
      </c>
      <c r="V2171" s="2">
        <v>0.20833333333333334</v>
      </c>
      <c r="W2171" s="1">
        <v>43375.208333333336</v>
      </c>
      <c r="X2171">
        <v>500</v>
      </c>
    </row>
    <row r="2172" spans="1:24">
      <c r="A2172" t="s">
        <v>338</v>
      </c>
      <c r="B2172" t="s">
        <v>339</v>
      </c>
      <c r="C2172" t="s">
        <v>139</v>
      </c>
      <c r="D2172">
        <v>69200</v>
      </c>
      <c r="E2172" t="s">
        <v>182</v>
      </c>
      <c r="F2172">
        <v>29417</v>
      </c>
      <c r="G2172" t="s">
        <v>3679</v>
      </c>
      <c r="J2172" t="s">
        <v>184</v>
      </c>
      <c r="K2172" t="s">
        <v>111</v>
      </c>
      <c r="L2172" t="s">
        <v>255</v>
      </c>
      <c r="M2172" t="s">
        <v>903</v>
      </c>
      <c r="N2172" t="s">
        <v>904</v>
      </c>
      <c r="O2172">
        <v>38120</v>
      </c>
      <c r="P2172" t="s">
        <v>903</v>
      </c>
      <c r="Q2172" t="s">
        <v>7103</v>
      </c>
      <c r="R2172" t="s">
        <v>7104</v>
      </c>
      <c r="S2172" t="s">
        <v>3680</v>
      </c>
      <c r="T2172">
        <v>598822</v>
      </c>
      <c r="U2172" s="1">
        <v>43375</v>
      </c>
      <c r="V2172" s="2">
        <v>0.33333333333333331</v>
      </c>
      <c r="W2172" s="1">
        <v>43375.333333333336</v>
      </c>
      <c r="X2172">
        <v>260</v>
      </c>
    </row>
    <row r="2173" spans="1:24">
      <c r="A2173">
        <v>3181043</v>
      </c>
      <c r="B2173" t="s">
        <v>3310</v>
      </c>
      <c r="C2173" t="s">
        <v>3311</v>
      </c>
      <c r="D2173">
        <v>73100</v>
      </c>
      <c r="E2173" t="s">
        <v>3312</v>
      </c>
      <c r="F2173">
        <v>31250</v>
      </c>
      <c r="G2173" t="s">
        <v>1501</v>
      </c>
      <c r="H2173" t="s">
        <v>66</v>
      </c>
      <c r="J2173" t="s">
        <v>30</v>
      </c>
      <c r="K2173" t="s">
        <v>111</v>
      </c>
      <c r="L2173" t="s">
        <v>112</v>
      </c>
      <c r="M2173" t="s">
        <v>903</v>
      </c>
      <c r="N2173" t="s">
        <v>904</v>
      </c>
      <c r="O2173">
        <v>38120</v>
      </c>
      <c r="P2173" t="s">
        <v>903</v>
      </c>
      <c r="Q2173" t="s">
        <v>7103</v>
      </c>
      <c r="R2173" t="s">
        <v>7104</v>
      </c>
      <c r="S2173">
        <v>2</v>
      </c>
      <c r="T2173">
        <v>599463</v>
      </c>
      <c r="U2173" s="1">
        <v>43375</v>
      </c>
      <c r="V2173" s="2">
        <v>0.33333333333333331</v>
      </c>
      <c r="W2173" s="1">
        <v>43375.333333333336</v>
      </c>
      <c r="X2173">
        <v>260</v>
      </c>
    </row>
    <row r="2174" spans="1:24">
      <c r="A2174">
        <v>3181166</v>
      </c>
      <c r="B2174" t="s">
        <v>3681</v>
      </c>
      <c r="C2174" t="s">
        <v>3682</v>
      </c>
      <c r="D2174">
        <v>74300</v>
      </c>
      <c r="E2174" t="s">
        <v>1130</v>
      </c>
      <c r="F2174">
        <v>31697</v>
      </c>
      <c r="G2174" t="s">
        <v>6</v>
      </c>
      <c r="H2174" t="s">
        <v>456</v>
      </c>
      <c r="J2174" t="s">
        <v>30</v>
      </c>
      <c r="K2174" t="s">
        <v>111</v>
      </c>
      <c r="L2174" t="s">
        <v>112</v>
      </c>
      <c r="M2174" t="s">
        <v>903</v>
      </c>
      <c r="N2174" t="s">
        <v>904</v>
      </c>
      <c r="O2174">
        <v>38120</v>
      </c>
      <c r="P2174" t="s">
        <v>903</v>
      </c>
      <c r="Q2174" t="s">
        <v>7103</v>
      </c>
      <c r="R2174" t="s">
        <v>7104</v>
      </c>
      <c r="U2174" s="1">
        <v>43375</v>
      </c>
      <c r="V2174" s="2">
        <v>0.20833333333333334</v>
      </c>
      <c r="W2174" s="1">
        <v>43375.208333333336</v>
      </c>
      <c r="X2174">
        <v>230</v>
      </c>
    </row>
    <row r="2175" spans="1:24">
      <c r="A2175">
        <v>3180630</v>
      </c>
      <c r="B2175" t="s">
        <v>899</v>
      </c>
      <c r="C2175" t="s">
        <v>900</v>
      </c>
      <c r="D2175">
        <v>73160</v>
      </c>
      <c r="E2175" t="s">
        <v>901</v>
      </c>
      <c r="F2175">
        <v>31293</v>
      </c>
      <c r="G2175" t="s">
        <v>6</v>
      </c>
      <c r="H2175" t="s">
        <v>902</v>
      </c>
      <c r="I2175">
        <v>2</v>
      </c>
      <c r="J2175" t="s">
        <v>30</v>
      </c>
      <c r="K2175" t="s">
        <v>111</v>
      </c>
      <c r="L2175" t="s">
        <v>112</v>
      </c>
      <c r="M2175" t="s">
        <v>903</v>
      </c>
      <c r="N2175" t="s">
        <v>904</v>
      </c>
      <c r="O2175">
        <v>38120</v>
      </c>
      <c r="P2175" t="s">
        <v>903</v>
      </c>
      <c r="Q2175" t="s">
        <v>7103</v>
      </c>
      <c r="R2175" t="s">
        <v>7104</v>
      </c>
      <c r="S2175">
        <v>1</v>
      </c>
      <c r="T2175">
        <v>599589</v>
      </c>
      <c r="U2175" s="1">
        <v>43375</v>
      </c>
      <c r="V2175" s="2">
        <v>0.39583333333333331</v>
      </c>
      <c r="W2175" s="1">
        <v>43375.395833333336</v>
      </c>
      <c r="X2175">
        <v>260</v>
      </c>
    </row>
    <row r="2176" spans="1:24">
      <c r="A2176">
        <v>3178667</v>
      </c>
      <c r="B2176" t="s">
        <v>2719</v>
      </c>
      <c r="C2176" t="s">
        <v>2720</v>
      </c>
      <c r="D2176">
        <v>1200</v>
      </c>
      <c r="E2176" t="s">
        <v>2721</v>
      </c>
      <c r="F2176">
        <v>54369</v>
      </c>
      <c r="G2176" t="s">
        <v>2722</v>
      </c>
      <c r="H2176" t="s">
        <v>2723</v>
      </c>
      <c r="I2176" t="s">
        <v>3683</v>
      </c>
      <c r="J2176" t="s">
        <v>30</v>
      </c>
      <c r="K2176" t="s">
        <v>111</v>
      </c>
      <c r="L2176" t="s">
        <v>112</v>
      </c>
      <c r="M2176" t="s">
        <v>903</v>
      </c>
      <c r="N2176" t="s">
        <v>904</v>
      </c>
      <c r="O2176">
        <v>38120</v>
      </c>
      <c r="P2176" t="s">
        <v>903</v>
      </c>
      <c r="Q2176" t="s">
        <v>7103</v>
      </c>
      <c r="R2176" t="s">
        <v>7104</v>
      </c>
      <c r="U2176" s="1">
        <v>43375</v>
      </c>
      <c r="V2176" s="2">
        <v>0.20833333333333334</v>
      </c>
      <c r="W2176" s="1">
        <v>43375.208333333336</v>
      </c>
      <c r="X2176">
        <v>240</v>
      </c>
    </row>
    <row r="2177" spans="1:24">
      <c r="A2177">
        <v>3178155</v>
      </c>
      <c r="B2177" t="s">
        <v>1341</v>
      </c>
      <c r="C2177" t="s">
        <v>1342</v>
      </c>
      <c r="D2177">
        <v>73230</v>
      </c>
      <c r="E2177" t="s">
        <v>1343</v>
      </c>
      <c r="F2177">
        <v>31353</v>
      </c>
      <c r="G2177" t="s">
        <v>6</v>
      </c>
      <c r="H2177" t="s">
        <v>1344</v>
      </c>
      <c r="J2177" t="s">
        <v>30</v>
      </c>
      <c r="K2177" t="s">
        <v>111</v>
      </c>
      <c r="L2177" t="s">
        <v>112</v>
      </c>
      <c r="M2177" t="s">
        <v>903</v>
      </c>
      <c r="N2177" t="s">
        <v>904</v>
      </c>
      <c r="O2177">
        <v>38120</v>
      </c>
      <c r="P2177" t="s">
        <v>903</v>
      </c>
      <c r="Q2177" t="s">
        <v>7103</v>
      </c>
      <c r="R2177" t="s">
        <v>7104</v>
      </c>
      <c r="S2177" t="s">
        <v>3684</v>
      </c>
      <c r="T2177">
        <v>592371</v>
      </c>
      <c r="U2177" s="1">
        <v>43375</v>
      </c>
      <c r="V2177" s="2">
        <v>0.41666666666666669</v>
      </c>
      <c r="W2177" s="1">
        <v>43375.416666666664</v>
      </c>
      <c r="X2177">
        <v>500</v>
      </c>
    </row>
    <row r="2178" spans="1:24">
      <c r="A2178">
        <v>3172252</v>
      </c>
      <c r="B2178" t="s">
        <v>2296</v>
      </c>
      <c r="C2178" t="s">
        <v>2297</v>
      </c>
      <c r="D2178">
        <v>76000</v>
      </c>
      <c r="E2178" t="s">
        <v>2298</v>
      </c>
      <c r="F2178">
        <v>31886</v>
      </c>
      <c r="G2178" t="s">
        <v>58</v>
      </c>
      <c r="H2178" t="s">
        <v>2299</v>
      </c>
      <c r="I2178">
        <v>104</v>
      </c>
      <c r="J2178" t="s">
        <v>30</v>
      </c>
      <c r="K2178" t="s">
        <v>283</v>
      </c>
      <c r="L2178" t="s">
        <v>666</v>
      </c>
      <c r="M2178" t="s">
        <v>916</v>
      </c>
      <c r="N2178" t="s">
        <v>917</v>
      </c>
      <c r="O2178">
        <v>76800</v>
      </c>
      <c r="P2178" t="s">
        <v>916</v>
      </c>
      <c r="Q2178" t="s">
        <v>7105</v>
      </c>
      <c r="R2178" t="s">
        <v>7106</v>
      </c>
      <c r="S2178" t="s">
        <v>3685</v>
      </c>
      <c r="T2178">
        <v>597218</v>
      </c>
      <c r="U2178" s="1">
        <v>43375</v>
      </c>
      <c r="V2178" s="2">
        <v>0.20833333333333334</v>
      </c>
      <c r="W2178" s="1">
        <v>43375.208333333336</v>
      </c>
      <c r="X2178">
        <v>400</v>
      </c>
    </row>
    <row r="2179" spans="1:24">
      <c r="A2179">
        <v>3183099</v>
      </c>
      <c r="B2179" t="s">
        <v>911</v>
      </c>
      <c r="C2179" t="s">
        <v>912</v>
      </c>
      <c r="D2179">
        <v>76960</v>
      </c>
      <c r="E2179" t="s">
        <v>913</v>
      </c>
      <c r="F2179">
        <v>32636</v>
      </c>
      <c r="G2179" t="s">
        <v>58</v>
      </c>
      <c r="H2179" t="s">
        <v>914</v>
      </c>
      <c r="I2179" t="s">
        <v>3686</v>
      </c>
      <c r="J2179" t="s">
        <v>30</v>
      </c>
      <c r="K2179" t="s">
        <v>283</v>
      </c>
      <c r="L2179" t="s">
        <v>666</v>
      </c>
      <c r="M2179" t="s">
        <v>916</v>
      </c>
      <c r="N2179" t="s">
        <v>917</v>
      </c>
      <c r="O2179">
        <v>76800</v>
      </c>
      <c r="P2179" t="s">
        <v>916</v>
      </c>
      <c r="Q2179" t="s">
        <v>7105</v>
      </c>
      <c r="R2179" t="s">
        <v>7106</v>
      </c>
      <c r="U2179" s="1">
        <v>43375</v>
      </c>
      <c r="V2179" s="2">
        <v>0.20833333333333334</v>
      </c>
      <c r="W2179" s="1">
        <v>43375.208333333336</v>
      </c>
      <c r="X2179">
        <v>230</v>
      </c>
    </row>
    <row r="2180" spans="1:24">
      <c r="A2180">
        <v>3176663</v>
      </c>
      <c r="B2180" t="s">
        <v>1814</v>
      </c>
      <c r="C2180" t="s">
        <v>1815</v>
      </c>
      <c r="D2180">
        <v>62520</v>
      </c>
      <c r="E2180" t="s">
        <v>1816</v>
      </c>
      <c r="F2180">
        <v>26399</v>
      </c>
      <c r="G2180" t="s">
        <v>771</v>
      </c>
      <c r="H2180" t="s">
        <v>28</v>
      </c>
      <c r="J2180" t="s">
        <v>30</v>
      </c>
      <c r="K2180" t="s">
        <v>283</v>
      </c>
      <c r="L2180" t="s">
        <v>666</v>
      </c>
      <c r="M2180" t="s">
        <v>916</v>
      </c>
      <c r="N2180" t="s">
        <v>917</v>
      </c>
      <c r="O2180">
        <v>76800</v>
      </c>
      <c r="P2180" t="s">
        <v>916</v>
      </c>
      <c r="Q2180" t="s">
        <v>7105</v>
      </c>
      <c r="R2180" t="s">
        <v>7106</v>
      </c>
      <c r="S2180" t="s">
        <v>1055</v>
      </c>
      <c r="T2180">
        <v>599443</v>
      </c>
      <c r="U2180" s="1">
        <v>43375</v>
      </c>
      <c r="V2180" s="2">
        <v>0.20833333333333334</v>
      </c>
      <c r="W2180" s="1">
        <v>43375.208333333336</v>
      </c>
      <c r="X2180">
        <v>260</v>
      </c>
    </row>
    <row r="2181" spans="1:24">
      <c r="A2181">
        <v>3183142</v>
      </c>
      <c r="B2181" t="s">
        <v>3687</v>
      </c>
      <c r="C2181" t="s">
        <v>3688</v>
      </c>
      <c r="D2181">
        <v>60270</v>
      </c>
      <c r="E2181" t="s">
        <v>3689</v>
      </c>
      <c r="F2181">
        <v>24837</v>
      </c>
      <c r="G2181" t="s">
        <v>58</v>
      </c>
      <c r="H2181" t="s">
        <v>268</v>
      </c>
      <c r="J2181" t="s">
        <v>30</v>
      </c>
      <c r="K2181" t="s">
        <v>283</v>
      </c>
      <c r="L2181" t="s">
        <v>666</v>
      </c>
      <c r="M2181" t="s">
        <v>916</v>
      </c>
      <c r="N2181" t="s">
        <v>917</v>
      </c>
      <c r="O2181">
        <v>76800</v>
      </c>
      <c r="P2181" t="s">
        <v>916</v>
      </c>
      <c r="Q2181" t="s">
        <v>7105</v>
      </c>
      <c r="R2181" t="s">
        <v>7106</v>
      </c>
      <c r="S2181" t="s">
        <v>3690</v>
      </c>
      <c r="T2181">
        <v>599697</v>
      </c>
      <c r="U2181" s="1">
        <v>43375</v>
      </c>
      <c r="V2181" s="2">
        <v>0.20833333333333334</v>
      </c>
      <c r="W2181" s="1">
        <v>43375.208333333336</v>
      </c>
      <c r="X2181">
        <v>260</v>
      </c>
    </row>
    <row r="2182" spans="1:24">
      <c r="A2182">
        <v>3181293</v>
      </c>
      <c r="B2182" t="s">
        <v>925</v>
      </c>
      <c r="C2182" t="s">
        <v>926</v>
      </c>
      <c r="D2182">
        <v>59700</v>
      </c>
      <c r="E2182" t="s">
        <v>927</v>
      </c>
      <c r="F2182">
        <v>24492</v>
      </c>
      <c r="G2182" t="s">
        <v>771</v>
      </c>
      <c r="H2182" t="s">
        <v>898</v>
      </c>
      <c r="J2182" t="s">
        <v>30</v>
      </c>
      <c r="K2182" t="s">
        <v>283</v>
      </c>
      <c r="L2182" t="s">
        <v>284</v>
      </c>
      <c r="M2182" t="s">
        <v>916</v>
      </c>
      <c r="N2182" t="s">
        <v>917</v>
      </c>
      <c r="O2182">
        <v>76800</v>
      </c>
      <c r="P2182" t="s">
        <v>916</v>
      </c>
      <c r="Q2182" t="s">
        <v>7105</v>
      </c>
      <c r="R2182" t="s">
        <v>7106</v>
      </c>
      <c r="S2182" t="s">
        <v>1352</v>
      </c>
      <c r="T2182">
        <v>596450</v>
      </c>
      <c r="U2182" s="1">
        <v>43375</v>
      </c>
      <c r="V2182" s="2">
        <v>0.20833333333333334</v>
      </c>
      <c r="W2182" s="1">
        <v>43375.208333333336</v>
      </c>
      <c r="X2182">
        <v>400</v>
      </c>
    </row>
    <row r="2183" spans="1:24">
      <c r="A2183">
        <v>3179477</v>
      </c>
      <c r="B2183" t="s">
        <v>934</v>
      </c>
      <c r="C2183" t="s">
        <v>935</v>
      </c>
      <c r="D2183">
        <v>94800</v>
      </c>
      <c r="E2183" t="s">
        <v>549</v>
      </c>
      <c r="F2183">
        <v>37662</v>
      </c>
      <c r="G2183" t="s">
        <v>936</v>
      </c>
      <c r="H2183" t="s">
        <v>937</v>
      </c>
      <c r="I2183" t="s">
        <v>938</v>
      </c>
      <c r="J2183" t="s">
        <v>30</v>
      </c>
      <c r="K2183" t="s">
        <v>522</v>
      </c>
      <c r="L2183" t="s">
        <v>523</v>
      </c>
      <c r="M2183" t="s">
        <v>916</v>
      </c>
      <c r="N2183" t="s">
        <v>917</v>
      </c>
      <c r="O2183">
        <v>76800</v>
      </c>
      <c r="P2183" t="s">
        <v>916</v>
      </c>
      <c r="Q2183" t="s">
        <v>7105</v>
      </c>
      <c r="R2183" t="s">
        <v>7106</v>
      </c>
      <c r="S2183" t="s">
        <v>3691</v>
      </c>
      <c r="T2183">
        <v>598873</v>
      </c>
      <c r="U2183" s="1">
        <v>43375</v>
      </c>
      <c r="V2183" s="2">
        <v>0.20833333333333334</v>
      </c>
      <c r="W2183" s="1">
        <v>43375.208333333336</v>
      </c>
      <c r="X2183">
        <v>260</v>
      </c>
    </row>
    <row r="2184" spans="1:24">
      <c r="A2184">
        <v>3182427</v>
      </c>
      <c r="B2184" t="s">
        <v>2153</v>
      </c>
      <c r="C2184" t="s">
        <v>615</v>
      </c>
      <c r="D2184">
        <v>95000</v>
      </c>
      <c r="E2184" t="s">
        <v>616</v>
      </c>
      <c r="F2184">
        <v>37664</v>
      </c>
      <c r="G2184" t="s">
        <v>45</v>
      </c>
      <c r="H2184" t="s">
        <v>3088</v>
      </c>
      <c r="I2184" t="s">
        <v>3089</v>
      </c>
      <c r="J2184" t="s">
        <v>30</v>
      </c>
      <c r="K2184" t="s">
        <v>522</v>
      </c>
      <c r="L2184" t="s">
        <v>545</v>
      </c>
      <c r="M2184" t="s">
        <v>916</v>
      </c>
      <c r="N2184" t="s">
        <v>917</v>
      </c>
      <c r="O2184">
        <v>76800</v>
      </c>
      <c r="P2184" t="s">
        <v>916</v>
      </c>
      <c r="Q2184" t="s">
        <v>7105</v>
      </c>
      <c r="R2184" t="s">
        <v>7106</v>
      </c>
      <c r="S2184" t="s">
        <v>3692</v>
      </c>
      <c r="U2184" s="1">
        <v>43375</v>
      </c>
      <c r="V2184" s="2">
        <v>0.20833333333333334</v>
      </c>
      <c r="W2184" s="1">
        <v>43375.208333333336</v>
      </c>
      <c r="X2184">
        <v>255</v>
      </c>
    </row>
    <row r="2185" spans="1:24">
      <c r="A2185">
        <v>3184262</v>
      </c>
      <c r="B2185" t="s">
        <v>3693</v>
      </c>
      <c r="C2185" t="s">
        <v>3694</v>
      </c>
      <c r="D2185">
        <v>59491</v>
      </c>
      <c r="E2185" t="s">
        <v>1714</v>
      </c>
      <c r="F2185">
        <v>24371</v>
      </c>
      <c r="G2185" t="s">
        <v>58</v>
      </c>
      <c r="H2185" t="s">
        <v>2278</v>
      </c>
      <c r="J2185" t="s">
        <v>30</v>
      </c>
      <c r="K2185" t="s">
        <v>283</v>
      </c>
      <c r="L2185" t="s">
        <v>284</v>
      </c>
      <c r="M2185" t="s">
        <v>944</v>
      </c>
      <c r="N2185" t="s">
        <v>945</v>
      </c>
      <c r="O2185">
        <v>99999</v>
      </c>
      <c r="P2185" t="s">
        <v>944</v>
      </c>
      <c r="Q2185" t="s">
        <v>7107</v>
      </c>
      <c r="R2185" t="s">
        <v>7107</v>
      </c>
      <c r="U2185" s="1">
        <v>43375</v>
      </c>
      <c r="V2185" s="2">
        <v>0.20833333333333334</v>
      </c>
      <c r="W2185" s="1">
        <v>43375.208333333336</v>
      </c>
      <c r="X2185">
        <v>215</v>
      </c>
    </row>
    <row r="2186" spans="1:24">
      <c r="A2186">
        <v>3183923</v>
      </c>
      <c r="B2186" t="s">
        <v>1825</v>
      </c>
      <c r="C2186" t="s">
        <v>1826</v>
      </c>
      <c r="D2186">
        <v>59810</v>
      </c>
      <c r="E2186" t="s">
        <v>1827</v>
      </c>
      <c r="F2186">
        <v>24526</v>
      </c>
      <c r="G2186" t="s">
        <v>395</v>
      </c>
      <c r="H2186" t="s">
        <v>885</v>
      </c>
      <c r="I2186" t="s">
        <v>3695</v>
      </c>
      <c r="J2186" t="s">
        <v>30</v>
      </c>
      <c r="K2186" t="s">
        <v>283</v>
      </c>
      <c r="L2186" t="s">
        <v>284</v>
      </c>
      <c r="M2186" t="s">
        <v>944</v>
      </c>
      <c r="N2186" t="s">
        <v>945</v>
      </c>
      <c r="O2186">
        <v>99999</v>
      </c>
      <c r="P2186" t="s">
        <v>944</v>
      </c>
      <c r="Q2186" t="s">
        <v>7107</v>
      </c>
      <c r="R2186" t="s">
        <v>7107</v>
      </c>
      <c r="U2186" s="1">
        <v>43375</v>
      </c>
      <c r="V2186" s="2">
        <v>0.20833333333333334</v>
      </c>
      <c r="W2186" s="1">
        <v>43375.208333333336</v>
      </c>
      <c r="X2186">
        <v>225</v>
      </c>
    </row>
    <row r="2187" spans="1:24">
      <c r="A2187">
        <v>3183923</v>
      </c>
      <c r="B2187" t="s">
        <v>1825</v>
      </c>
      <c r="C2187" t="s">
        <v>1826</v>
      </c>
      <c r="D2187">
        <v>59810</v>
      </c>
      <c r="E2187" t="s">
        <v>1827</v>
      </c>
      <c r="F2187">
        <v>24526</v>
      </c>
      <c r="G2187" t="s">
        <v>1828</v>
      </c>
      <c r="H2187" t="s">
        <v>885</v>
      </c>
      <c r="I2187" t="s">
        <v>1829</v>
      </c>
      <c r="J2187" t="s">
        <v>30</v>
      </c>
      <c r="K2187" t="s">
        <v>283</v>
      </c>
      <c r="L2187" t="s">
        <v>284</v>
      </c>
      <c r="M2187" t="s">
        <v>944</v>
      </c>
      <c r="N2187" t="s">
        <v>945</v>
      </c>
      <c r="O2187">
        <v>99999</v>
      </c>
      <c r="P2187" t="s">
        <v>944</v>
      </c>
      <c r="Q2187" t="s">
        <v>7107</v>
      </c>
      <c r="R2187" t="s">
        <v>7107</v>
      </c>
      <c r="U2187" s="1">
        <v>43375</v>
      </c>
      <c r="V2187" s="2">
        <v>0.20833333333333334</v>
      </c>
      <c r="W2187" s="1">
        <v>43375.208333333336</v>
      </c>
      <c r="X2187">
        <v>500</v>
      </c>
    </row>
    <row r="2188" spans="1:24">
      <c r="A2188">
        <v>3177325</v>
      </c>
      <c r="B2188" t="s">
        <v>1374</v>
      </c>
      <c r="C2188" t="s">
        <v>1375</v>
      </c>
      <c r="D2188">
        <v>44000</v>
      </c>
      <c r="E2188" t="s">
        <v>218</v>
      </c>
      <c r="F2188">
        <v>17503</v>
      </c>
      <c r="G2188" t="s">
        <v>58</v>
      </c>
      <c r="H2188" t="s">
        <v>1376</v>
      </c>
      <c r="J2188" t="s">
        <v>30</v>
      </c>
      <c r="K2188" t="s">
        <v>221</v>
      </c>
      <c r="L2188" t="s">
        <v>830</v>
      </c>
      <c r="M2188" t="s">
        <v>33</v>
      </c>
      <c r="N2188" t="s">
        <v>34</v>
      </c>
      <c r="O2188">
        <v>33810</v>
      </c>
      <c r="P2188" t="s">
        <v>33</v>
      </c>
      <c r="Q2188" t="s">
        <v>7073</v>
      </c>
      <c r="R2188" t="s">
        <v>7074</v>
      </c>
      <c r="S2188" s="3">
        <v>43193</v>
      </c>
      <c r="T2188">
        <v>598745</v>
      </c>
      <c r="U2188" s="1">
        <v>43376</v>
      </c>
      <c r="V2188" s="2">
        <v>0.41666666666666669</v>
      </c>
      <c r="W2188" s="1">
        <v>43376.416666666664</v>
      </c>
      <c r="X2188">
        <v>425</v>
      </c>
    </row>
    <row r="2189" spans="1:24">
      <c r="A2189">
        <v>3178718</v>
      </c>
      <c r="B2189" t="s">
        <v>2105</v>
      </c>
      <c r="C2189" t="s">
        <v>2106</v>
      </c>
      <c r="D2189">
        <v>17000</v>
      </c>
      <c r="E2189" t="s">
        <v>57</v>
      </c>
      <c r="F2189">
        <v>6148</v>
      </c>
      <c r="G2189" t="s">
        <v>1794</v>
      </c>
      <c r="H2189" t="s">
        <v>84</v>
      </c>
      <c r="J2189" t="s">
        <v>30</v>
      </c>
      <c r="K2189" t="s">
        <v>221</v>
      </c>
      <c r="L2189" t="s">
        <v>493</v>
      </c>
      <c r="M2189" t="s">
        <v>33</v>
      </c>
      <c r="N2189" t="s">
        <v>34</v>
      </c>
      <c r="O2189">
        <v>33810</v>
      </c>
      <c r="P2189" t="s">
        <v>33</v>
      </c>
      <c r="Q2189" t="s">
        <v>7073</v>
      </c>
      <c r="R2189" t="s">
        <v>7074</v>
      </c>
      <c r="S2189" t="s">
        <v>3696</v>
      </c>
      <c r="T2189">
        <v>599516</v>
      </c>
      <c r="U2189" s="1">
        <v>43376</v>
      </c>
      <c r="V2189" s="2">
        <v>0.20833333333333334</v>
      </c>
      <c r="W2189" s="1">
        <v>43376.208333333336</v>
      </c>
      <c r="X2189">
        <v>260</v>
      </c>
    </row>
    <row r="2190" spans="1:24">
      <c r="A2190">
        <v>3181131</v>
      </c>
      <c r="B2190" t="s">
        <v>1383</v>
      </c>
      <c r="C2190" t="s">
        <v>1384</v>
      </c>
      <c r="D2190">
        <v>17440</v>
      </c>
      <c r="E2190" t="s">
        <v>70</v>
      </c>
      <c r="F2190">
        <v>6433</v>
      </c>
      <c r="G2190" t="s">
        <v>1385</v>
      </c>
      <c r="H2190" t="s">
        <v>72</v>
      </c>
      <c r="I2190" t="s">
        <v>29</v>
      </c>
      <c r="J2190" t="s">
        <v>30</v>
      </c>
      <c r="K2190" t="s">
        <v>221</v>
      </c>
      <c r="L2190" t="s">
        <v>493</v>
      </c>
      <c r="M2190" t="s">
        <v>33</v>
      </c>
      <c r="N2190" t="s">
        <v>34</v>
      </c>
      <c r="O2190">
        <v>33810</v>
      </c>
      <c r="P2190" t="s">
        <v>33</v>
      </c>
      <c r="Q2190" t="s">
        <v>7073</v>
      </c>
      <c r="R2190" t="s">
        <v>7074</v>
      </c>
      <c r="S2190" t="s">
        <v>3697</v>
      </c>
      <c r="T2190">
        <v>598483</v>
      </c>
      <c r="U2190" s="1">
        <v>43376</v>
      </c>
      <c r="V2190" s="2">
        <v>0.20833333333333334</v>
      </c>
      <c r="W2190" s="1">
        <v>43376.208333333336</v>
      </c>
      <c r="X2190">
        <v>260</v>
      </c>
    </row>
    <row r="2191" spans="1:24">
      <c r="A2191">
        <v>3174408</v>
      </c>
      <c r="B2191" t="s">
        <v>3698</v>
      </c>
      <c r="C2191" t="s">
        <v>3699</v>
      </c>
      <c r="D2191">
        <v>87170</v>
      </c>
      <c r="E2191" t="s">
        <v>3700</v>
      </c>
      <c r="F2191">
        <v>36067</v>
      </c>
      <c r="G2191" t="s">
        <v>58</v>
      </c>
      <c r="H2191" t="s">
        <v>977</v>
      </c>
      <c r="J2191" t="s">
        <v>30</v>
      </c>
      <c r="K2191" t="s">
        <v>31</v>
      </c>
      <c r="L2191" t="s">
        <v>96</v>
      </c>
      <c r="M2191" t="s">
        <v>33</v>
      </c>
      <c r="N2191" t="s">
        <v>34</v>
      </c>
      <c r="O2191">
        <v>33810</v>
      </c>
      <c r="P2191" t="s">
        <v>33</v>
      </c>
      <c r="Q2191" t="s">
        <v>7073</v>
      </c>
      <c r="R2191" t="s">
        <v>7074</v>
      </c>
      <c r="U2191" s="1">
        <v>43376</v>
      </c>
      <c r="V2191" s="2">
        <v>0.20833333333333334</v>
      </c>
      <c r="W2191" s="1">
        <v>43376.208333333336</v>
      </c>
      <c r="X2191">
        <v>230</v>
      </c>
    </row>
    <row r="2192" spans="1:24">
      <c r="A2192">
        <v>3181605</v>
      </c>
      <c r="B2192" t="s">
        <v>1830</v>
      </c>
      <c r="C2192" t="s">
        <v>1831</v>
      </c>
      <c r="D2192">
        <v>33140</v>
      </c>
      <c r="E2192" t="s">
        <v>1832</v>
      </c>
      <c r="F2192">
        <v>13390</v>
      </c>
      <c r="G2192" t="s">
        <v>1833</v>
      </c>
      <c r="H2192" t="s">
        <v>102</v>
      </c>
      <c r="I2192" t="s">
        <v>1834</v>
      </c>
      <c r="J2192" t="s">
        <v>30</v>
      </c>
      <c r="K2192" t="s">
        <v>31</v>
      </c>
      <c r="L2192" t="s">
        <v>60</v>
      </c>
      <c r="M2192" t="s">
        <v>33</v>
      </c>
      <c r="N2192" t="s">
        <v>34</v>
      </c>
      <c r="O2192">
        <v>33810</v>
      </c>
      <c r="P2192" t="s">
        <v>33</v>
      </c>
      <c r="Q2192" t="s">
        <v>7073</v>
      </c>
      <c r="R2192" t="s">
        <v>7074</v>
      </c>
      <c r="S2192" t="s">
        <v>3701</v>
      </c>
      <c r="T2192">
        <v>599523</v>
      </c>
      <c r="U2192" s="1">
        <v>43376</v>
      </c>
      <c r="V2192" s="2">
        <v>0.20833333333333334</v>
      </c>
      <c r="W2192" s="1">
        <v>43376.208333333336</v>
      </c>
      <c r="X2192">
        <v>260</v>
      </c>
    </row>
    <row r="2193" spans="1:24">
      <c r="A2193">
        <v>3179833</v>
      </c>
      <c r="B2193" t="s">
        <v>24</v>
      </c>
      <c r="C2193" t="s">
        <v>25</v>
      </c>
      <c r="D2193">
        <v>33700</v>
      </c>
      <c r="E2193" t="s">
        <v>26</v>
      </c>
      <c r="F2193">
        <v>13789</v>
      </c>
      <c r="G2193" t="s">
        <v>1560</v>
      </c>
      <c r="H2193" t="s">
        <v>28</v>
      </c>
      <c r="I2193" t="s">
        <v>29</v>
      </c>
      <c r="J2193" t="s">
        <v>30</v>
      </c>
      <c r="K2193" t="s">
        <v>31</v>
      </c>
      <c r="L2193" t="s">
        <v>32</v>
      </c>
      <c r="M2193" t="s">
        <v>33</v>
      </c>
      <c r="N2193" t="s">
        <v>34</v>
      </c>
      <c r="O2193">
        <v>33810</v>
      </c>
      <c r="P2193" t="s">
        <v>33</v>
      </c>
      <c r="Q2193" t="s">
        <v>7073</v>
      </c>
      <c r="R2193" t="s">
        <v>7074</v>
      </c>
      <c r="S2193" t="s">
        <v>3702</v>
      </c>
      <c r="T2193">
        <v>597840</v>
      </c>
      <c r="U2193" s="1">
        <v>43376</v>
      </c>
      <c r="V2193" s="2">
        <v>0.41666666666666669</v>
      </c>
      <c r="W2193" s="1">
        <v>43376.416666666664</v>
      </c>
      <c r="X2193">
        <v>260</v>
      </c>
    </row>
    <row r="2194" spans="1:24">
      <c r="A2194">
        <v>3176217</v>
      </c>
      <c r="B2194" t="s">
        <v>1841</v>
      </c>
      <c r="C2194" t="s">
        <v>352</v>
      </c>
      <c r="D2194">
        <v>40000</v>
      </c>
      <c r="E2194" t="s">
        <v>353</v>
      </c>
      <c r="F2194">
        <v>16272</v>
      </c>
      <c r="G2194" t="s">
        <v>58</v>
      </c>
      <c r="H2194" t="s">
        <v>977</v>
      </c>
      <c r="J2194" t="s">
        <v>30</v>
      </c>
      <c r="K2194" t="s">
        <v>31</v>
      </c>
      <c r="L2194" t="s">
        <v>32</v>
      </c>
      <c r="M2194" t="s">
        <v>33</v>
      </c>
      <c r="N2194" t="s">
        <v>34</v>
      </c>
      <c r="O2194">
        <v>33810</v>
      </c>
      <c r="P2194" t="s">
        <v>33</v>
      </c>
      <c r="Q2194" t="s">
        <v>7073</v>
      </c>
      <c r="R2194" t="s">
        <v>7074</v>
      </c>
      <c r="S2194" t="s">
        <v>3703</v>
      </c>
      <c r="T2194">
        <v>597092</v>
      </c>
      <c r="U2194" s="1">
        <v>43376</v>
      </c>
      <c r="V2194" s="2">
        <v>0.45833333333333331</v>
      </c>
      <c r="W2194" s="1">
        <v>43376.458333333336</v>
      </c>
      <c r="X2194">
        <v>500</v>
      </c>
    </row>
    <row r="2195" spans="1:24">
      <c r="A2195">
        <v>3178544</v>
      </c>
      <c r="B2195" t="s">
        <v>3704</v>
      </c>
      <c r="C2195" t="s">
        <v>3705</v>
      </c>
      <c r="D2195">
        <v>33670</v>
      </c>
      <c r="E2195" t="s">
        <v>3706</v>
      </c>
      <c r="F2195">
        <v>13767</v>
      </c>
      <c r="G2195" t="s">
        <v>28</v>
      </c>
      <c r="H2195" t="s">
        <v>3707</v>
      </c>
      <c r="J2195" t="s">
        <v>30</v>
      </c>
      <c r="K2195" t="s">
        <v>31</v>
      </c>
      <c r="L2195" t="s">
        <v>32</v>
      </c>
      <c r="M2195" t="s">
        <v>33</v>
      </c>
      <c r="N2195" t="s">
        <v>34</v>
      </c>
      <c r="O2195">
        <v>33810</v>
      </c>
      <c r="P2195" t="s">
        <v>33</v>
      </c>
      <c r="Q2195" t="s">
        <v>7073</v>
      </c>
      <c r="R2195" t="s">
        <v>7074</v>
      </c>
      <c r="U2195" s="1">
        <v>43376</v>
      </c>
      <c r="V2195" s="2">
        <v>0.20833333333333334</v>
      </c>
      <c r="W2195" s="1">
        <v>43376.208333333336</v>
      </c>
      <c r="X2195">
        <v>230</v>
      </c>
    </row>
    <row r="2196" spans="1:24">
      <c r="A2196">
        <v>3179749</v>
      </c>
      <c r="B2196" t="s">
        <v>1981</v>
      </c>
      <c r="C2196" t="s">
        <v>1982</v>
      </c>
      <c r="D2196">
        <v>17000</v>
      </c>
      <c r="E2196" t="s">
        <v>57</v>
      </c>
      <c r="F2196">
        <v>6148</v>
      </c>
      <c r="G2196" t="s">
        <v>58</v>
      </c>
      <c r="H2196" t="s">
        <v>1983</v>
      </c>
      <c r="I2196" t="s">
        <v>3350</v>
      </c>
      <c r="J2196" t="s">
        <v>30</v>
      </c>
      <c r="K2196" t="s">
        <v>31</v>
      </c>
      <c r="L2196" t="s">
        <v>32</v>
      </c>
      <c r="M2196" t="s">
        <v>33</v>
      </c>
      <c r="N2196" t="s">
        <v>34</v>
      </c>
      <c r="O2196">
        <v>33810</v>
      </c>
      <c r="P2196" t="s">
        <v>33</v>
      </c>
      <c r="Q2196" t="s">
        <v>7073</v>
      </c>
      <c r="R2196" t="s">
        <v>7074</v>
      </c>
      <c r="S2196" t="s">
        <v>3708</v>
      </c>
      <c r="T2196">
        <v>595212</v>
      </c>
      <c r="U2196" s="1">
        <v>43376</v>
      </c>
      <c r="V2196" s="2">
        <v>0.41666666666666669</v>
      </c>
      <c r="W2196" s="1">
        <v>43376.416666666664</v>
      </c>
      <c r="X2196">
        <v>500</v>
      </c>
    </row>
    <row r="2197" spans="1:24">
      <c r="A2197">
        <v>3140192</v>
      </c>
      <c r="B2197" t="s">
        <v>1870</v>
      </c>
      <c r="C2197" t="s">
        <v>1871</v>
      </c>
      <c r="D2197">
        <v>33120</v>
      </c>
      <c r="E2197" t="s">
        <v>1013</v>
      </c>
      <c r="F2197">
        <v>13367</v>
      </c>
      <c r="G2197" t="s">
        <v>1579</v>
      </c>
      <c r="H2197" t="s">
        <v>1597</v>
      </c>
      <c r="J2197" t="s">
        <v>30</v>
      </c>
      <c r="K2197" t="s">
        <v>31</v>
      </c>
      <c r="L2197" t="s">
        <v>60</v>
      </c>
      <c r="M2197" t="s">
        <v>33</v>
      </c>
      <c r="N2197" t="s">
        <v>34</v>
      </c>
      <c r="O2197">
        <v>33810</v>
      </c>
      <c r="P2197" t="s">
        <v>33</v>
      </c>
      <c r="Q2197" t="s">
        <v>7073</v>
      </c>
      <c r="R2197" t="s">
        <v>7074</v>
      </c>
      <c r="S2197" t="s">
        <v>3709</v>
      </c>
      <c r="T2197">
        <v>597432</v>
      </c>
      <c r="U2197" s="1">
        <v>43376</v>
      </c>
      <c r="V2197" s="2">
        <v>0.20833333333333334</v>
      </c>
      <c r="W2197" s="1">
        <v>43376.208333333336</v>
      </c>
      <c r="X2197">
        <v>260</v>
      </c>
    </row>
    <row r="2198" spans="1:24">
      <c r="A2198">
        <v>3179494</v>
      </c>
      <c r="B2198" t="s">
        <v>68</v>
      </c>
      <c r="C2198" t="s">
        <v>3710</v>
      </c>
      <c r="D2198">
        <v>17440</v>
      </c>
      <c r="E2198" t="s">
        <v>70</v>
      </c>
      <c r="F2198">
        <v>6433</v>
      </c>
      <c r="G2198" t="s">
        <v>290</v>
      </c>
      <c r="H2198" t="s">
        <v>72</v>
      </c>
      <c r="J2198" t="s">
        <v>30</v>
      </c>
      <c r="K2198" t="s">
        <v>31</v>
      </c>
      <c r="L2198" t="s">
        <v>60</v>
      </c>
      <c r="M2198" t="s">
        <v>33</v>
      </c>
      <c r="N2198" t="s">
        <v>34</v>
      </c>
      <c r="O2198">
        <v>33810</v>
      </c>
      <c r="P2198" t="s">
        <v>33</v>
      </c>
      <c r="Q2198" t="s">
        <v>7073</v>
      </c>
      <c r="R2198" t="s">
        <v>7074</v>
      </c>
      <c r="S2198" t="s">
        <v>3711</v>
      </c>
      <c r="T2198">
        <v>596998</v>
      </c>
      <c r="U2198" s="1">
        <v>43376</v>
      </c>
      <c r="V2198" s="2">
        <v>0.20833333333333334</v>
      </c>
      <c r="W2198" s="1">
        <v>43376.208333333336</v>
      </c>
      <c r="X2198">
        <v>500</v>
      </c>
    </row>
    <row r="2199" spans="1:24">
      <c r="A2199">
        <v>3179494</v>
      </c>
      <c r="B2199" t="s">
        <v>68</v>
      </c>
      <c r="C2199" t="s">
        <v>3710</v>
      </c>
      <c r="D2199">
        <v>17440</v>
      </c>
      <c r="E2199" t="s">
        <v>70</v>
      </c>
      <c r="F2199">
        <v>6433</v>
      </c>
      <c r="G2199" t="s">
        <v>290</v>
      </c>
      <c r="H2199" t="s">
        <v>72</v>
      </c>
      <c r="J2199" t="s">
        <v>30</v>
      </c>
      <c r="K2199" t="s">
        <v>31</v>
      </c>
      <c r="L2199" t="s">
        <v>60</v>
      </c>
      <c r="M2199" t="s">
        <v>33</v>
      </c>
      <c r="N2199" t="s">
        <v>34</v>
      </c>
      <c r="O2199">
        <v>33810</v>
      </c>
      <c r="P2199" t="s">
        <v>33</v>
      </c>
      <c r="Q2199" t="s">
        <v>7073</v>
      </c>
      <c r="R2199" t="s">
        <v>7074</v>
      </c>
      <c r="S2199" t="s">
        <v>3712</v>
      </c>
      <c r="T2199">
        <v>596997</v>
      </c>
      <c r="U2199" s="1">
        <v>43376</v>
      </c>
      <c r="V2199" s="2">
        <v>0.20833333333333334</v>
      </c>
      <c r="W2199" s="1">
        <v>43376.208333333336</v>
      </c>
      <c r="X2199">
        <v>500</v>
      </c>
    </row>
    <row r="2200" spans="1:24">
      <c r="A2200">
        <v>3172934</v>
      </c>
      <c r="B2200" t="s">
        <v>80</v>
      </c>
      <c r="C2200" t="s">
        <v>81</v>
      </c>
      <c r="D2200">
        <v>33400</v>
      </c>
      <c r="E2200" t="s">
        <v>82</v>
      </c>
      <c r="F2200">
        <v>13587</v>
      </c>
      <c r="G2200" t="s">
        <v>83</v>
      </c>
      <c r="H2200" t="s">
        <v>84</v>
      </c>
      <c r="J2200" t="s">
        <v>30</v>
      </c>
      <c r="K2200" t="s">
        <v>31</v>
      </c>
      <c r="L2200" t="s">
        <v>60</v>
      </c>
      <c r="M2200" t="s">
        <v>33</v>
      </c>
      <c r="N2200" t="s">
        <v>34</v>
      </c>
      <c r="O2200">
        <v>33810</v>
      </c>
      <c r="P2200" t="s">
        <v>33</v>
      </c>
      <c r="Q2200" t="s">
        <v>7073</v>
      </c>
      <c r="R2200" t="s">
        <v>7074</v>
      </c>
      <c r="S2200" t="s">
        <v>3713</v>
      </c>
      <c r="T2200">
        <v>597814</v>
      </c>
      <c r="U2200" s="1">
        <v>43376</v>
      </c>
      <c r="V2200" s="2">
        <v>0.20833333333333334</v>
      </c>
      <c r="W2200" s="1">
        <v>43376.208333333336</v>
      </c>
      <c r="X2200">
        <v>425</v>
      </c>
    </row>
    <row r="2201" spans="1:24">
      <c r="A2201">
        <v>3172934</v>
      </c>
      <c r="B2201" t="s">
        <v>80</v>
      </c>
      <c r="C2201" t="s">
        <v>81</v>
      </c>
      <c r="D2201">
        <v>33400</v>
      </c>
      <c r="E2201" t="s">
        <v>82</v>
      </c>
      <c r="F2201">
        <v>13587</v>
      </c>
      <c r="G2201" t="s">
        <v>2761</v>
      </c>
      <c r="H2201" t="s">
        <v>1391</v>
      </c>
      <c r="J2201" t="s">
        <v>30</v>
      </c>
      <c r="K2201" t="s">
        <v>31</v>
      </c>
      <c r="L2201" t="s">
        <v>60</v>
      </c>
      <c r="M2201" t="s">
        <v>33</v>
      </c>
      <c r="N2201" t="s">
        <v>34</v>
      </c>
      <c r="O2201">
        <v>33810</v>
      </c>
      <c r="P2201" t="s">
        <v>33</v>
      </c>
      <c r="Q2201" t="s">
        <v>7073</v>
      </c>
      <c r="R2201" t="s">
        <v>7074</v>
      </c>
      <c r="S2201" t="s">
        <v>3714</v>
      </c>
      <c r="T2201">
        <v>599691</v>
      </c>
      <c r="U2201" s="1">
        <v>43376</v>
      </c>
      <c r="V2201" s="2">
        <v>0.20833333333333334</v>
      </c>
      <c r="W2201" s="1">
        <v>43376.208333333336</v>
      </c>
      <c r="X2201">
        <v>260</v>
      </c>
    </row>
    <row r="2202" spans="1:24">
      <c r="A2202">
        <v>3166119</v>
      </c>
      <c r="B2202" t="s">
        <v>3715</v>
      </c>
      <c r="C2202" t="s">
        <v>3716</v>
      </c>
      <c r="D2202">
        <v>33700</v>
      </c>
      <c r="E2202" t="s">
        <v>26</v>
      </c>
      <c r="F2202">
        <v>13789</v>
      </c>
      <c r="G2202" t="s">
        <v>771</v>
      </c>
      <c r="H2202" t="s">
        <v>977</v>
      </c>
      <c r="J2202" t="s">
        <v>30</v>
      </c>
      <c r="K2202" t="s">
        <v>31</v>
      </c>
      <c r="L2202" t="s">
        <v>60</v>
      </c>
      <c r="M2202" t="s">
        <v>33</v>
      </c>
      <c r="N2202" t="s">
        <v>34</v>
      </c>
      <c r="O2202">
        <v>33810</v>
      </c>
      <c r="P2202" t="s">
        <v>33</v>
      </c>
      <c r="Q2202" t="s">
        <v>7073</v>
      </c>
      <c r="R2202" t="s">
        <v>7074</v>
      </c>
      <c r="S2202" t="s">
        <v>3717</v>
      </c>
      <c r="U2202" s="1">
        <v>43376</v>
      </c>
      <c r="V2202" s="2">
        <v>0.20833333333333334</v>
      </c>
      <c r="W2202" s="1">
        <v>43376.208333333336</v>
      </c>
      <c r="X2202">
        <v>240</v>
      </c>
    </row>
    <row r="2203" spans="1:24">
      <c r="A2203">
        <v>3179809</v>
      </c>
      <c r="B2203" t="s">
        <v>1401</v>
      </c>
      <c r="C2203" t="s">
        <v>1402</v>
      </c>
      <c r="D2203">
        <v>33370</v>
      </c>
      <c r="E2203" t="s">
        <v>101</v>
      </c>
      <c r="F2203">
        <v>13562</v>
      </c>
      <c r="G2203" t="s">
        <v>277</v>
      </c>
      <c r="H2203" t="s">
        <v>123</v>
      </c>
      <c r="J2203" t="s">
        <v>30</v>
      </c>
      <c r="K2203" t="s">
        <v>31</v>
      </c>
      <c r="L2203" t="s">
        <v>60</v>
      </c>
      <c r="M2203" t="s">
        <v>33</v>
      </c>
      <c r="N2203" t="s">
        <v>34</v>
      </c>
      <c r="O2203">
        <v>33810</v>
      </c>
      <c r="P2203" t="s">
        <v>33</v>
      </c>
      <c r="Q2203" t="s">
        <v>7073</v>
      </c>
      <c r="R2203" t="s">
        <v>7074</v>
      </c>
      <c r="S2203" t="s">
        <v>3718</v>
      </c>
      <c r="T2203">
        <v>596966</v>
      </c>
      <c r="U2203" s="1">
        <v>43376</v>
      </c>
      <c r="V2203" s="2">
        <v>0.20833333333333334</v>
      </c>
      <c r="W2203" s="1">
        <v>43376.208333333336</v>
      </c>
      <c r="X2203">
        <v>260</v>
      </c>
    </row>
    <row r="2204" spans="1:24">
      <c r="A2204">
        <v>3185256</v>
      </c>
      <c r="B2204" t="s">
        <v>3719</v>
      </c>
      <c r="C2204" t="s">
        <v>252</v>
      </c>
      <c r="D2204">
        <v>66280</v>
      </c>
      <c r="E2204" t="s">
        <v>3720</v>
      </c>
      <c r="F2204">
        <v>28269</v>
      </c>
      <c r="G2204" t="s">
        <v>58</v>
      </c>
      <c r="H2204" t="s">
        <v>137</v>
      </c>
      <c r="J2204" t="s">
        <v>30</v>
      </c>
      <c r="K2204" t="s">
        <v>130</v>
      </c>
      <c r="L2204" t="s">
        <v>185</v>
      </c>
      <c r="M2204" t="s">
        <v>127</v>
      </c>
      <c r="N2204" t="s">
        <v>132</v>
      </c>
      <c r="O2204">
        <v>34600</v>
      </c>
      <c r="P2204" t="s">
        <v>127</v>
      </c>
      <c r="Q2204" t="s">
        <v>7075</v>
      </c>
      <c r="R2204" t="s">
        <v>7076</v>
      </c>
      <c r="T2204">
        <v>599747</v>
      </c>
      <c r="U2204" s="1">
        <v>43376</v>
      </c>
      <c r="V2204" s="2">
        <v>0.20833333333333334</v>
      </c>
      <c r="W2204" s="1">
        <v>43376.208333333336</v>
      </c>
      <c r="X2204">
        <v>400</v>
      </c>
    </row>
    <row r="2205" spans="1:24">
      <c r="A2205">
        <v>3168408</v>
      </c>
      <c r="B2205" t="s">
        <v>3721</v>
      </c>
      <c r="C2205" t="s">
        <v>3722</v>
      </c>
      <c r="D2205">
        <v>12740</v>
      </c>
      <c r="E2205" t="s">
        <v>3723</v>
      </c>
      <c r="F2205">
        <v>4544</v>
      </c>
      <c r="G2205" t="s">
        <v>771</v>
      </c>
      <c r="H2205" t="s">
        <v>137</v>
      </c>
      <c r="J2205" t="s">
        <v>30</v>
      </c>
      <c r="K2205" t="s">
        <v>31</v>
      </c>
      <c r="L2205" t="s">
        <v>315</v>
      </c>
      <c r="M2205" t="s">
        <v>127</v>
      </c>
      <c r="N2205" t="s">
        <v>132</v>
      </c>
      <c r="O2205">
        <v>34600</v>
      </c>
      <c r="P2205" t="s">
        <v>127</v>
      </c>
      <c r="Q2205" t="s">
        <v>7075</v>
      </c>
      <c r="R2205" t="s">
        <v>7076</v>
      </c>
      <c r="S2205" t="s">
        <v>3724</v>
      </c>
      <c r="T2205">
        <v>553735</v>
      </c>
      <c r="U2205" s="1">
        <v>43376</v>
      </c>
      <c r="V2205" s="2">
        <v>0.33333333333333331</v>
      </c>
      <c r="W2205" s="1">
        <v>43376.333333333336</v>
      </c>
      <c r="X2205">
        <v>500</v>
      </c>
    </row>
    <row r="2206" spans="1:24">
      <c r="A2206">
        <v>3179390</v>
      </c>
      <c r="B2206" t="s">
        <v>3363</v>
      </c>
      <c r="C2206" t="s">
        <v>3364</v>
      </c>
      <c r="D2206">
        <v>34550</v>
      </c>
      <c r="E2206" t="s">
        <v>2778</v>
      </c>
      <c r="F2206">
        <v>14157</v>
      </c>
      <c r="G2206" t="s">
        <v>58</v>
      </c>
      <c r="H2206" t="s">
        <v>137</v>
      </c>
      <c r="J2206" t="s">
        <v>30</v>
      </c>
      <c r="K2206" t="s">
        <v>130</v>
      </c>
      <c r="L2206" t="s">
        <v>802</v>
      </c>
      <c r="M2206" t="s">
        <v>127</v>
      </c>
      <c r="N2206" t="s">
        <v>132</v>
      </c>
      <c r="O2206">
        <v>34600</v>
      </c>
      <c r="P2206" t="s">
        <v>127</v>
      </c>
      <c r="Q2206" t="s">
        <v>7075</v>
      </c>
      <c r="R2206" t="s">
        <v>7076</v>
      </c>
      <c r="S2206" t="s">
        <v>2544</v>
      </c>
      <c r="T2206">
        <v>598476</v>
      </c>
      <c r="U2206" s="1">
        <v>43376</v>
      </c>
      <c r="V2206" s="2">
        <v>0.20833333333333334</v>
      </c>
      <c r="W2206" s="1">
        <v>43376.208333333336</v>
      </c>
      <c r="X2206">
        <v>400</v>
      </c>
    </row>
    <row r="2207" spans="1:24">
      <c r="A2207">
        <v>3177563</v>
      </c>
      <c r="B2207" t="s">
        <v>1442</v>
      </c>
      <c r="C2207" t="s">
        <v>1443</v>
      </c>
      <c r="D2207">
        <v>31450</v>
      </c>
      <c r="E2207" t="s">
        <v>1444</v>
      </c>
      <c r="F2207">
        <v>12676</v>
      </c>
      <c r="G2207" t="s">
        <v>3725</v>
      </c>
      <c r="H2207" t="s">
        <v>390</v>
      </c>
      <c r="J2207" t="s">
        <v>30</v>
      </c>
      <c r="K2207" t="s">
        <v>130</v>
      </c>
      <c r="L2207" t="s">
        <v>131</v>
      </c>
      <c r="M2207" t="s">
        <v>127</v>
      </c>
      <c r="N2207" t="s">
        <v>132</v>
      </c>
      <c r="O2207">
        <v>34600</v>
      </c>
      <c r="P2207" t="s">
        <v>127</v>
      </c>
      <c r="Q2207" t="s">
        <v>7075</v>
      </c>
      <c r="R2207" t="s">
        <v>7076</v>
      </c>
      <c r="S2207" s="3">
        <v>43221</v>
      </c>
      <c r="T2207">
        <v>598804</v>
      </c>
      <c r="U2207" s="1">
        <v>43376</v>
      </c>
      <c r="V2207" s="2">
        <v>0.20833333333333334</v>
      </c>
      <c r="W2207" s="1">
        <v>43376.208333333336</v>
      </c>
      <c r="X2207">
        <v>400</v>
      </c>
    </row>
    <row r="2208" spans="1:24">
      <c r="A2208">
        <v>3177563</v>
      </c>
      <c r="B2208" t="s">
        <v>1442</v>
      </c>
      <c r="C2208" t="s">
        <v>1443</v>
      </c>
      <c r="D2208">
        <v>31450</v>
      </c>
      <c r="E2208" t="s">
        <v>1444</v>
      </c>
      <c r="F2208">
        <v>12676</v>
      </c>
      <c r="G2208" t="s">
        <v>3725</v>
      </c>
      <c r="H2208" t="s">
        <v>390</v>
      </c>
      <c r="J2208" t="s">
        <v>30</v>
      </c>
      <c r="K2208" t="s">
        <v>130</v>
      </c>
      <c r="L2208" t="s">
        <v>131</v>
      </c>
      <c r="M2208" t="s">
        <v>127</v>
      </c>
      <c r="N2208" t="s">
        <v>132</v>
      </c>
      <c r="O2208">
        <v>34600</v>
      </c>
      <c r="P2208" t="s">
        <v>127</v>
      </c>
      <c r="Q2208" t="s">
        <v>7075</v>
      </c>
      <c r="R2208" t="s">
        <v>7076</v>
      </c>
      <c r="S2208" s="3">
        <v>43222</v>
      </c>
      <c r="T2208">
        <v>598805</v>
      </c>
      <c r="U2208" s="1">
        <v>43376</v>
      </c>
      <c r="V2208" s="2">
        <v>0.20833333333333334</v>
      </c>
      <c r="W2208" s="1">
        <v>43376.208333333336</v>
      </c>
      <c r="X2208">
        <v>260</v>
      </c>
    </row>
    <row r="2209" spans="1:24">
      <c r="A2209">
        <v>3177825</v>
      </c>
      <c r="B2209" t="s">
        <v>148</v>
      </c>
      <c r="C2209" t="s">
        <v>149</v>
      </c>
      <c r="D2209">
        <v>11400</v>
      </c>
      <c r="E2209" t="s">
        <v>150</v>
      </c>
      <c r="F2209">
        <v>4121</v>
      </c>
      <c r="G2209" t="s">
        <v>58</v>
      </c>
      <c r="H2209" t="s">
        <v>151</v>
      </c>
      <c r="J2209" t="s">
        <v>30</v>
      </c>
      <c r="K2209" t="s">
        <v>130</v>
      </c>
      <c r="L2209" t="s">
        <v>131</v>
      </c>
      <c r="M2209" t="s">
        <v>127</v>
      </c>
      <c r="N2209" t="s">
        <v>132</v>
      </c>
      <c r="O2209">
        <v>34600</v>
      </c>
      <c r="P2209" t="s">
        <v>127</v>
      </c>
      <c r="Q2209" t="s">
        <v>7075</v>
      </c>
      <c r="R2209" t="s">
        <v>7076</v>
      </c>
      <c r="S2209" t="s">
        <v>3726</v>
      </c>
      <c r="T2209">
        <v>596660</v>
      </c>
      <c r="U2209" s="1">
        <v>43376</v>
      </c>
      <c r="V2209" s="2">
        <v>0.3125</v>
      </c>
      <c r="W2209" s="1">
        <v>43376.3125</v>
      </c>
      <c r="X2209">
        <v>260</v>
      </c>
    </row>
    <row r="2210" spans="1:24">
      <c r="A2210">
        <v>3178067</v>
      </c>
      <c r="B2210" t="s">
        <v>3727</v>
      </c>
      <c r="C2210" t="s">
        <v>3728</v>
      </c>
      <c r="D2210">
        <v>12450</v>
      </c>
      <c r="E2210" t="s">
        <v>154</v>
      </c>
      <c r="F2210">
        <v>4473</v>
      </c>
      <c r="G2210" t="s">
        <v>771</v>
      </c>
      <c r="H2210" t="s">
        <v>137</v>
      </c>
      <c r="J2210" t="s">
        <v>30</v>
      </c>
      <c r="K2210" t="s">
        <v>130</v>
      </c>
      <c r="L2210" t="s">
        <v>131</v>
      </c>
      <c r="M2210" t="s">
        <v>127</v>
      </c>
      <c r="N2210" t="s">
        <v>132</v>
      </c>
      <c r="O2210">
        <v>34600</v>
      </c>
      <c r="P2210" t="s">
        <v>127</v>
      </c>
      <c r="Q2210" t="s">
        <v>7075</v>
      </c>
      <c r="R2210" t="s">
        <v>7076</v>
      </c>
      <c r="U2210" s="1">
        <v>43376</v>
      </c>
      <c r="V2210" s="2">
        <v>0.20833333333333334</v>
      </c>
      <c r="W2210" s="1">
        <v>43376.208333333336</v>
      </c>
      <c r="X2210">
        <v>255</v>
      </c>
    </row>
    <row r="2211" spans="1:24">
      <c r="A2211">
        <v>3185010</v>
      </c>
      <c r="B2211" t="s">
        <v>3729</v>
      </c>
      <c r="C2211" t="s">
        <v>3730</v>
      </c>
      <c r="D2211">
        <v>33950</v>
      </c>
      <c r="E2211" t="s">
        <v>3731</v>
      </c>
      <c r="F2211">
        <v>13907</v>
      </c>
      <c r="G2211" t="s">
        <v>58</v>
      </c>
      <c r="H2211" t="s">
        <v>198</v>
      </c>
      <c r="J2211" t="s">
        <v>30</v>
      </c>
      <c r="K2211" t="s">
        <v>31</v>
      </c>
      <c r="L2211" t="s">
        <v>193</v>
      </c>
      <c r="M2211" t="s">
        <v>176</v>
      </c>
      <c r="N2211" t="s">
        <v>177</v>
      </c>
      <c r="O2211">
        <v>33750</v>
      </c>
      <c r="P2211" t="s">
        <v>178</v>
      </c>
      <c r="Q2211" t="s">
        <v>7077</v>
      </c>
      <c r="R2211" t="s">
        <v>7078</v>
      </c>
      <c r="S2211" t="s">
        <v>3732</v>
      </c>
      <c r="T2211">
        <v>599598</v>
      </c>
      <c r="U2211" s="1">
        <v>43376</v>
      </c>
      <c r="V2211" s="2">
        <v>0.33333333333333331</v>
      </c>
      <c r="W2211" s="1">
        <v>43376.333333333336</v>
      </c>
      <c r="X2211">
        <v>400</v>
      </c>
    </row>
    <row r="2212" spans="1:24">
      <c r="A2212">
        <v>3171499</v>
      </c>
      <c r="B2212" t="s">
        <v>2812</v>
      </c>
      <c r="C2212" t="s">
        <v>2813</v>
      </c>
      <c r="D2212">
        <v>33000</v>
      </c>
      <c r="E2212" t="s">
        <v>50</v>
      </c>
      <c r="F2212">
        <v>13356</v>
      </c>
      <c r="G2212" t="s">
        <v>771</v>
      </c>
      <c r="H2212" t="s">
        <v>335</v>
      </c>
      <c r="I2212" t="s">
        <v>2814</v>
      </c>
      <c r="J2212" t="s">
        <v>30</v>
      </c>
      <c r="K2212" t="s">
        <v>31</v>
      </c>
      <c r="L2212" t="s">
        <v>1085</v>
      </c>
      <c r="M2212" t="s">
        <v>176</v>
      </c>
      <c r="N2212" t="s">
        <v>177</v>
      </c>
      <c r="O2212">
        <v>33750</v>
      </c>
      <c r="P2212" t="s">
        <v>178</v>
      </c>
      <c r="Q2212" t="s">
        <v>7077</v>
      </c>
      <c r="R2212" t="s">
        <v>7078</v>
      </c>
      <c r="S2212" t="s">
        <v>3733</v>
      </c>
      <c r="T2212">
        <v>592072</v>
      </c>
      <c r="U2212" s="1">
        <v>43376</v>
      </c>
      <c r="V2212" s="2">
        <v>0.33333333333333331</v>
      </c>
      <c r="W2212" s="1">
        <v>43376.333333333336</v>
      </c>
      <c r="X2212">
        <v>500</v>
      </c>
    </row>
    <row r="2213" spans="1:24">
      <c r="A2213">
        <v>3171499</v>
      </c>
      <c r="B2213" t="s">
        <v>2812</v>
      </c>
      <c r="C2213" t="s">
        <v>2813</v>
      </c>
      <c r="D2213">
        <v>33000</v>
      </c>
      <c r="E2213" t="s">
        <v>50</v>
      </c>
      <c r="F2213">
        <v>13356</v>
      </c>
      <c r="G2213" t="s">
        <v>771</v>
      </c>
      <c r="H2213" t="s">
        <v>335</v>
      </c>
      <c r="I2213" t="s">
        <v>2814</v>
      </c>
      <c r="J2213" t="s">
        <v>30</v>
      </c>
      <c r="K2213" t="s">
        <v>31</v>
      </c>
      <c r="L2213" t="s">
        <v>1085</v>
      </c>
      <c r="M2213" t="s">
        <v>176</v>
      </c>
      <c r="N2213" t="s">
        <v>177</v>
      </c>
      <c r="O2213">
        <v>33750</v>
      </c>
      <c r="P2213" t="s">
        <v>178</v>
      </c>
      <c r="Q2213" t="s">
        <v>7077</v>
      </c>
      <c r="R2213" t="s">
        <v>7078</v>
      </c>
      <c r="S2213" t="s">
        <v>3733</v>
      </c>
      <c r="T2213">
        <v>592072</v>
      </c>
      <c r="U2213" s="1">
        <v>43376</v>
      </c>
      <c r="V2213" s="2">
        <v>0.33333333333333331</v>
      </c>
      <c r="W2213" s="1">
        <v>43376.333333333336</v>
      </c>
      <c r="X2213">
        <v>500</v>
      </c>
    </row>
    <row r="2214" spans="1:24">
      <c r="A2214">
        <v>3173229</v>
      </c>
      <c r="B2214" t="s">
        <v>210</v>
      </c>
      <c r="C2214" t="s">
        <v>211</v>
      </c>
      <c r="D2214">
        <v>69000</v>
      </c>
      <c r="E2214" t="s">
        <v>212</v>
      </c>
      <c r="F2214">
        <v>29385</v>
      </c>
      <c r="G2214" t="s">
        <v>58</v>
      </c>
      <c r="H2214" t="s">
        <v>213</v>
      </c>
      <c r="J2214" t="s">
        <v>30</v>
      </c>
      <c r="K2214" t="s">
        <v>111</v>
      </c>
      <c r="L2214" t="s">
        <v>214</v>
      </c>
      <c r="M2214" t="s">
        <v>176</v>
      </c>
      <c r="N2214" t="s">
        <v>177</v>
      </c>
      <c r="O2214">
        <v>33750</v>
      </c>
      <c r="P2214" t="s">
        <v>178</v>
      </c>
      <c r="Q2214" t="s">
        <v>7077</v>
      </c>
      <c r="R2214" t="s">
        <v>7078</v>
      </c>
      <c r="S2214" t="s">
        <v>3734</v>
      </c>
      <c r="T2214">
        <v>598753</v>
      </c>
      <c r="U2214" s="1">
        <v>43376</v>
      </c>
      <c r="V2214" s="2">
        <v>0.20833333333333334</v>
      </c>
      <c r="W2214" s="1">
        <v>43376.208333333336</v>
      </c>
      <c r="X2214">
        <v>425</v>
      </c>
    </row>
    <row r="2215" spans="1:24">
      <c r="A2215">
        <v>3173229</v>
      </c>
      <c r="B2215" t="s">
        <v>210</v>
      </c>
      <c r="C2215" t="s">
        <v>211</v>
      </c>
      <c r="D2215">
        <v>69000</v>
      </c>
      <c r="E2215" t="s">
        <v>212</v>
      </c>
      <c r="F2215">
        <v>29385</v>
      </c>
      <c r="G2215" t="s">
        <v>58</v>
      </c>
      <c r="H2215" t="s">
        <v>213</v>
      </c>
      <c r="J2215" t="s">
        <v>30</v>
      </c>
      <c r="K2215" t="s">
        <v>111</v>
      </c>
      <c r="L2215" t="s">
        <v>214</v>
      </c>
      <c r="M2215" t="s">
        <v>176</v>
      </c>
      <c r="N2215" t="s">
        <v>177</v>
      </c>
      <c r="O2215">
        <v>33750</v>
      </c>
      <c r="P2215" t="s">
        <v>178</v>
      </c>
      <c r="Q2215" t="s">
        <v>7077</v>
      </c>
      <c r="R2215" t="s">
        <v>7078</v>
      </c>
      <c r="S2215" t="s">
        <v>3734</v>
      </c>
      <c r="T2215">
        <v>597872</v>
      </c>
      <c r="U2215" s="1">
        <v>43376</v>
      </c>
      <c r="V2215" s="2">
        <v>0.20833333333333334</v>
      </c>
      <c r="W2215" s="1">
        <v>43376.208333333336</v>
      </c>
      <c r="X2215">
        <v>425</v>
      </c>
    </row>
    <row r="2216" spans="1:24">
      <c r="A2216">
        <v>3175330</v>
      </c>
      <c r="B2216" t="s">
        <v>1450</v>
      </c>
      <c r="C2216" t="s">
        <v>1451</v>
      </c>
      <c r="D2216">
        <v>33290</v>
      </c>
      <c r="E2216" t="s">
        <v>1452</v>
      </c>
      <c r="F2216">
        <v>13509</v>
      </c>
      <c r="G2216" t="s">
        <v>1453</v>
      </c>
      <c r="H2216" t="s">
        <v>977</v>
      </c>
      <c r="J2216" t="s">
        <v>30</v>
      </c>
      <c r="K2216" t="s">
        <v>31</v>
      </c>
      <c r="L2216" t="s">
        <v>1085</v>
      </c>
      <c r="M2216" t="s">
        <v>176</v>
      </c>
      <c r="N2216" t="s">
        <v>177</v>
      </c>
      <c r="O2216">
        <v>33750</v>
      </c>
      <c r="P2216" t="s">
        <v>178</v>
      </c>
      <c r="Q2216" t="s">
        <v>7077</v>
      </c>
      <c r="R2216" t="s">
        <v>7078</v>
      </c>
      <c r="S2216" t="s">
        <v>3735</v>
      </c>
      <c r="T2216">
        <v>599778</v>
      </c>
      <c r="U2216" s="1">
        <v>43376</v>
      </c>
      <c r="V2216" s="2">
        <v>0.33333333333333331</v>
      </c>
      <c r="W2216" s="1">
        <v>43376.333333333336</v>
      </c>
      <c r="X2216">
        <v>315</v>
      </c>
    </row>
    <row r="2217" spans="1:24">
      <c r="A2217">
        <v>3175811</v>
      </c>
      <c r="B2217" t="s">
        <v>1929</v>
      </c>
      <c r="C2217" t="s">
        <v>1930</v>
      </c>
      <c r="D2217">
        <v>33310</v>
      </c>
      <c r="E2217" t="s">
        <v>1931</v>
      </c>
      <c r="F2217">
        <v>13511</v>
      </c>
      <c r="G2217" t="s">
        <v>58</v>
      </c>
      <c r="H2217" t="s">
        <v>102</v>
      </c>
      <c r="I2217" t="s">
        <v>3736</v>
      </c>
      <c r="J2217" t="s">
        <v>30</v>
      </c>
      <c r="K2217" t="s">
        <v>31</v>
      </c>
      <c r="L2217" t="s">
        <v>32</v>
      </c>
      <c r="M2217" t="s">
        <v>176</v>
      </c>
      <c r="N2217" t="s">
        <v>177</v>
      </c>
      <c r="O2217">
        <v>33750</v>
      </c>
      <c r="P2217" t="s">
        <v>178</v>
      </c>
      <c r="Q2217" t="s">
        <v>7077</v>
      </c>
      <c r="R2217" t="s">
        <v>7078</v>
      </c>
      <c r="S2217" t="s">
        <v>3737</v>
      </c>
      <c r="T2217">
        <v>598761</v>
      </c>
      <c r="U2217" s="1">
        <v>43376</v>
      </c>
      <c r="V2217" s="2">
        <v>0.41666666666666669</v>
      </c>
      <c r="W2217" s="1">
        <v>43376.416666666664</v>
      </c>
      <c r="X2217">
        <v>425</v>
      </c>
    </row>
    <row r="2218" spans="1:24">
      <c r="A2218">
        <v>3182594</v>
      </c>
      <c r="B2218" t="s">
        <v>2818</v>
      </c>
      <c r="C2218" t="s">
        <v>2819</v>
      </c>
      <c r="D2218">
        <v>31000</v>
      </c>
      <c r="E2218" t="s">
        <v>321</v>
      </c>
      <c r="F2218">
        <v>12293</v>
      </c>
      <c r="G2218" t="s">
        <v>58</v>
      </c>
      <c r="H2218" t="s">
        <v>2820</v>
      </c>
      <c r="J2218" t="s">
        <v>30</v>
      </c>
      <c r="K2218" t="s">
        <v>31</v>
      </c>
      <c r="L2218" t="s">
        <v>315</v>
      </c>
      <c r="M2218" t="s">
        <v>176</v>
      </c>
      <c r="N2218" t="s">
        <v>177</v>
      </c>
      <c r="O2218">
        <v>33750</v>
      </c>
      <c r="P2218" t="s">
        <v>178</v>
      </c>
      <c r="Q2218" t="s">
        <v>7077</v>
      </c>
      <c r="R2218" t="s">
        <v>7078</v>
      </c>
      <c r="S2218" t="s">
        <v>3738</v>
      </c>
      <c r="T2218">
        <v>599390</v>
      </c>
      <c r="U2218" s="1">
        <v>43376</v>
      </c>
      <c r="V2218" s="2">
        <v>0.33333333333333331</v>
      </c>
      <c r="W2218" s="1">
        <v>43376.333333333336</v>
      </c>
      <c r="X2218">
        <v>315</v>
      </c>
    </row>
    <row r="2219" spans="1:24">
      <c r="A2219">
        <v>3180417</v>
      </c>
      <c r="B2219" t="s">
        <v>2369</v>
      </c>
      <c r="C2219" t="s">
        <v>2370</v>
      </c>
      <c r="D2219">
        <v>82000</v>
      </c>
      <c r="E2219" t="s">
        <v>312</v>
      </c>
      <c r="F2219">
        <v>34933</v>
      </c>
      <c r="G2219" t="s">
        <v>2371</v>
      </c>
      <c r="H2219" t="s">
        <v>390</v>
      </c>
      <c r="J2219" t="s">
        <v>30</v>
      </c>
      <c r="K2219" t="s">
        <v>31</v>
      </c>
      <c r="L2219" t="s">
        <v>315</v>
      </c>
      <c r="M2219" t="s">
        <v>176</v>
      </c>
      <c r="N2219" t="s">
        <v>177</v>
      </c>
      <c r="O2219">
        <v>33750</v>
      </c>
      <c r="P2219" t="s">
        <v>178</v>
      </c>
      <c r="Q2219" t="s">
        <v>7077</v>
      </c>
      <c r="R2219" t="s">
        <v>7078</v>
      </c>
      <c r="S2219" t="s">
        <v>3739</v>
      </c>
      <c r="T2219">
        <v>596307</v>
      </c>
      <c r="U2219" s="1">
        <v>43376</v>
      </c>
      <c r="V2219" s="2">
        <v>0.45833333333333331</v>
      </c>
      <c r="W2219" s="1">
        <v>43376.458333333336</v>
      </c>
      <c r="X2219">
        <v>500</v>
      </c>
    </row>
    <row r="2220" spans="1:24">
      <c r="A2220">
        <v>3174104</v>
      </c>
      <c r="B2220" t="s">
        <v>1022</v>
      </c>
      <c r="C2220" t="s">
        <v>1023</v>
      </c>
      <c r="D2220">
        <v>15000</v>
      </c>
      <c r="E2220" t="s">
        <v>420</v>
      </c>
      <c r="F2220">
        <v>5460</v>
      </c>
      <c r="G2220" t="s">
        <v>1024</v>
      </c>
      <c r="H2220" t="s">
        <v>1025</v>
      </c>
      <c r="J2220" t="s">
        <v>30</v>
      </c>
      <c r="K2220" t="s">
        <v>31</v>
      </c>
      <c r="L2220" t="s">
        <v>315</v>
      </c>
      <c r="M2220" t="s">
        <v>176</v>
      </c>
      <c r="N2220" t="s">
        <v>177</v>
      </c>
      <c r="O2220">
        <v>33750</v>
      </c>
      <c r="P2220" t="s">
        <v>178</v>
      </c>
      <c r="Q2220" t="s">
        <v>7077</v>
      </c>
      <c r="R2220" t="s">
        <v>7078</v>
      </c>
      <c r="S2220" t="s">
        <v>3740</v>
      </c>
      <c r="T2220">
        <v>588079</v>
      </c>
      <c r="U2220" s="1">
        <v>43376</v>
      </c>
      <c r="V2220" s="2">
        <v>0.375</v>
      </c>
      <c r="W2220" s="1">
        <v>43376.375</v>
      </c>
      <c r="X2220">
        <v>500</v>
      </c>
    </row>
    <row r="2221" spans="1:24">
      <c r="A2221">
        <v>3177431</v>
      </c>
      <c r="B2221" t="s">
        <v>171</v>
      </c>
      <c r="C2221" t="s">
        <v>172</v>
      </c>
      <c r="D2221">
        <v>33600</v>
      </c>
      <c r="E2221" t="s">
        <v>173</v>
      </c>
      <c r="F2221">
        <v>13734</v>
      </c>
      <c r="G2221" t="s">
        <v>174</v>
      </c>
      <c r="H2221" t="s">
        <v>175</v>
      </c>
      <c r="J2221" t="s">
        <v>30</v>
      </c>
      <c r="K2221" t="s">
        <v>31</v>
      </c>
      <c r="L2221" t="s">
        <v>60</v>
      </c>
      <c r="M2221" t="s">
        <v>176</v>
      </c>
      <c r="N2221" t="s">
        <v>177</v>
      </c>
      <c r="O2221">
        <v>33750</v>
      </c>
      <c r="P2221" t="s">
        <v>178</v>
      </c>
      <c r="Q2221" t="s">
        <v>7077</v>
      </c>
      <c r="R2221" t="s">
        <v>7078</v>
      </c>
      <c r="S2221" t="s">
        <v>3741</v>
      </c>
      <c r="T2221">
        <v>599159</v>
      </c>
      <c r="U2221" s="1">
        <v>43376</v>
      </c>
      <c r="V2221" s="2">
        <v>0.33333333333333331</v>
      </c>
      <c r="W2221" s="1">
        <v>43376.333333333336</v>
      </c>
      <c r="X2221">
        <v>425</v>
      </c>
    </row>
    <row r="2222" spans="1:24">
      <c r="A2222" t="s">
        <v>229</v>
      </c>
      <c r="B2222" t="s">
        <v>230</v>
      </c>
      <c r="C2222" t="s">
        <v>139</v>
      </c>
      <c r="D2222">
        <v>69200</v>
      </c>
      <c r="E2222" t="s">
        <v>182</v>
      </c>
      <c r="F2222">
        <v>29417</v>
      </c>
      <c r="G2222" t="s">
        <v>3391</v>
      </c>
      <c r="J2222" t="s">
        <v>184</v>
      </c>
      <c r="K2222" t="s">
        <v>111</v>
      </c>
      <c r="L2222" t="s">
        <v>214</v>
      </c>
      <c r="M2222" t="s">
        <v>232</v>
      </c>
      <c r="N2222" t="s">
        <v>233</v>
      </c>
      <c r="O2222">
        <v>71350</v>
      </c>
      <c r="P2222" t="s">
        <v>234</v>
      </c>
      <c r="Q2222" t="s">
        <v>7079</v>
      </c>
      <c r="R2222" t="s">
        <v>7080</v>
      </c>
      <c r="S2222" t="s">
        <v>3742</v>
      </c>
      <c r="U2222" s="1">
        <v>43376</v>
      </c>
      <c r="V2222" s="2">
        <v>0.20833333333333334</v>
      </c>
      <c r="W2222" s="1">
        <v>43376.208333333336</v>
      </c>
      <c r="X2222">
        <v>260</v>
      </c>
    </row>
    <row r="2223" spans="1:24">
      <c r="A2223" t="s">
        <v>229</v>
      </c>
      <c r="B2223" t="s">
        <v>230</v>
      </c>
      <c r="C2223" t="s">
        <v>139</v>
      </c>
      <c r="D2223">
        <v>69200</v>
      </c>
      <c r="E2223" t="s">
        <v>182</v>
      </c>
      <c r="F2223">
        <v>29417</v>
      </c>
      <c r="G2223" t="s">
        <v>3389</v>
      </c>
      <c r="J2223" t="s">
        <v>184</v>
      </c>
      <c r="K2223" t="s">
        <v>111</v>
      </c>
      <c r="L2223" t="s">
        <v>214</v>
      </c>
      <c r="M2223" t="s">
        <v>232</v>
      </c>
      <c r="N2223" t="s">
        <v>233</v>
      </c>
      <c r="O2223">
        <v>71350</v>
      </c>
      <c r="P2223" t="s">
        <v>234</v>
      </c>
      <c r="Q2223" t="s">
        <v>7079</v>
      </c>
      <c r="R2223" t="s">
        <v>7080</v>
      </c>
      <c r="S2223" t="s">
        <v>3743</v>
      </c>
      <c r="U2223" s="1">
        <v>43376</v>
      </c>
      <c r="V2223" s="2">
        <v>0.20833333333333334</v>
      </c>
      <c r="W2223" s="1">
        <v>43376.208333333336</v>
      </c>
      <c r="X2223">
        <v>260</v>
      </c>
    </row>
    <row r="2224" spans="1:24">
      <c r="A2224" t="s">
        <v>229</v>
      </c>
      <c r="B2224" t="s">
        <v>230</v>
      </c>
      <c r="C2224" t="s">
        <v>139</v>
      </c>
      <c r="D2224">
        <v>69200</v>
      </c>
      <c r="E2224" t="s">
        <v>182</v>
      </c>
      <c r="F2224">
        <v>29417</v>
      </c>
      <c r="G2224" t="s">
        <v>3391</v>
      </c>
      <c r="J2224" t="s">
        <v>184</v>
      </c>
      <c r="K2224" t="s">
        <v>111</v>
      </c>
      <c r="L2224" t="s">
        <v>214</v>
      </c>
      <c r="M2224" t="s">
        <v>232</v>
      </c>
      <c r="N2224" t="s">
        <v>233</v>
      </c>
      <c r="O2224">
        <v>71350</v>
      </c>
      <c r="P2224" t="s">
        <v>234</v>
      </c>
      <c r="Q2224" t="s">
        <v>7079</v>
      </c>
      <c r="R2224" t="s">
        <v>7080</v>
      </c>
      <c r="S2224" t="s">
        <v>3744</v>
      </c>
      <c r="U2224" s="1">
        <v>43376</v>
      </c>
      <c r="V2224" s="2">
        <v>0.20833333333333334</v>
      </c>
      <c r="W2224" s="1">
        <v>43376.208333333336</v>
      </c>
      <c r="X2224">
        <v>260</v>
      </c>
    </row>
    <row r="2225" spans="1:24">
      <c r="A2225">
        <v>3180816</v>
      </c>
      <c r="B2225" t="s">
        <v>2991</v>
      </c>
      <c r="C2225" t="s">
        <v>2992</v>
      </c>
      <c r="D2225">
        <v>38550</v>
      </c>
      <c r="E2225" t="s">
        <v>2993</v>
      </c>
      <c r="F2225">
        <v>15516</v>
      </c>
      <c r="G2225" t="s">
        <v>6</v>
      </c>
      <c r="H2225" t="s">
        <v>2994</v>
      </c>
      <c r="J2225" t="s">
        <v>30</v>
      </c>
      <c r="K2225" t="s">
        <v>111</v>
      </c>
      <c r="L2225" t="s">
        <v>112</v>
      </c>
      <c r="M2225" t="s">
        <v>232</v>
      </c>
      <c r="N2225" t="s">
        <v>233</v>
      </c>
      <c r="O2225">
        <v>71350</v>
      </c>
      <c r="P2225" t="s">
        <v>234</v>
      </c>
      <c r="Q2225" t="s">
        <v>7079</v>
      </c>
      <c r="R2225" t="s">
        <v>7080</v>
      </c>
      <c r="U2225" s="1">
        <v>43376</v>
      </c>
      <c r="V2225" s="2">
        <v>0.20833333333333334</v>
      </c>
      <c r="W2225" s="1">
        <v>43376.208333333336</v>
      </c>
      <c r="X2225">
        <v>240</v>
      </c>
    </row>
    <row r="2226" spans="1:24">
      <c r="A2226">
        <v>3180565</v>
      </c>
      <c r="B2226" t="s">
        <v>2844</v>
      </c>
      <c r="C2226" t="s">
        <v>2845</v>
      </c>
      <c r="D2226">
        <v>42160</v>
      </c>
      <c r="E2226" t="s">
        <v>276</v>
      </c>
      <c r="F2226">
        <v>16971</v>
      </c>
      <c r="G2226" t="s">
        <v>2846</v>
      </c>
      <c r="H2226" t="s">
        <v>123</v>
      </c>
      <c r="J2226" t="s">
        <v>30</v>
      </c>
      <c r="K2226" t="s">
        <v>111</v>
      </c>
      <c r="L2226" t="s">
        <v>112</v>
      </c>
      <c r="M2226" t="s">
        <v>232</v>
      </c>
      <c r="N2226" t="s">
        <v>233</v>
      </c>
      <c r="O2226">
        <v>71350</v>
      </c>
      <c r="P2226" t="s">
        <v>234</v>
      </c>
      <c r="Q2226" t="s">
        <v>7079</v>
      </c>
      <c r="R2226" t="s">
        <v>7080</v>
      </c>
      <c r="S2226" s="3">
        <v>43256</v>
      </c>
      <c r="T2226">
        <v>596277</v>
      </c>
      <c r="U2226" s="1">
        <v>43376</v>
      </c>
      <c r="V2226" s="2">
        <v>0.33333333333333331</v>
      </c>
      <c r="W2226" s="1">
        <v>43376.333333333336</v>
      </c>
      <c r="X2226">
        <v>500</v>
      </c>
    </row>
    <row r="2227" spans="1:24">
      <c r="A2227">
        <v>3180565</v>
      </c>
      <c r="B2227" t="s">
        <v>2844</v>
      </c>
      <c r="C2227" t="s">
        <v>2845</v>
      </c>
      <c r="D2227">
        <v>42160</v>
      </c>
      <c r="E2227" t="s">
        <v>276</v>
      </c>
      <c r="F2227">
        <v>16971</v>
      </c>
      <c r="G2227" t="s">
        <v>2846</v>
      </c>
      <c r="H2227" t="s">
        <v>123</v>
      </c>
      <c r="J2227" t="s">
        <v>30</v>
      </c>
      <c r="K2227" t="s">
        <v>111</v>
      </c>
      <c r="L2227" t="s">
        <v>112</v>
      </c>
      <c r="M2227" t="s">
        <v>232</v>
      </c>
      <c r="N2227" t="s">
        <v>233</v>
      </c>
      <c r="O2227">
        <v>71350</v>
      </c>
      <c r="P2227" t="s">
        <v>234</v>
      </c>
      <c r="Q2227" t="s">
        <v>7079</v>
      </c>
      <c r="R2227" t="s">
        <v>7080</v>
      </c>
      <c r="S2227" s="3">
        <v>43257</v>
      </c>
      <c r="T2227">
        <v>596278</v>
      </c>
      <c r="U2227" s="1">
        <v>43376</v>
      </c>
      <c r="V2227" s="2">
        <v>0.41666666666666669</v>
      </c>
      <c r="W2227" s="1">
        <v>43376.416666666664</v>
      </c>
      <c r="X2227">
        <v>500</v>
      </c>
    </row>
    <row r="2228" spans="1:24">
      <c r="A2228">
        <v>3183732</v>
      </c>
      <c r="B2228" t="s">
        <v>2411</v>
      </c>
      <c r="C2228" t="s">
        <v>2412</v>
      </c>
      <c r="D2228">
        <v>68870</v>
      </c>
      <c r="E2228" t="s">
        <v>2413</v>
      </c>
      <c r="F2228">
        <v>29369</v>
      </c>
      <c r="G2228" t="s">
        <v>58</v>
      </c>
      <c r="H2228" t="s">
        <v>2281</v>
      </c>
      <c r="J2228" t="s">
        <v>30</v>
      </c>
      <c r="K2228" t="s">
        <v>283</v>
      </c>
      <c r="L2228" t="s">
        <v>284</v>
      </c>
      <c r="M2228" t="s">
        <v>232</v>
      </c>
      <c r="N2228" t="s">
        <v>233</v>
      </c>
      <c r="O2228">
        <v>71350</v>
      </c>
      <c r="P2228" t="s">
        <v>234</v>
      </c>
      <c r="Q2228" t="s">
        <v>7079</v>
      </c>
      <c r="R2228" t="s">
        <v>7080</v>
      </c>
      <c r="U2228" s="1">
        <v>43376</v>
      </c>
      <c r="V2228" s="2">
        <v>0.20833333333333334</v>
      </c>
      <c r="W2228" s="1">
        <v>43376.208333333336</v>
      </c>
      <c r="X2228">
        <v>240</v>
      </c>
    </row>
    <row r="2229" spans="1:24">
      <c r="A2229">
        <v>3170494</v>
      </c>
      <c r="B2229" t="s">
        <v>260</v>
      </c>
      <c r="C2229" t="s">
        <v>261</v>
      </c>
      <c r="D2229">
        <v>69200</v>
      </c>
      <c r="E2229" t="s">
        <v>182</v>
      </c>
      <c r="F2229">
        <v>29417</v>
      </c>
      <c r="G2229" t="s">
        <v>58</v>
      </c>
      <c r="H2229" t="s">
        <v>262</v>
      </c>
      <c r="J2229" t="s">
        <v>30</v>
      </c>
      <c r="K2229" t="s">
        <v>111</v>
      </c>
      <c r="L2229" t="s">
        <v>255</v>
      </c>
      <c r="M2229" t="s">
        <v>232</v>
      </c>
      <c r="N2229" t="s">
        <v>233</v>
      </c>
      <c r="O2229">
        <v>71350</v>
      </c>
      <c r="P2229" t="s">
        <v>234</v>
      </c>
      <c r="Q2229" t="s">
        <v>7079</v>
      </c>
      <c r="R2229" t="s">
        <v>7080</v>
      </c>
      <c r="S2229" t="s">
        <v>3745</v>
      </c>
      <c r="T2229">
        <v>598450</v>
      </c>
      <c r="U2229" s="1">
        <v>43376</v>
      </c>
      <c r="V2229" s="2">
        <v>0.20833333333333334</v>
      </c>
      <c r="W2229" s="1">
        <v>43376.208333333336</v>
      </c>
      <c r="X2229">
        <v>500</v>
      </c>
    </row>
    <row r="2230" spans="1:24">
      <c r="A2230">
        <v>3170494</v>
      </c>
      <c r="B2230" t="s">
        <v>260</v>
      </c>
      <c r="C2230" t="s">
        <v>261</v>
      </c>
      <c r="D2230">
        <v>69200</v>
      </c>
      <c r="E2230" t="s">
        <v>182</v>
      </c>
      <c r="F2230">
        <v>29417</v>
      </c>
      <c r="G2230" t="s">
        <v>58</v>
      </c>
      <c r="H2230" t="s">
        <v>262</v>
      </c>
      <c r="J2230" t="s">
        <v>30</v>
      </c>
      <c r="K2230" t="s">
        <v>111</v>
      </c>
      <c r="L2230" t="s">
        <v>255</v>
      </c>
      <c r="M2230" t="s">
        <v>232</v>
      </c>
      <c r="N2230" t="s">
        <v>233</v>
      </c>
      <c r="O2230">
        <v>71350</v>
      </c>
      <c r="P2230" t="s">
        <v>234</v>
      </c>
      <c r="Q2230" t="s">
        <v>7079</v>
      </c>
      <c r="R2230" t="s">
        <v>7080</v>
      </c>
      <c r="S2230" t="s">
        <v>3745</v>
      </c>
      <c r="T2230">
        <v>598451</v>
      </c>
      <c r="U2230" s="1">
        <v>43376</v>
      </c>
      <c r="V2230" s="2">
        <v>0.20833333333333334</v>
      </c>
      <c r="W2230" s="1">
        <v>43376.208333333336</v>
      </c>
      <c r="X2230">
        <v>500</v>
      </c>
    </row>
    <row r="2231" spans="1:24">
      <c r="A2231">
        <v>3164515</v>
      </c>
      <c r="B2231" t="s">
        <v>264</v>
      </c>
      <c r="C2231" t="s">
        <v>265</v>
      </c>
      <c r="D2231">
        <v>21600</v>
      </c>
      <c r="E2231" t="s">
        <v>266</v>
      </c>
      <c r="F2231">
        <v>8233</v>
      </c>
      <c r="G2231" t="s">
        <v>1426</v>
      </c>
      <c r="H2231" t="s">
        <v>1761</v>
      </c>
      <c r="J2231" t="s">
        <v>30</v>
      </c>
      <c r="K2231" t="s">
        <v>111</v>
      </c>
      <c r="L2231" t="s">
        <v>255</v>
      </c>
      <c r="M2231" t="s">
        <v>232</v>
      </c>
      <c r="N2231" t="s">
        <v>233</v>
      </c>
      <c r="O2231">
        <v>71350</v>
      </c>
      <c r="P2231" t="s">
        <v>234</v>
      </c>
      <c r="Q2231" t="s">
        <v>7079</v>
      </c>
      <c r="R2231" t="s">
        <v>7080</v>
      </c>
      <c r="T2231">
        <v>599497</v>
      </c>
      <c r="U2231" s="1">
        <v>43376</v>
      </c>
      <c r="V2231" s="2">
        <v>0.20833333333333334</v>
      </c>
      <c r="W2231" s="1">
        <v>43376.208333333336</v>
      </c>
      <c r="X2231">
        <v>315</v>
      </c>
    </row>
    <row r="2232" spans="1:24">
      <c r="A2232">
        <v>3178985</v>
      </c>
      <c r="B2232" t="s">
        <v>2858</v>
      </c>
      <c r="C2232" t="s">
        <v>2859</v>
      </c>
      <c r="D2232">
        <v>39350</v>
      </c>
      <c r="E2232" t="s">
        <v>2860</v>
      </c>
      <c r="F2232">
        <v>16107</v>
      </c>
      <c r="G2232" t="s">
        <v>2861</v>
      </c>
      <c r="H2232" t="s">
        <v>2862</v>
      </c>
      <c r="J2232" t="s">
        <v>30</v>
      </c>
      <c r="K2232" t="s">
        <v>111</v>
      </c>
      <c r="L2232" t="s">
        <v>255</v>
      </c>
      <c r="M2232" t="s">
        <v>232</v>
      </c>
      <c r="N2232" t="s">
        <v>233</v>
      </c>
      <c r="O2232">
        <v>71350</v>
      </c>
      <c r="P2232" t="s">
        <v>234</v>
      </c>
      <c r="Q2232" t="s">
        <v>7079</v>
      </c>
      <c r="R2232" t="s">
        <v>7080</v>
      </c>
      <c r="T2232">
        <v>599489</v>
      </c>
      <c r="U2232" s="1">
        <v>43376</v>
      </c>
      <c r="V2232" s="2">
        <v>0.20833333333333334</v>
      </c>
      <c r="W2232" s="1">
        <v>43376.208333333336</v>
      </c>
      <c r="X2232">
        <v>400</v>
      </c>
    </row>
    <row r="2233" spans="1:24">
      <c r="A2233">
        <v>3180805</v>
      </c>
      <c r="B2233" t="s">
        <v>1494</v>
      </c>
      <c r="C2233" t="s">
        <v>1495</v>
      </c>
      <c r="D2233">
        <v>69220</v>
      </c>
      <c r="E2233" t="s">
        <v>1496</v>
      </c>
      <c r="F2233">
        <v>29437</v>
      </c>
      <c r="G2233" t="s">
        <v>3746</v>
      </c>
      <c r="H2233" t="s">
        <v>451</v>
      </c>
      <c r="J2233" t="s">
        <v>30</v>
      </c>
      <c r="K2233" t="s">
        <v>111</v>
      </c>
      <c r="L2233" t="s">
        <v>255</v>
      </c>
      <c r="M2233" t="s">
        <v>232</v>
      </c>
      <c r="N2233" t="s">
        <v>233</v>
      </c>
      <c r="O2233">
        <v>71350</v>
      </c>
      <c r="P2233" t="s">
        <v>234</v>
      </c>
      <c r="Q2233" t="s">
        <v>7079</v>
      </c>
      <c r="R2233" t="s">
        <v>7080</v>
      </c>
      <c r="S2233" t="s">
        <v>2744</v>
      </c>
      <c r="U2233" s="1">
        <v>43376</v>
      </c>
      <c r="V2233" s="2">
        <v>0.20833333333333334</v>
      </c>
      <c r="W2233" s="1">
        <v>43376.208333333336</v>
      </c>
      <c r="X2233">
        <v>240</v>
      </c>
    </row>
    <row r="2234" spans="1:24">
      <c r="A2234">
        <v>3183269</v>
      </c>
      <c r="B2234" t="s">
        <v>3747</v>
      </c>
      <c r="C2234" t="s">
        <v>3748</v>
      </c>
      <c r="D2234">
        <v>68100</v>
      </c>
      <c r="E2234" t="s">
        <v>3749</v>
      </c>
      <c r="F2234">
        <v>28997</v>
      </c>
      <c r="G2234" t="s">
        <v>58</v>
      </c>
      <c r="H2234" t="s">
        <v>3750</v>
      </c>
      <c r="J2234" t="s">
        <v>30</v>
      </c>
      <c r="K2234" t="s">
        <v>111</v>
      </c>
      <c r="L2234" t="s">
        <v>255</v>
      </c>
      <c r="M2234" t="s">
        <v>285</v>
      </c>
      <c r="N2234" t="s">
        <v>286</v>
      </c>
      <c r="O2234">
        <v>68190</v>
      </c>
      <c r="P2234" t="s">
        <v>285</v>
      </c>
      <c r="Q2234" t="s">
        <v>7081</v>
      </c>
      <c r="R2234" t="s">
        <v>7082</v>
      </c>
      <c r="T2234">
        <v>599348</v>
      </c>
      <c r="U2234" s="1">
        <v>43376</v>
      </c>
      <c r="V2234" s="2">
        <v>0.20833333333333334</v>
      </c>
      <c r="W2234" s="1">
        <v>43376.208333333336</v>
      </c>
      <c r="X2234">
        <v>260</v>
      </c>
    </row>
    <row r="2235" spans="1:24">
      <c r="A2235">
        <v>3183732</v>
      </c>
      <c r="B2235" t="s">
        <v>2411</v>
      </c>
      <c r="C2235" t="s">
        <v>2412</v>
      </c>
      <c r="D2235">
        <v>68870</v>
      </c>
      <c r="E2235" t="s">
        <v>2413</v>
      </c>
      <c r="F2235">
        <v>29369</v>
      </c>
      <c r="G2235" t="s">
        <v>58</v>
      </c>
      <c r="H2235" t="s">
        <v>2281</v>
      </c>
      <c r="J2235" t="s">
        <v>30</v>
      </c>
      <c r="K2235" t="s">
        <v>283</v>
      </c>
      <c r="L2235" t="s">
        <v>284</v>
      </c>
      <c r="M2235" t="s">
        <v>285</v>
      </c>
      <c r="N2235" t="s">
        <v>286</v>
      </c>
      <c r="O2235">
        <v>68190</v>
      </c>
      <c r="P2235" t="s">
        <v>285</v>
      </c>
      <c r="Q2235" t="s">
        <v>7081</v>
      </c>
      <c r="R2235" t="s">
        <v>7082</v>
      </c>
      <c r="U2235" s="1">
        <v>43376</v>
      </c>
      <c r="V2235" s="2">
        <v>0.20833333333333334</v>
      </c>
      <c r="W2235" s="1">
        <v>43376.208333333336</v>
      </c>
      <c r="X2235">
        <v>240</v>
      </c>
    </row>
    <row r="2236" spans="1:24">
      <c r="A2236">
        <v>3177789</v>
      </c>
      <c r="B2236" t="s">
        <v>3751</v>
      </c>
      <c r="C2236" t="s">
        <v>3752</v>
      </c>
      <c r="D2236">
        <v>54000</v>
      </c>
      <c r="E2236" t="s">
        <v>1198</v>
      </c>
      <c r="F2236">
        <v>21399</v>
      </c>
      <c r="G2236" t="s">
        <v>1381</v>
      </c>
      <c r="H2236" t="s">
        <v>3753</v>
      </c>
      <c r="J2236" t="s">
        <v>30</v>
      </c>
      <c r="K2236" t="s">
        <v>283</v>
      </c>
      <c r="L2236" t="s">
        <v>292</v>
      </c>
      <c r="M2236" t="s">
        <v>285</v>
      </c>
      <c r="N2236" t="s">
        <v>286</v>
      </c>
      <c r="O2236">
        <v>68190</v>
      </c>
      <c r="P2236" t="s">
        <v>285</v>
      </c>
      <c r="Q2236" t="s">
        <v>7081</v>
      </c>
      <c r="R2236" t="s">
        <v>7082</v>
      </c>
      <c r="S2236" t="s">
        <v>3754</v>
      </c>
      <c r="U2236" s="1">
        <v>43376</v>
      </c>
      <c r="V2236" s="2">
        <v>0.20833333333333334</v>
      </c>
      <c r="W2236" s="1">
        <v>43376.208333333336</v>
      </c>
      <c r="X2236">
        <v>225</v>
      </c>
    </row>
    <row r="2237" spans="1:24">
      <c r="A2237">
        <v>3177789</v>
      </c>
      <c r="B2237" t="s">
        <v>3751</v>
      </c>
      <c r="C2237" t="s">
        <v>3752</v>
      </c>
      <c r="D2237">
        <v>54000</v>
      </c>
      <c r="E2237" t="s">
        <v>1198</v>
      </c>
      <c r="F2237">
        <v>21399</v>
      </c>
      <c r="G2237" t="s">
        <v>1381</v>
      </c>
      <c r="H2237" t="s">
        <v>3753</v>
      </c>
      <c r="J2237" t="s">
        <v>30</v>
      </c>
      <c r="K2237" t="s">
        <v>283</v>
      </c>
      <c r="L2237" t="s">
        <v>292</v>
      </c>
      <c r="M2237" t="s">
        <v>285</v>
      </c>
      <c r="N2237" t="s">
        <v>286</v>
      </c>
      <c r="O2237">
        <v>68190</v>
      </c>
      <c r="P2237" t="s">
        <v>285</v>
      </c>
      <c r="Q2237" t="s">
        <v>7081</v>
      </c>
      <c r="R2237" t="s">
        <v>7082</v>
      </c>
      <c r="S2237" t="s">
        <v>3754</v>
      </c>
      <c r="U2237" s="1">
        <v>43376</v>
      </c>
      <c r="V2237" s="2">
        <v>0.20833333333333334</v>
      </c>
      <c r="W2237" s="1">
        <v>43376.208333333336</v>
      </c>
      <c r="X2237">
        <v>225</v>
      </c>
    </row>
    <row r="2238" spans="1:24">
      <c r="A2238">
        <v>3179103</v>
      </c>
      <c r="B2238" t="s">
        <v>3755</v>
      </c>
      <c r="C2238" t="s">
        <v>3756</v>
      </c>
      <c r="D2238">
        <v>51170</v>
      </c>
      <c r="E2238" t="s">
        <v>3757</v>
      </c>
      <c r="F2238">
        <v>20075</v>
      </c>
      <c r="G2238" t="s">
        <v>3758</v>
      </c>
      <c r="H2238" t="s">
        <v>2166</v>
      </c>
      <c r="J2238" t="s">
        <v>30</v>
      </c>
      <c r="K2238" t="s">
        <v>283</v>
      </c>
      <c r="L2238" t="s">
        <v>292</v>
      </c>
      <c r="M2238" t="s">
        <v>285</v>
      </c>
      <c r="N2238" t="s">
        <v>286</v>
      </c>
      <c r="O2238">
        <v>68190</v>
      </c>
      <c r="P2238" t="s">
        <v>285</v>
      </c>
      <c r="Q2238" t="s">
        <v>7081</v>
      </c>
      <c r="R2238" t="s">
        <v>7082</v>
      </c>
      <c r="U2238" s="1">
        <v>43376</v>
      </c>
      <c r="V2238" s="2">
        <v>0.20833333333333334</v>
      </c>
      <c r="W2238" s="1">
        <v>43376.208333333336</v>
      </c>
      <c r="X2238">
        <v>230</v>
      </c>
    </row>
    <row r="2239" spans="1:24">
      <c r="A2239">
        <v>3179103</v>
      </c>
      <c r="B2239" t="s">
        <v>3755</v>
      </c>
      <c r="C2239" t="s">
        <v>3756</v>
      </c>
      <c r="D2239">
        <v>51170</v>
      </c>
      <c r="E2239" t="s">
        <v>3757</v>
      </c>
      <c r="F2239">
        <v>20075</v>
      </c>
      <c r="G2239" t="s">
        <v>3759</v>
      </c>
      <c r="H2239" t="s">
        <v>2166</v>
      </c>
      <c r="J2239" t="s">
        <v>30</v>
      </c>
      <c r="K2239" t="s">
        <v>283</v>
      </c>
      <c r="L2239" t="s">
        <v>292</v>
      </c>
      <c r="M2239" t="s">
        <v>285</v>
      </c>
      <c r="N2239" t="s">
        <v>286</v>
      </c>
      <c r="O2239">
        <v>68190</v>
      </c>
      <c r="P2239" t="s">
        <v>285</v>
      </c>
      <c r="Q2239" t="s">
        <v>7081</v>
      </c>
      <c r="R2239" t="s">
        <v>7082</v>
      </c>
      <c r="U2239" s="1">
        <v>43376</v>
      </c>
      <c r="V2239" s="2">
        <v>0.20833333333333334</v>
      </c>
      <c r="W2239" s="1">
        <v>43376.208333333336</v>
      </c>
      <c r="X2239">
        <v>230</v>
      </c>
    </row>
    <row r="2240" spans="1:24">
      <c r="A2240">
        <v>3181523</v>
      </c>
      <c r="B2240" t="s">
        <v>3760</v>
      </c>
      <c r="C2240" t="s">
        <v>3761</v>
      </c>
      <c r="D2240">
        <v>67204</v>
      </c>
      <c r="E2240" t="s">
        <v>3762</v>
      </c>
      <c r="F2240">
        <v>28557</v>
      </c>
      <c r="G2240" t="s">
        <v>3763</v>
      </c>
      <c r="H2240" t="s">
        <v>972</v>
      </c>
      <c r="J2240" t="s">
        <v>30</v>
      </c>
      <c r="K2240" t="s">
        <v>283</v>
      </c>
      <c r="L2240" t="s">
        <v>292</v>
      </c>
      <c r="M2240" t="s">
        <v>285</v>
      </c>
      <c r="N2240" t="s">
        <v>286</v>
      </c>
      <c r="O2240">
        <v>68190</v>
      </c>
      <c r="P2240" t="s">
        <v>285</v>
      </c>
      <c r="Q2240" t="s">
        <v>7081</v>
      </c>
      <c r="R2240" t="s">
        <v>7082</v>
      </c>
      <c r="S2240" t="s">
        <v>3764</v>
      </c>
      <c r="T2240">
        <v>594629</v>
      </c>
      <c r="U2240" s="1">
        <v>43376</v>
      </c>
      <c r="V2240" s="2">
        <v>0.33333333333333331</v>
      </c>
      <c r="W2240" s="1">
        <v>43376.333333333336</v>
      </c>
      <c r="X2240">
        <v>500</v>
      </c>
    </row>
    <row r="2241" spans="1:24">
      <c r="A2241">
        <v>3181523</v>
      </c>
      <c r="B2241" t="s">
        <v>3760</v>
      </c>
      <c r="C2241" t="s">
        <v>3761</v>
      </c>
      <c r="D2241">
        <v>67204</v>
      </c>
      <c r="E2241" t="s">
        <v>3762</v>
      </c>
      <c r="F2241">
        <v>28557</v>
      </c>
      <c r="G2241" t="s">
        <v>3763</v>
      </c>
      <c r="H2241" t="s">
        <v>972</v>
      </c>
      <c r="J2241" t="s">
        <v>30</v>
      </c>
      <c r="K2241" t="s">
        <v>283</v>
      </c>
      <c r="L2241" t="s">
        <v>292</v>
      </c>
      <c r="M2241" t="s">
        <v>285</v>
      </c>
      <c r="N2241" t="s">
        <v>286</v>
      </c>
      <c r="O2241">
        <v>68190</v>
      </c>
      <c r="P2241" t="s">
        <v>285</v>
      </c>
      <c r="Q2241" t="s">
        <v>7081</v>
      </c>
      <c r="R2241" t="s">
        <v>7082</v>
      </c>
      <c r="S2241" t="s">
        <v>3765</v>
      </c>
      <c r="T2241">
        <v>594630</v>
      </c>
      <c r="U2241" s="1">
        <v>43376</v>
      </c>
      <c r="V2241" s="2">
        <v>0.45833333333333331</v>
      </c>
      <c r="W2241" s="1">
        <v>43376.458333333336</v>
      </c>
      <c r="X2241">
        <v>500</v>
      </c>
    </row>
    <row r="2242" spans="1:24">
      <c r="A2242">
        <v>3181523</v>
      </c>
      <c r="B2242" t="s">
        <v>3760</v>
      </c>
      <c r="C2242" t="s">
        <v>3761</v>
      </c>
      <c r="D2242">
        <v>67204</v>
      </c>
      <c r="E2242" t="s">
        <v>3762</v>
      </c>
      <c r="F2242">
        <v>28557</v>
      </c>
      <c r="G2242" t="s">
        <v>3763</v>
      </c>
      <c r="H2242" t="s">
        <v>972</v>
      </c>
      <c r="J2242" t="s">
        <v>30</v>
      </c>
      <c r="K2242" t="s">
        <v>283</v>
      </c>
      <c r="L2242" t="s">
        <v>292</v>
      </c>
      <c r="M2242" t="s">
        <v>285</v>
      </c>
      <c r="N2242" t="s">
        <v>286</v>
      </c>
      <c r="O2242">
        <v>68190</v>
      </c>
      <c r="P2242" t="s">
        <v>285</v>
      </c>
      <c r="Q2242" t="s">
        <v>7081</v>
      </c>
      <c r="R2242" t="s">
        <v>7082</v>
      </c>
      <c r="S2242" t="s">
        <v>3766</v>
      </c>
      <c r="T2242">
        <v>594631</v>
      </c>
      <c r="U2242" s="1">
        <v>43376</v>
      </c>
      <c r="V2242" s="2">
        <v>0.58333333333333337</v>
      </c>
      <c r="W2242" s="1">
        <v>43376.583333333336</v>
      </c>
      <c r="X2242">
        <v>500</v>
      </c>
    </row>
    <row r="2243" spans="1:24">
      <c r="A2243">
        <v>3182208</v>
      </c>
      <c r="B2243" t="s">
        <v>299</v>
      </c>
      <c r="C2243" t="s">
        <v>300</v>
      </c>
      <c r="D2243">
        <v>68000</v>
      </c>
      <c r="E2243" t="s">
        <v>301</v>
      </c>
      <c r="F2243">
        <v>28995</v>
      </c>
      <c r="G2243" t="s">
        <v>290</v>
      </c>
      <c r="H2243" t="s">
        <v>2883</v>
      </c>
      <c r="J2243" t="s">
        <v>30</v>
      </c>
      <c r="K2243" t="s">
        <v>283</v>
      </c>
      <c r="L2243" t="s">
        <v>292</v>
      </c>
      <c r="M2243" t="s">
        <v>285</v>
      </c>
      <c r="N2243" t="s">
        <v>286</v>
      </c>
      <c r="O2243">
        <v>68190</v>
      </c>
      <c r="P2243" t="s">
        <v>285</v>
      </c>
      <c r="Q2243" t="s">
        <v>7081</v>
      </c>
      <c r="R2243" t="s">
        <v>7082</v>
      </c>
      <c r="S2243" t="s">
        <v>309</v>
      </c>
      <c r="T2243">
        <v>595722</v>
      </c>
      <c r="U2243" s="1">
        <v>43376</v>
      </c>
      <c r="V2243" s="2">
        <v>0.33333333333333331</v>
      </c>
      <c r="W2243" s="1">
        <v>43376.333333333336</v>
      </c>
      <c r="X2243">
        <v>500</v>
      </c>
    </row>
    <row r="2244" spans="1:24">
      <c r="A2244">
        <v>3182756</v>
      </c>
      <c r="B2244" t="s">
        <v>1694</v>
      </c>
      <c r="C2244" t="s">
        <v>3767</v>
      </c>
      <c r="D2244">
        <v>25480</v>
      </c>
      <c r="E2244" t="s">
        <v>3768</v>
      </c>
      <c r="F2244">
        <v>9935</v>
      </c>
      <c r="G2244" t="s">
        <v>58</v>
      </c>
      <c r="H2244" t="s">
        <v>2166</v>
      </c>
      <c r="J2244" t="s">
        <v>30</v>
      </c>
      <c r="K2244" t="s">
        <v>283</v>
      </c>
      <c r="L2244" t="s">
        <v>292</v>
      </c>
      <c r="M2244" t="s">
        <v>285</v>
      </c>
      <c r="N2244" t="s">
        <v>286</v>
      </c>
      <c r="O2244">
        <v>68190</v>
      </c>
      <c r="P2244" t="s">
        <v>285</v>
      </c>
      <c r="Q2244" t="s">
        <v>7081</v>
      </c>
      <c r="R2244" t="s">
        <v>7082</v>
      </c>
      <c r="U2244" s="1">
        <v>43376</v>
      </c>
      <c r="V2244" s="2">
        <v>0.20833333333333334</v>
      </c>
      <c r="W2244" s="1">
        <v>43376.208333333336</v>
      </c>
      <c r="X2244">
        <v>230</v>
      </c>
    </row>
    <row r="2245" spans="1:24">
      <c r="A2245">
        <v>3182208</v>
      </c>
      <c r="B2245" t="s">
        <v>299</v>
      </c>
      <c r="C2245" t="s">
        <v>300</v>
      </c>
      <c r="D2245">
        <v>68000</v>
      </c>
      <c r="E2245" t="s">
        <v>301</v>
      </c>
      <c r="F2245">
        <v>28995</v>
      </c>
      <c r="G2245" t="s">
        <v>290</v>
      </c>
      <c r="H2245" t="s">
        <v>2883</v>
      </c>
      <c r="J2245" t="s">
        <v>30</v>
      </c>
      <c r="K2245" t="s">
        <v>283</v>
      </c>
      <c r="L2245" t="s">
        <v>292</v>
      </c>
      <c r="M2245" t="s">
        <v>285</v>
      </c>
      <c r="N2245" t="s">
        <v>286</v>
      </c>
      <c r="O2245">
        <v>68190</v>
      </c>
      <c r="P2245" t="s">
        <v>285</v>
      </c>
      <c r="Q2245" t="s">
        <v>7081</v>
      </c>
      <c r="R2245" t="s">
        <v>7082</v>
      </c>
      <c r="S2245" t="s">
        <v>1055</v>
      </c>
      <c r="T2245">
        <v>595723</v>
      </c>
      <c r="U2245" s="1">
        <v>43376</v>
      </c>
      <c r="V2245" s="2">
        <v>0.54166666666666663</v>
      </c>
      <c r="W2245" s="1">
        <v>43376.541666666664</v>
      </c>
      <c r="X2245">
        <v>500</v>
      </c>
    </row>
    <row r="2246" spans="1:24">
      <c r="A2246">
        <v>3185009</v>
      </c>
      <c r="B2246" t="s">
        <v>2695</v>
      </c>
      <c r="C2246" t="s">
        <v>2424</v>
      </c>
      <c r="D2246">
        <v>25440</v>
      </c>
      <c r="E2246" t="s">
        <v>3769</v>
      </c>
      <c r="F2246">
        <v>9897</v>
      </c>
      <c r="G2246" t="s">
        <v>58</v>
      </c>
      <c r="H2246" t="s">
        <v>297</v>
      </c>
      <c r="J2246" t="s">
        <v>30</v>
      </c>
      <c r="K2246" t="s">
        <v>283</v>
      </c>
      <c r="L2246" t="s">
        <v>292</v>
      </c>
      <c r="M2246" t="s">
        <v>285</v>
      </c>
      <c r="N2246" t="s">
        <v>286</v>
      </c>
      <c r="O2246">
        <v>68190</v>
      </c>
      <c r="P2246" t="s">
        <v>285</v>
      </c>
      <c r="Q2246" t="s">
        <v>7081</v>
      </c>
      <c r="R2246" t="s">
        <v>7082</v>
      </c>
      <c r="U2246" s="1">
        <v>43376</v>
      </c>
      <c r="V2246" s="2">
        <v>0.20833333333333334</v>
      </c>
      <c r="W2246" s="1">
        <v>43376.208333333336</v>
      </c>
      <c r="X2246">
        <v>245</v>
      </c>
    </row>
    <row r="2247" spans="1:24">
      <c r="A2247">
        <v>3181920</v>
      </c>
      <c r="B2247" t="s">
        <v>3770</v>
      </c>
      <c r="C2247" t="s">
        <v>3771</v>
      </c>
      <c r="D2247">
        <v>54110</v>
      </c>
      <c r="E2247" t="s">
        <v>3772</v>
      </c>
      <c r="F2247">
        <v>21404</v>
      </c>
      <c r="G2247" t="s">
        <v>3773</v>
      </c>
      <c r="H2247" t="s">
        <v>78</v>
      </c>
      <c r="J2247" t="s">
        <v>30</v>
      </c>
      <c r="K2247" t="s">
        <v>283</v>
      </c>
      <c r="L2247" t="s">
        <v>292</v>
      </c>
      <c r="M2247" t="s">
        <v>285</v>
      </c>
      <c r="N2247" t="s">
        <v>286</v>
      </c>
      <c r="O2247">
        <v>68190</v>
      </c>
      <c r="P2247" t="s">
        <v>285</v>
      </c>
      <c r="Q2247" t="s">
        <v>7081</v>
      </c>
      <c r="R2247" t="s">
        <v>7082</v>
      </c>
      <c r="U2247" s="1">
        <v>43376</v>
      </c>
      <c r="V2247" s="2">
        <v>0.20833333333333334</v>
      </c>
      <c r="W2247" s="1">
        <v>43376.208333333336</v>
      </c>
      <c r="X2247">
        <v>215</v>
      </c>
    </row>
    <row r="2248" spans="1:24">
      <c r="A2248">
        <v>3182087</v>
      </c>
      <c r="B2248" t="s">
        <v>1508</v>
      </c>
      <c r="C2248" t="s">
        <v>1509</v>
      </c>
      <c r="D2248">
        <v>68110</v>
      </c>
      <c r="E2248" t="s">
        <v>1510</v>
      </c>
      <c r="F2248">
        <v>28998</v>
      </c>
      <c r="G2248" t="s">
        <v>71</v>
      </c>
      <c r="H2248" t="s">
        <v>303</v>
      </c>
      <c r="J2248" t="s">
        <v>30</v>
      </c>
      <c r="K2248" t="s">
        <v>283</v>
      </c>
      <c r="L2248" t="s">
        <v>292</v>
      </c>
      <c r="M2248" t="s">
        <v>285</v>
      </c>
      <c r="N2248" t="s">
        <v>286</v>
      </c>
      <c r="O2248">
        <v>68190</v>
      </c>
      <c r="P2248" t="s">
        <v>285</v>
      </c>
      <c r="Q2248" t="s">
        <v>7081</v>
      </c>
      <c r="R2248" t="s">
        <v>7082</v>
      </c>
      <c r="U2248" s="1">
        <v>43376</v>
      </c>
      <c r="V2248" s="2">
        <v>0.20833333333333334</v>
      </c>
      <c r="W2248" s="1">
        <v>43376.208333333336</v>
      </c>
      <c r="X2248">
        <v>215</v>
      </c>
    </row>
    <row r="2249" spans="1:24">
      <c r="A2249">
        <v>3182087</v>
      </c>
      <c r="B2249" t="s">
        <v>1508</v>
      </c>
      <c r="C2249" t="s">
        <v>1509</v>
      </c>
      <c r="D2249">
        <v>68110</v>
      </c>
      <c r="E2249" t="s">
        <v>1510</v>
      </c>
      <c r="F2249">
        <v>28998</v>
      </c>
      <c r="G2249" t="s">
        <v>71</v>
      </c>
      <c r="H2249" t="s">
        <v>303</v>
      </c>
      <c r="J2249" t="s">
        <v>30</v>
      </c>
      <c r="K2249" t="s">
        <v>283</v>
      </c>
      <c r="L2249" t="s">
        <v>292</v>
      </c>
      <c r="M2249" t="s">
        <v>285</v>
      </c>
      <c r="N2249" t="s">
        <v>286</v>
      </c>
      <c r="O2249">
        <v>68190</v>
      </c>
      <c r="P2249" t="s">
        <v>285</v>
      </c>
      <c r="Q2249" t="s">
        <v>7081</v>
      </c>
      <c r="R2249" t="s">
        <v>7082</v>
      </c>
      <c r="U2249" s="1">
        <v>43376</v>
      </c>
      <c r="V2249" s="2">
        <v>0.20833333333333334</v>
      </c>
      <c r="W2249" s="1">
        <v>43376.208333333336</v>
      </c>
      <c r="X2249">
        <v>215</v>
      </c>
    </row>
    <row r="2250" spans="1:24">
      <c r="A2250">
        <v>3174485</v>
      </c>
      <c r="B2250" t="s">
        <v>3399</v>
      </c>
      <c r="C2250" t="s">
        <v>3400</v>
      </c>
      <c r="D2250">
        <v>25000</v>
      </c>
      <c r="E2250" t="s">
        <v>289</v>
      </c>
      <c r="F2250">
        <v>9517</v>
      </c>
      <c r="G2250" t="s">
        <v>58</v>
      </c>
      <c r="H2250" t="s">
        <v>123</v>
      </c>
      <c r="J2250" t="s">
        <v>30</v>
      </c>
      <c r="K2250" t="s">
        <v>283</v>
      </c>
      <c r="L2250" t="s">
        <v>292</v>
      </c>
      <c r="M2250" t="s">
        <v>285</v>
      </c>
      <c r="N2250" t="s">
        <v>286</v>
      </c>
      <c r="O2250">
        <v>68190</v>
      </c>
      <c r="P2250" t="s">
        <v>285</v>
      </c>
      <c r="Q2250" t="s">
        <v>7081</v>
      </c>
      <c r="R2250" t="s">
        <v>7082</v>
      </c>
      <c r="S2250" t="s">
        <v>3774</v>
      </c>
      <c r="T2250">
        <v>599881</v>
      </c>
      <c r="U2250" s="1">
        <v>43376</v>
      </c>
      <c r="V2250" s="2">
        <v>0.33333333333333331</v>
      </c>
      <c r="W2250" s="1">
        <v>43376.333333333336</v>
      </c>
      <c r="X2250">
        <v>260</v>
      </c>
    </row>
    <row r="2251" spans="1:24">
      <c r="A2251">
        <v>3174485</v>
      </c>
      <c r="B2251" t="s">
        <v>3399</v>
      </c>
      <c r="C2251" t="s">
        <v>3400</v>
      </c>
      <c r="D2251">
        <v>25000</v>
      </c>
      <c r="E2251" t="s">
        <v>289</v>
      </c>
      <c r="F2251">
        <v>9517</v>
      </c>
      <c r="G2251" t="s">
        <v>58</v>
      </c>
      <c r="H2251" t="s">
        <v>123</v>
      </c>
      <c r="J2251" t="s">
        <v>30</v>
      </c>
      <c r="K2251" t="s">
        <v>283</v>
      </c>
      <c r="L2251" t="s">
        <v>292</v>
      </c>
      <c r="M2251" t="s">
        <v>285</v>
      </c>
      <c r="N2251" t="s">
        <v>286</v>
      </c>
      <c r="O2251">
        <v>68190</v>
      </c>
      <c r="P2251" t="s">
        <v>285</v>
      </c>
      <c r="Q2251" t="s">
        <v>7081</v>
      </c>
      <c r="R2251" t="s">
        <v>7082</v>
      </c>
      <c r="S2251" t="s">
        <v>3775</v>
      </c>
      <c r="T2251">
        <v>599881</v>
      </c>
      <c r="U2251" s="1">
        <v>43376</v>
      </c>
      <c r="V2251" s="2">
        <v>0.33333333333333331</v>
      </c>
      <c r="W2251" s="1">
        <v>43376.333333333336</v>
      </c>
      <c r="X2251">
        <v>260</v>
      </c>
    </row>
    <row r="2252" spans="1:24">
      <c r="A2252">
        <v>3174485</v>
      </c>
      <c r="B2252" t="s">
        <v>3399</v>
      </c>
      <c r="C2252" t="s">
        <v>3400</v>
      </c>
      <c r="D2252">
        <v>25000</v>
      </c>
      <c r="E2252" t="s">
        <v>289</v>
      </c>
      <c r="F2252">
        <v>9517</v>
      </c>
      <c r="G2252" t="s">
        <v>58</v>
      </c>
      <c r="H2252" t="s">
        <v>123</v>
      </c>
      <c r="J2252" t="s">
        <v>30</v>
      </c>
      <c r="K2252" t="s">
        <v>283</v>
      </c>
      <c r="L2252" t="s">
        <v>292</v>
      </c>
      <c r="M2252" t="s">
        <v>285</v>
      </c>
      <c r="N2252" t="s">
        <v>286</v>
      </c>
      <c r="O2252">
        <v>68190</v>
      </c>
      <c r="P2252" t="s">
        <v>285</v>
      </c>
      <c r="Q2252" t="s">
        <v>7081</v>
      </c>
      <c r="R2252" t="s">
        <v>7082</v>
      </c>
      <c r="S2252" t="s">
        <v>3776</v>
      </c>
      <c r="T2252">
        <v>599882</v>
      </c>
      <c r="U2252" s="1">
        <v>43376</v>
      </c>
      <c r="V2252" s="2">
        <v>0.58333333333333337</v>
      </c>
      <c r="W2252" s="1">
        <v>43376.583333333336</v>
      </c>
      <c r="X2252">
        <v>260</v>
      </c>
    </row>
    <row r="2253" spans="1:24">
      <c r="A2253">
        <v>3172901</v>
      </c>
      <c r="B2253" t="s">
        <v>747</v>
      </c>
      <c r="C2253" t="s">
        <v>748</v>
      </c>
      <c r="D2253">
        <v>13015</v>
      </c>
      <c r="E2253" t="s">
        <v>725</v>
      </c>
      <c r="F2253">
        <v>4573</v>
      </c>
      <c r="G2253" t="s">
        <v>749</v>
      </c>
      <c r="H2253" t="s">
        <v>750</v>
      </c>
      <c r="J2253" t="s">
        <v>30</v>
      </c>
      <c r="K2253" t="s">
        <v>130</v>
      </c>
      <c r="L2253" t="s">
        <v>331</v>
      </c>
      <c r="M2253" t="s">
        <v>316</v>
      </c>
      <c r="N2253" t="s">
        <v>317</v>
      </c>
      <c r="O2253">
        <v>81300</v>
      </c>
      <c r="P2253" t="s">
        <v>316</v>
      </c>
      <c r="Q2253" t="s">
        <v>7083</v>
      </c>
      <c r="R2253" t="s">
        <v>7084</v>
      </c>
      <c r="S2253" t="s">
        <v>2468</v>
      </c>
      <c r="T2253">
        <v>597278</v>
      </c>
      <c r="U2253" s="1">
        <v>43376</v>
      </c>
      <c r="V2253" s="2">
        <v>0.33333333333333331</v>
      </c>
      <c r="W2253" s="1">
        <v>43376.333333333336</v>
      </c>
      <c r="X2253">
        <v>260</v>
      </c>
    </row>
    <row r="2254" spans="1:24">
      <c r="A2254">
        <v>3172901</v>
      </c>
      <c r="B2254" t="s">
        <v>747</v>
      </c>
      <c r="C2254" t="s">
        <v>748</v>
      </c>
      <c r="D2254">
        <v>13015</v>
      </c>
      <c r="E2254" t="s">
        <v>725</v>
      </c>
      <c r="F2254">
        <v>4573</v>
      </c>
      <c r="G2254" t="s">
        <v>749</v>
      </c>
      <c r="H2254" t="s">
        <v>750</v>
      </c>
      <c r="J2254" t="s">
        <v>30</v>
      </c>
      <c r="K2254" t="s">
        <v>130</v>
      </c>
      <c r="L2254" t="s">
        <v>331</v>
      </c>
      <c r="M2254" t="s">
        <v>316</v>
      </c>
      <c r="N2254" t="s">
        <v>317</v>
      </c>
      <c r="O2254">
        <v>81300</v>
      </c>
      <c r="P2254" t="s">
        <v>316</v>
      </c>
      <c r="Q2254" t="s">
        <v>7083</v>
      </c>
      <c r="R2254" t="s">
        <v>7084</v>
      </c>
      <c r="S2254" t="s">
        <v>2468</v>
      </c>
      <c r="T2254">
        <v>597279</v>
      </c>
      <c r="U2254" s="1">
        <v>43376</v>
      </c>
      <c r="V2254" s="2">
        <v>0.375</v>
      </c>
      <c r="W2254" s="1">
        <v>43376.375</v>
      </c>
      <c r="X2254">
        <v>260</v>
      </c>
    </row>
    <row r="2255" spans="1:24">
      <c r="A2255">
        <v>3184093</v>
      </c>
      <c r="B2255" t="s">
        <v>3777</v>
      </c>
      <c r="C2255" t="s">
        <v>3778</v>
      </c>
      <c r="D2255">
        <v>31600</v>
      </c>
      <c r="E2255" t="s">
        <v>3779</v>
      </c>
      <c r="F2255">
        <v>12820</v>
      </c>
      <c r="G2255" t="s">
        <v>2445</v>
      </c>
      <c r="H2255" t="s">
        <v>141</v>
      </c>
      <c r="J2255" t="s">
        <v>30</v>
      </c>
      <c r="K2255" t="s">
        <v>31</v>
      </c>
      <c r="L2255" t="s">
        <v>193</v>
      </c>
      <c r="M2255" t="s">
        <v>316</v>
      </c>
      <c r="N2255" t="s">
        <v>317</v>
      </c>
      <c r="O2255">
        <v>81300</v>
      </c>
      <c r="P2255" t="s">
        <v>316</v>
      </c>
      <c r="Q2255" t="s">
        <v>7083</v>
      </c>
      <c r="R2255" t="s">
        <v>7084</v>
      </c>
      <c r="S2255" t="s">
        <v>3780</v>
      </c>
      <c r="T2255">
        <v>598526</v>
      </c>
      <c r="U2255" s="1">
        <v>43376</v>
      </c>
      <c r="V2255" s="2">
        <v>0.20833333333333334</v>
      </c>
      <c r="W2255" s="1">
        <v>43376.208333333336</v>
      </c>
      <c r="X2255">
        <v>425</v>
      </c>
    </row>
    <row r="2256" spans="1:24">
      <c r="A2256">
        <v>3184093</v>
      </c>
      <c r="B2256" t="s">
        <v>3777</v>
      </c>
      <c r="C2256" t="s">
        <v>3778</v>
      </c>
      <c r="D2256">
        <v>31600</v>
      </c>
      <c r="E2256" t="s">
        <v>3779</v>
      </c>
      <c r="F2256">
        <v>12820</v>
      </c>
      <c r="G2256" t="s">
        <v>3781</v>
      </c>
      <c r="H2256" t="s">
        <v>141</v>
      </c>
      <c r="J2256" t="s">
        <v>30</v>
      </c>
      <c r="K2256" t="s">
        <v>31</v>
      </c>
      <c r="L2256" t="s">
        <v>193</v>
      </c>
      <c r="M2256" t="s">
        <v>316</v>
      </c>
      <c r="N2256" t="s">
        <v>317</v>
      </c>
      <c r="O2256">
        <v>81300</v>
      </c>
      <c r="P2256" t="s">
        <v>316</v>
      </c>
      <c r="Q2256" t="s">
        <v>7083</v>
      </c>
      <c r="R2256" t="s">
        <v>7084</v>
      </c>
      <c r="S2256" t="s">
        <v>3782</v>
      </c>
      <c r="T2256">
        <v>598789</v>
      </c>
      <c r="U2256" s="1">
        <v>43376</v>
      </c>
      <c r="V2256" s="2">
        <v>0.20833333333333334</v>
      </c>
      <c r="W2256" s="1">
        <v>43376.208333333336</v>
      </c>
      <c r="X2256">
        <v>400</v>
      </c>
    </row>
    <row r="2257" spans="1:24">
      <c r="A2257">
        <v>3174695</v>
      </c>
      <c r="B2257" t="s">
        <v>3783</v>
      </c>
      <c r="C2257" t="s">
        <v>3784</v>
      </c>
      <c r="D2257">
        <v>31320</v>
      </c>
      <c r="E2257" t="s">
        <v>3785</v>
      </c>
      <c r="F2257">
        <v>12516</v>
      </c>
      <c r="G2257" t="s">
        <v>3786</v>
      </c>
      <c r="H2257" t="s">
        <v>198</v>
      </c>
      <c r="I2257" t="s">
        <v>3787</v>
      </c>
      <c r="J2257" t="s">
        <v>30</v>
      </c>
      <c r="K2257" t="s">
        <v>31</v>
      </c>
      <c r="L2257" t="s">
        <v>315</v>
      </c>
      <c r="M2257" t="s">
        <v>316</v>
      </c>
      <c r="N2257" t="s">
        <v>317</v>
      </c>
      <c r="O2257">
        <v>81300</v>
      </c>
      <c r="P2257" t="s">
        <v>316</v>
      </c>
      <c r="Q2257" t="s">
        <v>7083</v>
      </c>
      <c r="R2257" t="s">
        <v>7084</v>
      </c>
      <c r="S2257" t="s">
        <v>3788</v>
      </c>
      <c r="T2257">
        <v>599204</v>
      </c>
      <c r="U2257" s="1">
        <v>43376</v>
      </c>
      <c r="V2257" s="2">
        <v>0.33333333333333331</v>
      </c>
      <c r="W2257" s="1">
        <v>43376.333333333336</v>
      </c>
      <c r="X2257">
        <v>400</v>
      </c>
    </row>
    <row r="2258" spans="1:24">
      <c r="A2258">
        <v>3179977</v>
      </c>
      <c r="B2258" t="s">
        <v>1057</v>
      </c>
      <c r="C2258" t="s">
        <v>1058</v>
      </c>
      <c r="D2258">
        <v>31000</v>
      </c>
      <c r="E2258" t="s">
        <v>321</v>
      </c>
      <c r="F2258">
        <v>12293</v>
      </c>
      <c r="G2258" t="s">
        <v>58</v>
      </c>
      <c r="H2258" t="s">
        <v>313</v>
      </c>
      <c r="I2258" t="s">
        <v>314</v>
      </c>
      <c r="J2258" t="s">
        <v>30</v>
      </c>
      <c r="K2258" t="s">
        <v>31</v>
      </c>
      <c r="L2258" t="s">
        <v>315</v>
      </c>
      <c r="M2258" t="s">
        <v>316</v>
      </c>
      <c r="N2258" t="s">
        <v>317</v>
      </c>
      <c r="O2258">
        <v>81300</v>
      </c>
      <c r="P2258" t="s">
        <v>316</v>
      </c>
      <c r="Q2258" t="s">
        <v>7083</v>
      </c>
      <c r="R2258" t="s">
        <v>7084</v>
      </c>
      <c r="S2258" t="s">
        <v>3789</v>
      </c>
      <c r="T2258">
        <v>596738</v>
      </c>
      <c r="U2258" s="1">
        <v>43376</v>
      </c>
      <c r="V2258" s="2">
        <v>0.20833333333333334</v>
      </c>
      <c r="W2258" s="1">
        <v>43376.208333333336</v>
      </c>
      <c r="X2258">
        <v>450</v>
      </c>
    </row>
    <row r="2259" spans="1:24">
      <c r="A2259">
        <v>3179977</v>
      </c>
      <c r="B2259" t="s">
        <v>1057</v>
      </c>
      <c r="C2259" t="s">
        <v>1058</v>
      </c>
      <c r="D2259">
        <v>31000</v>
      </c>
      <c r="E2259" t="s">
        <v>321</v>
      </c>
      <c r="F2259">
        <v>12293</v>
      </c>
      <c r="G2259" t="s">
        <v>58</v>
      </c>
      <c r="H2259" t="s">
        <v>313</v>
      </c>
      <c r="I2259" t="s">
        <v>314</v>
      </c>
      <c r="J2259" t="s">
        <v>30</v>
      </c>
      <c r="K2259" t="s">
        <v>31</v>
      </c>
      <c r="L2259" t="s">
        <v>315</v>
      </c>
      <c r="M2259" t="s">
        <v>316</v>
      </c>
      <c r="N2259" t="s">
        <v>317</v>
      </c>
      <c r="O2259">
        <v>81300</v>
      </c>
      <c r="P2259" t="s">
        <v>316</v>
      </c>
      <c r="Q2259" t="s">
        <v>7083</v>
      </c>
      <c r="R2259" t="s">
        <v>7084</v>
      </c>
      <c r="S2259" t="s">
        <v>3789</v>
      </c>
      <c r="T2259">
        <v>596738</v>
      </c>
      <c r="U2259" s="1">
        <v>43376</v>
      </c>
      <c r="V2259" s="2">
        <v>0.20833333333333334</v>
      </c>
      <c r="W2259" s="1">
        <v>43376.208333333336</v>
      </c>
      <c r="X2259">
        <v>450</v>
      </c>
    </row>
    <row r="2260" spans="1:24">
      <c r="A2260">
        <v>3179977</v>
      </c>
      <c r="B2260" t="s">
        <v>1057</v>
      </c>
      <c r="C2260" t="s">
        <v>1058</v>
      </c>
      <c r="D2260">
        <v>31000</v>
      </c>
      <c r="E2260" t="s">
        <v>321</v>
      </c>
      <c r="F2260">
        <v>12293</v>
      </c>
      <c r="G2260" t="s">
        <v>58</v>
      </c>
      <c r="H2260" t="s">
        <v>313</v>
      </c>
      <c r="I2260" t="s">
        <v>314</v>
      </c>
      <c r="J2260" t="s">
        <v>30</v>
      </c>
      <c r="K2260" t="s">
        <v>31</v>
      </c>
      <c r="L2260" t="s">
        <v>315</v>
      </c>
      <c r="M2260" t="s">
        <v>316</v>
      </c>
      <c r="N2260" t="s">
        <v>317</v>
      </c>
      <c r="O2260">
        <v>81300</v>
      </c>
      <c r="P2260" t="s">
        <v>316</v>
      </c>
      <c r="Q2260" t="s">
        <v>7083</v>
      </c>
      <c r="R2260" t="s">
        <v>7084</v>
      </c>
      <c r="S2260" t="s">
        <v>3789</v>
      </c>
      <c r="T2260">
        <v>596738</v>
      </c>
      <c r="U2260" s="1">
        <v>43376</v>
      </c>
      <c r="V2260" s="2">
        <v>0.20833333333333334</v>
      </c>
      <c r="W2260" s="1">
        <v>43376.208333333336</v>
      </c>
      <c r="X2260">
        <v>500</v>
      </c>
    </row>
    <row r="2261" spans="1:24">
      <c r="A2261">
        <v>3179977</v>
      </c>
      <c r="B2261" t="s">
        <v>1057</v>
      </c>
      <c r="C2261" t="s">
        <v>1058</v>
      </c>
      <c r="D2261">
        <v>31000</v>
      </c>
      <c r="E2261" t="s">
        <v>321</v>
      </c>
      <c r="F2261">
        <v>12293</v>
      </c>
      <c r="G2261" t="s">
        <v>58</v>
      </c>
      <c r="H2261" t="s">
        <v>313</v>
      </c>
      <c r="I2261" t="s">
        <v>314</v>
      </c>
      <c r="J2261" t="s">
        <v>30</v>
      </c>
      <c r="K2261" t="s">
        <v>31</v>
      </c>
      <c r="L2261" t="s">
        <v>315</v>
      </c>
      <c r="M2261" t="s">
        <v>316</v>
      </c>
      <c r="N2261" t="s">
        <v>317</v>
      </c>
      <c r="O2261">
        <v>81300</v>
      </c>
      <c r="P2261" t="s">
        <v>316</v>
      </c>
      <c r="Q2261" t="s">
        <v>7083</v>
      </c>
      <c r="R2261" t="s">
        <v>7084</v>
      </c>
      <c r="S2261" t="s">
        <v>3789</v>
      </c>
      <c r="T2261">
        <v>596738</v>
      </c>
      <c r="U2261" s="1">
        <v>43376</v>
      </c>
      <c r="V2261" s="2">
        <v>0.20833333333333334</v>
      </c>
      <c r="W2261" s="1">
        <v>43376.208333333336</v>
      </c>
      <c r="X2261">
        <v>500</v>
      </c>
    </row>
    <row r="2262" spans="1:24">
      <c r="A2262">
        <v>3179977</v>
      </c>
      <c r="B2262" t="s">
        <v>1057</v>
      </c>
      <c r="C2262" t="s">
        <v>1058</v>
      </c>
      <c r="D2262">
        <v>31000</v>
      </c>
      <c r="E2262" t="s">
        <v>321</v>
      </c>
      <c r="F2262">
        <v>12293</v>
      </c>
      <c r="G2262" t="s">
        <v>58</v>
      </c>
      <c r="H2262" t="s">
        <v>313</v>
      </c>
      <c r="I2262" t="s">
        <v>314</v>
      </c>
      <c r="J2262" t="s">
        <v>30</v>
      </c>
      <c r="K2262" t="s">
        <v>31</v>
      </c>
      <c r="L2262" t="s">
        <v>315</v>
      </c>
      <c r="M2262" t="s">
        <v>316</v>
      </c>
      <c r="N2262" t="s">
        <v>317</v>
      </c>
      <c r="O2262">
        <v>81300</v>
      </c>
      <c r="P2262" t="s">
        <v>316</v>
      </c>
      <c r="Q2262" t="s">
        <v>7083</v>
      </c>
      <c r="R2262" t="s">
        <v>7084</v>
      </c>
      <c r="S2262" t="s">
        <v>3789</v>
      </c>
      <c r="T2262">
        <v>596738</v>
      </c>
      <c r="U2262" s="1">
        <v>43376</v>
      </c>
      <c r="V2262" s="2">
        <v>0.20833333333333334</v>
      </c>
      <c r="W2262" s="1">
        <v>43376.208333333336</v>
      </c>
      <c r="X2262">
        <v>500</v>
      </c>
    </row>
    <row r="2263" spans="1:24">
      <c r="A2263">
        <v>3179977</v>
      </c>
      <c r="B2263" t="s">
        <v>1057</v>
      </c>
      <c r="C2263" t="s">
        <v>1058</v>
      </c>
      <c r="D2263">
        <v>31000</v>
      </c>
      <c r="E2263" t="s">
        <v>321</v>
      </c>
      <c r="F2263">
        <v>12293</v>
      </c>
      <c r="G2263" t="s">
        <v>58</v>
      </c>
      <c r="H2263" t="s">
        <v>313</v>
      </c>
      <c r="I2263" t="s">
        <v>314</v>
      </c>
      <c r="J2263" t="s">
        <v>30</v>
      </c>
      <c r="K2263" t="s">
        <v>31</v>
      </c>
      <c r="L2263" t="s">
        <v>315</v>
      </c>
      <c r="M2263" t="s">
        <v>316</v>
      </c>
      <c r="N2263" t="s">
        <v>317</v>
      </c>
      <c r="O2263">
        <v>81300</v>
      </c>
      <c r="P2263" t="s">
        <v>316</v>
      </c>
      <c r="Q2263" t="s">
        <v>7083</v>
      </c>
      <c r="R2263" t="s">
        <v>7084</v>
      </c>
      <c r="S2263" t="s">
        <v>3789</v>
      </c>
      <c r="T2263">
        <v>596738</v>
      </c>
      <c r="U2263" s="1">
        <v>43376</v>
      </c>
      <c r="V2263" s="2">
        <v>0.20833333333333334</v>
      </c>
      <c r="W2263" s="1">
        <v>43376.208333333336</v>
      </c>
      <c r="X2263">
        <v>500</v>
      </c>
    </row>
    <row r="2264" spans="1:24">
      <c r="A2264">
        <v>3171793</v>
      </c>
      <c r="B2264" t="s">
        <v>1401</v>
      </c>
      <c r="C2264" t="s">
        <v>1601</v>
      </c>
      <c r="D2264">
        <v>31000</v>
      </c>
      <c r="E2264" t="s">
        <v>321</v>
      </c>
      <c r="F2264">
        <v>12293</v>
      </c>
      <c r="G2264" t="s">
        <v>1602</v>
      </c>
      <c r="H2264" t="s">
        <v>2885</v>
      </c>
      <c r="I2264" t="s">
        <v>314</v>
      </c>
      <c r="J2264" t="s">
        <v>30</v>
      </c>
      <c r="K2264" t="s">
        <v>31</v>
      </c>
      <c r="L2264" t="s">
        <v>315</v>
      </c>
      <c r="M2264" t="s">
        <v>316</v>
      </c>
      <c r="N2264" t="s">
        <v>317</v>
      </c>
      <c r="O2264">
        <v>81300</v>
      </c>
      <c r="P2264" t="s">
        <v>316</v>
      </c>
      <c r="Q2264" t="s">
        <v>7083</v>
      </c>
      <c r="R2264" t="s">
        <v>7084</v>
      </c>
      <c r="S2264" t="s">
        <v>3790</v>
      </c>
      <c r="T2264">
        <v>598872</v>
      </c>
      <c r="U2264" s="1">
        <v>43376</v>
      </c>
      <c r="V2264" s="2">
        <v>0.20833333333333334</v>
      </c>
      <c r="W2264" s="1">
        <v>43376.208333333336</v>
      </c>
      <c r="X2264">
        <v>400</v>
      </c>
    </row>
    <row r="2265" spans="1:24">
      <c r="A2265">
        <v>3171793</v>
      </c>
      <c r="B2265" t="s">
        <v>1401</v>
      </c>
      <c r="C2265" t="s">
        <v>1601</v>
      </c>
      <c r="D2265">
        <v>31000</v>
      </c>
      <c r="E2265" t="s">
        <v>321</v>
      </c>
      <c r="F2265">
        <v>12293</v>
      </c>
      <c r="G2265" t="s">
        <v>1602</v>
      </c>
      <c r="H2265" t="s">
        <v>2885</v>
      </c>
      <c r="I2265" t="s">
        <v>314</v>
      </c>
      <c r="J2265" t="s">
        <v>30</v>
      </c>
      <c r="K2265" t="s">
        <v>31</v>
      </c>
      <c r="L2265" t="s">
        <v>315</v>
      </c>
      <c r="M2265" t="s">
        <v>316</v>
      </c>
      <c r="N2265" t="s">
        <v>317</v>
      </c>
      <c r="O2265">
        <v>81300</v>
      </c>
      <c r="P2265" t="s">
        <v>316</v>
      </c>
      <c r="Q2265" t="s">
        <v>7083</v>
      </c>
      <c r="R2265" t="s">
        <v>7084</v>
      </c>
      <c r="S2265" t="s">
        <v>3791</v>
      </c>
      <c r="T2265">
        <v>598872</v>
      </c>
      <c r="U2265" s="1">
        <v>43376</v>
      </c>
      <c r="V2265" s="2">
        <v>0.20833333333333334</v>
      </c>
      <c r="W2265" s="1">
        <v>43376.208333333336</v>
      </c>
      <c r="X2265">
        <v>400</v>
      </c>
    </row>
    <row r="2266" spans="1:24">
      <c r="A2266">
        <v>3171793</v>
      </c>
      <c r="B2266" t="s">
        <v>1401</v>
      </c>
      <c r="C2266" t="s">
        <v>1601</v>
      </c>
      <c r="D2266">
        <v>31000</v>
      </c>
      <c r="E2266" t="s">
        <v>321</v>
      </c>
      <c r="F2266">
        <v>12293</v>
      </c>
      <c r="G2266" t="s">
        <v>1602</v>
      </c>
      <c r="H2266" t="s">
        <v>2885</v>
      </c>
      <c r="I2266" t="s">
        <v>314</v>
      </c>
      <c r="J2266" t="s">
        <v>30</v>
      </c>
      <c r="K2266" t="s">
        <v>31</v>
      </c>
      <c r="L2266" t="s">
        <v>315</v>
      </c>
      <c r="M2266" t="s">
        <v>316</v>
      </c>
      <c r="N2266" t="s">
        <v>317</v>
      </c>
      <c r="O2266">
        <v>81300</v>
      </c>
      <c r="P2266" t="s">
        <v>316</v>
      </c>
      <c r="Q2266" t="s">
        <v>7083</v>
      </c>
      <c r="R2266" t="s">
        <v>7084</v>
      </c>
      <c r="S2266" t="s">
        <v>3791</v>
      </c>
      <c r="T2266">
        <v>598872</v>
      </c>
      <c r="U2266" s="1">
        <v>43376</v>
      </c>
      <c r="V2266" s="2">
        <v>0.20833333333333334</v>
      </c>
      <c r="W2266" s="1">
        <v>43376.208333333336</v>
      </c>
      <c r="X2266">
        <v>400</v>
      </c>
    </row>
    <row r="2267" spans="1:24">
      <c r="A2267">
        <v>3177163</v>
      </c>
      <c r="B2267" t="s">
        <v>332</v>
      </c>
      <c r="C2267" t="s">
        <v>333</v>
      </c>
      <c r="D2267">
        <v>16600</v>
      </c>
      <c r="E2267" t="s">
        <v>334</v>
      </c>
      <c r="F2267">
        <v>6115</v>
      </c>
      <c r="G2267" t="s">
        <v>58</v>
      </c>
      <c r="H2267" t="s">
        <v>335</v>
      </c>
      <c r="I2267" t="s">
        <v>2895</v>
      </c>
      <c r="J2267" t="s">
        <v>30</v>
      </c>
      <c r="K2267" t="s">
        <v>31</v>
      </c>
      <c r="L2267" t="s">
        <v>32</v>
      </c>
      <c r="M2267" t="s">
        <v>316</v>
      </c>
      <c r="N2267" t="s">
        <v>317</v>
      </c>
      <c r="O2267">
        <v>81300</v>
      </c>
      <c r="P2267" t="s">
        <v>316</v>
      </c>
      <c r="Q2267" t="s">
        <v>7083</v>
      </c>
      <c r="R2267" t="s">
        <v>7084</v>
      </c>
      <c r="S2267" t="s">
        <v>3792</v>
      </c>
      <c r="T2267">
        <v>598815</v>
      </c>
      <c r="U2267" s="1">
        <v>43376</v>
      </c>
      <c r="V2267" s="2">
        <v>0.33333333333333331</v>
      </c>
      <c r="W2267" s="1">
        <v>43376.333333333336</v>
      </c>
      <c r="X2267">
        <v>315</v>
      </c>
    </row>
    <row r="2268" spans="1:24">
      <c r="A2268">
        <v>3177585</v>
      </c>
      <c r="B2268" t="s">
        <v>2902</v>
      </c>
      <c r="C2268" t="s">
        <v>2903</v>
      </c>
      <c r="D2268">
        <v>46130</v>
      </c>
      <c r="E2268" t="s">
        <v>2012</v>
      </c>
      <c r="F2268">
        <v>18142</v>
      </c>
      <c r="G2268" t="s">
        <v>3793</v>
      </c>
      <c r="H2268" t="s">
        <v>3794</v>
      </c>
      <c r="J2268" t="s">
        <v>30</v>
      </c>
      <c r="K2268" t="s">
        <v>31</v>
      </c>
      <c r="L2268" t="s">
        <v>32</v>
      </c>
      <c r="M2268" t="s">
        <v>316</v>
      </c>
      <c r="N2268" t="s">
        <v>317</v>
      </c>
      <c r="O2268">
        <v>81300</v>
      </c>
      <c r="P2268" t="s">
        <v>316</v>
      </c>
      <c r="Q2268" t="s">
        <v>7083</v>
      </c>
      <c r="R2268" t="s">
        <v>7084</v>
      </c>
      <c r="S2268" t="s">
        <v>3795</v>
      </c>
      <c r="T2268">
        <v>599544</v>
      </c>
      <c r="U2268" s="1">
        <v>43376</v>
      </c>
      <c r="V2268" s="2">
        <v>0.33333333333333331</v>
      </c>
      <c r="W2268" s="1">
        <v>43376.333333333336</v>
      </c>
      <c r="X2268">
        <v>260</v>
      </c>
    </row>
    <row r="2269" spans="1:24">
      <c r="A2269">
        <v>3174777</v>
      </c>
      <c r="B2269" t="s">
        <v>3796</v>
      </c>
      <c r="C2269" t="s">
        <v>3797</v>
      </c>
      <c r="D2269">
        <v>30129</v>
      </c>
      <c r="E2269" t="s">
        <v>3798</v>
      </c>
      <c r="F2269">
        <v>11973</v>
      </c>
      <c r="G2269" t="s">
        <v>3799</v>
      </c>
      <c r="H2269" t="s">
        <v>3800</v>
      </c>
      <c r="J2269" t="s">
        <v>30</v>
      </c>
      <c r="K2269" t="s">
        <v>31</v>
      </c>
      <c r="L2269" t="s">
        <v>32</v>
      </c>
      <c r="M2269" t="s">
        <v>316</v>
      </c>
      <c r="N2269" t="s">
        <v>317</v>
      </c>
      <c r="O2269">
        <v>81300</v>
      </c>
      <c r="P2269" t="s">
        <v>316</v>
      </c>
      <c r="Q2269" t="s">
        <v>7083</v>
      </c>
      <c r="R2269" t="s">
        <v>7084</v>
      </c>
      <c r="S2269" t="s">
        <v>3801</v>
      </c>
      <c r="T2269">
        <v>595184</v>
      </c>
      <c r="U2269" s="1">
        <v>43376</v>
      </c>
      <c r="V2269" s="2">
        <v>0.70833333333333337</v>
      </c>
      <c r="W2269" s="1">
        <v>43376.708333333336</v>
      </c>
      <c r="X2269">
        <v>500</v>
      </c>
    </row>
    <row r="2270" spans="1:24">
      <c r="A2270">
        <v>3174777</v>
      </c>
      <c r="B2270" t="s">
        <v>3796</v>
      </c>
      <c r="C2270" t="s">
        <v>3797</v>
      </c>
      <c r="D2270">
        <v>30129</v>
      </c>
      <c r="E2270" t="s">
        <v>3798</v>
      </c>
      <c r="F2270">
        <v>11973</v>
      </c>
      <c r="G2270" t="s">
        <v>3799</v>
      </c>
      <c r="H2270" t="s">
        <v>3800</v>
      </c>
      <c r="J2270" t="s">
        <v>30</v>
      </c>
      <c r="K2270" t="s">
        <v>31</v>
      </c>
      <c r="L2270" t="s">
        <v>32</v>
      </c>
      <c r="M2270" t="s">
        <v>316</v>
      </c>
      <c r="N2270" t="s">
        <v>317</v>
      </c>
      <c r="O2270">
        <v>81300</v>
      </c>
      <c r="P2270" t="s">
        <v>316</v>
      </c>
      <c r="Q2270" t="s">
        <v>7083</v>
      </c>
      <c r="R2270" t="s">
        <v>7084</v>
      </c>
      <c r="S2270" t="s">
        <v>3802</v>
      </c>
      <c r="T2270">
        <v>595183</v>
      </c>
      <c r="U2270" s="1">
        <v>43376</v>
      </c>
      <c r="V2270" s="2">
        <v>0.6875</v>
      </c>
      <c r="W2270" s="1">
        <v>43376.6875</v>
      </c>
      <c r="X2270">
        <v>500</v>
      </c>
    </row>
    <row r="2271" spans="1:24">
      <c r="A2271">
        <v>3170253</v>
      </c>
      <c r="B2271" t="s">
        <v>3416</v>
      </c>
      <c r="C2271" t="s">
        <v>367</v>
      </c>
      <c r="D2271">
        <v>34000</v>
      </c>
      <c r="E2271" t="s">
        <v>368</v>
      </c>
      <c r="F2271">
        <v>13912</v>
      </c>
      <c r="G2271" t="s">
        <v>58</v>
      </c>
      <c r="H2271" t="s">
        <v>66</v>
      </c>
      <c r="I2271" t="s">
        <v>3803</v>
      </c>
      <c r="J2271" t="s">
        <v>30</v>
      </c>
      <c r="K2271" t="s">
        <v>130</v>
      </c>
      <c r="L2271" t="s">
        <v>331</v>
      </c>
      <c r="M2271" t="s">
        <v>316</v>
      </c>
      <c r="N2271" t="s">
        <v>317</v>
      </c>
      <c r="O2271">
        <v>81300</v>
      </c>
      <c r="P2271" t="s">
        <v>316</v>
      </c>
      <c r="Q2271" t="s">
        <v>7083</v>
      </c>
      <c r="R2271" t="s">
        <v>7084</v>
      </c>
      <c r="S2271" t="s">
        <v>3804</v>
      </c>
      <c r="T2271">
        <v>595533</v>
      </c>
      <c r="U2271" s="1">
        <v>43376</v>
      </c>
      <c r="V2271" s="2">
        <v>0.33333333333333331</v>
      </c>
      <c r="W2271" s="1">
        <v>43376.333333333336</v>
      </c>
      <c r="X2271">
        <v>500</v>
      </c>
    </row>
    <row r="2272" spans="1:24">
      <c r="A2272">
        <v>3184551</v>
      </c>
      <c r="B2272" t="s">
        <v>3805</v>
      </c>
      <c r="C2272" t="s">
        <v>3806</v>
      </c>
      <c r="D2272">
        <v>85440</v>
      </c>
      <c r="E2272" t="s">
        <v>3807</v>
      </c>
      <c r="F2272">
        <v>35624</v>
      </c>
      <c r="G2272" t="s">
        <v>58</v>
      </c>
      <c r="H2272" t="s">
        <v>220</v>
      </c>
      <c r="J2272" t="s">
        <v>30</v>
      </c>
      <c r="K2272" t="s">
        <v>31</v>
      </c>
      <c r="L2272" t="s">
        <v>96</v>
      </c>
      <c r="M2272" t="s">
        <v>316</v>
      </c>
      <c r="N2272" t="s">
        <v>317</v>
      </c>
      <c r="O2272">
        <v>81300</v>
      </c>
      <c r="P2272" t="s">
        <v>316</v>
      </c>
      <c r="Q2272" t="s">
        <v>7083</v>
      </c>
      <c r="R2272" t="s">
        <v>7084</v>
      </c>
      <c r="U2272" s="1">
        <v>43376</v>
      </c>
      <c r="V2272" s="2">
        <v>0.20833333333333334</v>
      </c>
      <c r="W2272" s="1">
        <v>43376.208333333336</v>
      </c>
      <c r="X2272">
        <v>240</v>
      </c>
    </row>
    <row r="2273" spans="1:24">
      <c r="A2273" t="s">
        <v>338</v>
      </c>
      <c r="B2273" t="s">
        <v>339</v>
      </c>
      <c r="C2273" t="s">
        <v>139</v>
      </c>
      <c r="D2273">
        <v>69200</v>
      </c>
      <c r="E2273" t="s">
        <v>182</v>
      </c>
      <c r="F2273">
        <v>29417</v>
      </c>
      <c r="G2273" t="s">
        <v>3808</v>
      </c>
      <c r="J2273" t="s">
        <v>184</v>
      </c>
      <c r="K2273" t="s">
        <v>111</v>
      </c>
      <c r="L2273" t="s">
        <v>255</v>
      </c>
      <c r="M2273" t="s">
        <v>316</v>
      </c>
      <c r="N2273" t="s">
        <v>317</v>
      </c>
      <c r="O2273">
        <v>81300</v>
      </c>
      <c r="P2273" t="s">
        <v>316</v>
      </c>
      <c r="Q2273" t="s">
        <v>7083</v>
      </c>
      <c r="R2273" t="s">
        <v>7084</v>
      </c>
      <c r="S2273" t="s">
        <v>3809</v>
      </c>
      <c r="T2273">
        <v>595174</v>
      </c>
      <c r="U2273" s="1">
        <v>43376</v>
      </c>
      <c r="V2273" s="2">
        <v>0.58333333333333337</v>
      </c>
      <c r="W2273" s="1">
        <v>43376.583333333336</v>
      </c>
      <c r="X2273">
        <v>400</v>
      </c>
    </row>
    <row r="2274" spans="1:24">
      <c r="A2274" t="s">
        <v>338</v>
      </c>
      <c r="B2274" t="s">
        <v>339</v>
      </c>
      <c r="C2274" t="s">
        <v>139</v>
      </c>
      <c r="D2274">
        <v>69200</v>
      </c>
      <c r="E2274" t="s">
        <v>182</v>
      </c>
      <c r="F2274">
        <v>29417</v>
      </c>
      <c r="G2274" t="s">
        <v>1979</v>
      </c>
      <c r="J2274" t="s">
        <v>184</v>
      </c>
      <c r="K2274" t="s">
        <v>111</v>
      </c>
      <c r="L2274" t="s">
        <v>255</v>
      </c>
      <c r="M2274" t="s">
        <v>316</v>
      </c>
      <c r="N2274" t="s">
        <v>317</v>
      </c>
      <c r="O2274">
        <v>81300</v>
      </c>
      <c r="P2274" t="s">
        <v>316</v>
      </c>
      <c r="Q2274" t="s">
        <v>7083</v>
      </c>
      <c r="R2274" t="s">
        <v>7084</v>
      </c>
      <c r="S2274" t="s">
        <v>3810</v>
      </c>
      <c r="T2274">
        <v>597006</v>
      </c>
      <c r="U2274" s="1">
        <v>43376</v>
      </c>
      <c r="V2274" s="2">
        <v>0.41666666666666669</v>
      </c>
      <c r="W2274" s="1">
        <v>43376.416666666664</v>
      </c>
      <c r="X2274">
        <v>500</v>
      </c>
    </row>
    <row r="2275" spans="1:24">
      <c r="A2275" t="s">
        <v>338</v>
      </c>
      <c r="B2275" t="s">
        <v>339</v>
      </c>
      <c r="C2275" t="s">
        <v>139</v>
      </c>
      <c r="D2275">
        <v>69200</v>
      </c>
      <c r="E2275" t="s">
        <v>182</v>
      </c>
      <c r="F2275">
        <v>29417</v>
      </c>
      <c r="G2275" t="s">
        <v>1979</v>
      </c>
      <c r="J2275" t="s">
        <v>184</v>
      </c>
      <c r="K2275" t="s">
        <v>111</v>
      </c>
      <c r="L2275" t="s">
        <v>255</v>
      </c>
      <c r="M2275" t="s">
        <v>316</v>
      </c>
      <c r="N2275" t="s">
        <v>317</v>
      </c>
      <c r="O2275">
        <v>81300</v>
      </c>
      <c r="P2275" t="s">
        <v>316</v>
      </c>
      <c r="Q2275" t="s">
        <v>7083</v>
      </c>
      <c r="R2275" t="s">
        <v>7084</v>
      </c>
      <c r="S2275" t="s">
        <v>3811</v>
      </c>
      <c r="T2275">
        <v>597007</v>
      </c>
      <c r="U2275" s="1">
        <v>43376</v>
      </c>
      <c r="V2275" s="2">
        <v>0.54166666666666663</v>
      </c>
      <c r="W2275" s="1">
        <v>43376.541666666664</v>
      </c>
      <c r="X2275">
        <v>450</v>
      </c>
    </row>
    <row r="2276" spans="1:24">
      <c r="A2276" t="s">
        <v>338</v>
      </c>
      <c r="B2276" t="s">
        <v>339</v>
      </c>
      <c r="C2276" t="s">
        <v>139</v>
      </c>
      <c r="D2276">
        <v>69200</v>
      </c>
      <c r="E2276" t="s">
        <v>182</v>
      </c>
      <c r="F2276">
        <v>29417</v>
      </c>
      <c r="G2276" t="s">
        <v>3808</v>
      </c>
      <c r="J2276" t="s">
        <v>184</v>
      </c>
      <c r="K2276" t="s">
        <v>111</v>
      </c>
      <c r="L2276" t="s">
        <v>255</v>
      </c>
      <c r="M2276" t="s">
        <v>316</v>
      </c>
      <c r="N2276" t="s">
        <v>317</v>
      </c>
      <c r="O2276">
        <v>81300</v>
      </c>
      <c r="P2276" t="s">
        <v>316</v>
      </c>
      <c r="Q2276" t="s">
        <v>7083</v>
      </c>
      <c r="R2276" t="s">
        <v>7084</v>
      </c>
      <c r="S2276" t="s">
        <v>3812</v>
      </c>
      <c r="T2276">
        <v>593637</v>
      </c>
      <c r="U2276" s="1">
        <v>43376</v>
      </c>
      <c r="V2276" s="2">
        <v>0.3125</v>
      </c>
      <c r="W2276" s="1">
        <v>43376.3125</v>
      </c>
      <c r="X2276">
        <v>500</v>
      </c>
    </row>
    <row r="2277" spans="1:24">
      <c r="A2277" t="s">
        <v>338</v>
      </c>
      <c r="B2277" t="s">
        <v>339</v>
      </c>
      <c r="C2277" t="s">
        <v>139</v>
      </c>
      <c r="D2277">
        <v>69200</v>
      </c>
      <c r="E2277" t="s">
        <v>182</v>
      </c>
      <c r="F2277">
        <v>29417</v>
      </c>
      <c r="G2277" t="s">
        <v>3808</v>
      </c>
      <c r="J2277" t="s">
        <v>184</v>
      </c>
      <c r="K2277" t="s">
        <v>111</v>
      </c>
      <c r="L2277" t="s">
        <v>255</v>
      </c>
      <c r="M2277" t="s">
        <v>316</v>
      </c>
      <c r="N2277" t="s">
        <v>317</v>
      </c>
      <c r="O2277">
        <v>81300</v>
      </c>
      <c r="P2277" t="s">
        <v>316</v>
      </c>
      <c r="Q2277" t="s">
        <v>7083</v>
      </c>
      <c r="R2277" t="s">
        <v>7084</v>
      </c>
      <c r="S2277" t="s">
        <v>3813</v>
      </c>
      <c r="T2277">
        <v>593638</v>
      </c>
      <c r="U2277" s="1">
        <v>43376</v>
      </c>
      <c r="V2277" s="2">
        <v>0.375</v>
      </c>
      <c r="W2277" s="1">
        <v>43376.375</v>
      </c>
      <c r="X2277">
        <v>500</v>
      </c>
    </row>
    <row r="2278" spans="1:24">
      <c r="A2278">
        <v>3176160</v>
      </c>
      <c r="B2278" t="s">
        <v>106</v>
      </c>
      <c r="C2278" t="s">
        <v>107</v>
      </c>
      <c r="D2278">
        <v>87000</v>
      </c>
      <c r="E2278" t="s">
        <v>108</v>
      </c>
      <c r="F2278">
        <v>36026</v>
      </c>
      <c r="G2278" t="s">
        <v>3444</v>
      </c>
      <c r="H2278" t="s">
        <v>977</v>
      </c>
      <c r="I2278" t="s">
        <v>3445</v>
      </c>
      <c r="J2278" t="s">
        <v>30</v>
      </c>
      <c r="K2278" t="s">
        <v>111</v>
      </c>
      <c r="L2278" t="s">
        <v>112</v>
      </c>
      <c r="M2278" t="s">
        <v>316</v>
      </c>
      <c r="N2278" t="s">
        <v>317</v>
      </c>
      <c r="O2278">
        <v>81300</v>
      </c>
      <c r="P2278" t="s">
        <v>316</v>
      </c>
      <c r="Q2278" t="s">
        <v>7083</v>
      </c>
      <c r="R2278" t="s">
        <v>7084</v>
      </c>
      <c r="S2278" t="s">
        <v>3814</v>
      </c>
      <c r="T2278">
        <v>592984</v>
      </c>
      <c r="U2278" s="1">
        <v>43376</v>
      </c>
      <c r="V2278" s="2">
        <v>0.33333333333333331</v>
      </c>
      <c r="W2278" s="1">
        <v>43376.333333333336</v>
      </c>
      <c r="X2278">
        <v>425</v>
      </c>
    </row>
    <row r="2279" spans="1:24">
      <c r="A2279">
        <v>3180448</v>
      </c>
      <c r="B2279" t="s">
        <v>1549</v>
      </c>
      <c r="C2279" t="s">
        <v>1550</v>
      </c>
      <c r="D2279">
        <v>31000</v>
      </c>
      <c r="E2279" t="s">
        <v>321</v>
      </c>
      <c r="F2279">
        <v>12293</v>
      </c>
      <c r="G2279" t="s">
        <v>58</v>
      </c>
      <c r="H2279" t="s">
        <v>369</v>
      </c>
      <c r="I2279" t="s">
        <v>364</v>
      </c>
      <c r="J2279" t="s">
        <v>30</v>
      </c>
      <c r="K2279" t="s">
        <v>31</v>
      </c>
      <c r="L2279" t="s">
        <v>32</v>
      </c>
      <c r="M2279" t="s">
        <v>316</v>
      </c>
      <c r="N2279" t="s">
        <v>317</v>
      </c>
      <c r="O2279">
        <v>81300</v>
      </c>
      <c r="P2279" t="s">
        <v>316</v>
      </c>
      <c r="Q2279" t="s">
        <v>7083</v>
      </c>
      <c r="R2279" t="s">
        <v>7084</v>
      </c>
      <c r="S2279" t="s">
        <v>3815</v>
      </c>
      <c r="T2279">
        <v>598104</v>
      </c>
      <c r="U2279" s="1">
        <v>43376</v>
      </c>
      <c r="V2279" s="2">
        <v>0.33333333333333331</v>
      </c>
      <c r="W2279" s="1">
        <v>43376.333333333336</v>
      </c>
      <c r="X2279">
        <v>400</v>
      </c>
    </row>
    <row r="2280" spans="1:24">
      <c r="A2280">
        <v>3177707</v>
      </c>
      <c r="B2280" t="s">
        <v>358</v>
      </c>
      <c r="C2280" t="s">
        <v>359</v>
      </c>
      <c r="D2280">
        <v>81100</v>
      </c>
      <c r="E2280" t="s">
        <v>360</v>
      </c>
      <c r="F2280">
        <v>34610</v>
      </c>
      <c r="G2280" t="s">
        <v>58</v>
      </c>
      <c r="H2280" t="s">
        <v>361</v>
      </c>
      <c r="I2280" t="s">
        <v>2000</v>
      </c>
      <c r="J2280" t="s">
        <v>30</v>
      </c>
      <c r="K2280" t="s">
        <v>31</v>
      </c>
      <c r="L2280" t="s">
        <v>32</v>
      </c>
      <c r="M2280" t="s">
        <v>316</v>
      </c>
      <c r="N2280" t="s">
        <v>317</v>
      </c>
      <c r="O2280">
        <v>81300</v>
      </c>
      <c r="P2280" t="s">
        <v>316</v>
      </c>
      <c r="Q2280" t="s">
        <v>7083</v>
      </c>
      <c r="R2280" t="s">
        <v>7084</v>
      </c>
      <c r="S2280" t="s">
        <v>3816</v>
      </c>
      <c r="T2280">
        <v>598395</v>
      </c>
      <c r="U2280" s="1">
        <v>43376</v>
      </c>
      <c r="V2280" s="2">
        <v>0.3125</v>
      </c>
      <c r="W2280" s="1">
        <v>43376.3125</v>
      </c>
      <c r="X2280">
        <v>400</v>
      </c>
    </row>
    <row r="2281" spans="1:24">
      <c r="A2281">
        <v>3177707</v>
      </c>
      <c r="B2281" t="s">
        <v>358</v>
      </c>
      <c r="C2281" t="s">
        <v>359</v>
      </c>
      <c r="D2281">
        <v>81100</v>
      </c>
      <c r="E2281" t="s">
        <v>360</v>
      </c>
      <c r="F2281">
        <v>34610</v>
      </c>
      <c r="G2281" t="s">
        <v>58</v>
      </c>
      <c r="H2281" t="s">
        <v>361</v>
      </c>
      <c r="I2281" t="s">
        <v>2000</v>
      </c>
      <c r="J2281" t="s">
        <v>30</v>
      </c>
      <c r="K2281" t="s">
        <v>31</v>
      </c>
      <c r="L2281" t="s">
        <v>32</v>
      </c>
      <c r="M2281" t="s">
        <v>316</v>
      </c>
      <c r="N2281" t="s">
        <v>317</v>
      </c>
      <c r="O2281">
        <v>81300</v>
      </c>
      <c r="P2281" t="s">
        <v>316</v>
      </c>
      <c r="Q2281" t="s">
        <v>7083</v>
      </c>
      <c r="R2281" t="s">
        <v>7084</v>
      </c>
      <c r="S2281" t="s">
        <v>3816</v>
      </c>
      <c r="T2281">
        <v>598395</v>
      </c>
      <c r="U2281" s="1">
        <v>43376</v>
      </c>
      <c r="V2281" s="2">
        <v>0.3125</v>
      </c>
      <c r="W2281" s="1">
        <v>43376.3125</v>
      </c>
      <c r="X2281">
        <v>400</v>
      </c>
    </row>
    <row r="2282" spans="1:24">
      <c r="A2282">
        <v>3179833</v>
      </c>
      <c r="B2282" t="s">
        <v>24</v>
      </c>
      <c r="C2282" t="s">
        <v>25</v>
      </c>
      <c r="D2282">
        <v>33700</v>
      </c>
      <c r="E2282" t="s">
        <v>26</v>
      </c>
      <c r="F2282">
        <v>13789</v>
      </c>
      <c r="G2282" t="s">
        <v>302</v>
      </c>
      <c r="H2282" t="s">
        <v>756</v>
      </c>
      <c r="I2282" t="s">
        <v>364</v>
      </c>
      <c r="J2282" t="s">
        <v>30</v>
      </c>
      <c r="K2282" t="s">
        <v>31</v>
      </c>
      <c r="L2282" t="s">
        <v>32</v>
      </c>
      <c r="M2282" t="s">
        <v>316</v>
      </c>
      <c r="N2282" t="s">
        <v>317</v>
      </c>
      <c r="O2282">
        <v>81300</v>
      </c>
      <c r="P2282" t="s">
        <v>316</v>
      </c>
      <c r="Q2282" t="s">
        <v>7083</v>
      </c>
      <c r="R2282" t="s">
        <v>7084</v>
      </c>
      <c r="S2282" t="s">
        <v>3817</v>
      </c>
      <c r="T2282">
        <v>598020</v>
      </c>
      <c r="U2282" s="1">
        <v>43376</v>
      </c>
      <c r="V2282" s="2">
        <v>0.375</v>
      </c>
      <c r="W2282" s="1">
        <v>43376.375</v>
      </c>
      <c r="X2282">
        <v>400</v>
      </c>
    </row>
    <row r="2283" spans="1:24">
      <c r="A2283">
        <v>3179833</v>
      </c>
      <c r="B2283" t="s">
        <v>24</v>
      </c>
      <c r="C2283" t="s">
        <v>25</v>
      </c>
      <c r="D2283">
        <v>33700</v>
      </c>
      <c r="E2283" t="s">
        <v>26</v>
      </c>
      <c r="F2283">
        <v>13789</v>
      </c>
      <c r="G2283" t="s">
        <v>302</v>
      </c>
      <c r="H2283" t="s">
        <v>756</v>
      </c>
      <c r="I2283" t="s">
        <v>364</v>
      </c>
      <c r="J2283" t="s">
        <v>30</v>
      </c>
      <c r="K2283" t="s">
        <v>31</v>
      </c>
      <c r="L2283" t="s">
        <v>32</v>
      </c>
      <c r="M2283" t="s">
        <v>316</v>
      </c>
      <c r="N2283" t="s">
        <v>317</v>
      </c>
      <c r="O2283">
        <v>81300</v>
      </c>
      <c r="P2283" t="s">
        <v>316</v>
      </c>
      <c r="Q2283" t="s">
        <v>7083</v>
      </c>
      <c r="R2283" t="s">
        <v>7084</v>
      </c>
      <c r="S2283" t="s">
        <v>3818</v>
      </c>
      <c r="T2283">
        <v>598021</v>
      </c>
      <c r="U2283" s="1">
        <v>43376</v>
      </c>
      <c r="V2283" s="2">
        <v>0.5625</v>
      </c>
      <c r="W2283" s="1">
        <v>43376.5625</v>
      </c>
      <c r="X2283">
        <v>400</v>
      </c>
    </row>
    <row r="2284" spans="1:24">
      <c r="A2284">
        <v>3179872</v>
      </c>
      <c r="B2284" t="s">
        <v>1987</v>
      </c>
      <c r="C2284" t="s">
        <v>1988</v>
      </c>
      <c r="D2284">
        <v>33000</v>
      </c>
      <c r="E2284" t="s">
        <v>50</v>
      </c>
      <c r="F2284">
        <v>13356</v>
      </c>
      <c r="G2284" t="s">
        <v>3819</v>
      </c>
      <c r="H2284" t="s">
        <v>1990</v>
      </c>
      <c r="J2284" t="s">
        <v>30</v>
      </c>
      <c r="K2284" t="s">
        <v>31</v>
      </c>
      <c r="L2284" t="s">
        <v>32</v>
      </c>
      <c r="M2284" t="s">
        <v>316</v>
      </c>
      <c r="N2284" t="s">
        <v>317</v>
      </c>
      <c r="O2284">
        <v>81300</v>
      </c>
      <c r="P2284" t="s">
        <v>316</v>
      </c>
      <c r="Q2284" t="s">
        <v>7083</v>
      </c>
      <c r="R2284" t="s">
        <v>7084</v>
      </c>
      <c r="S2284" t="s">
        <v>3820</v>
      </c>
      <c r="T2284">
        <v>594877</v>
      </c>
      <c r="U2284" s="1">
        <v>43376</v>
      </c>
      <c r="V2284" s="2">
        <v>0.33333333333333331</v>
      </c>
      <c r="W2284" s="1">
        <v>43376.333333333336</v>
      </c>
      <c r="X2284">
        <v>500</v>
      </c>
    </row>
    <row r="2285" spans="1:24">
      <c r="A2285">
        <v>3179872</v>
      </c>
      <c r="B2285" t="s">
        <v>1987</v>
      </c>
      <c r="C2285" t="s">
        <v>1988</v>
      </c>
      <c r="D2285">
        <v>33000</v>
      </c>
      <c r="E2285" t="s">
        <v>50</v>
      </c>
      <c r="F2285">
        <v>13356</v>
      </c>
      <c r="G2285" t="s">
        <v>3819</v>
      </c>
      <c r="H2285" t="s">
        <v>1990</v>
      </c>
      <c r="J2285" t="s">
        <v>30</v>
      </c>
      <c r="K2285" t="s">
        <v>31</v>
      </c>
      <c r="L2285" t="s">
        <v>32</v>
      </c>
      <c r="M2285" t="s">
        <v>316</v>
      </c>
      <c r="N2285" t="s">
        <v>317</v>
      </c>
      <c r="O2285">
        <v>81300</v>
      </c>
      <c r="P2285" t="s">
        <v>316</v>
      </c>
      <c r="Q2285" t="s">
        <v>7083</v>
      </c>
      <c r="R2285" t="s">
        <v>7084</v>
      </c>
      <c r="S2285" t="s">
        <v>3821</v>
      </c>
      <c r="T2285">
        <v>594877</v>
      </c>
      <c r="U2285" s="1">
        <v>43376</v>
      </c>
      <c r="V2285" s="2">
        <v>0.33333333333333331</v>
      </c>
      <c r="W2285" s="1">
        <v>43376.333333333336</v>
      </c>
      <c r="X2285">
        <v>500</v>
      </c>
    </row>
    <row r="2286" spans="1:24">
      <c r="A2286">
        <v>3179872</v>
      </c>
      <c r="B2286" t="s">
        <v>1987</v>
      </c>
      <c r="C2286" t="s">
        <v>1988</v>
      </c>
      <c r="D2286">
        <v>33000</v>
      </c>
      <c r="E2286" t="s">
        <v>50</v>
      </c>
      <c r="F2286">
        <v>13356</v>
      </c>
      <c r="G2286" t="s">
        <v>3822</v>
      </c>
      <c r="H2286" t="s">
        <v>1990</v>
      </c>
      <c r="J2286" t="s">
        <v>30</v>
      </c>
      <c r="K2286" t="s">
        <v>31</v>
      </c>
      <c r="L2286" t="s">
        <v>32</v>
      </c>
      <c r="M2286" t="s">
        <v>316</v>
      </c>
      <c r="N2286" t="s">
        <v>317</v>
      </c>
      <c r="O2286">
        <v>81300</v>
      </c>
      <c r="P2286" t="s">
        <v>316</v>
      </c>
      <c r="Q2286" t="s">
        <v>7083</v>
      </c>
      <c r="R2286" t="s">
        <v>7084</v>
      </c>
      <c r="S2286" t="s">
        <v>3823</v>
      </c>
      <c r="T2286">
        <v>594869</v>
      </c>
      <c r="U2286" s="1">
        <v>43376</v>
      </c>
      <c r="V2286" s="2">
        <v>0.33333333333333331</v>
      </c>
      <c r="W2286" s="1">
        <v>43376.333333333336</v>
      </c>
      <c r="X2286">
        <v>500</v>
      </c>
    </row>
    <row r="2287" spans="1:24">
      <c r="A2287">
        <v>3179872</v>
      </c>
      <c r="B2287" t="s">
        <v>1987</v>
      </c>
      <c r="C2287" t="s">
        <v>1988</v>
      </c>
      <c r="D2287">
        <v>33000</v>
      </c>
      <c r="E2287" t="s">
        <v>50</v>
      </c>
      <c r="F2287">
        <v>13356</v>
      </c>
      <c r="G2287" t="s">
        <v>3822</v>
      </c>
      <c r="H2287" t="s">
        <v>1990</v>
      </c>
      <c r="J2287" t="s">
        <v>30</v>
      </c>
      <c r="K2287" t="s">
        <v>31</v>
      </c>
      <c r="L2287" t="s">
        <v>32</v>
      </c>
      <c r="M2287" t="s">
        <v>316</v>
      </c>
      <c r="N2287" t="s">
        <v>317</v>
      </c>
      <c r="O2287">
        <v>81300</v>
      </c>
      <c r="P2287" t="s">
        <v>316</v>
      </c>
      <c r="Q2287" t="s">
        <v>7083</v>
      </c>
      <c r="R2287" t="s">
        <v>7084</v>
      </c>
      <c r="S2287" t="s">
        <v>3823</v>
      </c>
      <c r="T2287">
        <v>594869</v>
      </c>
      <c r="U2287" s="1">
        <v>43376</v>
      </c>
      <c r="V2287" s="2">
        <v>0.33333333333333331</v>
      </c>
      <c r="W2287" s="1">
        <v>43376.333333333336</v>
      </c>
      <c r="X2287">
        <v>500</v>
      </c>
    </row>
    <row r="2288" spans="1:24">
      <c r="A2288">
        <v>3180604</v>
      </c>
      <c r="B2288" t="s">
        <v>351</v>
      </c>
      <c r="C2288" t="s">
        <v>352</v>
      </c>
      <c r="D2288">
        <v>40000</v>
      </c>
      <c r="E2288" t="s">
        <v>353</v>
      </c>
      <c r="F2288">
        <v>16272</v>
      </c>
      <c r="G2288" t="s">
        <v>58</v>
      </c>
      <c r="H2288" t="s">
        <v>354</v>
      </c>
      <c r="I2288" t="s">
        <v>1078</v>
      </c>
      <c r="J2288" t="s">
        <v>30</v>
      </c>
      <c r="K2288" t="s">
        <v>31</v>
      </c>
      <c r="L2288" t="s">
        <v>32</v>
      </c>
      <c r="M2288" t="s">
        <v>316</v>
      </c>
      <c r="N2288" t="s">
        <v>317</v>
      </c>
      <c r="O2288">
        <v>81300</v>
      </c>
      <c r="P2288" t="s">
        <v>316</v>
      </c>
      <c r="Q2288" t="s">
        <v>7083</v>
      </c>
      <c r="R2288" t="s">
        <v>7084</v>
      </c>
      <c r="S2288" t="s">
        <v>3824</v>
      </c>
      <c r="T2288">
        <v>596034</v>
      </c>
      <c r="U2288" s="1">
        <v>43376</v>
      </c>
      <c r="V2288" s="2">
        <v>0.33333333333333331</v>
      </c>
      <c r="W2288" s="1">
        <v>43376.333333333336</v>
      </c>
      <c r="X2288">
        <v>400</v>
      </c>
    </row>
    <row r="2289" spans="1:24">
      <c r="A2289">
        <v>3180604</v>
      </c>
      <c r="B2289" t="s">
        <v>351</v>
      </c>
      <c r="C2289" t="s">
        <v>352</v>
      </c>
      <c r="D2289">
        <v>40000</v>
      </c>
      <c r="E2289" t="s">
        <v>353</v>
      </c>
      <c r="F2289">
        <v>16272</v>
      </c>
      <c r="G2289" t="s">
        <v>58</v>
      </c>
      <c r="H2289" t="s">
        <v>354</v>
      </c>
      <c r="I2289" t="s">
        <v>1078</v>
      </c>
      <c r="J2289" t="s">
        <v>30</v>
      </c>
      <c r="K2289" t="s">
        <v>31</v>
      </c>
      <c r="L2289" t="s">
        <v>32</v>
      </c>
      <c r="M2289" t="s">
        <v>316</v>
      </c>
      <c r="N2289" t="s">
        <v>317</v>
      </c>
      <c r="O2289">
        <v>81300</v>
      </c>
      <c r="P2289" t="s">
        <v>316</v>
      </c>
      <c r="Q2289" t="s">
        <v>7083</v>
      </c>
      <c r="R2289" t="s">
        <v>7084</v>
      </c>
      <c r="S2289" t="s">
        <v>3825</v>
      </c>
      <c r="T2289">
        <v>596035</v>
      </c>
      <c r="U2289" s="1">
        <v>43376</v>
      </c>
      <c r="V2289" s="2">
        <v>0.5625</v>
      </c>
      <c r="W2289" s="1">
        <v>43376.5625</v>
      </c>
      <c r="X2289">
        <v>400</v>
      </c>
    </row>
    <row r="2290" spans="1:24">
      <c r="A2290">
        <v>3175743</v>
      </c>
      <c r="B2290" t="s">
        <v>346</v>
      </c>
      <c r="C2290" t="s">
        <v>347</v>
      </c>
      <c r="D2290">
        <v>31000</v>
      </c>
      <c r="E2290" t="s">
        <v>321</v>
      </c>
      <c r="F2290">
        <v>12293</v>
      </c>
      <c r="G2290" t="s">
        <v>58</v>
      </c>
      <c r="H2290" t="s">
        <v>348</v>
      </c>
      <c r="I2290" t="s">
        <v>3826</v>
      </c>
      <c r="J2290" t="s">
        <v>30</v>
      </c>
      <c r="K2290" t="s">
        <v>31</v>
      </c>
      <c r="L2290" t="s">
        <v>32</v>
      </c>
      <c r="M2290" t="s">
        <v>316</v>
      </c>
      <c r="N2290" t="s">
        <v>317</v>
      </c>
      <c r="O2290">
        <v>81300</v>
      </c>
      <c r="P2290" t="s">
        <v>316</v>
      </c>
      <c r="Q2290" t="s">
        <v>7083</v>
      </c>
      <c r="R2290" t="s">
        <v>7084</v>
      </c>
      <c r="S2290" t="s">
        <v>3827</v>
      </c>
      <c r="T2290">
        <v>598437</v>
      </c>
      <c r="U2290" s="1">
        <v>43376</v>
      </c>
      <c r="V2290" s="2">
        <v>0.45833333333333331</v>
      </c>
      <c r="W2290" s="1">
        <v>43376.458333333336</v>
      </c>
      <c r="X2290">
        <v>260</v>
      </c>
    </row>
    <row r="2291" spans="1:24">
      <c r="A2291">
        <v>3175743</v>
      </c>
      <c r="B2291" t="s">
        <v>346</v>
      </c>
      <c r="C2291" t="s">
        <v>347</v>
      </c>
      <c r="D2291">
        <v>31000</v>
      </c>
      <c r="E2291" t="s">
        <v>321</v>
      </c>
      <c r="F2291">
        <v>12293</v>
      </c>
      <c r="G2291" t="s">
        <v>58</v>
      </c>
      <c r="H2291" t="s">
        <v>348</v>
      </c>
      <c r="I2291" t="s">
        <v>3826</v>
      </c>
      <c r="J2291" t="s">
        <v>30</v>
      </c>
      <c r="K2291" t="s">
        <v>31</v>
      </c>
      <c r="L2291" t="s">
        <v>32</v>
      </c>
      <c r="M2291" t="s">
        <v>316</v>
      </c>
      <c r="N2291" t="s">
        <v>317</v>
      </c>
      <c r="O2291">
        <v>81300</v>
      </c>
      <c r="P2291" t="s">
        <v>316</v>
      </c>
      <c r="Q2291" t="s">
        <v>7083</v>
      </c>
      <c r="R2291" t="s">
        <v>7084</v>
      </c>
      <c r="S2291" t="s">
        <v>3828</v>
      </c>
      <c r="T2291">
        <v>598436</v>
      </c>
      <c r="U2291" s="1">
        <v>43376</v>
      </c>
      <c r="V2291" s="2">
        <v>0.33333333333333331</v>
      </c>
      <c r="W2291" s="1">
        <v>43376.333333333336</v>
      </c>
      <c r="X2291">
        <v>260</v>
      </c>
    </row>
    <row r="2292" spans="1:24">
      <c r="A2292">
        <v>3180857</v>
      </c>
      <c r="B2292" t="s">
        <v>2969</v>
      </c>
      <c r="C2292" t="s">
        <v>2970</v>
      </c>
      <c r="D2292">
        <v>31130</v>
      </c>
      <c r="E2292" t="s">
        <v>2971</v>
      </c>
      <c r="F2292">
        <v>12333</v>
      </c>
      <c r="G2292" t="s">
        <v>2972</v>
      </c>
      <c r="H2292" t="s">
        <v>361</v>
      </c>
      <c r="I2292" t="s">
        <v>1724</v>
      </c>
      <c r="J2292" t="s">
        <v>30</v>
      </c>
      <c r="K2292" t="s">
        <v>31</v>
      </c>
      <c r="L2292" t="s">
        <v>315</v>
      </c>
      <c r="M2292" t="s">
        <v>316</v>
      </c>
      <c r="N2292" t="s">
        <v>317</v>
      </c>
      <c r="O2292">
        <v>81300</v>
      </c>
      <c r="P2292" t="s">
        <v>316</v>
      </c>
      <c r="Q2292" t="s">
        <v>7083</v>
      </c>
      <c r="R2292" t="s">
        <v>7084</v>
      </c>
      <c r="S2292" t="s">
        <v>3829</v>
      </c>
      <c r="T2292">
        <v>598787</v>
      </c>
      <c r="U2292" s="1">
        <v>43376</v>
      </c>
      <c r="V2292" s="2">
        <v>0.33333333333333331</v>
      </c>
      <c r="W2292" s="1">
        <v>43376.333333333336</v>
      </c>
      <c r="X2292">
        <v>400</v>
      </c>
    </row>
    <row r="2293" spans="1:24">
      <c r="A2293">
        <v>3180871</v>
      </c>
      <c r="B2293" t="s">
        <v>2003</v>
      </c>
      <c r="C2293" t="s">
        <v>2004</v>
      </c>
      <c r="D2293">
        <v>47310</v>
      </c>
      <c r="E2293" t="s">
        <v>2005</v>
      </c>
      <c r="F2293">
        <v>18593</v>
      </c>
      <c r="G2293" t="s">
        <v>2006</v>
      </c>
      <c r="H2293" t="s">
        <v>28</v>
      </c>
      <c r="I2293" t="s">
        <v>364</v>
      </c>
      <c r="J2293" t="s">
        <v>30</v>
      </c>
      <c r="K2293" t="s">
        <v>31</v>
      </c>
      <c r="L2293" t="s">
        <v>32</v>
      </c>
      <c r="M2293" t="s">
        <v>316</v>
      </c>
      <c r="N2293" t="s">
        <v>317</v>
      </c>
      <c r="O2293">
        <v>81300</v>
      </c>
      <c r="P2293" t="s">
        <v>316</v>
      </c>
      <c r="Q2293" t="s">
        <v>7083</v>
      </c>
      <c r="R2293" t="s">
        <v>7084</v>
      </c>
      <c r="S2293" t="s">
        <v>3830</v>
      </c>
      <c r="T2293">
        <v>597166</v>
      </c>
      <c r="U2293" s="1">
        <v>43376</v>
      </c>
      <c r="V2293" s="2">
        <v>0.5625</v>
      </c>
      <c r="W2293" s="1">
        <v>43376.5625</v>
      </c>
      <c r="X2293">
        <v>400</v>
      </c>
    </row>
    <row r="2294" spans="1:24">
      <c r="A2294">
        <v>3181589</v>
      </c>
      <c r="B2294" t="s">
        <v>3831</v>
      </c>
      <c r="C2294" t="s">
        <v>3832</v>
      </c>
      <c r="D2294">
        <v>31660</v>
      </c>
      <c r="E2294" t="s">
        <v>3833</v>
      </c>
      <c r="F2294">
        <v>12841</v>
      </c>
      <c r="G2294" t="s">
        <v>3834</v>
      </c>
      <c r="H2294" t="s">
        <v>3835</v>
      </c>
      <c r="J2294" t="s">
        <v>30</v>
      </c>
      <c r="K2294" t="s">
        <v>31</v>
      </c>
      <c r="L2294" t="s">
        <v>1085</v>
      </c>
      <c r="M2294" t="s">
        <v>316</v>
      </c>
      <c r="N2294" t="s">
        <v>317</v>
      </c>
      <c r="O2294">
        <v>81300</v>
      </c>
      <c r="P2294" t="s">
        <v>316</v>
      </c>
      <c r="Q2294" t="s">
        <v>7083</v>
      </c>
      <c r="R2294" t="s">
        <v>7084</v>
      </c>
      <c r="S2294" t="s">
        <v>3836</v>
      </c>
      <c r="T2294">
        <v>596367</v>
      </c>
      <c r="U2294" s="1">
        <v>43376</v>
      </c>
      <c r="V2294" s="2">
        <v>0.3125</v>
      </c>
      <c r="W2294" s="1">
        <v>43376.3125</v>
      </c>
      <c r="X2294">
        <v>500</v>
      </c>
    </row>
    <row r="2295" spans="1:24">
      <c r="A2295">
        <v>3175379</v>
      </c>
      <c r="B2295" t="s">
        <v>3460</v>
      </c>
      <c r="C2295" t="s">
        <v>3461</v>
      </c>
      <c r="D2295">
        <v>33000</v>
      </c>
      <c r="E2295" t="s">
        <v>50</v>
      </c>
      <c r="F2295">
        <v>13356</v>
      </c>
      <c r="G2295" t="s">
        <v>3462</v>
      </c>
      <c r="H2295" t="s">
        <v>369</v>
      </c>
      <c r="I2295" t="s">
        <v>3837</v>
      </c>
      <c r="J2295" t="s">
        <v>30</v>
      </c>
      <c r="K2295" t="s">
        <v>31</v>
      </c>
      <c r="L2295" t="s">
        <v>1085</v>
      </c>
      <c r="M2295" t="s">
        <v>316</v>
      </c>
      <c r="N2295" t="s">
        <v>317</v>
      </c>
      <c r="O2295">
        <v>81300</v>
      </c>
      <c r="P2295" t="s">
        <v>316</v>
      </c>
      <c r="Q2295" t="s">
        <v>7083</v>
      </c>
      <c r="R2295" t="s">
        <v>7084</v>
      </c>
      <c r="S2295" t="s">
        <v>3838</v>
      </c>
      <c r="T2295">
        <v>598651</v>
      </c>
      <c r="U2295" s="1">
        <v>43376</v>
      </c>
      <c r="V2295" s="2">
        <v>0.33333333333333331</v>
      </c>
      <c r="W2295" s="1">
        <v>43376.333333333336</v>
      </c>
      <c r="X2295">
        <v>400</v>
      </c>
    </row>
    <row r="2296" spans="1:24">
      <c r="A2296">
        <v>3168367</v>
      </c>
      <c r="B2296" t="s">
        <v>3465</v>
      </c>
      <c r="C2296" t="s">
        <v>3466</v>
      </c>
      <c r="D2296">
        <v>33000</v>
      </c>
      <c r="E2296" t="s">
        <v>50</v>
      </c>
      <c r="F2296">
        <v>13356</v>
      </c>
      <c r="G2296" t="s">
        <v>3467</v>
      </c>
      <c r="H2296" t="s">
        <v>3839</v>
      </c>
      <c r="J2296" t="s">
        <v>30</v>
      </c>
      <c r="K2296" t="s">
        <v>31</v>
      </c>
      <c r="L2296" t="s">
        <v>1085</v>
      </c>
      <c r="M2296" t="s">
        <v>316</v>
      </c>
      <c r="N2296" t="s">
        <v>317</v>
      </c>
      <c r="O2296">
        <v>81300</v>
      </c>
      <c r="P2296" t="s">
        <v>316</v>
      </c>
      <c r="Q2296" t="s">
        <v>7083</v>
      </c>
      <c r="R2296" t="s">
        <v>7084</v>
      </c>
      <c r="S2296" t="s">
        <v>3840</v>
      </c>
      <c r="T2296">
        <v>585898</v>
      </c>
      <c r="U2296" s="1">
        <v>43376</v>
      </c>
      <c r="V2296" s="2">
        <v>0.33333333333333331</v>
      </c>
      <c r="W2296" s="1">
        <v>43376.333333333336</v>
      </c>
      <c r="X2296">
        <v>500</v>
      </c>
    </row>
    <row r="2297" spans="1:24">
      <c r="A2297">
        <v>3176254</v>
      </c>
      <c r="B2297" t="s">
        <v>2479</v>
      </c>
      <c r="C2297" t="s">
        <v>2480</v>
      </c>
      <c r="D2297">
        <v>33150</v>
      </c>
      <c r="E2297" t="s">
        <v>2481</v>
      </c>
      <c r="F2297">
        <v>13394</v>
      </c>
      <c r="G2297" t="s">
        <v>2482</v>
      </c>
      <c r="H2297" t="s">
        <v>335</v>
      </c>
      <c r="J2297" t="s">
        <v>30</v>
      </c>
      <c r="K2297" t="s">
        <v>31</v>
      </c>
      <c r="L2297" t="s">
        <v>1085</v>
      </c>
      <c r="M2297" t="s">
        <v>316</v>
      </c>
      <c r="N2297" t="s">
        <v>317</v>
      </c>
      <c r="O2297">
        <v>81300</v>
      </c>
      <c r="P2297" t="s">
        <v>316</v>
      </c>
      <c r="Q2297" t="s">
        <v>7083</v>
      </c>
      <c r="R2297" t="s">
        <v>7084</v>
      </c>
      <c r="S2297" t="s">
        <v>3841</v>
      </c>
      <c r="T2297">
        <v>594415</v>
      </c>
      <c r="U2297" s="1">
        <v>43376</v>
      </c>
      <c r="V2297" s="2">
        <v>0.33333333333333331</v>
      </c>
      <c r="W2297" s="1">
        <v>43376.333333333336</v>
      </c>
      <c r="X2297">
        <v>500</v>
      </c>
    </row>
    <row r="2298" spans="1:24">
      <c r="A2298">
        <v>3176254</v>
      </c>
      <c r="B2298" t="s">
        <v>2479</v>
      </c>
      <c r="C2298" t="s">
        <v>2480</v>
      </c>
      <c r="D2298">
        <v>33150</v>
      </c>
      <c r="E2298" t="s">
        <v>2481</v>
      </c>
      <c r="F2298">
        <v>13394</v>
      </c>
      <c r="G2298" t="s">
        <v>2482</v>
      </c>
      <c r="H2298" t="s">
        <v>335</v>
      </c>
      <c r="J2298" t="s">
        <v>30</v>
      </c>
      <c r="K2298" t="s">
        <v>31</v>
      </c>
      <c r="L2298" t="s">
        <v>1085</v>
      </c>
      <c r="M2298" t="s">
        <v>316</v>
      </c>
      <c r="N2298" t="s">
        <v>317</v>
      </c>
      <c r="O2298">
        <v>81300</v>
      </c>
      <c r="P2298" t="s">
        <v>316</v>
      </c>
      <c r="Q2298" t="s">
        <v>7083</v>
      </c>
      <c r="R2298" t="s">
        <v>7084</v>
      </c>
      <c r="S2298" t="s">
        <v>3841</v>
      </c>
      <c r="T2298">
        <v>594415</v>
      </c>
      <c r="U2298" s="1">
        <v>43376</v>
      </c>
      <c r="V2298" s="2">
        <v>0.33333333333333331</v>
      </c>
      <c r="W2298" s="1">
        <v>43376.333333333336</v>
      </c>
      <c r="X2298">
        <v>500</v>
      </c>
    </row>
    <row r="2299" spans="1:24">
      <c r="A2299">
        <v>3175946</v>
      </c>
      <c r="B2299" t="s">
        <v>2044</v>
      </c>
      <c r="C2299" t="s">
        <v>2045</v>
      </c>
      <c r="D2299">
        <v>31000</v>
      </c>
      <c r="E2299" t="s">
        <v>321</v>
      </c>
      <c r="F2299">
        <v>12293</v>
      </c>
      <c r="G2299" t="s">
        <v>302</v>
      </c>
      <c r="H2299" t="s">
        <v>3842</v>
      </c>
      <c r="J2299" t="s">
        <v>30</v>
      </c>
      <c r="K2299" t="s">
        <v>31</v>
      </c>
      <c r="L2299" t="s">
        <v>315</v>
      </c>
      <c r="M2299" t="s">
        <v>316</v>
      </c>
      <c r="N2299" t="s">
        <v>317</v>
      </c>
      <c r="O2299">
        <v>81300</v>
      </c>
      <c r="P2299" t="s">
        <v>316</v>
      </c>
      <c r="Q2299" t="s">
        <v>7083</v>
      </c>
      <c r="R2299" t="s">
        <v>7084</v>
      </c>
      <c r="S2299" t="s">
        <v>3843</v>
      </c>
      <c r="T2299">
        <v>599466</v>
      </c>
      <c r="U2299" s="1">
        <v>43376</v>
      </c>
      <c r="V2299" s="2">
        <v>0.33333333333333331</v>
      </c>
      <c r="W2299" s="1">
        <v>43376.333333333336</v>
      </c>
      <c r="X2299">
        <v>400</v>
      </c>
    </row>
    <row r="2300" spans="1:24">
      <c r="A2300">
        <v>3183763</v>
      </c>
      <c r="B2300" t="s">
        <v>3844</v>
      </c>
      <c r="C2300" t="s">
        <v>3845</v>
      </c>
      <c r="D2300">
        <v>33600</v>
      </c>
      <c r="E2300" t="s">
        <v>173</v>
      </c>
      <c r="F2300">
        <v>13734</v>
      </c>
      <c r="G2300" t="s">
        <v>3417</v>
      </c>
      <c r="H2300" t="s">
        <v>102</v>
      </c>
      <c r="J2300" t="s">
        <v>30</v>
      </c>
      <c r="K2300" t="s">
        <v>31</v>
      </c>
      <c r="L2300" t="s">
        <v>60</v>
      </c>
      <c r="M2300" t="s">
        <v>316</v>
      </c>
      <c r="N2300" t="s">
        <v>317</v>
      </c>
      <c r="O2300">
        <v>81300</v>
      </c>
      <c r="P2300" t="s">
        <v>316</v>
      </c>
      <c r="Q2300" t="s">
        <v>7083</v>
      </c>
      <c r="R2300" t="s">
        <v>7084</v>
      </c>
      <c r="S2300" t="s">
        <v>3846</v>
      </c>
      <c r="T2300">
        <v>598046</v>
      </c>
      <c r="U2300" s="1">
        <v>43376</v>
      </c>
      <c r="V2300" s="2">
        <v>0.33333333333333331</v>
      </c>
      <c r="W2300" s="1">
        <v>43376.333333333336</v>
      </c>
      <c r="X2300">
        <v>400</v>
      </c>
    </row>
    <row r="2301" spans="1:24">
      <c r="A2301">
        <v>3183763</v>
      </c>
      <c r="B2301" t="s">
        <v>3844</v>
      </c>
      <c r="C2301" t="s">
        <v>3845</v>
      </c>
      <c r="D2301">
        <v>33600</v>
      </c>
      <c r="E2301" t="s">
        <v>173</v>
      </c>
      <c r="F2301">
        <v>13734</v>
      </c>
      <c r="G2301" t="s">
        <v>3803</v>
      </c>
      <c r="H2301" t="s">
        <v>102</v>
      </c>
      <c r="J2301" t="s">
        <v>30</v>
      </c>
      <c r="K2301" t="s">
        <v>31</v>
      </c>
      <c r="L2301" t="s">
        <v>60</v>
      </c>
      <c r="M2301" t="s">
        <v>316</v>
      </c>
      <c r="N2301" t="s">
        <v>317</v>
      </c>
      <c r="O2301">
        <v>81300</v>
      </c>
      <c r="P2301" t="s">
        <v>316</v>
      </c>
      <c r="Q2301" t="s">
        <v>7083</v>
      </c>
      <c r="R2301" t="s">
        <v>7084</v>
      </c>
      <c r="S2301" t="s">
        <v>3847</v>
      </c>
      <c r="T2301">
        <v>598045</v>
      </c>
      <c r="U2301" s="1">
        <v>43376</v>
      </c>
      <c r="V2301" s="2">
        <v>0.45833333333333331</v>
      </c>
      <c r="W2301" s="1">
        <v>43376.458333333336</v>
      </c>
      <c r="X2301">
        <v>400</v>
      </c>
    </row>
    <row r="2302" spans="1:24">
      <c r="A2302">
        <v>3183763</v>
      </c>
      <c r="B2302" t="s">
        <v>3844</v>
      </c>
      <c r="C2302" t="s">
        <v>3845</v>
      </c>
      <c r="D2302">
        <v>33600</v>
      </c>
      <c r="E2302" t="s">
        <v>173</v>
      </c>
      <c r="F2302">
        <v>13734</v>
      </c>
      <c r="G2302" t="s">
        <v>3848</v>
      </c>
      <c r="H2302" t="s">
        <v>102</v>
      </c>
      <c r="J2302" t="s">
        <v>30</v>
      </c>
      <c r="K2302" t="s">
        <v>31</v>
      </c>
      <c r="L2302" t="s">
        <v>60</v>
      </c>
      <c r="M2302" t="s">
        <v>316</v>
      </c>
      <c r="N2302" t="s">
        <v>317</v>
      </c>
      <c r="O2302">
        <v>81300</v>
      </c>
      <c r="P2302" t="s">
        <v>316</v>
      </c>
      <c r="Q2302" t="s">
        <v>7083</v>
      </c>
      <c r="R2302" t="s">
        <v>7084</v>
      </c>
      <c r="S2302" t="s">
        <v>3849</v>
      </c>
      <c r="T2302">
        <v>598043</v>
      </c>
      <c r="U2302" s="1">
        <v>43376</v>
      </c>
      <c r="V2302" s="2">
        <v>0.625</v>
      </c>
      <c r="W2302" s="1">
        <v>43376.625</v>
      </c>
      <c r="X2302">
        <v>400</v>
      </c>
    </row>
    <row r="2303" spans="1:24">
      <c r="A2303">
        <v>3183763</v>
      </c>
      <c r="B2303" t="s">
        <v>3844</v>
      </c>
      <c r="C2303" t="s">
        <v>3845</v>
      </c>
      <c r="D2303">
        <v>33600</v>
      </c>
      <c r="E2303" t="s">
        <v>173</v>
      </c>
      <c r="F2303">
        <v>13734</v>
      </c>
      <c r="G2303" t="s">
        <v>3850</v>
      </c>
      <c r="H2303" t="s">
        <v>102</v>
      </c>
      <c r="I2303" t="s">
        <v>3851</v>
      </c>
      <c r="J2303" t="s">
        <v>30</v>
      </c>
      <c r="K2303" t="s">
        <v>31</v>
      </c>
      <c r="L2303" t="s">
        <v>60</v>
      </c>
      <c r="M2303" t="s">
        <v>316</v>
      </c>
      <c r="N2303" t="s">
        <v>317</v>
      </c>
      <c r="O2303">
        <v>81300</v>
      </c>
      <c r="P2303" t="s">
        <v>316</v>
      </c>
      <c r="Q2303" t="s">
        <v>7083</v>
      </c>
      <c r="R2303" t="s">
        <v>7084</v>
      </c>
      <c r="S2303" t="s">
        <v>3852</v>
      </c>
      <c r="T2303">
        <v>598044</v>
      </c>
      <c r="U2303" s="1">
        <v>43376</v>
      </c>
      <c r="V2303" s="2">
        <v>0.5625</v>
      </c>
      <c r="W2303" s="1">
        <v>43376.5625</v>
      </c>
      <c r="X2303">
        <v>400</v>
      </c>
    </row>
    <row r="2304" spans="1:24">
      <c r="A2304">
        <v>3183763</v>
      </c>
      <c r="B2304" t="s">
        <v>3844</v>
      </c>
      <c r="C2304" t="s">
        <v>3845</v>
      </c>
      <c r="D2304">
        <v>33600</v>
      </c>
      <c r="E2304" t="s">
        <v>173</v>
      </c>
      <c r="F2304">
        <v>13734</v>
      </c>
      <c r="G2304" t="s">
        <v>3417</v>
      </c>
      <c r="H2304" t="s">
        <v>102</v>
      </c>
      <c r="J2304" t="s">
        <v>30</v>
      </c>
      <c r="K2304" t="s">
        <v>31</v>
      </c>
      <c r="L2304" t="s">
        <v>60</v>
      </c>
      <c r="M2304" t="s">
        <v>316</v>
      </c>
      <c r="N2304" t="s">
        <v>317</v>
      </c>
      <c r="O2304">
        <v>81300</v>
      </c>
      <c r="P2304" t="s">
        <v>316</v>
      </c>
      <c r="Q2304" t="s">
        <v>7083</v>
      </c>
      <c r="R2304" t="s">
        <v>7084</v>
      </c>
      <c r="S2304" t="s">
        <v>3853</v>
      </c>
      <c r="T2304">
        <v>598047</v>
      </c>
      <c r="U2304" s="1">
        <v>43376</v>
      </c>
      <c r="V2304" s="2">
        <v>0.39583333333333331</v>
      </c>
      <c r="W2304" s="1">
        <v>43376.395833333336</v>
      </c>
      <c r="X2304">
        <v>400</v>
      </c>
    </row>
    <row r="2305" spans="1:24">
      <c r="A2305">
        <v>3170267</v>
      </c>
      <c r="B2305" t="s">
        <v>68</v>
      </c>
      <c r="C2305" t="s">
        <v>69</v>
      </c>
      <c r="D2305">
        <v>17440</v>
      </c>
      <c r="E2305" t="s">
        <v>70</v>
      </c>
      <c r="F2305">
        <v>6433</v>
      </c>
      <c r="G2305" t="s">
        <v>302</v>
      </c>
      <c r="H2305" t="s">
        <v>369</v>
      </c>
      <c r="J2305" t="s">
        <v>30</v>
      </c>
      <c r="K2305" t="s">
        <v>31</v>
      </c>
      <c r="L2305" t="s">
        <v>60</v>
      </c>
      <c r="M2305" t="s">
        <v>316</v>
      </c>
      <c r="N2305" t="s">
        <v>317</v>
      </c>
      <c r="O2305">
        <v>81300</v>
      </c>
      <c r="P2305" t="s">
        <v>316</v>
      </c>
      <c r="Q2305" t="s">
        <v>7083</v>
      </c>
      <c r="R2305" t="s">
        <v>7084</v>
      </c>
      <c r="S2305" t="s">
        <v>3854</v>
      </c>
      <c r="T2305">
        <v>590532</v>
      </c>
      <c r="U2305" s="1">
        <v>43376</v>
      </c>
      <c r="V2305" s="2">
        <v>0.33333333333333331</v>
      </c>
      <c r="W2305" s="1">
        <v>43376.333333333336</v>
      </c>
      <c r="X2305">
        <v>400</v>
      </c>
    </row>
    <row r="2306" spans="1:24">
      <c r="A2306">
        <v>3182046</v>
      </c>
      <c r="B2306" t="s">
        <v>2779</v>
      </c>
      <c r="C2306" t="s">
        <v>2780</v>
      </c>
      <c r="D2306">
        <v>34000</v>
      </c>
      <c r="E2306" t="s">
        <v>368</v>
      </c>
      <c r="F2306">
        <v>13912</v>
      </c>
      <c r="G2306" t="s">
        <v>1463</v>
      </c>
      <c r="H2306" t="s">
        <v>2781</v>
      </c>
      <c r="I2306" t="s">
        <v>1570</v>
      </c>
      <c r="J2306" t="s">
        <v>30</v>
      </c>
      <c r="K2306" t="s">
        <v>130</v>
      </c>
      <c r="L2306" t="s">
        <v>131</v>
      </c>
      <c r="M2306" t="s">
        <v>316</v>
      </c>
      <c r="N2306" t="s">
        <v>317</v>
      </c>
      <c r="O2306">
        <v>81300</v>
      </c>
      <c r="P2306" t="s">
        <v>316</v>
      </c>
      <c r="Q2306" t="s">
        <v>7083</v>
      </c>
      <c r="R2306" t="s">
        <v>7084</v>
      </c>
      <c r="S2306" t="s">
        <v>3855</v>
      </c>
      <c r="T2306">
        <v>598273</v>
      </c>
      <c r="U2306" s="1">
        <v>43376</v>
      </c>
      <c r="V2306" s="2">
        <v>0.33333333333333331</v>
      </c>
      <c r="W2306" s="1">
        <v>43376.333333333336</v>
      </c>
      <c r="X2306">
        <v>400</v>
      </c>
    </row>
    <row r="2307" spans="1:24">
      <c r="A2307">
        <v>3182046</v>
      </c>
      <c r="B2307" t="s">
        <v>2779</v>
      </c>
      <c r="C2307" t="s">
        <v>2780</v>
      </c>
      <c r="D2307">
        <v>34000</v>
      </c>
      <c r="E2307" t="s">
        <v>368</v>
      </c>
      <c r="F2307">
        <v>13912</v>
      </c>
      <c r="G2307" t="s">
        <v>1463</v>
      </c>
      <c r="H2307" t="s">
        <v>2781</v>
      </c>
      <c r="I2307" t="s">
        <v>1570</v>
      </c>
      <c r="J2307" t="s">
        <v>30</v>
      </c>
      <c r="K2307" t="s">
        <v>130</v>
      </c>
      <c r="L2307" t="s">
        <v>131</v>
      </c>
      <c r="M2307" t="s">
        <v>316</v>
      </c>
      <c r="N2307" t="s">
        <v>317</v>
      </c>
      <c r="O2307">
        <v>81300</v>
      </c>
      <c r="P2307" t="s">
        <v>316</v>
      </c>
      <c r="Q2307" t="s">
        <v>7083</v>
      </c>
      <c r="R2307" t="s">
        <v>7084</v>
      </c>
      <c r="S2307" t="s">
        <v>3855</v>
      </c>
      <c r="T2307">
        <v>598273</v>
      </c>
      <c r="U2307" s="1">
        <v>43376</v>
      </c>
      <c r="V2307" s="2">
        <v>0.33333333333333331</v>
      </c>
      <c r="W2307" s="1">
        <v>43376.333333333336</v>
      </c>
      <c r="X2307">
        <v>400</v>
      </c>
    </row>
    <row r="2308" spans="1:24">
      <c r="A2308">
        <v>3170205</v>
      </c>
      <c r="B2308" t="s">
        <v>393</v>
      </c>
      <c r="C2308" t="s">
        <v>394</v>
      </c>
      <c r="D2308">
        <v>31000</v>
      </c>
      <c r="E2308" t="s">
        <v>321</v>
      </c>
      <c r="F2308">
        <v>12293</v>
      </c>
      <c r="G2308" t="s">
        <v>395</v>
      </c>
      <c r="H2308" t="s">
        <v>1849</v>
      </c>
      <c r="J2308" t="s">
        <v>30</v>
      </c>
      <c r="K2308" t="s">
        <v>31</v>
      </c>
      <c r="L2308" t="s">
        <v>315</v>
      </c>
      <c r="M2308" t="s">
        <v>316</v>
      </c>
      <c r="N2308" t="s">
        <v>317</v>
      </c>
      <c r="O2308">
        <v>81300</v>
      </c>
      <c r="P2308" t="s">
        <v>316</v>
      </c>
      <c r="Q2308" t="s">
        <v>7083</v>
      </c>
      <c r="R2308" t="s">
        <v>7084</v>
      </c>
      <c r="S2308" t="s">
        <v>3856</v>
      </c>
      <c r="T2308">
        <v>598585</v>
      </c>
      <c r="U2308" s="1">
        <v>43376</v>
      </c>
      <c r="V2308" s="2">
        <v>0.29166666666666669</v>
      </c>
      <c r="W2308" s="1">
        <v>43376.291666666664</v>
      </c>
      <c r="X2308">
        <v>260</v>
      </c>
    </row>
    <row r="2309" spans="1:24">
      <c r="A2309">
        <v>3178465</v>
      </c>
      <c r="B2309" t="s">
        <v>3857</v>
      </c>
      <c r="C2309" t="s">
        <v>3858</v>
      </c>
      <c r="D2309">
        <v>81000</v>
      </c>
      <c r="E2309" t="s">
        <v>1611</v>
      </c>
      <c r="F2309">
        <v>34607</v>
      </c>
      <c r="G2309" t="s">
        <v>58</v>
      </c>
      <c r="H2309" t="s">
        <v>1199</v>
      </c>
      <c r="I2309" t="s">
        <v>3859</v>
      </c>
      <c r="J2309" t="s">
        <v>30</v>
      </c>
      <c r="K2309" t="s">
        <v>31</v>
      </c>
      <c r="L2309" t="s">
        <v>315</v>
      </c>
      <c r="M2309" t="s">
        <v>316</v>
      </c>
      <c r="N2309" t="s">
        <v>317</v>
      </c>
      <c r="O2309">
        <v>81300</v>
      </c>
      <c r="P2309" t="s">
        <v>316</v>
      </c>
      <c r="Q2309" t="s">
        <v>7083</v>
      </c>
      <c r="R2309" t="s">
        <v>7084</v>
      </c>
      <c r="S2309" t="s">
        <v>3860</v>
      </c>
      <c r="T2309">
        <v>595461</v>
      </c>
      <c r="U2309" s="1">
        <v>43376</v>
      </c>
      <c r="V2309" s="2">
        <v>0.3125</v>
      </c>
      <c r="W2309" s="1">
        <v>43376.3125</v>
      </c>
      <c r="X2309">
        <v>425</v>
      </c>
    </row>
    <row r="2310" spans="1:24">
      <c r="A2310">
        <v>3178465</v>
      </c>
      <c r="B2310" t="s">
        <v>3857</v>
      </c>
      <c r="C2310" t="s">
        <v>3858</v>
      </c>
      <c r="D2310">
        <v>81000</v>
      </c>
      <c r="E2310" t="s">
        <v>1611</v>
      </c>
      <c r="F2310">
        <v>34607</v>
      </c>
      <c r="G2310" t="s">
        <v>58</v>
      </c>
      <c r="H2310" t="s">
        <v>1199</v>
      </c>
      <c r="I2310" t="s">
        <v>3859</v>
      </c>
      <c r="J2310" t="s">
        <v>30</v>
      </c>
      <c r="K2310" t="s">
        <v>31</v>
      </c>
      <c r="L2310" t="s">
        <v>315</v>
      </c>
      <c r="M2310" t="s">
        <v>316</v>
      </c>
      <c r="N2310" t="s">
        <v>317</v>
      </c>
      <c r="O2310">
        <v>81300</v>
      </c>
      <c r="P2310" t="s">
        <v>316</v>
      </c>
      <c r="Q2310" t="s">
        <v>7083</v>
      </c>
      <c r="R2310" t="s">
        <v>7084</v>
      </c>
      <c r="S2310" t="s">
        <v>3861</v>
      </c>
      <c r="T2310">
        <v>595463</v>
      </c>
      <c r="U2310" s="1">
        <v>43376</v>
      </c>
      <c r="V2310" s="2">
        <v>0.5625</v>
      </c>
      <c r="W2310" s="1">
        <v>43376.5625</v>
      </c>
      <c r="X2310">
        <v>500</v>
      </c>
    </row>
    <row r="2311" spans="1:24">
      <c r="A2311">
        <v>3176935</v>
      </c>
      <c r="B2311" t="s">
        <v>3862</v>
      </c>
      <c r="C2311" t="s">
        <v>3863</v>
      </c>
      <c r="D2311">
        <v>31000</v>
      </c>
      <c r="E2311" t="s">
        <v>321</v>
      </c>
      <c r="F2311">
        <v>12293</v>
      </c>
      <c r="G2311" t="s">
        <v>58</v>
      </c>
      <c r="H2311" t="s">
        <v>1896</v>
      </c>
      <c r="J2311" t="s">
        <v>30</v>
      </c>
      <c r="K2311" t="s">
        <v>31</v>
      </c>
      <c r="L2311" t="s">
        <v>315</v>
      </c>
      <c r="M2311" t="s">
        <v>316</v>
      </c>
      <c r="N2311" t="s">
        <v>317</v>
      </c>
      <c r="O2311">
        <v>81300</v>
      </c>
      <c r="P2311" t="s">
        <v>316</v>
      </c>
      <c r="Q2311" t="s">
        <v>7083</v>
      </c>
      <c r="R2311" t="s">
        <v>7084</v>
      </c>
      <c r="S2311" t="s">
        <v>3864</v>
      </c>
      <c r="T2311">
        <v>595659</v>
      </c>
      <c r="U2311" s="1">
        <v>43376</v>
      </c>
      <c r="V2311" s="2">
        <v>0.33333333333333331</v>
      </c>
      <c r="W2311" s="1">
        <v>43376.333333333336</v>
      </c>
      <c r="X2311">
        <v>500</v>
      </c>
    </row>
    <row r="2312" spans="1:24">
      <c r="A2312">
        <v>3177807</v>
      </c>
      <c r="B2312" t="s">
        <v>2048</v>
      </c>
      <c r="C2312" t="s">
        <v>2049</v>
      </c>
      <c r="D2312">
        <v>31650</v>
      </c>
      <c r="E2312" t="s">
        <v>2038</v>
      </c>
      <c r="F2312">
        <v>12839</v>
      </c>
      <c r="G2312" t="s">
        <v>2508</v>
      </c>
      <c r="H2312" t="s">
        <v>405</v>
      </c>
      <c r="I2312" t="s">
        <v>3865</v>
      </c>
      <c r="J2312" t="s">
        <v>30</v>
      </c>
      <c r="K2312" t="s">
        <v>31</v>
      </c>
      <c r="L2312" t="s">
        <v>315</v>
      </c>
      <c r="M2312" t="s">
        <v>316</v>
      </c>
      <c r="N2312" t="s">
        <v>317</v>
      </c>
      <c r="O2312">
        <v>81300</v>
      </c>
      <c r="P2312" t="s">
        <v>316</v>
      </c>
      <c r="Q2312" t="s">
        <v>7083</v>
      </c>
      <c r="R2312" t="s">
        <v>7084</v>
      </c>
      <c r="U2312" s="1">
        <v>43376</v>
      </c>
      <c r="V2312" s="2">
        <v>0.20833333333333334</v>
      </c>
      <c r="W2312" s="1">
        <v>43376.208333333336</v>
      </c>
      <c r="X2312">
        <v>215</v>
      </c>
    </row>
    <row r="2313" spans="1:24">
      <c r="A2313">
        <v>3177807</v>
      </c>
      <c r="B2313" t="s">
        <v>2048</v>
      </c>
      <c r="C2313" t="s">
        <v>2049</v>
      </c>
      <c r="D2313">
        <v>31650</v>
      </c>
      <c r="E2313" t="s">
        <v>2038</v>
      </c>
      <c r="F2313">
        <v>12839</v>
      </c>
      <c r="G2313" t="s">
        <v>2508</v>
      </c>
      <c r="H2313" t="s">
        <v>405</v>
      </c>
      <c r="I2313" t="s">
        <v>3866</v>
      </c>
      <c r="J2313" t="s">
        <v>30</v>
      </c>
      <c r="K2313" t="s">
        <v>31</v>
      </c>
      <c r="L2313" t="s">
        <v>315</v>
      </c>
      <c r="M2313" t="s">
        <v>316</v>
      </c>
      <c r="N2313" t="s">
        <v>317</v>
      </c>
      <c r="O2313">
        <v>81300</v>
      </c>
      <c r="P2313" t="s">
        <v>316</v>
      </c>
      <c r="Q2313" t="s">
        <v>7083</v>
      </c>
      <c r="R2313" t="s">
        <v>7084</v>
      </c>
      <c r="U2313" s="1">
        <v>43376</v>
      </c>
      <c r="V2313" s="2">
        <v>0.20833333333333334</v>
      </c>
      <c r="W2313" s="1">
        <v>43376.208333333336</v>
      </c>
      <c r="X2313">
        <v>215</v>
      </c>
    </row>
    <row r="2314" spans="1:24">
      <c r="A2314">
        <v>3176768</v>
      </c>
      <c r="B2314" t="s">
        <v>3867</v>
      </c>
      <c r="C2314" t="s">
        <v>3868</v>
      </c>
      <c r="D2314">
        <v>31000</v>
      </c>
      <c r="E2314" t="s">
        <v>321</v>
      </c>
      <c r="F2314">
        <v>12293</v>
      </c>
      <c r="G2314" t="s">
        <v>58</v>
      </c>
      <c r="H2314" t="s">
        <v>3869</v>
      </c>
      <c r="J2314" t="s">
        <v>30</v>
      </c>
      <c r="K2314" t="s">
        <v>31</v>
      </c>
      <c r="L2314" t="s">
        <v>315</v>
      </c>
      <c r="M2314" t="s">
        <v>316</v>
      </c>
      <c r="N2314" t="s">
        <v>317</v>
      </c>
      <c r="O2314">
        <v>81300</v>
      </c>
      <c r="P2314" t="s">
        <v>316</v>
      </c>
      <c r="Q2314" t="s">
        <v>7083</v>
      </c>
      <c r="R2314" t="s">
        <v>7084</v>
      </c>
      <c r="U2314" s="1">
        <v>43376</v>
      </c>
      <c r="V2314" s="2">
        <v>0.20833333333333334</v>
      </c>
      <c r="W2314" s="1">
        <v>43376.208333333336</v>
      </c>
      <c r="X2314">
        <v>215</v>
      </c>
    </row>
    <row r="2315" spans="1:24">
      <c r="A2315">
        <v>3179762</v>
      </c>
      <c r="B2315" t="s">
        <v>402</v>
      </c>
      <c r="C2315" t="s">
        <v>403</v>
      </c>
      <c r="D2315">
        <v>31000</v>
      </c>
      <c r="E2315" t="s">
        <v>321</v>
      </c>
      <c r="F2315">
        <v>12293</v>
      </c>
      <c r="G2315" t="s">
        <v>404</v>
      </c>
      <c r="H2315" t="s">
        <v>405</v>
      </c>
      <c r="J2315" t="s">
        <v>30</v>
      </c>
      <c r="K2315" t="s">
        <v>31</v>
      </c>
      <c r="L2315" t="s">
        <v>315</v>
      </c>
      <c r="M2315" t="s">
        <v>316</v>
      </c>
      <c r="N2315" t="s">
        <v>317</v>
      </c>
      <c r="O2315">
        <v>81300</v>
      </c>
      <c r="P2315" t="s">
        <v>316</v>
      </c>
      <c r="Q2315" t="s">
        <v>7083</v>
      </c>
      <c r="R2315" t="s">
        <v>7084</v>
      </c>
      <c r="S2315" t="s">
        <v>3870</v>
      </c>
      <c r="T2315">
        <v>598124</v>
      </c>
      <c r="U2315" s="1">
        <v>43376</v>
      </c>
      <c r="V2315" s="2">
        <v>0.58333333333333337</v>
      </c>
      <c r="W2315" s="1">
        <v>43376.583333333336</v>
      </c>
      <c r="X2315">
        <v>260</v>
      </c>
    </row>
    <row r="2316" spans="1:24">
      <c r="A2316">
        <v>3179762</v>
      </c>
      <c r="B2316" t="s">
        <v>402</v>
      </c>
      <c r="C2316" t="s">
        <v>403</v>
      </c>
      <c r="D2316">
        <v>31000</v>
      </c>
      <c r="E2316" t="s">
        <v>321</v>
      </c>
      <c r="F2316">
        <v>12293</v>
      </c>
      <c r="G2316" t="s">
        <v>404</v>
      </c>
      <c r="H2316" t="s">
        <v>405</v>
      </c>
      <c r="J2316" t="s">
        <v>30</v>
      </c>
      <c r="K2316" t="s">
        <v>31</v>
      </c>
      <c r="L2316" t="s">
        <v>315</v>
      </c>
      <c r="M2316" t="s">
        <v>316</v>
      </c>
      <c r="N2316" t="s">
        <v>317</v>
      </c>
      <c r="O2316">
        <v>81300</v>
      </c>
      <c r="P2316" t="s">
        <v>316</v>
      </c>
      <c r="Q2316" t="s">
        <v>7083</v>
      </c>
      <c r="R2316" t="s">
        <v>7084</v>
      </c>
      <c r="S2316" t="s">
        <v>3871</v>
      </c>
      <c r="T2316">
        <v>598057</v>
      </c>
      <c r="U2316" s="1">
        <v>43376</v>
      </c>
      <c r="V2316" s="2">
        <v>0.41666666666666669</v>
      </c>
      <c r="W2316" s="1">
        <v>43376.416666666664</v>
      </c>
      <c r="X2316">
        <v>260</v>
      </c>
    </row>
    <row r="2317" spans="1:24">
      <c r="A2317">
        <v>3177040</v>
      </c>
      <c r="B2317" t="s">
        <v>2036</v>
      </c>
      <c r="C2317" t="s">
        <v>2037</v>
      </c>
      <c r="D2317">
        <v>31650</v>
      </c>
      <c r="E2317" t="s">
        <v>2038</v>
      </c>
      <c r="F2317">
        <v>12839</v>
      </c>
      <c r="G2317" t="s">
        <v>2039</v>
      </c>
      <c r="H2317" t="s">
        <v>405</v>
      </c>
      <c r="J2317" t="s">
        <v>30</v>
      </c>
      <c r="K2317" t="s">
        <v>31</v>
      </c>
      <c r="L2317" t="s">
        <v>315</v>
      </c>
      <c r="M2317" t="s">
        <v>316</v>
      </c>
      <c r="N2317" t="s">
        <v>317</v>
      </c>
      <c r="O2317">
        <v>81300</v>
      </c>
      <c r="P2317" t="s">
        <v>316</v>
      </c>
      <c r="Q2317" t="s">
        <v>7083</v>
      </c>
      <c r="R2317" t="s">
        <v>7084</v>
      </c>
      <c r="S2317" t="s">
        <v>3872</v>
      </c>
      <c r="T2317">
        <v>592269</v>
      </c>
      <c r="U2317" s="1">
        <v>43376</v>
      </c>
      <c r="V2317" s="2">
        <v>0.33333333333333331</v>
      </c>
      <c r="W2317" s="1">
        <v>43376.333333333336</v>
      </c>
      <c r="X2317">
        <v>260</v>
      </c>
    </row>
    <row r="2318" spans="1:24">
      <c r="A2318">
        <v>3177040</v>
      </c>
      <c r="B2318" t="s">
        <v>2036</v>
      </c>
      <c r="C2318" t="s">
        <v>2037</v>
      </c>
      <c r="D2318">
        <v>31650</v>
      </c>
      <c r="E2318" t="s">
        <v>2038</v>
      </c>
      <c r="F2318">
        <v>12839</v>
      </c>
      <c r="G2318" t="s">
        <v>2039</v>
      </c>
      <c r="H2318" t="s">
        <v>405</v>
      </c>
      <c r="J2318" t="s">
        <v>30</v>
      </c>
      <c r="K2318" t="s">
        <v>31</v>
      </c>
      <c r="L2318" t="s">
        <v>315</v>
      </c>
      <c r="M2318" t="s">
        <v>316</v>
      </c>
      <c r="N2318" t="s">
        <v>317</v>
      </c>
      <c r="O2318">
        <v>81300</v>
      </c>
      <c r="P2318" t="s">
        <v>316</v>
      </c>
      <c r="Q2318" t="s">
        <v>7083</v>
      </c>
      <c r="R2318" t="s">
        <v>7084</v>
      </c>
      <c r="S2318" t="s">
        <v>3873</v>
      </c>
      <c r="T2318">
        <v>592270</v>
      </c>
      <c r="U2318" s="1">
        <v>43376</v>
      </c>
      <c r="V2318" s="2">
        <v>0.41666666666666669</v>
      </c>
      <c r="W2318" s="1">
        <v>43376.416666666664</v>
      </c>
      <c r="X2318">
        <v>260</v>
      </c>
    </row>
    <row r="2319" spans="1:24">
      <c r="A2319">
        <v>3177040</v>
      </c>
      <c r="B2319" t="s">
        <v>2036</v>
      </c>
      <c r="C2319" t="s">
        <v>2037</v>
      </c>
      <c r="D2319">
        <v>31650</v>
      </c>
      <c r="E2319" t="s">
        <v>2038</v>
      </c>
      <c r="F2319">
        <v>12839</v>
      </c>
      <c r="G2319" t="s">
        <v>2039</v>
      </c>
      <c r="H2319" t="s">
        <v>405</v>
      </c>
      <c r="J2319" t="s">
        <v>30</v>
      </c>
      <c r="K2319" t="s">
        <v>31</v>
      </c>
      <c r="L2319" t="s">
        <v>315</v>
      </c>
      <c r="M2319" t="s">
        <v>316</v>
      </c>
      <c r="N2319" t="s">
        <v>317</v>
      </c>
      <c r="O2319">
        <v>81300</v>
      </c>
      <c r="P2319" t="s">
        <v>316</v>
      </c>
      <c r="Q2319" t="s">
        <v>7083</v>
      </c>
      <c r="R2319" t="s">
        <v>7084</v>
      </c>
      <c r="S2319" t="s">
        <v>3874</v>
      </c>
      <c r="T2319">
        <v>592271</v>
      </c>
      <c r="U2319" s="1">
        <v>43376</v>
      </c>
      <c r="V2319" s="2">
        <v>0.58333333333333337</v>
      </c>
      <c r="W2319" s="1">
        <v>43376.583333333336</v>
      </c>
      <c r="X2319">
        <v>260</v>
      </c>
    </row>
    <row r="2320" spans="1:24">
      <c r="A2320">
        <v>3180024</v>
      </c>
      <c r="B2320" t="s">
        <v>414</v>
      </c>
      <c r="C2320" t="s">
        <v>415</v>
      </c>
      <c r="D2320">
        <v>31000</v>
      </c>
      <c r="E2320" t="s">
        <v>321</v>
      </c>
      <c r="F2320">
        <v>12293</v>
      </c>
      <c r="G2320" t="s">
        <v>3875</v>
      </c>
      <c r="H2320" t="s">
        <v>1199</v>
      </c>
      <c r="J2320" t="s">
        <v>30</v>
      </c>
      <c r="K2320" t="s">
        <v>31</v>
      </c>
      <c r="L2320" t="s">
        <v>315</v>
      </c>
      <c r="M2320" t="s">
        <v>316</v>
      </c>
      <c r="N2320" t="s">
        <v>317</v>
      </c>
      <c r="O2320">
        <v>81300</v>
      </c>
      <c r="P2320" t="s">
        <v>316</v>
      </c>
      <c r="Q2320" t="s">
        <v>7083</v>
      </c>
      <c r="R2320" t="s">
        <v>7084</v>
      </c>
      <c r="U2320" s="1">
        <v>43376</v>
      </c>
      <c r="V2320" s="2">
        <v>0.20833333333333334</v>
      </c>
      <c r="W2320" s="1">
        <v>43376.208333333336</v>
      </c>
      <c r="X2320">
        <v>255</v>
      </c>
    </row>
    <row r="2321" spans="1:24">
      <c r="A2321">
        <v>3184597</v>
      </c>
      <c r="B2321" t="s">
        <v>3876</v>
      </c>
      <c r="C2321" t="s">
        <v>3877</v>
      </c>
      <c r="D2321">
        <v>31000</v>
      </c>
      <c r="E2321" t="s">
        <v>321</v>
      </c>
      <c r="F2321">
        <v>12293</v>
      </c>
      <c r="G2321" t="s">
        <v>58</v>
      </c>
      <c r="H2321" t="s">
        <v>411</v>
      </c>
      <c r="J2321" t="s">
        <v>30</v>
      </c>
      <c r="K2321" t="s">
        <v>31</v>
      </c>
      <c r="L2321" t="s">
        <v>315</v>
      </c>
      <c r="M2321" t="s">
        <v>316</v>
      </c>
      <c r="N2321" t="s">
        <v>317</v>
      </c>
      <c r="O2321">
        <v>81300</v>
      </c>
      <c r="P2321" t="s">
        <v>316</v>
      </c>
      <c r="Q2321" t="s">
        <v>7083</v>
      </c>
      <c r="R2321" t="s">
        <v>7084</v>
      </c>
      <c r="U2321" s="1">
        <v>43376</v>
      </c>
      <c r="V2321" s="2">
        <v>0.20833333333333334</v>
      </c>
      <c r="W2321" s="1">
        <v>43376.208333333336</v>
      </c>
      <c r="X2321">
        <v>255</v>
      </c>
    </row>
    <row r="2322" spans="1:24">
      <c r="A2322">
        <v>3177463</v>
      </c>
      <c r="B2322" t="s">
        <v>2974</v>
      </c>
      <c r="C2322" t="s">
        <v>2975</v>
      </c>
      <c r="D2322">
        <v>81400</v>
      </c>
      <c r="E2322" t="s">
        <v>2976</v>
      </c>
      <c r="F2322">
        <v>34805</v>
      </c>
      <c r="G2322" t="s">
        <v>58</v>
      </c>
      <c r="H2322" t="s">
        <v>1103</v>
      </c>
      <c r="I2322" t="s">
        <v>2977</v>
      </c>
      <c r="J2322" t="s">
        <v>30</v>
      </c>
      <c r="K2322" t="s">
        <v>31</v>
      </c>
      <c r="L2322" t="s">
        <v>315</v>
      </c>
      <c r="M2322" t="s">
        <v>316</v>
      </c>
      <c r="N2322" t="s">
        <v>317</v>
      </c>
      <c r="O2322">
        <v>81300</v>
      </c>
      <c r="P2322" t="s">
        <v>316</v>
      </c>
      <c r="Q2322" t="s">
        <v>7083</v>
      </c>
      <c r="R2322" t="s">
        <v>7084</v>
      </c>
      <c r="S2322" t="s">
        <v>3878</v>
      </c>
      <c r="T2322">
        <v>599555</v>
      </c>
      <c r="U2322" s="1">
        <v>43376</v>
      </c>
      <c r="V2322" s="2">
        <v>0.33333333333333331</v>
      </c>
      <c r="W2322" s="1">
        <v>43376.333333333336</v>
      </c>
      <c r="X2322">
        <v>260</v>
      </c>
    </row>
    <row r="2323" spans="1:24">
      <c r="A2323">
        <v>3177338</v>
      </c>
      <c r="B2323" t="s">
        <v>2966</v>
      </c>
      <c r="C2323" t="s">
        <v>2967</v>
      </c>
      <c r="D2323">
        <v>31000</v>
      </c>
      <c r="E2323" t="s">
        <v>321</v>
      </c>
      <c r="F2323">
        <v>12293</v>
      </c>
      <c r="G2323" t="s">
        <v>174</v>
      </c>
      <c r="H2323" t="s">
        <v>3879</v>
      </c>
      <c r="J2323" t="s">
        <v>30</v>
      </c>
      <c r="K2323" t="s">
        <v>31</v>
      </c>
      <c r="L2323" t="s">
        <v>315</v>
      </c>
      <c r="M2323" t="s">
        <v>316</v>
      </c>
      <c r="N2323" t="s">
        <v>317</v>
      </c>
      <c r="O2323">
        <v>81300</v>
      </c>
      <c r="P2323" t="s">
        <v>316</v>
      </c>
      <c r="Q2323" t="s">
        <v>7083</v>
      </c>
      <c r="R2323" t="s">
        <v>7084</v>
      </c>
      <c r="S2323" t="s">
        <v>3880</v>
      </c>
      <c r="T2323">
        <v>599569</v>
      </c>
      <c r="U2323" s="1">
        <v>43376</v>
      </c>
      <c r="V2323" s="2">
        <v>0.20833333333333334</v>
      </c>
      <c r="W2323" s="1">
        <v>43376.208333333336</v>
      </c>
      <c r="X2323">
        <v>255</v>
      </c>
    </row>
    <row r="2324" spans="1:24">
      <c r="A2324">
        <v>3180448</v>
      </c>
      <c r="B2324" t="s">
        <v>1549</v>
      </c>
      <c r="C2324" t="s">
        <v>1550</v>
      </c>
      <c r="D2324">
        <v>31000</v>
      </c>
      <c r="E2324" t="s">
        <v>321</v>
      </c>
      <c r="F2324">
        <v>12293</v>
      </c>
      <c r="G2324" t="s">
        <v>58</v>
      </c>
      <c r="H2324" t="s">
        <v>369</v>
      </c>
      <c r="I2324" t="s">
        <v>29</v>
      </c>
      <c r="J2324" t="s">
        <v>30</v>
      </c>
      <c r="K2324" t="s">
        <v>31</v>
      </c>
      <c r="L2324" t="s">
        <v>32</v>
      </c>
      <c r="M2324" t="s">
        <v>316</v>
      </c>
      <c r="N2324" t="s">
        <v>317</v>
      </c>
      <c r="O2324">
        <v>81300</v>
      </c>
      <c r="P2324" t="s">
        <v>316</v>
      </c>
      <c r="Q2324" t="s">
        <v>7083</v>
      </c>
      <c r="R2324" t="s">
        <v>7084</v>
      </c>
      <c r="S2324" t="s">
        <v>3881</v>
      </c>
      <c r="T2324">
        <v>597884</v>
      </c>
      <c r="U2324" s="1">
        <v>43376</v>
      </c>
      <c r="V2324" s="2">
        <v>0.5625</v>
      </c>
      <c r="W2324" s="1">
        <v>43376.5625</v>
      </c>
      <c r="X2324">
        <v>260</v>
      </c>
    </row>
    <row r="2325" spans="1:24">
      <c r="A2325">
        <v>3177707</v>
      </c>
      <c r="B2325" t="s">
        <v>358</v>
      </c>
      <c r="C2325" t="s">
        <v>359</v>
      </c>
      <c r="D2325">
        <v>81100</v>
      </c>
      <c r="E2325" t="s">
        <v>360</v>
      </c>
      <c r="F2325">
        <v>34610</v>
      </c>
      <c r="G2325" t="s">
        <v>3882</v>
      </c>
      <c r="H2325" t="s">
        <v>977</v>
      </c>
      <c r="J2325" t="s">
        <v>30</v>
      </c>
      <c r="K2325" t="s">
        <v>31</v>
      </c>
      <c r="L2325" t="s">
        <v>32</v>
      </c>
      <c r="M2325" t="s">
        <v>316</v>
      </c>
      <c r="N2325" t="s">
        <v>317</v>
      </c>
      <c r="O2325">
        <v>81300</v>
      </c>
      <c r="P2325" t="s">
        <v>316</v>
      </c>
      <c r="Q2325" t="s">
        <v>7083</v>
      </c>
      <c r="R2325" t="s">
        <v>7084</v>
      </c>
      <c r="U2325" s="1">
        <v>43376</v>
      </c>
      <c r="V2325" s="2">
        <v>0.20833333333333334</v>
      </c>
      <c r="W2325" s="1">
        <v>43376.208333333336</v>
      </c>
      <c r="X2325">
        <v>245</v>
      </c>
    </row>
    <row r="2326" spans="1:24">
      <c r="A2326">
        <v>3180448</v>
      </c>
      <c r="B2326" t="s">
        <v>1549</v>
      </c>
      <c r="C2326" t="s">
        <v>1550</v>
      </c>
      <c r="D2326">
        <v>31000</v>
      </c>
      <c r="E2326" t="s">
        <v>321</v>
      </c>
      <c r="F2326">
        <v>12293</v>
      </c>
      <c r="G2326" t="s">
        <v>58</v>
      </c>
      <c r="H2326" t="s">
        <v>369</v>
      </c>
      <c r="I2326" t="s">
        <v>29</v>
      </c>
      <c r="J2326" t="s">
        <v>30</v>
      </c>
      <c r="K2326" t="s">
        <v>31</v>
      </c>
      <c r="L2326" t="s">
        <v>32</v>
      </c>
      <c r="M2326" t="s">
        <v>316</v>
      </c>
      <c r="N2326" t="s">
        <v>317</v>
      </c>
      <c r="O2326">
        <v>81300</v>
      </c>
      <c r="P2326" t="s">
        <v>316</v>
      </c>
      <c r="Q2326" t="s">
        <v>7083</v>
      </c>
      <c r="R2326" t="s">
        <v>7084</v>
      </c>
      <c r="S2326" t="s">
        <v>3883</v>
      </c>
      <c r="T2326">
        <v>597883</v>
      </c>
      <c r="U2326" s="1">
        <v>43376</v>
      </c>
      <c r="V2326" s="2">
        <v>0.33333333333333331</v>
      </c>
      <c r="W2326" s="1">
        <v>43376.333333333336</v>
      </c>
      <c r="X2326">
        <v>260</v>
      </c>
    </row>
    <row r="2327" spans="1:24">
      <c r="A2327">
        <v>3185173</v>
      </c>
      <c r="B2327" t="s">
        <v>3884</v>
      </c>
      <c r="C2327" t="s">
        <v>422</v>
      </c>
      <c r="D2327">
        <v>21110</v>
      </c>
      <c r="E2327" t="s">
        <v>3885</v>
      </c>
      <c r="F2327">
        <v>7598</v>
      </c>
      <c r="G2327" t="s">
        <v>58</v>
      </c>
      <c r="H2327" t="s">
        <v>424</v>
      </c>
      <c r="J2327" t="s">
        <v>30</v>
      </c>
      <c r="K2327" t="s">
        <v>111</v>
      </c>
      <c r="L2327" t="s">
        <v>214</v>
      </c>
      <c r="M2327" t="s">
        <v>425</v>
      </c>
      <c r="N2327" t="s">
        <v>426</v>
      </c>
      <c r="O2327">
        <v>69700</v>
      </c>
      <c r="P2327" t="s">
        <v>427</v>
      </c>
      <c r="Q2327" t="s">
        <v>7085</v>
      </c>
      <c r="R2327" t="s">
        <v>7086</v>
      </c>
      <c r="S2327" t="s">
        <v>3886</v>
      </c>
      <c r="T2327">
        <v>599883</v>
      </c>
      <c r="U2327" s="1">
        <v>43376</v>
      </c>
      <c r="V2327" s="2">
        <v>0.20833333333333334</v>
      </c>
      <c r="W2327" s="1">
        <v>43376.208333333336</v>
      </c>
      <c r="X2327">
        <v>260</v>
      </c>
    </row>
    <row r="2328" spans="1:24">
      <c r="A2328">
        <v>3181596</v>
      </c>
      <c r="B2328" t="s">
        <v>429</v>
      </c>
      <c r="C2328" t="s">
        <v>430</v>
      </c>
      <c r="D2328">
        <v>73120</v>
      </c>
      <c r="E2328" t="s">
        <v>431</v>
      </c>
      <c r="F2328">
        <v>31268</v>
      </c>
      <c r="G2328" t="s">
        <v>58</v>
      </c>
      <c r="H2328" t="s">
        <v>432</v>
      </c>
      <c r="J2328" t="s">
        <v>30</v>
      </c>
      <c r="K2328" t="s">
        <v>111</v>
      </c>
      <c r="L2328" t="s">
        <v>214</v>
      </c>
      <c r="M2328" t="s">
        <v>425</v>
      </c>
      <c r="N2328" t="s">
        <v>426</v>
      </c>
      <c r="O2328">
        <v>69700</v>
      </c>
      <c r="P2328" t="s">
        <v>427</v>
      </c>
      <c r="Q2328" t="s">
        <v>7085</v>
      </c>
      <c r="R2328" t="s">
        <v>7086</v>
      </c>
      <c r="U2328" s="1">
        <v>43376</v>
      </c>
      <c r="V2328" s="2">
        <v>0.20833333333333334</v>
      </c>
      <c r="W2328" s="1">
        <v>43376.208333333336</v>
      </c>
      <c r="X2328">
        <v>225</v>
      </c>
    </row>
    <row r="2329" spans="1:24">
      <c r="A2329">
        <v>3181802</v>
      </c>
      <c r="B2329" t="s">
        <v>447</v>
      </c>
      <c r="C2329" t="s">
        <v>448</v>
      </c>
      <c r="D2329">
        <v>42650</v>
      </c>
      <c r="E2329" t="s">
        <v>449</v>
      </c>
      <c r="F2329">
        <v>17184</v>
      </c>
      <c r="G2329" t="s">
        <v>384</v>
      </c>
      <c r="H2329" t="s">
        <v>3887</v>
      </c>
      <c r="J2329" t="s">
        <v>30</v>
      </c>
      <c r="K2329" t="s">
        <v>111</v>
      </c>
      <c r="L2329" t="s">
        <v>112</v>
      </c>
      <c r="M2329" t="s">
        <v>425</v>
      </c>
      <c r="N2329" t="s">
        <v>426</v>
      </c>
      <c r="O2329">
        <v>69700</v>
      </c>
      <c r="P2329" t="s">
        <v>427</v>
      </c>
      <c r="Q2329" t="s">
        <v>7085</v>
      </c>
      <c r="R2329" t="s">
        <v>7086</v>
      </c>
      <c r="U2329" s="1">
        <v>43376</v>
      </c>
      <c r="V2329" s="2">
        <v>0.20833333333333334</v>
      </c>
      <c r="W2329" s="1">
        <v>43376.208333333336</v>
      </c>
      <c r="X2329">
        <v>240</v>
      </c>
    </row>
    <row r="2330" spans="1:24">
      <c r="A2330">
        <v>3174950</v>
      </c>
      <c r="B2330" t="s">
        <v>1128</v>
      </c>
      <c r="C2330" t="s">
        <v>1129</v>
      </c>
      <c r="D2330">
        <v>74300</v>
      </c>
      <c r="E2330" t="s">
        <v>1130</v>
      </c>
      <c r="F2330">
        <v>31697</v>
      </c>
      <c r="G2330" t="s">
        <v>455</v>
      </c>
      <c r="H2330" t="s">
        <v>102</v>
      </c>
      <c r="J2330" t="s">
        <v>30</v>
      </c>
      <c r="K2330" t="s">
        <v>111</v>
      </c>
      <c r="L2330" t="s">
        <v>112</v>
      </c>
      <c r="M2330" t="s">
        <v>425</v>
      </c>
      <c r="N2330" t="s">
        <v>426</v>
      </c>
      <c r="O2330">
        <v>69700</v>
      </c>
      <c r="P2330" t="s">
        <v>427</v>
      </c>
      <c r="Q2330" t="s">
        <v>7085</v>
      </c>
      <c r="R2330" t="s">
        <v>7086</v>
      </c>
      <c r="S2330" s="3">
        <v>43224</v>
      </c>
      <c r="T2330">
        <v>597956</v>
      </c>
      <c r="U2330" s="1">
        <v>43376</v>
      </c>
      <c r="V2330" s="2">
        <v>0.33333333333333331</v>
      </c>
      <c r="W2330" s="1">
        <v>43376.333333333336</v>
      </c>
      <c r="X2330">
        <v>400</v>
      </c>
    </row>
    <row r="2331" spans="1:24">
      <c r="A2331">
        <v>3180262</v>
      </c>
      <c r="B2331" t="s">
        <v>3888</v>
      </c>
      <c r="C2331" t="s">
        <v>1481</v>
      </c>
      <c r="D2331">
        <v>7500</v>
      </c>
      <c r="E2331" t="s">
        <v>1482</v>
      </c>
      <c r="F2331">
        <v>2475</v>
      </c>
      <c r="G2331" t="s">
        <v>3889</v>
      </c>
      <c r="H2331" t="s">
        <v>3890</v>
      </c>
      <c r="J2331" t="s">
        <v>30</v>
      </c>
      <c r="K2331" t="s">
        <v>111</v>
      </c>
      <c r="L2331" t="s">
        <v>112</v>
      </c>
      <c r="M2331" t="s">
        <v>425</v>
      </c>
      <c r="N2331" t="s">
        <v>426</v>
      </c>
      <c r="O2331">
        <v>69700</v>
      </c>
      <c r="P2331" t="s">
        <v>427</v>
      </c>
      <c r="Q2331" t="s">
        <v>7085</v>
      </c>
      <c r="R2331" t="s">
        <v>7086</v>
      </c>
      <c r="S2331">
        <v>2</v>
      </c>
      <c r="T2331">
        <v>598536</v>
      </c>
      <c r="U2331" s="1">
        <v>43376</v>
      </c>
      <c r="V2331" s="2">
        <v>0.41666666666666669</v>
      </c>
      <c r="W2331" s="1">
        <v>43376.416666666664</v>
      </c>
      <c r="X2331">
        <v>400</v>
      </c>
    </row>
    <row r="2332" spans="1:24">
      <c r="A2332">
        <v>3180262</v>
      </c>
      <c r="B2332" t="s">
        <v>3888</v>
      </c>
      <c r="C2332" t="s">
        <v>1481</v>
      </c>
      <c r="D2332">
        <v>7500</v>
      </c>
      <c r="E2332" t="s">
        <v>1482</v>
      </c>
      <c r="F2332">
        <v>2475</v>
      </c>
      <c r="G2332" t="s">
        <v>3889</v>
      </c>
      <c r="H2332" t="s">
        <v>3890</v>
      </c>
      <c r="J2332" t="s">
        <v>30</v>
      </c>
      <c r="K2332" t="s">
        <v>111</v>
      </c>
      <c r="L2332" t="s">
        <v>112</v>
      </c>
      <c r="M2332" t="s">
        <v>425</v>
      </c>
      <c r="N2332" t="s">
        <v>426</v>
      </c>
      <c r="O2332">
        <v>69700</v>
      </c>
      <c r="P2332" t="s">
        <v>427</v>
      </c>
      <c r="Q2332" t="s">
        <v>7085</v>
      </c>
      <c r="R2332" t="s">
        <v>7086</v>
      </c>
      <c r="S2332">
        <v>1</v>
      </c>
      <c r="T2332">
        <v>598535</v>
      </c>
      <c r="U2332" s="1">
        <v>43376</v>
      </c>
      <c r="V2332" s="2">
        <v>0.33333333333333331</v>
      </c>
      <c r="W2332" s="1">
        <v>43376.333333333336</v>
      </c>
      <c r="X2332">
        <v>400</v>
      </c>
    </row>
    <row r="2333" spans="1:24">
      <c r="A2333">
        <v>3179031</v>
      </c>
      <c r="B2333" t="s">
        <v>1909</v>
      </c>
      <c r="C2333" t="s">
        <v>1910</v>
      </c>
      <c r="D2333">
        <v>69200</v>
      </c>
      <c r="E2333" t="s">
        <v>182</v>
      </c>
      <c r="F2333">
        <v>29417</v>
      </c>
      <c r="G2333" t="s">
        <v>1911</v>
      </c>
      <c r="H2333" t="s">
        <v>1912</v>
      </c>
      <c r="I2333" t="s">
        <v>3891</v>
      </c>
      <c r="J2333" t="s">
        <v>30</v>
      </c>
      <c r="K2333" t="s">
        <v>111</v>
      </c>
      <c r="L2333" t="s">
        <v>112</v>
      </c>
      <c r="M2333" t="s">
        <v>425</v>
      </c>
      <c r="N2333" t="s">
        <v>426</v>
      </c>
      <c r="O2333">
        <v>69700</v>
      </c>
      <c r="P2333" t="s">
        <v>427</v>
      </c>
      <c r="Q2333" t="s">
        <v>7085</v>
      </c>
      <c r="R2333" t="s">
        <v>7086</v>
      </c>
      <c r="S2333">
        <v>1</v>
      </c>
      <c r="T2333">
        <v>597521</v>
      </c>
      <c r="U2333" s="1">
        <v>43376</v>
      </c>
      <c r="V2333" s="2">
        <v>0.33333333333333331</v>
      </c>
      <c r="W2333" s="1">
        <v>43376.333333333336</v>
      </c>
      <c r="X2333">
        <v>500</v>
      </c>
    </row>
    <row r="2334" spans="1:24">
      <c r="A2334">
        <v>3180233</v>
      </c>
      <c r="B2334" t="s">
        <v>3498</v>
      </c>
      <c r="C2334" t="s">
        <v>3499</v>
      </c>
      <c r="D2334">
        <v>7610</v>
      </c>
      <c r="E2334" t="s">
        <v>3500</v>
      </c>
      <c r="F2334">
        <v>2513</v>
      </c>
      <c r="G2334" t="s">
        <v>355</v>
      </c>
      <c r="H2334" t="s">
        <v>78</v>
      </c>
      <c r="J2334" t="s">
        <v>30</v>
      </c>
      <c r="K2334" t="s">
        <v>111</v>
      </c>
      <c r="L2334" t="s">
        <v>112</v>
      </c>
      <c r="M2334" t="s">
        <v>425</v>
      </c>
      <c r="N2334" t="s">
        <v>426</v>
      </c>
      <c r="O2334">
        <v>69700</v>
      </c>
      <c r="P2334" t="s">
        <v>427</v>
      </c>
      <c r="Q2334" t="s">
        <v>7085</v>
      </c>
      <c r="R2334" t="s">
        <v>7086</v>
      </c>
      <c r="U2334" s="1">
        <v>43376</v>
      </c>
      <c r="V2334" s="2">
        <v>0.20833333333333334</v>
      </c>
      <c r="W2334" s="1">
        <v>43376.208333333336</v>
      </c>
      <c r="X2334">
        <v>240</v>
      </c>
    </row>
    <row r="2335" spans="1:24">
      <c r="A2335">
        <v>3180233</v>
      </c>
      <c r="B2335" t="s">
        <v>3498</v>
      </c>
      <c r="C2335" t="s">
        <v>3499</v>
      </c>
      <c r="D2335">
        <v>7610</v>
      </c>
      <c r="E2335" t="s">
        <v>3500</v>
      </c>
      <c r="F2335">
        <v>2513</v>
      </c>
      <c r="G2335" t="s">
        <v>1784</v>
      </c>
      <c r="H2335" t="s">
        <v>102</v>
      </c>
      <c r="J2335" t="s">
        <v>30</v>
      </c>
      <c r="K2335" t="s">
        <v>111</v>
      </c>
      <c r="L2335" t="s">
        <v>112</v>
      </c>
      <c r="M2335" t="s">
        <v>425</v>
      </c>
      <c r="N2335" t="s">
        <v>426</v>
      </c>
      <c r="O2335">
        <v>69700</v>
      </c>
      <c r="P2335" t="s">
        <v>427</v>
      </c>
      <c r="Q2335" t="s">
        <v>7085</v>
      </c>
      <c r="R2335" t="s">
        <v>7086</v>
      </c>
      <c r="U2335" s="1">
        <v>43376</v>
      </c>
      <c r="V2335" s="2">
        <v>0.20833333333333334</v>
      </c>
      <c r="W2335" s="1">
        <v>43376.208333333336</v>
      </c>
      <c r="X2335">
        <v>240</v>
      </c>
    </row>
    <row r="2336" spans="1:24">
      <c r="A2336">
        <v>3180233</v>
      </c>
      <c r="B2336" t="s">
        <v>3498</v>
      </c>
      <c r="C2336" t="s">
        <v>3499</v>
      </c>
      <c r="D2336">
        <v>7610</v>
      </c>
      <c r="E2336" t="s">
        <v>3500</v>
      </c>
      <c r="F2336">
        <v>2513</v>
      </c>
      <c r="G2336" t="s">
        <v>1784</v>
      </c>
      <c r="H2336" t="s">
        <v>102</v>
      </c>
      <c r="J2336" t="s">
        <v>30</v>
      </c>
      <c r="K2336" t="s">
        <v>111</v>
      </c>
      <c r="L2336" t="s">
        <v>112</v>
      </c>
      <c r="M2336" t="s">
        <v>425</v>
      </c>
      <c r="N2336" t="s">
        <v>426</v>
      </c>
      <c r="O2336">
        <v>69700</v>
      </c>
      <c r="P2336" t="s">
        <v>427</v>
      </c>
      <c r="Q2336" t="s">
        <v>7085</v>
      </c>
      <c r="R2336" t="s">
        <v>7086</v>
      </c>
      <c r="U2336" s="1">
        <v>43376</v>
      </c>
      <c r="V2336" s="2">
        <v>0.20833333333333334</v>
      </c>
      <c r="W2336" s="1">
        <v>43376.208333333336</v>
      </c>
      <c r="X2336">
        <v>240</v>
      </c>
    </row>
    <row r="2337" spans="1:24">
      <c r="A2337">
        <v>3182380</v>
      </c>
      <c r="B2337" t="s">
        <v>3892</v>
      </c>
      <c r="C2337" t="s">
        <v>3893</v>
      </c>
      <c r="D2337">
        <v>74160</v>
      </c>
      <c r="E2337" t="s">
        <v>2849</v>
      </c>
      <c r="F2337">
        <v>31615</v>
      </c>
      <c r="G2337" t="s">
        <v>58</v>
      </c>
      <c r="H2337" t="s">
        <v>3894</v>
      </c>
      <c r="J2337" t="s">
        <v>30</v>
      </c>
      <c r="K2337" t="s">
        <v>111</v>
      </c>
      <c r="L2337" t="s">
        <v>112</v>
      </c>
      <c r="M2337" t="s">
        <v>425</v>
      </c>
      <c r="N2337" t="s">
        <v>426</v>
      </c>
      <c r="O2337">
        <v>69700</v>
      </c>
      <c r="P2337" t="s">
        <v>427</v>
      </c>
      <c r="Q2337" t="s">
        <v>7085</v>
      </c>
      <c r="R2337" t="s">
        <v>7086</v>
      </c>
      <c r="U2337" s="1">
        <v>43376</v>
      </c>
      <c r="V2337" s="2">
        <v>0.20833333333333334</v>
      </c>
      <c r="W2337" s="1">
        <v>43376.208333333336</v>
      </c>
      <c r="X2337">
        <v>225</v>
      </c>
    </row>
    <row r="2338" spans="1:24">
      <c r="A2338">
        <v>3176117</v>
      </c>
      <c r="B2338" t="s">
        <v>48</v>
      </c>
      <c r="C2338" t="s">
        <v>49</v>
      </c>
      <c r="D2338">
        <v>33000</v>
      </c>
      <c r="E2338" t="s">
        <v>50</v>
      </c>
      <c r="F2338">
        <v>13356</v>
      </c>
      <c r="G2338" t="s">
        <v>51</v>
      </c>
      <c r="H2338" t="s">
        <v>52</v>
      </c>
      <c r="I2338" t="s">
        <v>3504</v>
      </c>
      <c r="J2338" t="s">
        <v>30</v>
      </c>
      <c r="K2338" t="s">
        <v>31</v>
      </c>
      <c r="L2338" t="s">
        <v>32</v>
      </c>
      <c r="M2338" t="s">
        <v>425</v>
      </c>
      <c r="N2338" t="s">
        <v>426</v>
      </c>
      <c r="O2338">
        <v>69700</v>
      </c>
      <c r="P2338" t="s">
        <v>427</v>
      </c>
      <c r="Q2338" t="s">
        <v>7085</v>
      </c>
      <c r="R2338" t="s">
        <v>7086</v>
      </c>
      <c r="S2338" t="s">
        <v>3895</v>
      </c>
      <c r="T2338">
        <v>599795</v>
      </c>
      <c r="U2338" s="1">
        <v>43376</v>
      </c>
      <c r="V2338" s="2">
        <v>0.33333333333333331</v>
      </c>
      <c r="W2338" s="1">
        <v>43376.333333333336</v>
      </c>
      <c r="X2338">
        <v>255</v>
      </c>
    </row>
    <row r="2339" spans="1:24">
      <c r="A2339">
        <v>3178289</v>
      </c>
      <c r="B2339" t="s">
        <v>36</v>
      </c>
      <c r="C2339" t="s">
        <v>37</v>
      </c>
      <c r="D2339">
        <v>16120</v>
      </c>
      <c r="E2339" t="s">
        <v>38</v>
      </c>
      <c r="F2339">
        <v>5764</v>
      </c>
      <c r="G2339" t="s">
        <v>39</v>
      </c>
      <c r="H2339" t="s">
        <v>3055</v>
      </c>
      <c r="I2339" t="s">
        <v>364</v>
      </c>
      <c r="J2339" t="s">
        <v>30</v>
      </c>
      <c r="K2339" t="s">
        <v>31</v>
      </c>
      <c r="L2339" t="s">
        <v>32</v>
      </c>
      <c r="M2339" t="s">
        <v>474</v>
      </c>
      <c r="N2339" t="s">
        <v>475</v>
      </c>
      <c r="O2339">
        <v>56690</v>
      </c>
      <c r="P2339" t="s">
        <v>476</v>
      </c>
      <c r="Q2339" t="s">
        <v>7087</v>
      </c>
      <c r="R2339" t="s">
        <v>7088</v>
      </c>
      <c r="S2339" t="s">
        <v>3896</v>
      </c>
      <c r="T2339">
        <v>597652</v>
      </c>
      <c r="U2339" s="1">
        <v>43376</v>
      </c>
      <c r="V2339" s="2">
        <v>0.33333333333333331</v>
      </c>
      <c r="W2339" s="1">
        <v>43376.333333333336</v>
      </c>
      <c r="X2339">
        <v>400</v>
      </c>
    </row>
    <row r="2340" spans="1:24">
      <c r="A2340">
        <v>3174967</v>
      </c>
      <c r="B2340" t="s">
        <v>3014</v>
      </c>
      <c r="C2340" t="s">
        <v>3015</v>
      </c>
      <c r="D2340">
        <v>29000</v>
      </c>
      <c r="E2340" t="s">
        <v>3016</v>
      </c>
      <c r="F2340">
        <v>11653</v>
      </c>
      <c r="G2340" t="s">
        <v>58</v>
      </c>
      <c r="H2340" t="s">
        <v>3017</v>
      </c>
      <c r="J2340" t="s">
        <v>30</v>
      </c>
      <c r="K2340" t="s">
        <v>221</v>
      </c>
      <c r="L2340" t="s">
        <v>493</v>
      </c>
      <c r="M2340" t="s">
        <v>474</v>
      </c>
      <c r="N2340" t="s">
        <v>475</v>
      </c>
      <c r="O2340">
        <v>56690</v>
      </c>
      <c r="P2340" t="s">
        <v>476</v>
      </c>
      <c r="Q2340" t="s">
        <v>7087</v>
      </c>
      <c r="R2340" t="s">
        <v>7088</v>
      </c>
      <c r="S2340" t="s">
        <v>3897</v>
      </c>
      <c r="T2340">
        <v>594238</v>
      </c>
      <c r="U2340" s="1">
        <v>43376</v>
      </c>
      <c r="V2340" s="2">
        <v>0.20833333333333334</v>
      </c>
      <c r="W2340" s="1">
        <v>43376.208333333336</v>
      </c>
      <c r="X2340">
        <v>500</v>
      </c>
    </row>
    <row r="2341" spans="1:24">
      <c r="A2341">
        <v>3174967</v>
      </c>
      <c r="B2341" t="s">
        <v>3014</v>
      </c>
      <c r="C2341" t="s">
        <v>3015</v>
      </c>
      <c r="D2341">
        <v>29000</v>
      </c>
      <c r="E2341" t="s">
        <v>3016</v>
      </c>
      <c r="F2341">
        <v>11653</v>
      </c>
      <c r="G2341" t="s">
        <v>58</v>
      </c>
      <c r="H2341" t="s">
        <v>3017</v>
      </c>
      <c r="J2341" t="s">
        <v>30</v>
      </c>
      <c r="K2341" t="s">
        <v>221</v>
      </c>
      <c r="L2341" t="s">
        <v>493</v>
      </c>
      <c r="M2341" t="s">
        <v>474</v>
      </c>
      <c r="N2341" t="s">
        <v>475</v>
      </c>
      <c r="O2341">
        <v>56690</v>
      </c>
      <c r="P2341" t="s">
        <v>476</v>
      </c>
      <c r="Q2341" t="s">
        <v>7087</v>
      </c>
      <c r="R2341" t="s">
        <v>7088</v>
      </c>
      <c r="S2341" t="s">
        <v>3898</v>
      </c>
      <c r="T2341">
        <v>594239</v>
      </c>
      <c r="U2341" s="1">
        <v>43376</v>
      </c>
      <c r="V2341" s="2">
        <v>0.20833333333333334</v>
      </c>
      <c r="W2341" s="1">
        <v>43376.208333333336</v>
      </c>
      <c r="X2341">
        <v>500</v>
      </c>
    </row>
    <row r="2342" spans="1:24">
      <c r="A2342">
        <v>3182621</v>
      </c>
      <c r="B2342" t="s">
        <v>3511</v>
      </c>
      <c r="C2342" t="s">
        <v>3512</v>
      </c>
      <c r="D2342">
        <v>17180</v>
      </c>
      <c r="E2342" t="s">
        <v>1862</v>
      </c>
      <c r="F2342">
        <v>6247</v>
      </c>
      <c r="G2342" t="s">
        <v>3513</v>
      </c>
      <c r="H2342" t="s">
        <v>369</v>
      </c>
      <c r="J2342" t="s">
        <v>30</v>
      </c>
      <c r="K2342" t="s">
        <v>221</v>
      </c>
      <c r="L2342" t="s">
        <v>222</v>
      </c>
      <c r="M2342" t="s">
        <v>474</v>
      </c>
      <c r="N2342" t="s">
        <v>475</v>
      </c>
      <c r="O2342">
        <v>56690</v>
      </c>
      <c r="P2342" t="s">
        <v>476</v>
      </c>
      <c r="Q2342" t="s">
        <v>7087</v>
      </c>
      <c r="R2342" t="s">
        <v>7088</v>
      </c>
      <c r="S2342" t="s">
        <v>3899</v>
      </c>
      <c r="T2342">
        <v>598918</v>
      </c>
      <c r="U2342" s="1">
        <v>43376</v>
      </c>
      <c r="V2342" s="2">
        <v>0.33333333333333331</v>
      </c>
      <c r="W2342" s="1">
        <v>43376.333333333336</v>
      </c>
      <c r="X2342">
        <v>260</v>
      </c>
    </row>
    <row r="2343" spans="1:24">
      <c r="A2343">
        <v>3182621</v>
      </c>
      <c r="B2343" t="s">
        <v>3511</v>
      </c>
      <c r="C2343" t="s">
        <v>3512</v>
      </c>
      <c r="D2343">
        <v>17180</v>
      </c>
      <c r="E2343" t="s">
        <v>1862</v>
      </c>
      <c r="F2343">
        <v>6247</v>
      </c>
      <c r="G2343" t="s">
        <v>3513</v>
      </c>
      <c r="H2343" t="s">
        <v>369</v>
      </c>
      <c r="J2343" t="s">
        <v>30</v>
      </c>
      <c r="K2343" t="s">
        <v>221</v>
      </c>
      <c r="L2343" t="s">
        <v>222</v>
      </c>
      <c r="M2343" t="s">
        <v>474</v>
      </c>
      <c r="N2343" t="s">
        <v>475</v>
      </c>
      <c r="O2343">
        <v>56690</v>
      </c>
      <c r="P2343" t="s">
        <v>476</v>
      </c>
      <c r="Q2343" t="s">
        <v>7087</v>
      </c>
      <c r="R2343" t="s">
        <v>7088</v>
      </c>
      <c r="S2343" t="s">
        <v>3900</v>
      </c>
      <c r="T2343">
        <v>598919</v>
      </c>
      <c r="U2343" s="1">
        <v>43376</v>
      </c>
      <c r="V2343" s="2">
        <v>0.41666666666666669</v>
      </c>
      <c r="W2343" s="1">
        <v>43376.416666666664</v>
      </c>
      <c r="X2343">
        <v>260</v>
      </c>
    </row>
    <row r="2344" spans="1:24">
      <c r="A2344">
        <v>3182621</v>
      </c>
      <c r="B2344" t="s">
        <v>3511</v>
      </c>
      <c r="C2344" t="s">
        <v>3512</v>
      </c>
      <c r="D2344">
        <v>17180</v>
      </c>
      <c r="E2344" t="s">
        <v>1862</v>
      </c>
      <c r="F2344">
        <v>6247</v>
      </c>
      <c r="G2344" t="s">
        <v>3513</v>
      </c>
      <c r="H2344" t="s">
        <v>369</v>
      </c>
      <c r="J2344" t="s">
        <v>30</v>
      </c>
      <c r="K2344" t="s">
        <v>221</v>
      </c>
      <c r="L2344" t="s">
        <v>222</v>
      </c>
      <c r="M2344" t="s">
        <v>474</v>
      </c>
      <c r="N2344" t="s">
        <v>475</v>
      </c>
      <c r="O2344">
        <v>56690</v>
      </c>
      <c r="P2344" t="s">
        <v>476</v>
      </c>
      <c r="Q2344" t="s">
        <v>7087</v>
      </c>
      <c r="R2344" t="s">
        <v>7088</v>
      </c>
      <c r="S2344" t="s">
        <v>3901</v>
      </c>
      <c r="T2344">
        <v>598920</v>
      </c>
      <c r="U2344" s="1">
        <v>43376</v>
      </c>
      <c r="V2344" s="2">
        <v>0.20833333333333334</v>
      </c>
      <c r="W2344" s="1">
        <v>43376.208333333336</v>
      </c>
      <c r="X2344">
        <v>260</v>
      </c>
    </row>
    <row r="2345" spans="1:24">
      <c r="A2345">
        <v>3182621</v>
      </c>
      <c r="B2345" t="s">
        <v>3511</v>
      </c>
      <c r="C2345" t="s">
        <v>3512</v>
      </c>
      <c r="D2345">
        <v>17180</v>
      </c>
      <c r="E2345" t="s">
        <v>1862</v>
      </c>
      <c r="F2345">
        <v>6247</v>
      </c>
      <c r="G2345" t="s">
        <v>3513</v>
      </c>
      <c r="H2345" t="s">
        <v>369</v>
      </c>
      <c r="J2345" t="s">
        <v>30</v>
      </c>
      <c r="K2345" t="s">
        <v>221</v>
      </c>
      <c r="L2345" t="s">
        <v>222</v>
      </c>
      <c r="M2345" t="s">
        <v>474</v>
      </c>
      <c r="N2345" t="s">
        <v>475</v>
      </c>
      <c r="O2345">
        <v>56690</v>
      </c>
      <c r="P2345" t="s">
        <v>476</v>
      </c>
      <c r="Q2345" t="s">
        <v>7087</v>
      </c>
      <c r="R2345" t="s">
        <v>7088</v>
      </c>
      <c r="S2345" t="s">
        <v>3902</v>
      </c>
      <c r="T2345">
        <v>598921</v>
      </c>
      <c r="U2345" s="1">
        <v>43376</v>
      </c>
      <c r="V2345" s="2">
        <v>0.58333333333333337</v>
      </c>
      <c r="W2345" s="1">
        <v>43376.583333333336</v>
      </c>
      <c r="X2345">
        <v>260</v>
      </c>
    </row>
    <row r="2346" spans="1:24">
      <c r="A2346">
        <v>3182621</v>
      </c>
      <c r="B2346" t="s">
        <v>3511</v>
      </c>
      <c r="C2346" t="s">
        <v>3512</v>
      </c>
      <c r="D2346">
        <v>17180</v>
      </c>
      <c r="E2346" t="s">
        <v>1862</v>
      </c>
      <c r="F2346">
        <v>6247</v>
      </c>
      <c r="G2346" t="s">
        <v>3513</v>
      </c>
      <c r="H2346" t="s">
        <v>369</v>
      </c>
      <c r="J2346" t="s">
        <v>30</v>
      </c>
      <c r="K2346" t="s">
        <v>221</v>
      </c>
      <c r="L2346" t="s">
        <v>222</v>
      </c>
      <c r="M2346" t="s">
        <v>474</v>
      </c>
      <c r="N2346" t="s">
        <v>475</v>
      </c>
      <c r="O2346">
        <v>56690</v>
      </c>
      <c r="P2346" t="s">
        <v>476</v>
      </c>
      <c r="Q2346" t="s">
        <v>7087</v>
      </c>
      <c r="R2346" t="s">
        <v>7088</v>
      </c>
      <c r="S2346" t="s">
        <v>3903</v>
      </c>
      <c r="T2346">
        <v>598918</v>
      </c>
      <c r="U2346" s="1">
        <v>43376</v>
      </c>
      <c r="V2346" s="2">
        <v>0.33333333333333331</v>
      </c>
      <c r="W2346" s="1">
        <v>43376.333333333336</v>
      </c>
      <c r="X2346">
        <v>260</v>
      </c>
    </row>
    <row r="2347" spans="1:24">
      <c r="A2347">
        <v>3182621</v>
      </c>
      <c r="B2347" t="s">
        <v>3511</v>
      </c>
      <c r="C2347" t="s">
        <v>3512</v>
      </c>
      <c r="D2347">
        <v>17180</v>
      </c>
      <c r="E2347" t="s">
        <v>1862</v>
      </c>
      <c r="F2347">
        <v>6247</v>
      </c>
      <c r="G2347" t="s">
        <v>3513</v>
      </c>
      <c r="H2347" t="s">
        <v>369</v>
      </c>
      <c r="J2347" t="s">
        <v>30</v>
      </c>
      <c r="K2347" t="s">
        <v>221</v>
      </c>
      <c r="L2347" t="s">
        <v>222</v>
      </c>
      <c r="M2347" t="s">
        <v>474</v>
      </c>
      <c r="N2347" t="s">
        <v>475</v>
      </c>
      <c r="O2347">
        <v>56690</v>
      </c>
      <c r="P2347" t="s">
        <v>476</v>
      </c>
      <c r="Q2347" t="s">
        <v>7087</v>
      </c>
      <c r="R2347" t="s">
        <v>7088</v>
      </c>
      <c r="S2347" t="s">
        <v>3901</v>
      </c>
      <c r="T2347">
        <v>598920</v>
      </c>
      <c r="U2347" s="1">
        <v>43376</v>
      </c>
      <c r="V2347" s="2">
        <v>0.58333333333333337</v>
      </c>
      <c r="W2347" s="1">
        <v>43376.583333333336</v>
      </c>
      <c r="X2347">
        <v>260</v>
      </c>
    </row>
    <row r="2348" spans="1:24">
      <c r="A2348">
        <v>3167613</v>
      </c>
      <c r="B2348" t="s">
        <v>488</v>
      </c>
      <c r="C2348" t="s">
        <v>489</v>
      </c>
      <c r="D2348">
        <v>22600</v>
      </c>
      <c r="E2348" t="s">
        <v>490</v>
      </c>
      <c r="F2348">
        <v>8605</v>
      </c>
      <c r="G2348" t="s">
        <v>491</v>
      </c>
      <c r="H2348" t="s">
        <v>492</v>
      </c>
      <c r="J2348" t="s">
        <v>30</v>
      </c>
      <c r="K2348" t="s">
        <v>221</v>
      </c>
      <c r="L2348" t="s">
        <v>493</v>
      </c>
      <c r="M2348" t="s">
        <v>474</v>
      </c>
      <c r="N2348" t="s">
        <v>475</v>
      </c>
      <c r="O2348">
        <v>56690</v>
      </c>
      <c r="P2348" t="s">
        <v>476</v>
      </c>
      <c r="Q2348" t="s">
        <v>7087</v>
      </c>
      <c r="R2348" t="s">
        <v>7088</v>
      </c>
      <c r="S2348" t="s">
        <v>3904</v>
      </c>
      <c r="T2348">
        <v>597750</v>
      </c>
      <c r="U2348" s="1">
        <v>43376</v>
      </c>
      <c r="V2348" s="2">
        <v>0.20833333333333334</v>
      </c>
      <c r="W2348" s="1">
        <v>43376.208333333336</v>
      </c>
      <c r="X2348">
        <v>400</v>
      </c>
    </row>
    <row r="2349" spans="1:24">
      <c r="A2349">
        <v>3167613</v>
      </c>
      <c r="B2349" t="s">
        <v>488</v>
      </c>
      <c r="C2349" t="s">
        <v>489</v>
      </c>
      <c r="D2349">
        <v>22600</v>
      </c>
      <c r="E2349" t="s">
        <v>490</v>
      </c>
      <c r="F2349">
        <v>8605</v>
      </c>
      <c r="G2349" t="s">
        <v>491</v>
      </c>
      <c r="H2349" t="s">
        <v>492</v>
      </c>
      <c r="J2349" t="s">
        <v>30</v>
      </c>
      <c r="K2349" t="s">
        <v>221</v>
      </c>
      <c r="L2349" t="s">
        <v>493</v>
      </c>
      <c r="M2349" t="s">
        <v>474</v>
      </c>
      <c r="N2349" t="s">
        <v>475</v>
      </c>
      <c r="O2349">
        <v>56690</v>
      </c>
      <c r="P2349" t="s">
        <v>476</v>
      </c>
      <c r="Q2349" t="s">
        <v>7087</v>
      </c>
      <c r="R2349" t="s">
        <v>7088</v>
      </c>
      <c r="S2349" t="s">
        <v>3904</v>
      </c>
      <c r="T2349">
        <v>597750</v>
      </c>
      <c r="U2349" s="1">
        <v>43376</v>
      </c>
      <c r="V2349" s="2">
        <v>0.20833333333333334</v>
      </c>
      <c r="W2349" s="1">
        <v>43376.208333333336</v>
      </c>
      <c r="X2349">
        <v>400</v>
      </c>
    </row>
    <row r="2350" spans="1:24">
      <c r="A2350">
        <v>3183239</v>
      </c>
      <c r="B2350" t="s">
        <v>3520</v>
      </c>
      <c r="C2350" t="s">
        <v>3521</v>
      </c>
      <c r="D2350">
        <v>56700</v>
      </c>
      <c r="E2350" t="s">
        <v>3522</v>
      </c>
      <c r="F2350">
        <v>22803</v>
      </c>
      <c r="G2350" t="s">
        <v>58</v>
      </c>
      <c r="H2350" t="s">
        <v>28</v>
      </c>
      <c r="J2350" t="s">
        <v>30</v>
      </c>
      <c r="K2350" t="s">
        <v>221</v>
      </c>
      <c r="L2350" t="s">
        <v>473</v>
      </c>
      <c r="M2350" t="s">
        <v>474</v>
      </c>
      <c r="N2350" t="s">
        <v>475</v>
      </c>
      <c r="O2350">
        <v>56690</v>
      </c>
      <c r="P2350" t="s">
        <v>476</v>
      </c>
      <c r="Q2350" t="s">
        <v>7087</v>
      </c>
      <c r="R2350" t="s">
        <v>7088</v>
      </c>
      <c r="S2350" t="s">
        <v>3029</v>
      </c>
      <c r="T2350">
        <v>599189</v>
      </c>
      <c r="U2350" s="1">
        <v>43376</v>
      </c>
      <c r="V2350" s="2">
        <v>0.33333333333333331</v>
      </c>
      <c r="W2350" s="1">
        <v>43376.333333333336</v>
      </c>
      <c r="X2350">
        <v>260</v>
      </c>
    </row>
    <row r="2351" spans="1:24">
      <c r="A2351">
        <v>3183239</v>
      </c>
      <c r="B2351" t="s">
        <v>3520</v>
      </c>
      <c r="C2351" t="s">
        <v>3521</v>
      </c>
      <c r="D2351">
        <v>56700</v>
      </c>
      <c r="E2351" t="s">
        <v>3522</v>
      </c>
      <c r="F2351">
        <v>22803</v>
      </c>
      <c r="G2351" t="s">
        <v>58</v>
      </c>
      <c r="H2351" t="s">
        <v>28</v>
      </c>
      <c r="J2351" t="s">
        <v>30</v>
      </c>
      <c r="K2351" t="s">
        <v>221</v>
      </c>
      <c r="L2351" t="s">
        <v>473</v>
      </c>
      <c r="M2351" t="s">
        <v>474</v>
      </c>
      <c r="N2351" t="s">
        <v>475</v>
      </c>
      <c r="O2351">
        <v>56690</v>
      </c>
      <c r="P2351" t="s">
        <v>476</v>
      </c>
      <c r="Q2351" t="s">
        <v>7087</v>
      </c>
      <c r="R2351" t="s">
        <v>7088</v>
      </c>
      <c r="S2351" t="s">
        <v>3029</v>
      </c>
      <c r="T2351">
        <v>599189</v>
      </c>
      <c r="U2351" s="1">
        <v>43376</v>
      </c>
      <c r="V2351" s="2">
        <v>0.33333333333333331</v>
      </c>
      <c r="W2351" s="1">
        <v>43376.333333333336</v>
      </c>
      <c r="X2351">
        <v>260</v>
      </c>
    </row>
    <row r="2352" spans="1:24">
      <c r="A2352">
        <v>3182381</v>
      </c>
      <c r="B2352" t="s">
        <v>478</v>
      </c>
      <c r="C2352" t="s">
        <v>479</v>
      </c>
      <c r="D2352">
        <v>44000</v>
      </c>
      <c r="E2352" t="s">
        <v>218</v>
      </c>
      <c r="F2352">
        <v>17503</v>
      </c>
      <c r="G2352" t="s">
        <v>480</v>
      </c>
      <c r="H2352" t="s">
        <v>3905</v>
      </c>
      <c r="J2352" t="s">
        <v>30</v>
      </c>
      <c r="K2352" t="s">
        <v>221</v>
      </c>
      <c r="L2352" t="s">
        <v>473</v>
      </c>
      <c r="M2352" t="s">
        <v>474</v>
      </c>
      <c r="N2352" t="s">
        <v>475</v>
      </c>
      <c r="O2352">
        <v>56690</v>
      </c>
      <c r="P2352" t="s">
        <v>476</v>
      </c>
      <c r="Q2352" t="s">
        <v>7087</v>
      </c>
      <c r="R2352" t="s">
        <v>7088</v>
      </c>
      <c r="S2352" t="s">
        <v>3906</v>
      </c>
      <c r="T2352">
        <v>599297</v>
      </c>
      <c r="U2352" s="1">
        <v>43376</v>
      </c>
      <c r="V2352" s="2">
        <v>0.20833333333333334</v>
      </c>
      <c r="W2352" s="1">
        <v>43376.208333333336</v>
      </c>
      <c r="X2352">
        <v>260</v>
      </c>
    </row>
    <row r="2353" spans="1:24">
      <c r="A2353">
        <v>3183301</v>
      </c>
      <c r="B2353" t="s">
        <v>3030</v>
      </c>
      <c r="C2353" t="s">
        <v>3031</v>
      </c>
      <c r="D2353">
        <v>56920</v>
      </c>
      <c r="E2353" t="s">
        <v>3032</v>
      </c>
      <c r="F2353">
        <v>22840</v>
      </c>
      <c r="G2353" t="s">
        <v>58</v>
      </c>
      <c r="H2353" t="s">
        <v>369</v>
      </c>
      <c r="J2353" t="s">
        <v>30</v>
      </c>
      <c r="K2353" t="s">
        <v>221</v>
      </c>
      <c r="L2353" t="s">
        <v>473</v>
      </c>
      <c r="M2353" t="s">
        <v>474</v>
      </c>
      <c r="N2353" t="s">
        <v>475</v>
      </c>
      <c r="O2353">
        <v>56690</v>
      </c>
      <c r="P2353" t="s">
        <v>476</v>
      </c>
      <c r="Q2353" t="s">
        <v>7087</v>
      </c>
      <c r="R2353" t="s">
        <v>7088</v>
      </c>
      <c r="S2353" t="s">
        <v>3907</v>
      </c>
      <c r="T2353">
        <v>591624</v>
      </c>
      <c r="U2353" s="1">
        <v>43376</v>
      </c>
      <c r="V2353" s="2">
        <v>0.33333333333333331</v>
      </c>
      <c r="W2353" s="1">
        <v>43376.333333333336</v>
      </c>
      <c r="X2353">
        <v>500</v>
      </c>
    </row>
    <row r="2354" spans="1:24">
      <c r="A2354">
        <v>3183301</v>
      </c>
      <c r="B2354" t="s">
        <v>3030</v>
      </c>
      <c r="C2354" t="s">
        <v>3031</v>
      </c>
      <c r="D2354">
        <v>56920</v>
      </c>
      <c r="E2354" t="s">
        <v>3032</v>
      </c>
      <c r="F2354">
        <v>22840</v>
      </c>
      <c r="G2354" t="s">
        <v>58</v>
      </c>
      <c r="H2354" t="s">
        <v>369</v>
      </c>
      <c r="J2354" t="s">
        <v>30</v>
      </c>
      <c r="K2354" t="s">
        <v>221</v>
      </c>
      <c r="L2354" t="s">
        <v>473</v>
      </c>
      <c r="M2354" t="s">
        <v>474</v>
      </c>
      <c r="N2354" t="s">
        <v>475</v>
      </c>
      <c r="O2354">
        <v>56690</v>
      </c>
      <c r="P2354" t="s">
        <v>476</v>
      </c>
      <c r="Q2354" t="s">
        <v>7087</v>
      </c>
      <c r="R2354" t="s">
        <v>7088</v>
      </c>
      <c r="S2354" t="s">
        <v>3908</v>
      </c>
      <c r="T2354">
        <v>591625</v>
      </c>
      <c r="U2354" s="1">
        <v>43376</v>
      </c>
      <c r="V2354" s="2">
        <v>0.58333333333333337</v>
      </c>
      <c r="W2354" s="1">
        <v>43376.583333333336</v>
      </c>
      <c r="X2354">
        <v>500</v>
      </c>
    </row>
    <row r="2355" spans="1:24">
      <c r="A2355">
        <v>3183282</v>
      </c>
      <c r="B2355" t="s">
        <v>1137</v>
      </c>
      <c r="C2355" t="s">
        <v>1138</v>
      </c>
      <c r="D2355">
        <v>22100</v>
      </c>
      <c r="E2355" t="s">
        <v>1139</v>
      </c>
      <c r="F2355">
        <v>8315</v>
      </c>
      <c r="G2355" t="s">
        <v>58</v>
      </c>
      <c r="J2355" t="s">
        <v>30</v>
      </c>
      <c r="K2355" t="s">
        <v>221</v>
      </c>
      <c r="L2355" t="s">
        <v>473</v>
      </c>
      <c r="M2355" t="s">
        <v>474</v>
      </c>
      <c r="N2355" t="s">
        <v>475</v>
      </c>
      <c r="O2355">
        <v>56690</v>
      </c>
      <c r="P2355" t="s">
        <v>476</v>
      </c>
      <c r="Q2355" t="s">
        <v>7087</v>
      </c>
      <c r="R2355" t="s">
        <v>7088</v>
      </c>
      <c r="S2355" t="s">
        <v>3909</v>
      </c>
      <c r="T2355">
        <v>595819</v>
      </c>
      <c r="U2355" s="1">
        <v>43376</v>
      </c>
      <c r="V2355" s="2">
        <v>0.20833333333333334</v>
      </c>
      <c r="W2355" s="1">
        <v>43376.208333333336</v>
      </c>
      <c r="X2355">
        <v>260</v>
      </c>
    </row>
    <row r="2356" spans="1:24">
      <c r="A2356">
        <v>3182994</v>
      </c>
      <c r="B2356" t="s">
        <v>1645</v>
      </c>
      <c r="C2356" t="s">
        <v>1646</v>
      </c>
      <c r="D2356">
        <v>35000</v>
      </c>
      <c r="E2356" t="s">
        <v>509</v>
      </c>
      <c r="F2356">
        <v>14262</v>
      </c>
      <c r="G2356" t="s">
        <v>1647</v>
      </c>
      <c r="H2356" t="s">
        <v>756</v>
      </c>
      <c r="J2356" t="s">
        <v>30</v>
      </c>
      <c r="K2356" t="s">
        <v>221</v>
      </c>
      <c r="L2356" t="s">
        <v>473</v>
      </c>
      <c r="M2356" t="s">
        <v>474</v>
      </c>
      <c r="N2356" t="s">
        <v>475</v>
      </c>
      <c r="O2356">
        <v>56690</v>
      </c>
      <c r="P2356" t="s">
        <v>476</v>
      </c>
      <c r="Q2356" t="s">
        <v>7087</v>
      </c>
      <c r="R2356" t="s">
        <v>7088</v>
      </c>
      <c r="S2356" t="s">
        <v>3910</v>
      </c>
      <c r="T2356">
        <v>598132</v>
      </c>
      <c r="U2356" s="1">
        <v>43376</v>
      </c>
      <c r="V2356" s="2">
        <v>0.20833333333333334</v>
      </c>
      <c r="W2356" s="1">
        <v>43376.208333333336</v>
      </c>
      <c r="X2356">
        <v>400</v>
      </c>
    </row>
    <row r="2357" spans="1:24">
      <c r="A2357">
        <v>3182381</v>
      </c>
      <c r="B2357" t="s">
        <v>478</v>
      </c>
      <c r="C2357" t="s">
        <v>479</v>
      </c>
      <c r="D2357">
        <v>44000</v>
      </c>
      <c r="E2357" t="s">
        <v>218</v>
      </c>
      <c r="F2357">
        <v>17503</v>
      </c>
      <c r="G2357" t="s">
        <v>480</v>
      </c>
      <c r="H2357" t="s">
        <v>3905</v>
      </c>
      <c r="J2357" t="s">
        <v>30</v>
      </c>
      <c r="K2357" t="s">
        <v>221</v>
      </c>
      <c r="L2357" t="s">
        <v>473</v>
      </c>
      <c r="M2357" t="s">
        <v>474</v>
      </c>
      <c r="N2357" t="s">
        <v>475</v>
      </c>
      <c r="O2357">
        <v>56690</v>
      </c>
      <c r="P2357" t="s">
        <v>476</v>
      </c>
      <c r="Q2357" t="s">
        <v>7087</v>
      </c>
      <c r="R2357" t="s">
        <v>7088</v>
      </c>
      <c r="S2357" t="s">
        <v>3911</v>
      </c>
      <c r="T2357">
        <v>599322</v>
      </c>
      <c r="U2357" s="1">
        <v>43376</v>
      </c>
      <c r="V2357" s="2">
        <v>0.58333333333333337</v>
      </c>
      <c r="W2357" s="1">
        <v>43376.583333333336</v>
      </c>
      <c r="X2357">
        <v>260</v>
      </c>
    </row>
    <row r="2358" spans="1:24">
      <c r="A2358">
        <v>3180819</v>
      </c>
      <c r="B2358" t="s">
        <v>3912</v>
      </c>
      <c r="C2358" t="s">
        <v>3913</v>
      </c>
      <c r="D2358">
        <v>35000</v>
      </c>
      <c r="E2358" t="s">
        <v>509</v>
      </c>
      <c r="F2358">
        <v>14262</v>
      </c>
      <c r="G2358" t="s">
        <v>58</v>
      </c>
      <c r="H2358" t="s">
        <v>1143</v>
      </c>
      <c r="J2358" t="s">
        <v>30</v>
      </c>
      <c r="K2358" t="s">
        <v>221</v>
      </c>
      <c r="L2358" t="s">
        <v>473</v>
      </c>
      <c r="M2358" t="s">
        <v>474</v>
      </c>
      <c r="N2358" t="s">
        <v>475</v>
      </c>
      <c r="O2358">
        <v>56690</v>
      </c>
      <c r="P2358" t="s">
        <v>476</v>
      </c>
      <c r="Q2358" t="s">
        <v>7087</v>
      </c>
      <c r="R2358" t="s">
        <v>7088</v>
      </c>
      <c r="S2358" t="s">
        <v>2085</v>
      </c>
      <c r="T2358">
        <v>598093</v>
      </c>
      <c r="U2358" s="1">
        <v>43376</v>
      </c>
      <c r="V2358" s="2">
        <v>0.20833333333333334</v>
      </c>
      <c r="W2358" s="1">
        <v>43376.208333333336</v>
      </c>
      <c r="X2358">
        <v>260</v>
      </c>
    </row>
    <row r="2359" spans="1:24">
      <c r="A2359">
        <v>3180806</v>
      </c>
      <c r="B2359" t="s">
        <v>3914</v>
      </c>
      <c r="C2359" t="s">
        <v>3915</v>
      </c>
      <c r="D2359">
        <v>35400</v>
      </c>
      <c r="E2359" t="s">
        <v>3916</v>
      </c>
      <c r="F2359">
        <v>14462</v>
      </c>
      <c r="G2359" t="s">
        <v>3917</v>
      </c>
      <c r="H2359" t="s">
        <v>3918</v>
      </c>
      <c r="J2359" t="s">
        <v>30</v>
      </c>
      <c r="K2359" t="s">
        <v>221</v>
      </c>
      <c r="L2359" t="s">
        <v>473</v>
      </c>
      <c r="M2359" t="s">
        <v>474</v>
      </c>
      <c r="N2359" t="s">
        <v>475</v>
      </c>
      <c r="O2359">
        <v>56690</v>
      </c>
      <c r="P2359" t="s">
        <v>476</v>
      </c>
      <c r="Q2359" t="s">
        <v>7087</v>
      </c>
      <c r="R2359" t="s">
        <v>7088</v>
      </c>
      <c r="S2359" t="s">
        <v>3518</v>
      </c>
      <c r="T2359">
        <v>580114</v>
      </c>
      <c r="U2359" s="1">
        <v>43376</v>
      </c>
      <c r="V2359" s="2">
        <v>0.33333333333333331</v>
      </c>
      <c r="W2359" s="1">
        <v>43376.333333333336</v>
      </c>
      <c r="X2359">
        <v>500</v>
      </c>
    </row>
    <row r="2360" spans="1:24">
      <c r="A2360">
        <v>3183704</v>
      </c>
      <c r="B2360" t="s">
        <v>3528</v>
      </c>
      <c r="C2360" t="s">
        <v>3529</v>
      </c>
      <c r="D2360">
        <v>56100</v>
      </c>
      <c r="E2360" t="s">
        <v>3530</v>
      </c>
      <c r="F2360">
        <v>22581</v>
      </c>
      <c r="G2360" t="s">
        <v>58</v>
      </c>
      <c r="H2360" t="s">
        <v>369</v>
      </c>
      <c r="J2360" t="s">
        <v>30</v>
      </c>
      <c r="K2360" t="s">
        <v>221</v>
      </c>
      <c r="L2360" t="s">
        <v>473</v>
      </c>
      <c r="M2360" t="s">
        <v>474</v>
      </c>
      <c r="N2360" t="s">
        <v>475</v>
      </c>
      <c r="O2360">
        <v>56690</v>
      </c>
      <c r="P2360" t="s">
        <v>476</v>
      </c>
      <c r="Q2360" t="s">
        <v>7087</v>
      </c>
      <c r="R2360" t="s">
        <v>7088</v>
      </c>
      <c r="S2360" t="s">
        <v>1166</v>
      </c>
      <c r="T2360">
        <v>599108</v>
      </c>
      <c r="U2360" s="1">
        <v>43376</v>
      </c>
      <c r="V2360" s="2">
        <v>0.20833333333333334</v>
      </c>
      <c r="W2360" s="1">
        <v>43376.208333333336</v>
      </c>
      <c r="X2360">
        <v>260</v>
      </c>
    </row>
    <row r="2361" spans="1:24">
      <c r="A2361">
        <v>3183704</v>
      </c>
      <c r="B2361" t="s">
        <v>3528</v>
      </c>
      <c r="C2361" t="s">
        <v>3529</v>
      </c>
      <c r="D2361">
        <v>56100</v>
      </c>
      <c r="E2361" t="s">
        <v>3530</v>
      </c>
      <c r="F2361">
        <v>22581</v>
      </c>
      <c r="G2361" t="s">
        <v>58</v>
      </c>
      <c r="H2361" t="s">
        <v>369</v>
      </c>
      <c r="J2361" t="s">
        <v>30</v>
      </c>
      <c r="K2361" t="s">
        <v>221</v>
      </c>
      <c r="L2361" t="s">
        <v>473</v>
      </c>
      <c r="M2361" t="s">
        <v>474</v>
      </c>
      <c r="N2361" t="s">
        <v>475</v>
      </c>
      <c r="O2361">
        <v>56690</v>
      </c>
      <c r="P2361" t="s">
        <v>476</v>
      </c>
      <c r="Q2361" t="s">
        <v>7087</v>
      </c>
      <c r="R2361" t="s">
        <v>7088</v>
      </c>
      <c r="S2361" t="s">
        <v>1166</v>
      </c>
      <c r="T2361">
        <v>599108</v>
      </c>
      <c r="U2361" s="1">
        <v>43376</v>
      </c>
      <c r="V2361" s="2">
        <v>0.20833333333333334</v>
      </c>
      <c r="W2361" s="1">
        <v>43376.208333333336</v>
      </c>
      <c r="X2361">
        <v>260</v>
      </c>
    </row>
    <row r="2362" spans="1:24">
      <c r="A2362">
        <v>3173956</v>
      </c>
      <c r="B2362" t="s">
        <v>3919</v>
      </c>
      <c r="C2362" t="s">
        <v>3920</v>
      </c>
      <c r="D2362">
        <v>44000</v>
      </c>
      <c r="E2362" t="s">
        <v>218</v>
      </c>
      <c r="F2362">
        <v>17503</v>
      </c>
      <c r="G2362" t="s">
        <v>58</v>
      </c>
      <c r="H2362" t="s">
        <v>3921</v>
      </c>
      <c r="J2362" t="s">
        <v>30</v>
      </c>
      <c r="K2362" t="s">
        <v>221</v>
      </c>
      <c r="L2362" t="s">
        <v>473</v>
      </c>
      <c r="M2362" t="s">
        <v>474</v>
      </c>
      <c r="N2362" t="s">
        <v>475</v>
      </c>
      <c r="O2362">
        <v>56690</v>
      </c>
      <c r="P2362" t="s">
        <v>476</v>
      </c>
      <c r="Q2362" t="s">
        <v>7087</v>
      </c>
      <c r="R2362" t="s">
        <v>7088</v>
      </c>
      <c r="S2362" t="s">
        <v>3922</v>
      </c>
      <c r="T2362">
        <v>599472</v>
      </c>
      <c r="U2362" s="1">
        <v>43376</v>
      </c>
      <c r="V2362" s="2">
        <v>0.33333333333333331</v>
      </c>
      <c r="W2362" s="1">
        <v>43376.333333333336</v>
      </c>
      <c r="X2362">
        <v>260</v>
      </c>
    </row>
    <row r="2363" spans="1:24">
      <c r="A2363">
        <v>3173956</v>
      </c>
      <c r="B2363" t="s">
        <v>3919</v>
      </c>
      <c r="C2363" t="s">
        <v>3920</v>
      </c>
      <c r="D2363">
        <v>44000</v>
      </c>
      <c r="E2363" t="s">
        <v>218</v>
      </c>
      <c r="F2363">
        <v>17503</v>
      </c>
      <c r="G2363" t="s">
        <v>58</v>
      </c>
      <c r="H2363" t="s">
        <v>3921</v>
      </c>
      <c r="J2363" t="s">
        <v>30</v>
      </c>
      <c r="K2363" t="s">
        <v>221</v>
      </c>
      <c r="L2363" t="s">
        <v>473</v>
      </c>
      <c r="M2363" t="s">
        <v>474</v>
      </c>
      <c r="N2363" t="s">
        <v>475</v>
      </c>
      <c r="O2363">
        <v>56690</v>
      </c>
      <c r="P2363" t="s">
        <v>476</v>
      </c>
      <c r="Q2363" t="s">
        <v>7087</v>
      </c>
      <c r="R2363" t="s">
        <v>7088</v>
      </c>
      <c r="S2363" t="s">
        <v>3019</v>
      </c>
      <c r="T2363">
        <v>599473</v>
      </c>
      <c r="U2363" s="1">
        <v>43376</v>
      </c>
      <c r="V2363" s="2">
        <v>0.41666666666666669</v>
      </c>
      <c r="W2363" s="1">
        <v>43376.416666666664</v>
      </c>
      <c r="X2363">
        <v>260</v>
      </c>
    </row>
    <row r="2364" spans="1:24">
      <c r="A2364">
        <v>3173956</v>
      </c>
      <c r="B2364" t="s">
        <v>3919</v>
      </c>
      <c r="C2364" t="s">
        <v>3920</v>
      </c>
      <c r="D2364">
        <v>44000</v>
      </c>
      <c r="E2364" t="s">
        <v>218</v>
      </c>
      <c r="F2364">
        <v>17503</v>
      </c>
      <c r="G2364" t="s">
        <v>58</v>
      </c>
      <c r="H2364" t="s">
        <v>3921</v>
      </c>
      <c r="J2364" t="s">
        <v>30</v>
      </c>
      <c r="K2364" t="s">
        <v>221</v>
      </c>
      <c r="L2364" t="s">
        <v>473</v>
      </c>
      <c r="M2364" t="s">
        <v>474</v>
      </c>
      <c r="N2364" t="s">
        <v>475</v>
      </c>
      <c r="O2364">
        <v>56690</v>
      </c>
      <c r="P2364" t="s">
        <v>476</v>
      </c>
      <c r="Q2364" t="s">
        <v>7087</v>
      </c>
      <c r="R2364" t="s">
        <v>7088</v>
      </c>
      <c r="S2364" t="s">
        <v>3508</v>
      </c>
      <c r="T2364">
        <v>599474</v>
      </c>
      <c r="U2364" s="1">
        <v>43376</v>
      </c>
      <c r="V2364" s="2">
        <v>0.58333333333333337</v>
      </c>
      <c r="W2364" s="1">
        <v>43376.583333333336</v>
      </c>
      <c r="X2364">
        <v>260</v>
      </c>
    </row>
    <row r="2365" spans="1:24">
      <c r="A2365">
        <v>3184245</v>
      </c>
      <c r="B2365" t="s">
        <v>2546</v>
      </c>
      <c r="C2365" t="s">
        <v>2547</v>
      </c>
      <c r="D2365">
        <v>44610</v>
      </c>
      <c r="E2365" t="s">
        <v>2548</v>
      </c>
      <c r="F2365">
        <v>17673</v>
      </c>
      <c r="G2365" t="s">
        <v>58</v>
      </c>
      <c r="H2365" t="s">
        <v>2549</v>
      </c>
      <c r="J2365" t="s">
        <v>30</v>
      </c>
      <c r="K2365" t="s">
        <v>221</v>
      </c>
      <c r="L2365" t="s">
        <v>473</v>
      </c>
      <c r="M2365" t="s">
        <v>474</v>
      </c>
      <c r="N2365" t="s">
        <v>475</v>
      </c>
      <c r="O2365">
        <v>56690</v>
      </c>
      <c r="P2365" t="s">
        <v>476</v>
      </c>
      <c r="Q2365" t="s">
        <v>7087</v>
      </c>
      <c r="R2365" t="s">
        <v>7088</v>
      </c>
      <c r="S2365" t="s">
        <v>3523</v>
      </c>
      <c r="T2365">
        <v>598644</v>
      </c>
      <c r="U2365" s="1">
        <v>43376</v>
      </c>
      <c r="V2365" s="2">
        <v>0.33333333333333331</v>
      </c>
      <c r="W2365" s="1">
        <v>43376.333333333336</v>
      </c>
      <c r="X2365">
        <v>260</v>
      </c>
    </row>
    <row r="2366" spans="1:24">
      <c r="A2366">
        <v>3169508</v>
      </c>
      <c r="B2366" t="s">
        <v>517</v>
      </c>
      <c r="C2366" t="s">
        <v>518</v>
      </c>
      <c r="D2366">
        <v>75015</v>
      </c>
      <c r="E2366" t="s">
        <v>519</v>
      </c>
      <c r="F2366">
        <v>31880</v>
      </c>
      <c r="G2366" t="s">
        <v>517</v>
      </c>
      <c r="H2366" t="s">
        <v>520</v>
      </c>
      <c r="I2366" t="s">
        <v>2128</v>
      </c>
      <c r="J2366" t="s">
        <v>30</v>
      </c>
      <c r="K2366" t="s">
        <v>522</v>
      </c>
      <c r="L2366" t="s">
        <v>523</v>
      </c>
      <c r="M2366" t="s">
        <v>524</v>
      </c>
      <c r="N2366" t="s">
        <v>525</v>
      </c>
      <c r="O2366">
        <v>78520</v>
      </c>
      <c r="P2366" t="s">
        <v>524</v>
      </c>
      <c r="Q2366" t="s">
        <v>7089</v>
      </c>
      <c r="R2366" t="s">
        <v>7090</v>
      </c>
      <c r="S2366" t="s">
        <v>3923</v>
      </c>
      <c r="T2366">
        <v>594328</v>
      </c>
      <c r="U2366" s="1">
        <v>43376</v>
      </c>
      <c r="V2366" s="2">
        <v>0.33333333333333331</v>
      </c>
      <c r="W2366" s="1">
        <v>43376.333333333336</v>
      </c>
      <c r="X2366">
        <v>500</v>
      </c>
    </row>
    <row r="2367" spans="1:24">
      <c r="A2367">
        <v>3169508</v>
      </c>
      <c r="B2367" t="s">
        <v>517</v>
      </c>
      <c r="C2367" t="s">
        <v>518</v>
      </c>
      <c r="D2367">
        <v>75015</v>
      </c>
      <c r="E2367" t="s">
        <v>519</v>
      </c>
      <c r="F2367">
        <v>31880</v>
      </c>
      <c r="G2367" t="s">
        <v>517</v>
      </c>
      <c r="H2367" t="s">
        <v>520</v>
      </c>
      <c r="I2367" t="s">
        <v>2128</v>
      </c>
      <c r="J2367" t="s">
        <v>30</v>
      </c>
      <c r="K2367" t="s">
        <v>522</v>
      </c>
      <c r="L2367" t="s">
        <v>523</v>
      </c>
      <c r="M2367" t="s">
        <v>524</v>
      </c>
      <c r="N2367" t="s">
        <v>525</v>
      </c>
      <c r="O2367">
        <v>78520</v>
      </c>
      <c r="P2367" t="s">
        <v>524</v>
      </c>
      <c r="Q2367" t="s">
        <v>7089</v>
      </c>
      <c r="R2367" t="s">
        <v>7090</v>
      </c>
      <c r="S2367" t="s">
        <v>3924</v>
      </c>
      <c r="T2367">
        <v>594330</v>
      </c>
      <c r="U2367" s="1">
        <v>43376</v>
      </c>
      <c r="V2367" s="2">
        <v>0.33333333333333331</v>
      </c>
      <c r="W2367" s="1">
        <v>43376.333333333336</v>
      </c>
      <c r="X2367">
        <v>500</v>
      </c>
    </row>
    <row r="2368" spans="1:24">
      <c r="A2368">
        <v>3169508</v>
      </c>
      <c r="B2368" t="s">
        <v>517</v>
      </c>
      <c r="C2368" t="s">
        <v>518</v>
      </c>
      <c r="D2368">
        <v>75015</v>
      </c>
      <c r="E2368" t="s">
        <v>519</v>
      </c>
      <c r="F2368">
        <v>31880</v>
      </c>
      <c r="G2368" t="s">
        <v>517</v>
      </c>
      <c r="H2368" t="s">
        <v>520</v>
      </c>
      <c r="I2368" t="s">
        <v>2128</v>
      </c>
      <c r="J2368" t="s">
        <v>30</v>
      </c>
      <c r="K2368" t="s">
        <v>522</v>
      </c>
      <c r="L2368" t="s">
        <v>523</v>
      </c>
      <c r="M2368" t="s">
        <v>524</v>
      </c>
      <c r="N2368" t="s">
        <v>525</v>
      </c>
      <c r="O2368">
        <v>78520</v>
      </c>
      <c r="P2368" t="s">
        <v>524</v>
      </c>
      <c r="Q2368" t="s">
        <v>7089</v>
      </c>
      <c r="R2368" t="s">
        <v>7090</v>
      </c>
      <c r="S2368" t="s">
        <v>3925</v>
      </c>
      <c r="T2368">
        <v>595431</v>
      </c>
      <c r="U2368" s="1">
        <v>43376</v>
      </c>
      <c r="V2368" s="2">
        <v>0.20833333333333334</v>
      </c>
      <c r="W2368" s="1">
        <v>43376.208333333336</v>
      </c>
      <c r="X2368">
        <v>260</v>
      </c>
    </row>
    <row r="2369" spans="1:24">
      <c r="A2369">
        <v>3169508</v>
      </c>
      <c r="B2369" t="s">
        <v>517</v>
      </c>
      <c r="C2369" t="s">
        <v>518</v>
      </c>
      <c r="D2369">
        <v>75015</v>
      </c>
      <c r="E2369" t="s">
        <v>519</v>
      </c>
      <c r="F2369">
        <v>31880</v>
      </c>
      <c r="G2369" t="s">
        <v>517</v>
      </c>
      <c r="H2369" t="s">
        <v>520</v>
      </c>
      <c r="I2369" t="s">
        <v>2128</v>
      </c>
      <c r="J2369" t="s">
        <v>30</v>
      </c>
      <c r="K2369" t="s">
        <v>522</v>
      </c>
      <c r="L2369" t="s">
        <v>523</v>
      </c>
      <c r="M2369" t="s">
        <v>524</v>
      </c>
      <c r="N2369" t="s">
        <v>525</v>
      </c>
      <c r="O2369">
        <v>78520</v>
      </c>
      <c r="P2369" t="s">
        <v>524</v>
      </c>
      <c r="Q2369" t="s">
        <v>7089</v>
      </c>
      <c r="R2369" t="s">
        <v>7090</v>
      </c>
      <c r="S2369" t="s">
        <v>3926</v>
      </c>
      <c r="T2369">
        <v>595432</v>
      </c>
      <c r="U2369" s="1">
        <v>43376</v>
      </c>
      <c r="V2369" s="2">
        <v>0.20833333333333334</v>
      </c>
      <c r="W2369" s="1">
        <v>43376.208333333336</v>
      </c>
      <c r="X2369">
        <v>260</v>
      </c>
    </row>
    <row r="2370" spans="1:24">
      <c r="A2370">
        <v>3169508</v>
      </c>
      <c r="B2370" t="s">
        <v>517</v>
      </c>
      <c r="C2370" t="s">
        <v>518</v>
      </c>
      <c r="D2370">
        <v>75015</v>
      </c>
      <c r="E2370" t="s">
        <v>519</v>
      </c>
      <c r="F2370">
        <v>31880</v>
      </c>
      <c r="G2370" t="s">
        <v>517</v>
      </c>
      <c r="H2370" t="s">
        <v>520</v>
      </c>
      <c r="I2370" t="s">
        <v>842</v>
      </c>
      <c r="J2370" t="s">
        <v>30</v>
      </c>
      <c r="K2370" t="s">
        <v>522</v>
      </c>
      <c r="L2370" t="s">
        <v>523</v>
      </c>
      <c r="M2370" t="s">
        <v>524</v>
      </c>
      <c r="N2370" t="s">
        <v>525</v>
      </c>
      <c r="O2370">
        <v>78520</v>
      </c>
      <c r="P2370" t="s">
        <v>524</v>
      </c>
      <c r="Q2370" t="s">
        <v>7089</v>
      </c>
      <c r="R2370" t="s">
        <v>7090</v>
      </c>
      <c r="S2370" t="s">
        <v>3927</v>
      </c>
      <c r="U2370" s="1">
        <v>43376</v>
      </c>
      <c r="V2370" s="2">
        <v>0.20833333333333334</v>
      </c>
      <c r="W2370" s="1">
        <v>43376.208333333336</v>
      </c>
      <c r="X2370">
        <v>225</v>
      </c>
    </row>
    <row r="2371" spans="1:24">
      <c r="A2371">
        <v>3179985</v>
      </c>
      <c r="B2371" t="s">
        <v>3075</v>
      </c>
      <c r="C2371" t="s">
        <v>3076</v>
      </c>
      <c r="D2371">
        <v>92190</v>
      </c>
      <c r="E2371" t="s">
        <v>3077</v>
      </c>
      <c r="F2371">
        <v>37546</v>
      </c>
      <c r="G2371" t="s">
        <v>3078</v>
      </c>
      <c r="H2371" t="s">
        <v>3079</v>
      </c>
      <c r="J2371" t="s">
        <v>30</v>
      </c>
      <c r="K2371" t="s">
        <v>522</v>
      </c>
      <c r="L2371" t="s">
        <v>523</v>
      </c>
      <c r="M2371" t="s">
        <v>524</v>
      </c>
      <c r="N2371" t="s">
        <v>525</v>
      </c>
      <c r="O2371">
        <v>78520</v>
      </c>
      <c r="P2371" t="s">
        <v>524</v>
      </c>
      <c r="Q2371" t="s">
        <v>7089</v>
      </c>
      <c r="R2371" t="s">
        <v>7090</v>
      </c>
      <c r="S2371" t="s">
        <v>3928</v>
      </c>
      <c r="T2371">
        <v>593670</v>
      </c>
      <c r="U2371" s="1">
        <v>43376</v>
      </c>
      <c r="V2371" s="2">
        <v>0.29166666666666669</v>
      </c>
      <c r="W2371" s="1">
        <v>43376.291666666664</v>
      </c>
      <c r="X2371">
        <v>500</v>
      </c>
    </row>
    <row r="2372" spans="1:24">
      <c r="A2372">
        <v>3170340</v>
      </c>
      <c r="B2372" t="s">
        <v>3929</v>
      </c>
      <c r="C2372" t="s">
        <v>3930</v>
      </c>
      <c r="D2372">
        <v>93110</v>
      </c>
      <c r="E2372" t="s">
        <v>3931</v>
      </c>
      <c r="F2372">
        <v>37576</v>
      </c>
      <c r="G2372" t="s">
        <v>3932</v>
      </c>
      <c r="H2372" t="s">
        <v>3933</v>
      </c>
      <c r="J2372" t="s">
        <v>30</v>
      </c>
      <c r="K2372" t="s">
        <v>522</v>
      </c>
      <c r="L2372" t="s">
        <v>533</v>
      </c>
      <c r="M2372" t="s">
        <v>524</v>
      </c>
      <c r="N2372" t="s">
        <v>525</v>
      </c>
      <c r="O2372">
        <v>78520</v>
      </c>
      <c r="P2372" t="s">
        <v>524</v>
      </c>
      <c r="Q2372" t="s">
        <v>7089</v>
      </c>
      <c r="R2372" t="s">
        <v>7090</v>
      </c>
      <c r="S2372" t="s">
        <v>539</v>
      </c>
      <c r="T2372">
        <v>599614</v>
      </c>
      <c r="U2372" s="1">
        <v>43376</v>
      </c>
      <c r="V2372" s="2">
        <v>0.20833333333333334</v>
      </c>
      <c r="W2372" s="1">
        <v>43376.208333333336</v>
      </c>
      <c r="X2372">
        <v>260</v>
      </c>
    </row>
    <row r="2373" spans="1:24">
      <c r="A2373">
        <v>3171692</v>
      </c>
      <c r="B2373" t="s">
        <v>582</v>
      </c>
      <c r="C2373" t="s">
        <v>583</v>
      </c>
      <c r="D2373">
        <v>92000</v>
      </c>
      <c r="E2373" t="s">
        <v>530</v>
      </c>
      <c r="F2373">
        <v>37537</v>
      </c>
      <c r="G2373" t="s">
        <v>587</v>
      </c>
      <c r="H2373" t="s">
        <v>588</v>
      </c>
      <c r="J2373" t="s">
        <v>30</v>
      </c>
      <c r="K2373" t="s">
        <v>522</v>
      </c>
      <c r="L2373" t="s">
        <v>533</v>
      </c>
      <c r="M2373" t="s">
        <v>524</v>
      </c>
      <c r="N2373" t="s">
        <v>525</v>
      </c>
      <c r="O2373">
        <v>78520</v>
      </c>
      <c r="P2373" t="s">
        <v>524</v>
      </c>
      <c r="Q2373" t="s">
        <v>7089</v>
      </c>
      <c r="R2373" t="s">
        <v>7090</v>
      </c>
      <c r="S2373" t="s">
        <v>3934</v>
      </c>
      <c r="T2373">
        <v>590925</v>
      </c>
      <c r="U2373" s="1">
        <v>43376</v>
      </c>
      <c r="V2373" s="2">
        <v>0.29166666666666669</v>
      </c>
      <c r="W2373" s="1">
        <v>43376.291666666664</v>
      </c>
      <c r="X2373">
        <v>260</v>
      </c>
    </row>
    <row r="2374" spans="1:24">
      <c r="A2374">
        <v>3172574</v>
      </c>
      <c r="B2374" t="s">
        <v>3935</v>
      </c>
      <c r="C2374" t="s">
        <v>3936</v>
      </c>
      <c r="D2374">
        <v>78100</v>
      </c>
      <c r="E2374" t="s">
        <v>931</v>
      </c>
      <c r="F2374">
        <v>33174</v>
      </c>
      <c r="G2374" t="s">
        <v>3937</v>
      </c>
      <c r="H2374" t="s">
        <v>3938</v>
      </c>
      <c r="J2374" t="s">
        <v>30</v>
      </c>
      <c r="K2374" t="s">
        <v>522</v>
      </c>
      <c r="L2374" t="s">
        <v>551</v>
      </c>
      <c r="M2374" t="s">
        <v>524</v>
      </c>
      <c r="N2374" t="s">
        <v>525</v>
      </c>
      <c r="O2374">
        <v>78520</v>
      </c>
      <c r="P2374" t="s">
        <v>524</v>
      </c>
      <c r="Q2374" t="s">
        <v>7089</v>
      </c>
      <c r="R2374" t="s">
        <v>7090</v>
      </c>
      <c r="S2374" t="s">
        <v>3939</v>
      </c>
      <c r="U2374" s="1">
        <v>43376</v>
      </c>
      <c r="V2374" s="2">
        <v>0.20833333333333334</v>
      </c>
      <c r="W2374" s="1">
        <v>43376.208333333336</v>
      </c>
      <c r="X2374">
        <v>240</v>
      </c>
    </row>
    <row r="2375" spans="1:24">
      <c r="A2375">
        <v>3182962</v>
      </c>
      <c r="B2375" t="s">
        <v>3100</v>
      </c>
      <c r="C2375" t="s">
        <v>684</v>
      </c>
      <c r="D2375">
        <v>94000</v>
      </c>
      <c r="E2375" t="s">
        <v>629</v>
      </c>
      <c r="F2375">
        <v>37615</v>
      </c>
      <c r="G2375" t="s">
        <v>429</v>
      </c>
      <c r="H2375" t="s">
        <v>854</v>
      </c>
      <c r="I2375" t="s">
        <v>1711</v>
      </c>
      <c r="J2375" t="s">
        <v>30</v>
      </c>
      <c r="K2375" t="s">
        <v>522</v>
      </c>
      <c r="L2375" t="s">
        <v>632</v>
      </c>
      <c r="M2375" t="s">
        <v>524</v>
      </c>
      <c r="N2375" t="s">
        <v>525</v>
      </c>
      <c r="O2375">
        <v>78520</v>
      </c>
      <c r="P2375" t="s">
        <v>524</v>
      </c>
      <c r="Q2375" t="s">
        <v>7089</v>
      </c>
      <c r="R2375" t="s">
        <v>7090</v>
      </c>
      <c r="S2375" t="s">
        <v>3940</v>
      </c>
      <c r="T2375">
        <v>599361</v>
      </c>
      <c r="U2375" s="1">
        <v>43376</v>
      </c>
      <c r="V2375" s="2">
        <v>0.20833333333333334</v>
      </c>
      <c r="W2375" s="1">
        <v>43376.208333333336</v>
      </c>
      <c r="X2375">
        <v>260</v>
      </c>
    </row>
    <row r="2376" spans="1:24">
      <c r="A2376">
        <v>3182812</v>
      </c>
      <c r="B2376" t="s">
        <v>1183</v>
      </c>
      <c r="C2376" t="s">
        <v>1184</v>
      </c>
      <c r="D2376">
        <v>95130</v>
      </c>
      <c r="E2376" t="s">
        <v>1185</v>
      </c>
      <c r="F2376">
        <v>37672</v>
      </c>
      <c r="G2376" t="s">
        <v>58</v>
      </c>
      <c r="H2376" t="s">
        <v>1186</v>
      </c>
      <c r="J2376" t="s">
        <v>30</v>
      </c>
      <c r="K2376" t="s">
        <v>522</v>
      </c>
      <c r="L2376" t="s">
        <v>551</v>
      </c>
      <c r="M2376" t="s">
        <v>524</v>
      </c>
      <c r="N2376" t="s">
        <v>525</v>
      </c>
      <c r="O2376">
        <v>78520</v>
      </c>
      <c r="P2376" t="s">
        <v>524</v>
      </c>
      <c r="Q2376" t="s">
        <v>7089</v>
      </c>
      <c r="R2376" t="s">
        <v>7090</v>
      </c>
      <c r="S2376" t="s">
        <v>3941</v>
      </c>
      <c r="T2376">
        <v>595613</v>
      </c>
      <c r="U2376" s="1">
        <v>43376</v>
      </c>
      <c r="V2376" s="2">
        <v>0.20833333333333334</v>
      </c>
      <c r="W2376" s="1">
        <v>43376.208333333336</v>
      </c>
      <c r="X2376">
        <v>260</v>
      </c>
    </row>
    <row r="2377" spans="1:24">
      <c r="A2377">
        <v>3182277</v>
      </c>
      <c r="B2377" t="s">
        <v>3104</v>
      </c>
      <c r="C2377" t="s">
        <v>3105</v>
      </c>
      <c r="D2377">
        <v>93200</v>
      </c>
      <c r="E2377" t="s">
        <v>3106</v>
      </c>
      <c r="F2377">
        <v>37584</v>
      </c>
      <c r="G2377" t="s">
        <v>58</v>
      </c>
      <c r="H2377" t="s">
        <v>1227</v>
      </c>
      <c r="J2377" t="s">
        <v>30</v>
      </c>
      <c r="K2377" t="s">
        <v>522</v>
      </c>
      <c r="L2377" t="s">
        <v>551</v>
      </c>
      <c r="M2377" t="s">
        <v>524</v>
      </c>
      <c r="N2377" t="s">
        <v>525</v>
      </c>
      <c r="O2377">
        <v>78520</v>
      </c>
      <c r="P2377" t="s">
        <v>524</v>
      </c>
      <c r="Q2377" t="s">
        <v>7089</v>
      </c>
      <c r="R2377" t="s">
        <v>7090</v>
      </c>
      <c r="S2377" t="s">
        <v>3942</v>
      </c>
      <c r="T2377">
        <v>599354</v>
      </c>
      <c r="U2377" s="1">
        <v>43376</v>
      </c>
      <c r="V2377" s="2">
        <v>0.20833333333333334</v>
      </c>
      <c r="W2377" s="1">
        <v>43376.208333333336</v>
      </c>
      <c r="X2377">
        <v>260</v>
      </c>
    </row>
    <row r="2378" spans="1:24">
      <c r="A2378">
        <v>3184087</v>
      </c>
      <c r="B2378" t="s">
        <v>860</v>
      </c>
      <c r="C2378" t="s">
        <v>861</v>
      </c>
      <c r="D2378">
        <v>78400</v>
      </c>
      <c r="E2378" t="s">
        <v>862</v>
      </c>
      <c r="F2378">
        <v>33268</v>
      </c>
      <c r="G2378" t="s">
        <v>58</v>
      </c>
      <c r="H2378" t="s">
        <v>863</v>
      </c>
      <c r="J2378" t="s">
        <v>30</v>
      </c>
      <c r="K2378" t="s">
        <v>522</v>
      </c>
      <c r="L2378" t="s">
        <v>551</v>
      </c>
      <c r="M2378" t="s">
        <v>524</v>
      </c>
      <c r="N2378" t="s">
        <v>525</v>
      </c>
      <c r="O2378">
        <v>78520</v>
      </c>
      <c r="P2378" t="s">
        <v>524</v>
      </c>
      <c r="Q2378" t="s">
        <v>7089</v>
      </c>
      <c r="R2378" t="s">
        <v>7090</v>
      </c>
      <c r="S2378" t="s">
        <v>3943</v>
      </c>
      <c r="T2378">
        <v>599163</v>
      </c>
      <c r="U2378" s="1">
        <v>43376</v>
      </c>
      <c r="V2378" s="2">
        <v>0.54166666666666663</v>
      </c>
      <c r="W2378" s="1">
        <v>43376.541666666664</v>
      </c>
      <c r="X2378">
        <v>260</v>
      </c>
    </row>
    <row r="2379" spans="1:24">
      <c r="A2379">
        <v>3184027</v>
      </c>
      <c r="B2379" t="s">
        <v>3110</v>
      </c>
      <c r="C2379" t="s">
        <v>3111</v>
      </c>
      <c r="D2379">
        <v>95240</v>
      </c>
      <c r="E2379" t="s">
        <v>1217</v>
      </c>
      <c r="F2379">
        <v>37686</v>
      </c>
      <c r="G2379" t="s">
        <v>58</v>
      </c>
      <c r="H2379" t="s">
        <v>808</v>
      </c>
      <c r="J2379" t="s">
        <v>30</v>
      </c>
      <c r="K2379" t="s">
        <v>522</v>
      </c>
      <c r="L2379" t="s">
        <v>551</v>
      </c>
      <c r="M2379" t="s">
        <v>524</v>
      </c>
      <c r="N2379" t="s">
        <v>525</v>
      </c>
      <c r="O2379">
        <v>78520</v>
      </c>
      <c r="P2379" t="s">
        <v>524</v>
      </c>
      <c r="Q2379" t="s">
        <v>7089</v>
      </c>
      <c r="R2379" t="s">
        <v>7090</v>
      </c>
      <c r="S2379" t="s">
        <v>3944</v>
      </c>
      <c r="T2379">
        <v>596773</v>
      </c>
      <c r="U2379" s="1">
        <v>43376</v>
      </c>
      <c r="V2379" s="2">
        <v>0.20833333333333334</v>
      </c>
      <c r="W2379" s="1">
        <v>43376.208333333336</v>
      </c>
      <c r="X2379">
        <v>315</v>
      </c>
    </row>
    <row r="2380" spans="1:24">
      <c r="A2380">
        <v>3178554</v>
      </c>
      <c r="B2380" t="s">
        <v>716</v>
      </c>
      <c r="C2380" t="s">
        <v>717</v>
      </c>
      <c r="D2380">
        <v>92700</v>
      </c>
      <c r="E2380" t="s">
        <v>718</v>
      </c>
      <c r="F2380">
        <v>37572</v>
      </c>
      <c r="G2380" t="s">
        <v>65</v>
      </c>
      <c r="H2380" t="s">
        <v>28</v>
      </c>
      <c r="I2380" t="s">
        <v>695</v>
      </c>
      <c r="J2380" t="s">
        <v>30</v>
      </c>
      <c r="K2380" t="s">
        <v>522</v>
      </c>
      <c r="L2380" t="s">
        <v>545</v>
      </c>
      <c r="M2380" t="s">
        <v>524</v>
      </c>
      <c r="N2380" t="s">
        <v>525</v>
      </c>
      <c r="O2380">
        <v>78520</v>
      </c>
      <c r="P2380" t="s">
        <v>524</v>
      </c>
      <c r="Q2380" t="s">
        <v>7089</v>
      </c>
      <c r="R2380" t="s">
        <v>7090</v>
      </c>
      <c r="U2380" s="1">
        <v>43376</v>
      </c>
      <c r="V2380" s="2">
        <v>0.33333333333333331</v>
      </c>
      <c r="W2380" s="1">
        <v>43376.333333333336</v>
      </c>
      <c r="X2380">
        <v>240</v>
      </c>
    </row>
    <row r="2381" spans="1:24">
      <c r="A2381">
        <v>3177720</v>
      </c>
      <c r="B2381" t="s">
        <v>3560</v>
      </c>
      <c r="C2381" t="s">
        <v>3561</v>
      </c>
      <c r="D2381">
        <v>78450</v>
      </c>
      <c r="E2381" t="s">
        <v>3562</v>
      </c>
      <c r="F2381">
        <v>33288</v>
      </c>
      <c r="G2381" t="s">
        <v>771</v>
      </c>
      <c r="H2381" t="s">
        <v>3563</v>
      </c>
      <c r="J2381" t="s">
        <v>30</v>
      </c>
      <c r="K2381" t="s">
        <v>522</v>
      </c>
      <c r="L2381" t="s">
        <v>545</v>
      </c>
      <c r="M2381" t="s">
        <v>524</v>
      </c>
      <c r="N2381" t="s">
        <v>525</v>
      </c>
      <c r="O2381">
        <v>78520</v>
      </c>
      <c r="P2381" t="s">
        <v>524</v>
      </c>
      <c r="Q2381" t="s">
        <v>7089</v>
      </c>
      <c r="R2381" t="s">
        <v>7090</v>
      </c>
      <c r="S2381" t="s">
        <v>3945</v>
      </c>
      <c r="U2381" s="1">
        <v>43376</v>
      </c>
      <c r="V2381" s="2">
        <v>0.20833333333333334</v>
      </c>
      <c r="W2381" s="1">
        <v>43376.208333333336</v>
      </c>
      <c r="X2381">
        <v>240</v>
      </c>
    </row>
    <row r="2382" spans="1:24">
      <c r="A2382">
        <v>3175059</v>
      </c>
      <c r="B2382" t="s">
        <v>540</v>
      </c>
      <c r="C2382" t="s">
        <v>541</v>
      </c>
      <c r="D2382">
        <v>92130</v>
      </c>
      <c r="E2382" t="s">
        <v>542</v>
      </c>
      <c r="F2382">
        <v>37541</v>
      </c>
      <c r="G2382" t="s">
        <v>139</v>
      </c>
      <c r="H2382" t="s">
        <v>3946</v>
      </c>
      <c r="I2382" t="s">
        <v>1189</v>
      </c>
      <c r="J2382" t="s">
        <v>30</v>
      </c>
      <c r="K2382" t="s">
        <v>522</v>
      </c>
      <c r="L2382" t="s">
        <v>545</v>
      </c>
      <c r="M2382" t="s">
        <v>524</v>
      </c>
      <c r="N2382" t="s">
        <v>525</v>
      </c>
      <c r="O2382">
        <v>78520</v>
      </c>
      <c r="P2382" t="s">
        <v>524</v>
      </c>
      <c r="Q2382" t="s">
        <v>7089</v>
      </c>
      <c r="R2382" t="s">
        <v>7090</v>
      </c>
      <c r="S2382" t="s">
        <v>3947</v>
      </c>
      <c r="T2382">
        <v>595634</v>
      </c>
      <c r="U2382" s="1">
        <v>43376</v>
      </c>
      <c r="V2382" s="2">
        <v>0.33333333333333331</v>
      </c>
      <c r="W2382" s="1">
        <v>43376.333333333336</v>
      </c>
      <c r="X2382">
        <v>260</v>
      </c>
    </row>
    <row r="2383" spans="1:24">
      <c r="A2383">
        <v>3183649</v>
      </c>
      <c r="B2383" t="s">
        <v>2605</v>
      </c>
      <c r="C2383" t="s">
        <v>2606</v>
      </c>
      <c r="D2383">
        <v>77000</v>
      </c>
      <c r="E2383" t="s">
        <v>2607</v>
      </c>
      <c r="F2383">
        <v>32643</v>
      </c>
      <c r="G2383" t="s">
        <v>3121</v>
      </c>
      <c r="H2383" t="s">
        <v>268</v>
      </c>
      <c r="J2383" t="s">
        <v>30</v>
      </c>
      <c r="K2383" t="s">
        <v>283</v>
      </c>
      <c r="L2383" t="s">
        <v>292</v>
      </c>
      <c r="M2383" t="s">
        <v>593</v>
      </c>
      <c r="N2383" t="s">
        <v>594</v>
      </c>
      <c r="O2383">
        <v>57420</v>
      </c>
      <c r="P2383" t="s">
        <v>593</v>
      </c>
      <c r="Q2383" t="s">
        <v>7091</v>
      </c>
      <c r="R2383" t="s">
        <v>7092</v>
      </c>
      <c r="S2383" t="s">
        <v>3948</v>
      </c>
      <c r="T2383">
        <v>599293</v>
      </c>
      <c r="U2383" s="1">
        <v>43376</v>
      </c>
      <c r="V2383" s="2">
        <v>0.33333333333333331</v>
      </c>
      <c r="W2383" s="1">
        <v>43376.333333333336</v>
      </c>
      <c r="X2383">
        <v>260</v>
      </c>
    </row>
    <row r="2384" spans="1:24">
      <c r="A2384">
        <v>3183649</v>
      </c>
      <c r="B2384" t="s">
        <v>2605</v>
      </c>
      <c r="C2384" t="s">
        <v>2606</v>
      </c>
      <c r="D2384">
        <v>77000</v>
      </c>
      <c r="E2384" t="s">
        <v>2607</v>
      </c>
      <c r="F2384">
        <v>32643</v>
      </c>
      <c r="G2384" t="s">
        <v>3121</v>
      </c>
      <c r="H2384" t="s">
        <v>268</v>
      </c>
      <c r="J2384" t="s">
        <v>30</v>
      </c>
      <c r="K2384" t="s">
        <v>283</v>
      </c>
      <c r="L2384" t="s">
        <v>292</v>
      </c>
      <c r="M2384" t="s">
        <v>593</v>
      </c>
      <c r="N2384" t="s">
        <v>594</v>
      </c>
      <c r="O2384">
        <v>57420</v>
      </c>
      <c r="P2384" t="s">
        <v>593</v>
      </c>
      <c r="Q2384" t="s">
        <v>7091</v>
      </c>
      <c r="R2384" t="s">
        <v>7092</v>
      </c>
      <c r="S2384" t="s">
        <v>1356</v>
      </c>
      <c r="T2384">
        <v>599294</v>
      </c>
      <c r="U2384" s="1">
        <v>43376</v>
      </c>
      <c r="V2384" s="2">
        <v>0.54166666666666663</v>
      </c>
      <c r="W2384" s="1">
        <v>43376.541666666664</v>
      </c>
      <c r="X2384">
        <v>260</v>
      </c>
    </row>
    <row r="2385" spans="1:24">
      <c r="A2385">
        <v>3177814</v>
      </c>
      <c r="B2385" t="s">
        <v>1780</v>
      </c>
      <c r="C2385" t="s">
        <v>1781</v>
      </c>
      <c r="D2385">
        <v>57070</v>
      </c>
      <c r="E2385" t="s">
        <v>1782</v>
      </c>
      <c r="F2385">
        <v>22853</v>
      </c>
      <c r="G2385" t="s">
        <v>1783</v>
      </c>
      <c r="H2385" t="s">
        <v>1784</v>
      </c>
      <c r="I2385" t="s">
        <v>1785</v>
      </c>
      <c r="J2385" t="s">
        <v>30</v>
      </c>
      <c r="K2385" t="s">
        <v>283</v>
      </c>
      <c r="L2385" t="s">
        <v>666</v>
      </c>
      <c r="M2385" t="s">
        <v>593</v>
      </c>
      <c r="N2385" t="s">
        <v>594</v>
      </c>
      <c r="O2385">
        <v>57420</v>
      </c>
      <c r="P2385" t="s">
        <v>593</v>
      </c>
      <c r="Q2385" t="s">
        <v>7091</v>
      </c>
      <c r="R2385" t="s">
        <v>7092</v>
      </c>
      <c r="S2385" t="s">
        <v>304</v>
      </c>
      <c r="T2385">
        <v>598811</v>
      </c>
      <c r="U2385" s="1">
        <v>43376</v>
      </c>
      <c r="V2385" s="2">
        <v>0.20833333333333334</v>
      </c>
      <c r="W2385" s="1">
        <v>43376.208333333336</v>
      </c>
      <c r="X2385">
        <v>260</v>
      </c>
    </row>
    <row r="2386" spans="1:24">
      <c r="A2386">
        <v>3174540</v>
      </c>
      <c r="B2386" t="s">
        <v>3949</v>
      </c>
      <c r="C2386" t="s">
        <v>3950</v>
      </c>
      <c r="D2386">
        <v>57390</v>
      </c>
      <c r="E2386" t="s">
        <v>3951</v>
      </c>
      <c r="F2386">
        <v>23120</v>
      </c>
      <c r="G2386" t="s">
        <v>302</v>
      </c>
      <c r="H2386" t="s">
        <v>1761</v>
      </c>
      <c r="J2386" t="s">
        <v>30</v>
      </c>
      <c r="K2386" t="s">
        <v>283</v>
      </c>
      <c r="L2386" t="s">
        <v>292</v>
      </c>
      <c r="M2386" t="s">
        <v>593</v>
      </c>
      <c r="N2386" t="s">
        <v>594</v>
      </c>
      <c r="O2386">
        <v>57420</v>
      </c>
      <c r="P2386" t="s">
        <v>593</v>
      </c>
      <c r="Q2386" t="s">
        <v>7091</v>
      </c>
      <c r="R2386" t="s">
        <v>7092</v>
      </c>
      <c r="S2386" t="s">
        <v>595</v>
      </c>
      <c r="T2386">
        <v>599792</v>
      </c>
      <c r="U2386" s="1">
        <v>43376</v>
      </c>
      <c r="V2386" s="2">
        <v>0.33333333333333331</v>
      </c>
      <c r="W2386" s="1">
        <v>43376.333333333336</v>
      </c>
      <c r="X2386">
        <v>260</v>
      </c>
    </row>
    <row r="2387" spans="1:24">
      <c r="A2387">
        <v>3174540</v>
      </c>
      <c r="B2387" t="s">
        <v>3949</v>
      </c>
      <c r="C2387" t="s">
        <v>3950</v>
      </c>
      <c r="D2387">
        <v>57390</v>
      </c>
      <c r="E2387" t="s">
        <v>3951</v>
      </c>
      <c r="F2387">
        <v>23120</v>
      </c>
      <c r="G2387" t="s">
        <v>302</v>
      </c>
      <c r="H2387" t="s">
        <v>1761</v>
      </c>
      <c r="J2387" t="s">
        <v>30</v>
      </c>
      <c r="K2387" t="s">
        <v>283</v>
      </c>
      <c r="L2387" t="s">
        <v>292</v>
      </c>
      <c r="M2387" t="s">
        <v>593</v>
      </c>
      <c r="N2387" t="s">
        <v>594</v>
      </c>
      <c r="O2387">
        <v>57420</v>
      </c>
      <c r="P2387" t="s">
        <v>593</v>
      </c>
      <c r="Q2387" t="s">
        <v>7091</v>
      </c>
      <c r="R2387" t="s">
        <v>7092</v>
      </c>
      <c r="S2387" t="s">
        <v>596</v>
      </c>
      <c r="T2387">
        <v>599793</v>
      </c>
      <c r="U2387" s="1">
        <v>43376</v>
      </c>
      <c r="V2387" s="2">
        <v>0.54166666666666663</v>
      </c>
      <c r="W2387" s="1">
        <v>43376.541666666664</v>
      </c>
      <c r="X2387">
        <v>260</v>
      </c>
    </row>
    <row r="2388" spans="1:24">
      <c r="A2388">
        <v>3182458</v>
      </c>
      <c r="B2388" t="s">
        <v>658</v>
      </c>
      <c r="C2388" t="s">
        <v>659</v>
      </c>
      <c r="D2388">
        <v>77127</v>
      </c>
      <c r="E2388" t="s">
        <v>660</v>
      </c>
      <c r="F2388">
        <v>32683</v>
      </c>
      <c r="G2388" t="s">
        <v>58</v>
      </c>
      <c r="H2388" t="s">
        <v>661</v>
      </c>
      <c r="J2388" t="s">
        <v>30</v>
      </c>
      <c r="K2388" t="s">
        <v>283</v>
      </c>
      <c r="L2388" t="s">
        <v>284</v>
      </c>
      <c r="M2388" t="s">
        <v>593</v>
      </c>
      <c r="N2388" t="s">
        <v>594</v>
      </c>
      <c r="O2388">
        <v>57420</v>
      </c>
      <c r="P2388" t="s">
        <v>593</v>
      </c>
      <c r="Q2388" t="s">
        <v>7091</v>
      </c>
      <c r="R2388" t="s">
        <v>7092</v>
      </c>
      <c r="T2388">
        <v>597428</v>
      </c>
      <c r="U2388" s="1">
        <v>43376</v>
      </c>
      <c r="V2388" s="2">
        <v>0.20833333333333334</v>
      </c>
      <c r="W2388" s="1">
        <v>43376.208333333336</v>
      </c>
      <c r="X2388">
        <v>260</v>
      </c>
    </row>
    <row r="2389" spans="1:24">
      <c r="A2389">
        <v>3182458</v>
      </c>
      <c r="B2389" t="s">
        <v>658</v>
      </c>
      <c r="C2389" t="s">
        <v>659</v>
      </c>
      <c r="D2389">
        <v>77127</v>
      </c>
      <c r="E2389" t="s">
        <v>660</v>
      </c>
      <c r="F2389">
        <v>32683</v>
      </c>
      <c r="G2389" t="s">
        <v>58</v>
      </c>
      <c r="H2389" t="s">
        <v>661</v>
      </c>
      <c r="J2389" t="s">
        <v>30</v>
      </c>
      <c r="K2389" t="s">
        <v>283</v>
      </c>
      <c r="L2389" t="s">
        <v>284</v>
      </c>
      <c r="M2389" t="s">
        <v>593</v>
      </c>
      <c r="N2389" t="s">
        <v>594</v>
      </c>
      <c r="O2389">
        <v>57420</v>
      </c>
      <c r="P2389" t="s">
        <v>593</v>
      </c>
      <c r="Q2389" t="s">
        <v>7091</v>
      </c>
      <c r="R2389" t="s">
        <v>7092</v>
      </c>
      <c r="T2389">
        <v>596429</v>
      </c>
      <c r="U2389" s="1">
        <v>43376</v>
      </c>
      <c r="V2389" s="2">
        <v>0.20833333333333334</v>
      </c>
      <c r="W2389" s="1">
        <v>43376.208333333336</v>
      </c>
      <c r="X2389">
        <v>260</v>
      </c>
    </row>
    <row r="2390" spans="1:24">
      <c r="A2390">
        <v>3176207</v>
      </c>
      <c r="B2390" t="s">
        <v>3336</v>
      </c>
      <c r="C2390" t="s">
        <v>3337</v>
      </c>
      <c r="D2390">
        <v>59250</v>
      </c>
      <c r="E2390" t="s">
        <v>3338</v>
      </c>
      <c r="F2390">
        <v>24187</v>
      </c>
      <c r="G2390" t="s">
        <v>1794</v>
      </c>
      <c r="H2390" t="s">
        <v>1820</v>
      </c>
      <c r="J2390" t="s">
        <v>30</v>
      </c>
      <c r="K2390" t="s">
        <v>283</v>
      </c>
      <c r="L2390" t="s">
        <v>284</v>
      </c>
      <c r="M2390" t="s">
        <v>619</v>
      </c>
      <c r="N2390" t="s">
        <v>620</v>
      </c>
      <c r="O2390">
        <v>77470</v>
      </c>
      <c r="P2390" t="s">
        <v>619</v>
      </c>
      <c r="Q2390" t="s">
        <v>7095</v>
      </c>
      <c r="R2390" t="s">
        <v>7096</v>
      </c>
      <c r="T2390">
        <v>598588</v>
      </c>
      <c r="U2390" s="1">
        <v>43376</v>
      </c>
      <c r="V2390" s="2">
        <v>0.25</v>
      </c>
      <c r="W2390" s="1">
        <v>43376.25</v>
      </c>
      <c r="X2390">
        <v>400</v>
      </c>
    </row>
    <row r="2391" spans="1:24">
      <c r="A2391">
        <v>3176207</v>
      </c>
      <c r="B2391" t="s">
        <v>3336</v>
      </c>
      <c r="C2391" t="s">
        <v>3337</v>
      </c>
      <c r="D2391">
        <v>59250</v>
      </c>
      <c r="E2391" t="s">
        <v>3338</v>
      </c>
      <c r="F2391">
        <v>24187</v>
      </c>
      <c r="G2391" t="s">
        <v>1794</v>
      </c>
      <c r="H2391" t="s">
        <v>1820</v>
      </c>
      <c r="J2391" t="s">
        <v>30</v>
      </c>
      <c r="K2391" t="s">
        <v>283</v>
      </c>
      <c r="L2391" t="s">
        <v>284</v>
      </c>
      <c r="M2391" t="s">
        <v>619</v>
      </c>
      <c r="N2391" t="s">
        <v>620</v>
      </c>
      <c r="O2391">
        <v>77470</v>
      </c>
      <c r="P2391" t="s">
        <v>619</v>
      </c>
      <c r="Q2391" t="s">
        <v>7095</v>
      </c>
      <c r="R2391" t="s">
        <v>7096</v>
      </c>
      <c r="T2391">
        <v>598589</v>
      </c>
      <c r="U2391" s="1">
        <v>43376</v>
      </c>
      <c r="V2391" s="2">
        <v>0.375</v>
      </c>
      <c r="W2391" s="1">
        <v>43376.375</v>
      </c>
      <c r="X2391">
        <v>400</v>
      </c>
    </row>
    <row r="2392" spans="1:24">
      <c r="A2392">
        <v>3176463</v>
      </c>
      <c r="B2392" t="s">
        <v>650</v>
      </c>
      <c r="C2392" t="s">
        <v>651</v>
      </c>
      <c r="D2392">
        <v>59300</v>
      </c>
      <c r="E2392" t="s">
        <v>652</v>
      </c>
      <c r="F2392">
        <v>24265</v>
      </c>
      <c r="G2392" t="s">
        <v>58</v>
      </c>
      <c r="H2392" t="s">
        <v>653</v>
      </c>
      <c r="J2392" t="s">
        <v>30</v>
      </c>
      <c r="K2392" t="s">
        <v>283</v>
      </c>
      <c r="L2392" t="s">
        <v>284</v>
      </c>
      <c r="M2392" t="s">
        <v>619</v>
      </c>
      <c r="N2392" t="s">
        <v>620</v>
      </c>
      <c r="O2392">
        <v>77470</v>
      </c>
      <c r="P2392" t="s">
        <v>619</v>
      </c>
      <c r="Q2392" t="s">
        <v>7095</v>
      </c>
      <c r="R2392" t="s">
        <v>7096</v>
      </c>
      <c r="T2392">
        <v>597567</v>
      </c>
      <c r="U2392" s="1">
        <v>43376</v>
      </c>
      <c r="V2392" s="2">
        <v>0.20833333333333334</v>
      </c>
      <c r="W2392" s="1">
        <v>43376.208333333336</v>
      </c>
      <c r="X2392">
        <v>260</v>
      </c>
    </row>
    <row r="2393" spans="1:24">
      <c r="A2393">
        <v>3176463</v>
      </c>
      <c r="B2393" t="s">
        <v>650</v>
      </c>
      <c r="C2393" t="s">
        <v>651</v>
      </c>
      <c r="D2393">
        <v>59300</v>
      </c>
      <c r="E2393" t="s">
        <v>652</v>
      </c>
      <c r="F2393">
        <v>24265</v>
      </c>
      <c r="G2393" t="s">
        <v>58</v>
      </c>
      <c r="H2393" t="s">
        <v>653</v>
      </c>
      <c r="J2393" t="s">
        <v>30</v>
      </c>
      <c r="K2393" t="s">
        <v>283</v>
      </c>
      <c r="L2393" t="s">
        <v>284</v>
      </c>
      <c r="M2393" t="s">
        <v>619</v>
      </c>
      <c r="N2393" t="s">
        <v>620</v>
      </c>
      <c r="O2393">
        <v>77470</v>
      </c>
      <c r="P2393" t="s">
        <v>619</v>
      </c>
      <c r="Q2393" t="s">
        <v>7095</v>
      </c>
      <c r="R2393" t="s">
        <v>7096</v>
      </c>
      <c r="T2393">
        <v>597568</v>
      </c>
      <c r="U2393" s="1">
        <v>43376</v>
      </c>
      <c r="V2393" s="2">
        <v>0.20833333333333334</v>
      </c>
      <c r="W2393" s="1">
        <v>43376.208333333336</v>
      </c>
      <c r="X2393">
        <v>260</v>
      </c>
    </row>
    <row r="2394" spans="1:24">
      <c r="A2394">
        <v>3176463</v>
      </c>
      <c r="B2394" t="s">
        <v>650</v>
      </c>
      <c r="C2394" t="s">
        <v>651</v>
      </c>
      <c r="D2394">
        <v>59300</v>
      </c>
      <c r="E2394" t="s">
        <v>652</v>
      </c>
      <c r="F2394">
        <v>24265</v>
      </c>
      <c r="G2394" t="s">
        <v>58</v>
      </c>
      <c r="H2394" t="s">
        <v>653</v>
      </c>
      <c r="J2394" t="s">
        <v>30</v>
      </c>
      <c r="K2394" t="s">
        <v>283</v>
      </c>
      <c r="L2394" t="s">
        <v>284</v>
      </c>
      <c r="M2394" t="s">
        <v>619</v>
      </c>
      <c r="N2394" t="s">
        <v>620</v>
      </c>
      <c r="O2394">
        <v>77470</v>
      </c>
      <c r="P2394" t="s">
        <v>619</v>
      </c>
      <c r="Q2394" t="s">
        <v>7095</v>
      </c>
      <c r="R2394" t="s">
        <v>7096</v>
      </c>
      <c r="T2394">
        <v>597569</v>
      </c>
      <c r="U2394" s="1">
        <v>43376</v>
      </c>
      <c r="V2394" s="2">
        <v>0.20833333333333334</v>
      </c>
      <c r="W2394" s="1">
        <v>43376.208333333336</v>
      </c>
      <c r="X2394">
        <v>260</v>
      </c>
    </row>
    <row r="2395" spans="1:24">
      <c r="A2395">
        <v>3172867</v>
      </c>
      <c r="B2395" t="s">
        <v>654</v>
      </c>
      <c r="C2395" t="s">
        <v>655</v>
      </c>
      <c r="D2395">
        <v>59300</v>
      </c>
      <c r="E2395" t="s">
        <v>652</v>
      </c>
      <c r="F2395">
        <v>24265</v>
      </c>
      <c r="G2395" t="s">
        <v>656</v>
      </c>
      <c r="H2395" t="s">
        <v>657</v>
      </c>
      <c r="J2395" t="s">
        <v>30</v>
      </c>
      <c r="K2395" t="s">
        <v>283</v>
      </c>
      <c r="L2395" t="s">
        <v>284</v>
      </c>
      <c r="M2395" t="s">
        <v>619</v>
      </c>
      <c r="N2395" t="s">
        <v>620</v>
      </c>
      <c r="O2395">
        <v>77470</v>
      </c>
      <c r="P2395" t="s">
        <v>619</v>
      </c>
      <c r="Q2395" t="s">
        <v>7095</v>
      </c>
      <c r="R2395" t="s">
        <v>7096</v>
      </c>
      <c r="T2395">
        <v>596945</v>
      </c>
      <c r="U2395" s="1">
        <v>43376</v>
      </c>
      <c r="V2395" s="2">
        <v>0.20833333333333334</v>
      </c>
      <c r="W2395" s="1">
        <v>43376.208333333336</v>
      </c>
      <c r="X2395">
        <v>260</v>
      </c>
    </row>
    <row r="2396" spans="1:24">
      <c r="A2396">
        <v>3172867</v>
      </c>
      <c r="B2396" t="s">
        <v>654</v>
      </c>
      <c r="C2396" t="s">
        <v>655</v>
      </c>
      <c r="D2396">
        <v>59300</v>
      </c>
      <c r="E2396" t="s">
        <v>652</v>
      </c>
      <c r="F2396">
        <v>24265</v>
      </c>
      <c r="G2396" t="s">
        <v>656</v>
      </c>
      <c r="H2396" t="s">
        <v>657</v>
      </c>
      <c r="J2396" t="s">
        <v>30</v>
      </c>
      <c r="K2396" t="s">
        <v>283</v>
      </c>
      <c r="L2396" t="s">
        <v>284</v>
      </c>
      <c r="M2396" t="s">
        <v>619</v>
      </c>
      <c r="N2396" t="s">
        <v>620</v>
      </c>
      <c r="O2396">
        <v>77470</v>
      </c>
      <c r="P2396" t="s">
        <v>619</v>
      </c>
      <c r="Q2396" t="s">
        <v>7095</v>
      </c>
      <c r="R2396" t="s">
        <v>7096</v>
      </c>
      <c r="T2396">
        <v>596946</v>
      </c>
      <c r="U2396" s="1">
        <v>43376</v>
      </c>
      <c r="V2396" s="2">
        <v>0.20833333333333334</v>
      </c>
      <c r="W2396" s="1">
        <v>43376.208333333336</v>
      </c>
      <c r="X2396">
        <v>260</v>
      </c>
    </row>
    <row r="2397" spans="1:24">
      <c r="A2397">
        <v>3178514</v>
      </c>
      <c r="B2397" t="s">
        <v>3952</v>
      </c>
      <c r="C2397" t="s">
        <v>3953</v>
      </c>
      <c r="D2397">
        <v>91700</v>
      </c>
      <c r="E2397" t="s">
        <v>3954</v>
      </c>
      <c r="F2397">
        <v>37494</v>
      </c>
      <c r="G2397" t="s">
        <v>139</v>
      </c>
      <c r="H2397" t="s">
        <v>390</v>
      </c>
      <c r="J2397" t="s">
        <v>30</v>
      </c>
      <c r="K2397" t="s">
        <v>522</v>
      </c>
      <c r="L2397" t="s">
        <v>551</v>
      </c>
      <c r="M2397" t="s">
        <v>619</v>
      </c>
      <c r="N2397" t="s">
        <v>620</v>
      </c>
      <c r="O2397">
        <v>77470</v>
      </c>
      <c r="P2397" t="s">
        <v>619</v>
      </c>
      <c r="Q2397" t="s">
        <v>7095</v>
      </c>
      <c r="R2397" t="s">
        <v>7096</v>
      </c>
      <c r="S2397" t="s">
        <v>3955</v>
      </c>
      <c r="U2397" s="1">
        <v>43376</v>
      </c>
      <c r="V2397" s="2">
        <v>0.20833333333333334</v>
      </c>
      <c r="W2397" s="1">
        <v>43376.208333333336</v>
      </c>
      <c r="X2397">
        <v>240</v>
      </c>
    </row>
    <row r="2398" spans="1:24">
      <c r="A2398">
        <v>3178514</v>
      </c>
      <c r="B2398" t="s">
        <v>3952</v>
      </c>
      <c r="C2398" t="s">
        <v>3953</v>
      </c>
      <c r="D2398">
        <v>91700</v>
      </c>
      <c r="E2398" t="s">
        <v>3954</v>
      </c>
      <c r="F2398">
        <v>37494</v>
      </c>
      <c r="G2398" t="s">
        <v>139</v>
      </c>
      <c r="H2398" t="s">
        <v>390</v>
      </c>
      <c r="J2398" t="s">
        <v>30</v>
      </c>
      <c r="K2398" t="s">
        <v>522</v>
      </c>
      <c r="L2398" t="s">
        <v>551</v>
      </c>
      <c r="M2398" t="s">
        <v>619</v>
      </c>
      <c r="N2398" t="s">
        <v>620</v>
      </c>
      <c r="O2398">
        <v>77470</v>
      </c>
      <c r="P2398" t="s">
        <v>619</v>
      </c>
      <c r="Q2398" t="s">
        <v>7095</v>
      </c>
      <c r="R2398" t="s">
        <v>7096</v>
      </c>
      <c r="S2398" t="s">
        <v>3956</v>
      </c>
      <c r="U2398" s="1">
        <v>43376</v>
      </c>
      <c r="V2398" s="2">
        <v>0.20833333333333334</v>
      </c>
      <c r="W2398" s="1">
        <v>43376.208333333336</v>
      </c>
      <c r="X2398">
        <v>240</v>
      </c>
    </row>
    <row r="2399" spans="1:24">
      <c r="A2399">
        <v>3178514</v>
      </c>
      <c r="B2399" t="s">
        <v>3952</v>
      </c>
      <c r="C2399" t="s">
        <v>3953</v>
      </c>
      <c r="D2399">
        <v>91700</v>
      </c>
      <c r="E2399" t="s">
        <v>3954</v>
      </c>
      <c r="F2399">
        <v>37494</v>
      </c>
      <c r="G2399" t="s">
        <v>139</v>
      </c>
      <c r="H2399" t="s">
        <v>390</v>
      </c>
      <c r="J2399" t="s">
        <v>30</v>
      </c>
      <c r="K2399" t="s">
        <v>522</v>
      </c>
      <c r="L2399" t="s">
        <v>551</v>
      </c>
      <c r="M2399" t="s">
        <v>619</v>
      </c>
      <c r="N2399" t="s">
        <v>620</v>
      </c>
      <c r="O2399">
        <v>77470</v>
      </c>
      <c r="P2399" t="s">
        <v>619</v>
      </c>
      <c r="Q2399" t="s">
        <v>7095</v>
      </c>
      <c r="R2399" t="s">
        <v>7096</v>
      </c>
      <c r="S2399" t="s">
        <v>3957</v>
      </c>
      <c r="U2399" s="1">
        <v>43376</v>
      </c>
      <c r="V2399" s="2">
        <v>0.20833333333333334</v>
      </c>
      <c r="W2399" s="1">
        <v>43376.208333333336</v>
      </c>
      <c r="X2399">
        <v>240</v>
      </c>
    </row>
    <row r="2400" spans="1:24">
      <c r="A2400">
        <v>3184027</v>
      </c>
      <c r="B2400" t="s">
        <v>3110</v>
      </c>
      <c r="C2400" t="s">
        <v>3111</v>
      </c>
      <c r="D2400">
        <v>95240</v>
      </c>
      <c r="E2400" t="s">
        <v>1217</v>
      </c>
      <c r="F2400">
        <v>37686</v>
      </c>
      <c r="G2400" t="s">
        <v>58</v>
      </c>
      <c r="H2400" t="s">
        <v>808</v>
      </c>
      <c r="J2400" t="s">
        <v>30</v>
      </c>
      <c r="K2400" t="s">
        <v>522</v>
      </c>
      <c r="L2400" t="s">
        <v>551</v>
      </c>
      <c r="M2400" t="s">
        <v>619</v>
      </c>
      <c r="N2400" t="s">
        <v>620</v>
      </c>
      <c r="O2400">
        <v>77470</v>
      </c>
      <c r="P2400" t="s">
        <v>619</v>
      </c>
      <c r="Q2400" t="s">
        <v>7095</v>
      </c>
      <c r="R2400" t="s">
        <v>7096</v>
      </c>
      <c r="S2400" t="s">
        <v>3958</v>
      </c>
      <c r="T2400">
        <v>596776</v>
      </c>
      <c r="U2400" s="1">
        <v>43376</v>
      </c>
      <c r="V2400" s="2">
        <v>0.20833333333333334</v>
      </c>
      <c r="W2400" s="1">
        <v>43376.208333333336</v>
      </c>
      <c r="X2400">
        <v>400</v>
      </c>
    </row>
    <row r="2401" spans="1:24">
      <c r="A2401">
        <v>3182279</v>
      </c>
      <c r="B2401" t="s">
        <v>3959</v>
      </c>
      <c r="C2401" t="s">
        <v>3105</v>
      </c>
      <c r="D2401">
        <v>93200</v>
      </c>
      <c r="E2401" t="s">
        <v>3106</v>
      </c>
      <c r="F2401">
        <v>37584</v>
      </c>
      <c r="G2401" t="s">
        <v>58</v>
      </c>
      <c r="H2401" t="s">
        <v>1227</v>
      </c>
      <c r="J2401" t="s">
        <v>30</v>
      </c>
      <c r="K2401" t="s">
        <v>522</v>
      </c>
      <c r="L2401" t="s">
        <v>551</v>
      </c>
      <c r="M2401" t="s">
        <v>619</v>
      </c>
      <c r="N2401" t="s">
        <v>620</v>
      </c>
      <c r="O2401">
        <v>77470</v>
      </c>
      <c r="P2401" t="s">
        <v>619</v>
      </c>
      <c r="Q2401" t="s">
        <v>7095</v>
      </c>
      <c r="R2401" t="s">
        <v>7096</v>
      </c>
      <c r="S2401" t="s">
        <v>3960</v>
      </c>
      <c r="T2401">
        <v>599324</v>
      </c>
      <c r="U2401" s="1">
        <v>43376</v>
      </c>
      <c r="V2401" s="2">
        <v>0.20833333333333334</v>
      </c>
      <c r="W2401" s="1">
        <v>43376.208333333336</v>
      </c>
      <c r="X2401">
        <v>260</v>
      </c>
    </row>
    <row r="2402" spans="1:24">
      <c r="A2402">
        <v>3182428</v>
      </c>
      <c r="B2402" t="s">
        <v>621</v>
      </c>
      <c r="C2402" t="s">
        <v>615</v>
      </c>
      <c r="D2402">
        <v>95000</v>
      </c>
      <c r="E2402" t="s">
        <v>616</v>
      </c>
      <c r="F2402">
        <v>37664</v>
      </c>
      <c r="G2402" t="s">
        <v>45</v>
      </c>
      <c r="H2402" t="s">
        <v>2169</v>
      </c>
      <c r="I2402" t="s">
        <v>2620</v>
      </c>
      <c r="J2402" t="s">
        <v>30</v>
      </c>
      <c r="K2402" t="s">
        <v>522</v>
      </c>
      <c r="L2402" t="s">
        <v>545</v>
      </c>
      <c r="M2402" t="s">
        <v>619</v>
      </c>
      <c r="N2402" t="s">
        <v>620</v>
      </c>
      <c r="O2402">
        <v>77470</v>
      </c>
      <c r="P2402" t="s">
        <v>619</v>
      </c>
      <c r="Q2402" t="s">
        <v>7095</v>
      </c>
      <c r="R2402" t="s">
        <v>7096</v>
      </c>
      <c r="S2402" t="s">
        <v>2621</v>
      </c>
      <c r="T2402">
        <v>597285</v>
      </c>
      <c r="U2402" s="1">
        <v>43376</v>
      </c>
      <c r="V2402" s="2">
        <v>0.29166666666666669</v>
      </c>
      <c r="W2402" s="1">
        <v>43376.291666666664</v>
      </c>
      <c r="X2402">
        <v>260</v>
      </c>
    </row>
    <row r="2403" spans="1:24">
      <c r="A2403">
        <v>3182428</v>
      </c>
      <c r="B2403" t="s">
        <v>621</v>
      </c>
      <c r="C2403" t="s">
        <v>615</v>
      </c>
      <c r="D2403">
        <v>95000</v>
      </c>
      <c r="E2403" t="s">
        <v>616</v>
      </c>
      <c r="F2403">
        <v>37664</v>
      </c>
      <c r="G2403" t="s">
        <v>45</v>
      </c>
      <c r="H2403" t="s">
        <v>2169</v>
      </c>
      <c r="I2403" t="s">
        <v>2620</v>
      </c>
      <c r="J2403" t="s">
        <v>30</v>
      </c>
      <c r="K2403" t="s">
        <v>522</v>
      </c>
      <c r="L2403" t="s">
        <v>545</v>
      </c>
      <c r="M2403" t="s">
        <v>619</v>
      </c>
      <c r="N2403" t="s">
        <v>620</v>
      </c>
      <c r="O2403">
        <v>77470</v>
      </c>
      <c r="P2403" t="s">
        <v>619</v>
      </c>
      <c r="Q2403" t="s">
        <v>7095</v>
      </c>
      <c r="R2403" t="s">
        <v>7096</v>
      </c>
      <c r="S2403" t="s">
        <v>3574</v>
      </c>
      <c r="T2403">
        <v>597286</v>
      </c>
      <c r="U2403" s="1">
        <v>43376</v>
      </c>
      <c r="V2403" s="2">
        <v>0.375</v>
      </c>
      <c r="W2403" s="1">
        <v>43376.375</v>
      </c>
      <c r="X2403">
        <v>260</v>
      </c>
    </row>
    <row r="2404" spans="1:24">
      <c r="A2404">
        <v>3182428</v>
      </c>
      <c r="B2404" t="s">
        <v>621</v>
      </c>
      <c r="C2404" t="s">
        <v>615</v>
      </c>
      <c r="D2404">
        <v>95000</v>
      </c>
      <c r="E2404" t="s">
        <v>616</v>
      </c>
      <c r="F2404">
        <v>37664</v>
      </c>
      <c r="G2404" t="s">
        <v>45</v>
      </c>
      <c r="H2404" t="s">
        <v>2169</v>
      </c>
      <c r="I2404" t="s">
        <v>2620</v>
      </c>
      <c r="J2404" t="s">
        <v>30</v>
      </c>
      <c r="K2404" t="s">
        <v>522</v>
      </c>
      <c r="L2404" t="s">
        <v>545</v>
      </c>
      <c r="M2404" t="s">
        <v>619</v>
      </c>
      <c r="N2404" t="s">
        <v>620</v>
      </c>
      <c r="O2404">
        <v>77470</v>
      </c>
      <c r="P2404" t="s">
        <v>619</v>
      </c>
      <c r="Q2404" t="s">
        <v>7095</v>
      </c>
      <c r="R2404" t="s">
        <v>7096</v>
      </c>
      <c r="S2404" t="s">
        <v>3574</v>
      </c>
      <c r="T2404">
        <v>597286</v>
      </c>
      <c r="U2404" s="1">
        <v>43376</v>
      </c>
      <c r="V2404" s="2">
        <v>0.375</v>
      </c>
      <c r="W2404" s="1">
        <v>43376.375</v>
      </c>
      <c r="X2404">
        <v>260</v>
      </c>
    </row>
    <row r="2405" spans="1:24">
      <c r="A2405">
        <v>3182428</v>
      </c>
      <c r="B2405" t="s">
        <v>621</v>
      </c>
      <c r="C2405" t="s">
        <v>615</v>
      </c>
      <c r="D2405">
        <v>95000</v>
      </c>
      <c r="E2405" t="s">
        <v>616</v>
      </c>
      <c r="F2405">
        <v>37664</v>
      </c>
      <c r="G2405" t="s">
        <v>45</v>
      </c>
      <c r="H2405" t="s">
        <v>2169</v>
      </c>
      <c r="I2405" t="s">
        <v>2620</v>
      </c>
      <c r="J2405" t="s">
        <v>30</v>
      </c>
      <c r="K2405" t="s">
        <v>522</v>
      </c>
      <c r="L2405" t="s">
        <v>545</v>
      </c>
      <c r="M2405" t="s">
        <v>619</v>
      </c>
      <c r="N2405" t="s">
        <v>620</v>
      </c>
      <c r="O2405">
        <v>77470</v>
      </c>
      <c r="P2405" t="s">
        <v>619</v>
      </c>
      <c r="Q2405" t="s">
        <v>7095</v>
      </c>
      <c r="R2405" t="s">
        <v>7096</v>
      </c>
      <c r="S2405" t="s">
        <v>2621</v>
      </c>
      <c r="T2405">
        <v>597287</v>
      </c>
      <c r="U2405" s="1">
        <v>43376</v>
      </c>
      <c r="V2405" s="2">
        <v>0.45833333333333331</v>
      </c>
      <c r="W2405" s="1">
        <v>43376.458333333336</v>
      </c>
      <c r="X2405">
        <v>260</v>
      </c>
    </row>
    <row r="2406" spans="1:24">
      <c r="A2406">
        <v>3182428</v>
      </c>
      <c r="B2406" t="s">
        <v>621</v>
      </c>
      <c r="C2406" t="s">
        <v>615</v>
      </c>
      <c r="D2406">
        <v>95000</v>
      </c>
      <c r="E2406" t="s">
        <v>616</v>
      </c>
      <c r="F2406">
        <v>37664</v>
      </c>
      <c r="G2406" t="s">
        <v>45</v>
      </c>
      <c r="H2406" t="s">
        <v>2169</v>
      </c>
      <c r="I2406" t="s">
        <v>2620</v>
      </c>
      <c r="J2406" t="s">
        <v>30</v>
      </c>
      <c r="K2406" t="s">
        <v>522</v>
      </c>
      <c r="L2406" t="s">
        <v>545</v>
      </c>
      <c r="M2406" t="s">
        <v>619</v>
      </c>
      <c r="N2406" t="s">
        <v>620</v>
      </c>
      <c r="O2406">
        <v>77470</v>
      </c>
      <c r="P2406" t="s">
        <v>619</v>
      </c>
      <c r="Q2406" t="s">
        <v>7095</v>
      </c>
      <c r="R2406" t="s">
        <v>7096</v>
      </c>
      <c r="S2406" t="s">
        <v>2621</v>
      </c>
      <c r="T2406">
        <v>597288</v>
      </c>
      <c r="U2406" s="1">
        <v>43376</v>
      </c>
      <c r="V2406" s="2">
        <v>0.54166666666666663</v>
      </c>
      <c r="W2406" s="1">
        <v>43376.541666666664</v>
      </c>
      <c r="X2406">
        <v>260</v>
      </c>
    </row>
    <row r="2407" spans="1:24">
      <c r="A2407">
        <v>3182190</v>
      </c>
      <c r="B2407" t="s">
        <v>627</v>
      </c>
      <c r="C2407" t="s">
        <v>628</v>
      </c>
      <c r="D2407">
        <v>94000</v>
      </c>
      <c r="E2407" t="s">
        <v>629</v>
      </c>
      <c r="F2407">
        <v>37615</v>
      </c>
      <c r="G2407" t="s">
        <v>429</v>
      </c>
      <c r="H2407" t="s">
        <v>630</v>
      </c>
      <c r="I2407" t="s">
        <v>2617</v>
      </c>
      <c r="J2407" t="s">
        <v>30</v>
      </c>
      <c r="K2407" t="s">
        <v>522</v>
      </c>
      <c r="L2407" t="s">
        <v>632</v>
      </c>
      <c r="M2407" t="s">
        <v>619</v>
      </c>
      <c r="N2407" t="s">
        <v>620</v>
      </c>
      <c r="O2407">
        <v>77470</v>
      </c>
      <c r="P2407" t="s">
        <v>619</v>
      </c>
      <c r="Q2407" t="s">
        <v>7095</v>
      </c>
      <c r="R2407" t="s">
        <v>7096</v>
      </c>
      <c r="S2407" t="s">
        <v>3136</v>
      </c>
      <c r="T2407">
        <v>599247</v>
      </c>
      <c r="U2407" s="1">
        <v>43376</v>
      </c>
      <c r="V2407" s="2">
        <v>0.20833333333333334</v>
      </c>
      <c r="W2407" s="1">
        <v>43376.208333333336</v>
      </c>
      <c r="X2407">
        <v>260</v>
      </c>
    </row>
    <row r="2408" spans="1:24">
      <c r="A2408">
        <v>3182190</v>
      </c>
      <c r="B2408" t="s">
        <v>627</v>
      </c>
      <c r="C2408" t="s">
        <v>628</v>
      </c>
      <c r="D2408">
        <v>94000</v>
      </c>
      <c r="E2408" t="s">
        <v>629</v>
      </c>
      <c r="F2408">
        <v>37615</v>
      </c>
      <c r="G2408" t="s">
        <v>429</v>
      </c>
      <c r="H2408" t="s">
        <v>630</v>
      </c>
      <c r="I2408" t="s">
        <v>2617</v>
      </c>
      <c r="J2408" t="s">
        <v>30</v>
      </c>
      <c r="K2408" t="s">
        <v>522</v>
      </c>
      <c r="L2408" t="s">
        <v>632</v>
      </c>
      <c r="M2408" t="s">
        <v>619</v>
      </c>
      <c r="N2408" t="s">
        <v>620</v>
      </c>
      <c r="O2408">
        <v>77470</v>
      </c>
      <c r="P2408" t="s">
        <v>619</v>
      </c>
      <c r="Q2408" t="s">
        <v>7095</v>
      </c>
      <c r="R2408" t="s">
        <v>7096</v>
      </c>
      <c r="S2408" t="s">
        <v>3137</v>
      </c>
      <c r="T2408">
        <v>599249</v>
      </c>
      <c r="U2408" s="1">
        <v>43376</v>
      </c>
      <c r="V2408" s="2">
        <v>0.20833333333333334</v>
      </c>
      <c r="W2408" s="1">
        <v>43376.208333333336</v>
      </c>
      <c r="X2408">
        <v>260</v>
      </c>
    </row>
    <row r="2409" spans="1:24">
      <c r="A2409">
        <v>3182190</v>
      </c>
      <c r="B2409" t="s">
        <v>627</v>
      </c>
      <c r="C2409" t="s">
        <v>628</v>
      </c>
      <c r="D2409">
        <v>94000</v>
      </c>
      <c r="E2409" t="s">
        <v>629</v>
      </c>
      <c r="F2409">
        <v>37615</v>
      </c>
      <c r="G2409" t="s">
        <v>429</v>
      </c>
      <c r="H2409" t="s">
        <v>630</v>
      </c>
      <c r="I2409" t="s">
        <v>2617</v>
      </c>
      <c r="J2409" t="s">
        <v>30</v>
      </c>
      <c r="K2409" t="s">
        <v>522</v>
      </c>
      <c r="L2409" t="s">
        <v>632</v>
      </c>
      <c r="M2409" t="s">
        <v>619</v>
      </c>
      <c r="N2409" t="s">
        <v>620</v>
      </c>
      <c r="O2409">
        <v>77470</v>
      </c>
      <c r="P2409" t="s">
        <v>619</v>
      </c>
      <c r="Q2409" t="s">
        <v>7095</v>
      </c>
      <c r="R2409" t="s">
        <v>7096</v>
      </c>
      <c r="S2409" t="s">
        <v>3138</v>
      </c>
      <c r="T2409">
        <v>599250</v>
      </c>
      <c r="U2409" s="1">
        <v>43376</v>
      </c>
      <c r="V2409" s="2">
        <v>0.20833333333333334</v>
      </c>
      <c r="W2409" s="1">
        <v>43376.208333333336</v>
      </c>
      <c r="X2409">
        <v>260</v>
      </c>
    </row>
    <row r="2410" spans="1:24">
      <c r="A2410">
        <v>3170881</v>
      </c>
      <c r="B2410" t="s">
        <v>528</v>
      </c>
      <c r="C2410" t="s">
        <v>529</v>
      </c>
      <c r="D2410">
        <v>92000</v>
      </c>
      <c r="E2410" t="s">
        <v>530</v>
      </c>
      <c r="F2410">
        <v>37537</v>
      </c>
      <c r="G2410" t="s">
        <v>531</v>
      </c>
      <c r="H2410" t="s">
        <v>2266</v>
      </c>
      <c r="I2410" t="s">
        <v>625</v>
      </c>
      <c r="J2410" t="s">
        <v>30</v>
      </c>
      <c r="K2410" t="s">
        <v>522</v>
      </c>
      <c r="L2410" t="s">
        <v>533</v>
      </c>
      <c r="M2410" t="s">
        <v>619</v>
      </c>
      <c r="N2410" t="s">
        <v>620</v>
      </c>
      <c r="O2410">
        <v>77470</v>
      </c>
      <c r="P2410" t="s">
        <v>619</v>
      </c>
      <c r="Q2410" t="s">
        <v>7095</v>
      </c>
      <c r="R2410" t="s">
        <v>7096</v>
      </c>
      <c r="S2410" t="s">
        <v>3961</v>
      </c>
      <c r="T2410">
        <v>588922</v>
      </c>
      <c r="U2410" s="1">
        <v>43376</v>
      </c>
      <c r="V2410" s="2">
        <v>0.20833333333333334</v>
      </c>
      <c r="W2410" s="1">
        <v>43376.208333333336</v>
      </c>
      <c r="X2410">
        <v>500</v>
      </c>
    </row>
    <row r="2411" spans="1:24">
      <c r="A2411">
        <v>3170881</v>
      </c>
      <c r="B2411" t="s">
        <v>528</v>
      </c>
      <c r="C2411" t="s">
        <v>529</v>
      </c>
      <c r="D2411">
        <v>92000</v>
      </c>
      <c r="E2411" t="s">
        <v>530</v>
      </c>
      <c r="F2411">
        <v>37537</v>
      </c>
      <c r="G2411" t="s">
        <v>531</v>
      </c>
      <c r="H2411" t="s">
        <v>2266</v>
      </c>
      <c r="I2411" t="s">
        <v>625</v>
      </c>
      <c r="J2411" t="s">
        <v>30</v>
      </c>
      <c r="K2411" t="s">
        <v>522</v>
      </c>
      <c r="L2411" t="s">
        <v>533</v>
      </c>
      <c r="M2411" t="s">
        <v>619</v>
      </c>
      <c r="N2411" t="s">
        <v>620</v>
      </c>
      <c r="O2411">
        <v>77470</v>
      </c>
      <c r="P2411" t="s">
        <v>619</v>
      </c>
      <c r="Q2411" t="s">
        <v>7095</v>
      </c>
      <c r="R2411" t="s">
        <v>7096</v>
      </c>
      <c r="S2411" t="s">
        <v>3961</v>
      </c>
      <c r="T2411">
        <v>588922</v>
      </c>
      <c r="U2411" s="1">
        <v>43376</v>
      </c>
      <c r="V2411" s="2">
        <v>0.20833333333333334</v>
      </c>
      <c r="W2411" s="1">
        <v>43376.208333333336</v>
      </c>
      <c r="X2411">
        <v>500</v>
      </c>
    </row>
    <row r="2412" spans="1:24">
      <c r="A2412">
        <v>3170881</v>
      </c>
      <c r="B2412" t="s">
        <v>528</v>
      </c>
      <c r="C2412" t="s">
        <v>529</v>
      </c>
      <c r="D2412">
        <v>92000</v>
      </c>
      <c r="E2412" t="s">
        <v>530</v>
      </c>
      <c r="F2412">
        <v>37537</v>
      </c>
      <c r="G2412" t="s">
        <v>531</v>
      </c>
      <c r="H2412" t="s">
        <v>2266</v>
      </c>
      <c r="I2412" t="s">
        <v>625</v>
      </c>
      <c r="J2412" t="s">
        <v>30</v>
      </c>
      <c r="K2412" t="s">
        <v>522</v>
      </c>
      <c r="L2412" t="s">
        <v>533</v>
      </c>
      <c r="M2412" t="s">
        <v>619</v>
      </c>
      <c r="N2412" t="s">
        <v>620</v>
      </c>
      <c r="O2412">
        <v>77470</v>
      </c>
      <c r="P2412" t="s">
        <v>619</v>
      </c>
      <c r="Q2412" t="s">
        <v>7095</v>
      </c>
      <c r="R2412" t="s">
        <v>7096</v>
      </c>
      <c r="S2412" t="s">
        <v>3962</v>
      </c>
      <c r="T2412">
        <v>588923</v>
      </c>
      <c r="U2412" s="1">
        <v>43376</v>
      </c>
      <c r="V2412" s="2">
        <v>0.20833333333333334</v>
      </c>
      <c r="W2412" s="1">
        <v>43376.208333333336</v>
      </c>
      <c r="X2412">
        <v>500</v>
      </c>
    </row>
    <row r="2413" spans="1:24">
      <c r="A2413">
        <v>3170881</v>
      </c>
      <c r="B2413" t="s">
        <v>528</v>
      </c>
      <c r="C2413" t="s">
        <v>529</v>
      </c>
      <c r="D2413">
        <v>92000</v>
      </c>
      <c r="E2413" t="s">
        <v>530</v>
      </c>
      <c r="F2413">
        <v>37537</v>
      </c>
      <c r="G2413" t="s">
        <v>531</v>
      </c>
      <c r="H2413" t="s">
        <v>532</v>
      </c>
      <c r="I2413" t="s">
        <v>355</v>
      </c>
      <c r="J2413" t="s">
        <v>30</v>
      </c>
      <c r="K2413" t="s">
        <v>522</v>
      </c>
      <c r="L2413" t="s">
        <v>533</v>
      </c>
      <c r="M2413" t="s">
        <v>619</v>
      </c>
      <c r="N2413" t="s">
        <v>620</v>
      </c>
      <c r="O2413">
        <v>77470</v>
      </c>
      <c r="P2413" t="s">
        <v>619</v>
      </c>
      <c r="Q2413" t="s">
        <v>7095</v>
      </c>
      <c r="R2413" t="s">
        <v>7096</v>
      </c>
      <c r="S2413" t="s">
        <v>1228</v>
      </c>
      <c r="T2413">
        <v>599426</v>
      </c>
      <c r="U2413" s="1">
        <v>43376</v>
      </c>
      <c r="V2413" s="2">
        <v>0.20833333333333334</v>
      </c>
      <c r="W2413" s="1">
        <v>43376.208333333336</v>
      </c>
      <c r="X2413">
        <v>400</v>
      </c>
    </row>
    <row r="2414" spans="1:24">
      <c r="A2414">
        <v>3170881</v>
      </c>
      <c r="B2414" t="s">
        <v>528</v>
      </c>
      <c r="C2414" t="s">
        <v>529</v>
      </c>
      <c r="D2414">
        <v>92000</v>
      </c>
      <c r="E2414" t="s">
        <v>530</v>
      </c>
      <c r="F2414">
        <v>37537</v>
      </c>
      <c r="G2414" t="s">
        <v>531</v>
      </c>
      <c r="H2414" t="s">
        <v>532</v>
      </c>
      <c r="I2414" t="s">
        <v>355</v>
      </c>
      <c r="J2414" t="s">
        <v>30</v>
      </c>
      <c r="K2414" t="s">
        <v>522</v>
      </c>
      <c r="L2414" t="s">
        <v>533</v>
      </c>
      <c r="M2414" t="s">
        <v>619</v>
      </c>
      <c r="N2414" t="s">
        <v>620</v>
      </c>
      <c r="O2414">
        <v>77470</v>
      </c>
      <c r="P2414" t="s">
        <v>619</v>
      </c>
      <c r="Q2414" t="s">
        <v>7095</v>
      </c>
      <c r="R2414" t="s">
        <v>7096</v>
      </c>
      <c r="S2414" t="s">
        <v>626</v>
      </c>
      <c r="T2414">
        <v>599427</v>
      </c>
      <c r="U2414" s="1">
        <v>43376</v>
      </c>
      <c r="V2414" s="2">
        <v>0.20833333333333334</v>
      </c>
      <c r="W2414" s="1">
        <v>43376.208333333336</v>
      </c>
      <c r="X2414">
        <v>400</v>
      </c>
    </row>
    <row r="2415" spans="1:24">
      <c r="A2415">
        <v>3179513</v>
      </c>
      <c r="B2415" t="s">
        <v>1223</v>
      </c>
      <c r="C2415" t="s">
        <v>1224</v>
      </c>
      <c r="D2415">
        <v>93130</v>
      </c>
      <c r="E2415" t="s">
        <v>1225</v>
      </c>
      <c r="F2415">
        <v>37578</v>
      </c>
      <c r="G2415" t="s">
        <v>1226</v>
      </c>
      <c r="H2415" t="s">
        <v>1227</v>
      </c>
      <c r="I2415" t="s">
        <v>1784</v>
      </c>
      <c r="J2415" t="s">
        <v>30</v>
      </c>
      <c r="K2415" t="s">
        <v>522</v>
      </c>
      <c r="L2415" t="s">
        <v>545</v>
      </c>
      <c r="M2415" t="s">
        <v>619</v>
      </c>
      <c r="N2415" t="s">
        <v>620</v>
      </c>
      <c r="O2415">
        <v>77470</v>
      </c>
      <c r="P2415" t="s">
        <v>619</v>
      </c>
      <c r="Q2415" t="s">
        <v>7095</v>
      </c>
      <c r="R2415" t="s">
        <v>7096</v>
      </c>
      <c r="T2415">
        <v>599055</v>
      </c>
      <c r="U2415" s="1">
        <v>43376</v>
      </c>
      <c r="V2415" s="2">
        <v>0.20833333333333334</v>
      </c>
      <c r="W2415" s="1">
        <v>43376.208333333336</v>
      </c>
      <c r="X2415">
        <v>260</v>
      </c>
    </row>
    <row r="2416" spans="1:24">
      <c r="A2416">
        <v>3182428</v>
      </c>
      <c r="B2416" t="s">
        <v>621</v>
      </c>
      <c r="C2416" t="s">
        <v>615</v>
      </c>
      <c r="D2416">
        <v>95000</v>
      </c>
      <c r="E2416" t="s">
        <v>616</v>
      </c>
      <c r="F2416">
        <v>37664</v>
      </c>
      <c r="G2416" t="s">
        <v>45</v>
      </c>
      <c r="H2416" t="s">
        <v>617</v>
      </c>
      <c r="I2416" t="s">
        <v>2619</v>
      </c>
      <c r="J2416" t="s">
        <v>30</v>
      </c>
      <c r="K2416" t="s">
        <v>522</v>
      </c>
      <c r="L2416" t="s">
        <v>545</v>
      </c>
      <c r="M2416" t="s">
        <v>619</v>
      </c>
      <c r="N2416" t="s">
        <v>620</v>
      </c>
      <c r="O2416">
        <v>77470</v>
      </c>
      <c r="P2416" t="s">
        <v>619</v>
      </c>
      <c r="Q2416" t="s">
        <v>7095</v>
      </c>
      <c r="R2416" t="s">
        <v>7096</v>
      </c>
      <c r="T2416">
        <v>598577</v>
      </c>
      <c r="U2416" s="1">
        <v>43376</v>
      </c>
      <c r="V2416" s="2">
        <v>0.20833333333333334</v>
      </c>
      <c r="W2416" s="1">
        <v>43376.208333333336</v>
      </c>
      <c r="X2416">
        <v>260</v>
      </c>
    </row>
    <row r="2417" spans="1:24">
      <c r="A2417">
        <v>3182428</v>
      </c>
      <c r="B2417" t="s">
        <v>621</v>
      </c>
      <c r="C2417" t="s">
        <v>615</v>
      </c>
      <c r="D2417">
        <v>95000</v>
      </c>
      <c r="E2417" t="s">
        <v>616</v>
      </c>
      <c r="F2417">
        <v>37664</v>
      </c>
      <c r="G2417" t="s">
        <v>45</v>
      </c>
      <c r="H2417" t="s">
        <v>617</v>
      </c>
      <c r="I2417" t="s">
        <v>2619</v>
      </c>
      <c r="J2417" t="s">
        <v>30</v>
      </c>
      <c r="K2417" t="s">
        <v>522</v>
      </c>
      <c r="L2417" t="s">
        <v>545</v>
      </c>
      <c r="M2417" t="s">
        <v>619</v>
      </c>
      <c r="N2417" t="s">
        <v>620</v>
      </c>
      <c r="O2417">
        <v>77470</v>
      </c>
      <c r="P2417" t="s">
        <v>619</v>
      </c>
      <c r="Q2417" t="s">
        <v>7095</v>
      </c>
      <c r="R2417" t="s">
        <v>7096</v>
      </c>
      <c r="T2417">
        <v>598594</v>
      </c>
      <c r="U2417" s="1">
        <v>43376</v>
      </c>
      <c r="V2417" s="2">
        <v>0.20833333333333334</v>
      </c>
      <c r="W2417" s="1">
        <v>43376.208333333336</v>
      </c>
      <c r="X2417">
        <v>260</v>
      </c>
    </row>
    <row r="2418" spans="1:24">
      <c r="A2418">
        <v>3182428</v>
      </c>
      <c r="B2418" t="s">
        <v>621</v>
      </c>
      <c r="C2418" t="s">
        <v>615</v>
      </c>
      <c r="D2418">
        <v>95000</v>
      </c>
      <c r="E2418" t="s">
        <v>616</v>
      </c>
      <c r="F2418">
        <v>37664</v>
      </c>
      <c r="G2418" t="s">
        <v>45</v>
      </c>
      <c r="H2418" t="s">
        <v>617</v>
      </c>
      <c r="I2418" t="s">
        <v>2619</v>
      </c>
      <c r="J2418" t="s">
        <v>30</v>
      </c>
      <c r="K2418" t="s">
        <v>522</v>
      </c>
      <c r="L2418" t="s">
        <v>545</v>
      </c>
      <c r="M2418" t="s">
        <v>619</v>
      </c>
      <c r="N2418" t="s">
        <v>620</v>
      </c>
      <c r="O2418">
        <v>77470</v>
      </c>
      <c r="P2418" t="s">
        <v>619</v>
      </c>
      <c r="Q2418" t="s">
        <v>7095</v>
      </c>
      <c r="R2418" t="s">
        <v>7096</v>
      </c>
      <c r="T2418">
        <v>598595</v>
      </c>
      <c r="U2418" s="1">
        <v>43376</v>
      </c>
      <c r="V2418" s="2">
        <v>0.20833333333333334</v>
      </c>
      <c r="W2418" s="1">
        <v>43376.208333333336</v>
      </c>
      <c r="X2418">
        <v>260</v>
      </c>
    </row>
    <row r="2419" spans="1:24">
      <c r="A2419">
        <v>3182428</v>
      </c>
      <c r="B2419" t="s">
        <v>621</v>
      </c>
      <c r="C2419" t="s">
        <v>615</v>
      </c>
      <c r="D2419">
        <v>95000</v>
      </c>
      <c r="E2419" t="s">
        <v>616</v>
      </c>
      <c r="F2419">
        <v>37664</v>
      </c>
      <c r="G2419" t="s">
        <v>45</v>
      </c>
      <c r="H2419" t="s">
        <v>617</v>
      </c>
      <c r="I2419" t="s">
        <v>2619</v>
      </c>
      <c r="J2419" t="s">
        <v>30</v>
      </c>
      <c r="K2419" t="s">
        <v>522</v>
      </c>
      <c r="L2419" t="s">
        <v>545</v>
      </c>
      <c r="M2419" t="s">
        <v>619</v>
      </c>
      <c r="N2419" t="s">
        <v>620</v>
      </c>
      <c r="O2419">
        <v>77470</v>
      </c>
      <c r="P2419" t="s">
        <v>619</v>
      </c>
      <c r="Q2419" t="s">
        <v>7095</v>
      </c>
      <c r="R2419" t="s">
        <v>7096</v>
      </c>
      <c r="T2419">
        <v>598596</v>
      </c>
      <c r="U2419" s="1">
        <v>43376</v>
      </c>
      <c r="V2419" s="2">
        <v>0.20833333333333334</v>
      </c>
      <c r="W2419" s="1">
        <v>43376.208333333336</v>
      </c>
      <c r="X2419">
        <v>260</v>
      </c>
    </row>
    <row r="2420" spans="1:24">
      <c r="A2420">
        <v>3182428</v>
      </c>
      <c r="B2420" t="s">
        <v>621</v>
      </c>
      <c r="C2420" t="s">
        <v>615</v>
      </c>
      <c r="D2420">
        <v>95000</v>
      </c>
      <c r="E2420" t="s">
        <v>616</v>
      </c>
      <c r="F2420">
        <v>37664</v>
      </c>
      <c r="G2420" t="s">
        <v>45</v>
      </c>
      <c r="H2420" t="s">
        <v>617</v>
      </c>
      <c r="I2420" t="s">
        <v>2619</v>
      </c>
      <c r="J2420" t="s">
        <v>30</v>
      </c>
      <c r="K2420" t="s">
        <v>522</v>
      </c>
      <c r="L2420" t="s">
        <v>545</v>
      </c>
      <c r="M2420" t="s">
        <v>619</v>
      </c>
      <c r="N2420" t="s">
        <v>620</v>
      </c>
      <c r="O2420">
        <v>77470</v>
      </c>
      <c r="P2420" t="s">
        <v>619</v>
      </c>
      <c r="Q2420" t="s">
        <v>7095</v>
      </c>
      <c r="R2420" t="s">
        <v>7096</v>
      </c>
      <c r="T2420">
        <v>598597</v>
      </c>
      <c r="U2420" s="1">
        <v>43376</v>
      </c>
      <c r="V2420" s="2">
        <v>0.20833333333333334</v>
      </c>
      <c r="W2420" s="1">
        <v>43376.208333333336</v>
      </c>
      <c r="X2420">
        <v>260</v>
      </c>
    </row>
    <row r="2421" spans="1:24">
      <c r="A2421">
        <v>3182428</v>
      </c>
      <c r="B2421" t="s">
        <v>621</v>
      </c>
      <c r="C2421" t="s">
        <v>615</v>
      </c>
      <c r="D2421">
        <v>95000</v>
      </c>
      <c r="E2421" t="s">
        <v>616</v>
      </c>
      <c r="F2421">
        <v>37664</v>
      </c>
      <c r="G2421" t="s">
        <v>45</v>
      </c>
      <c r="H2421" t="s">
        <v>617</v>
      </c>
      <c r="I2421" t="s">
        <v>2619</v>
      </c>
      <c r="J2421" t="s">
        <v>30</v>
      </c>
      <c r="K2421" t="s">
        <v>522</v>
      </c>
      <c r="L2421" t="s">
        <v>545</v>
      </c>
      <c r="M2421" t="s">
        <v>619</v>
      </c>
      <c r="N2421" t="s">
        <v>620</v>
      </c>
      <c r="O2421">
        <v>77470</v>
      </c>
      <c r="P2421" t="s">
        <v>619</v>
      </c>
      <c r="Q2421" t="s">
        <v>7095</v>
      </c>
      <c r="R2421" t="s">
        <v>7096</v>
      </c>
      <c r="T2421">
        <v>598600</v>
      </c>
      <c r="U2421" s="1">
        <v>43376</v>
      </c>
      <c r="V2421" s="2">
        <v>0.20833333333333334</v>
      </c>
      <c r="W2421" s="1">
        <v>43376.208333333336</v>
      </c>
      <c r="X2421">
        <v>260</v>
      </c>
    </row>
    <row r="2422" spans="1:24">
      <c r="A2422">
        <v>3181481</v>
      </c>
      <c r="B2422" t="s">
        <v>3141</v>
      </c>
      <c r="C2422" t="s">
        <v>3142</v>
      </c>
      <c r="D2422">
        <v>60870</v>
      </c>
      <c r="E2422" t="s">
        <v>3143</v>
      </c>
      <c r="F2422">
        <v>25250</v>
      </c>
      <c r="G2422" t="s">
        <v>3144</v>
      </c>
      <c r="H2422" t="s">
        <v>585</v>
      </c>
      <c r="I2422" t="s">
        <v>3145</v>
      </c>
      <c r="J2422" t="s">
        <v>30</v>
      </c>
      <c r="K2422" t="s">
        <v>522</v>
      </c>
      <c r="L2422" t="s">
        <v>523</v>
      </c>
      <c r="M2422" t="s">
        <v>619</v>
      </c>
      <c r="N2422" t="s">
        <v>620</v>
      </c>
      <c r="O2422">
        <v>77470</v>
      </c>
      <c r="P2422" t="s">
        <v>619</v>
      </c>
      <c r="Q2422" t="s">
        <v>7095</v>
      </c>
      <c r="R2422" t="s">
        <v>7096</v>
      </c>
      <c r="S2422" t="s">
        <v>3963</v>
      </c>
      <c r="T2422">
        <v>599263</v>
      </c>
      <c r="U2422" s="1">
        <v>43376</v>
      </c>
      <c r="V2422" s="2">
        <v>0.20833333333333334</v>
      </c>
      <c r="W2422" s="1">
        <v>43376.208333333336</v>
      </c>
      <c r="X2422">
        <v>260</v>
      </c>
    </row>
    <row r="2423" spans="1:24">
      <c r="A2423">
        <v>3181481</v>
      </c>
      <c r="B2423" t="s">
        <v>3141</v>
      </c>
      <c r="C2423" t="s">
        <v>3142</v>
      </c>
      <c r="D2423">
        <v>60870</v>
      </c>
      <c r="E2423" t="s">
        <v>3143</v>
      </c>
      <c r="F2423">
        <v>25250</v>
      </c>
      <c r="G2423" t="s">
        <v>3144</v>
      </c>
      <c r="H2423" t="s">
        <v>585</v>
      </c>
      <c r="I2423" t="s">
        <v>3145</v>
      </c>
      <c r="J2423" t="s">
        <v>30</v>
      </c>
      <c r="K2423" t="s">
        <v>522</v>
      </c>
      <c r="L2423" t="s">
        <v>523</v>
      </c>
      <c r="M2423" t="s">
        <v>619</v>
      </c>
      <c r="N2423" t="s">
        <v>620</v>
      </c>
      <c r="O2423">
        <v>77470</v>
      </c>
      <c r="P2423" t="s">
        <v>619</v>
      </c>
      <c r="Q2423" t="s">
        <v>7095</v>
      </c>
      <c r="R2423" t="s">
        <v>7096</v>
      </c>
      <c r="S2423" t="s">
        <v>3964</v>
      </c>
      <c r="T2423">
        <v>599264</v>
      </c>
      <c r="U2423" s="1">
        <v>43376</v>
      </c>
      <c r="V2423" s="2">
        <v>0.20833333333333334</v>
      </c>
      <c r="W2423" s="1">
        <v>43376.208333333336</v>
      </c>
      <c r="X2423">
        <v>260</v>
      </c>
    </row>
    <row r="2424" spans="1:24">
      <c r="A2424">
        <v>3181481</v>
      </c>
      <c r="B2424" t="s">
        <v>3141</v>
      </c>
      <c r="C2424" t="s">
        <v>3142</v>
      </c>
      <c r="D2424">
        <v>60870</v>
      </c>
      <c r="E2424" t="s">
        <v>3143</v>
      </c>
      <c r="F2424">
        <v>25250</v>
      </c>
      <c r="G2424" t="s">
        <v>3144</v>
      </c>
      <c r="H2424" t="s">
        <v>585</v>
      </c>
      <c r="I2424" t="s">
        <v>3145</v>
      </c>
      <c r="J2424" t="s">
        <v>30</v>
      </c>
      <c r="K2424" t="s">
        <v>522</v>
      </c>
      <c r="L2424" t="s">
        <v>523</v>
      </c>
      <c r="M2424" t="s">
        <v>619</v>
      </c>
      <c r="N2424" t="s">
        <v>620</v>
      </c>
      <c r="O2424">
        <v>77470</v>
      </c>
      <c r="P2424" t="s">
        <v>619</v>
      </c>
      <c r="Q2424" t="s">
        <v>7095</v>
      </c>
      <c r="R2424" t="s">
        <v>7096</v>
      </c>
      <c r="S2424" t="s">
        <v>3963</v>
      </c>
      <c r="T2424">
        <v>599263</v>
      </c>
      <c r="U2424" s="1">
        <v>43376</v>
      </c>
      <c r="V2424" s="2">
        <v>0.20833333333333334</v>
      </c>
      <c r="W2424" s="1">
        <v>43376.208333333336</v>
      </c>
      <c r="X2424">
        <v>315</v>
      </c>
    </row>
    <row r="2425" spans="1:24">
      <c r="A2425">
        <v>3181481</v>
      </c>
      <c r="B2425" t="s">
        <v>3141</v>
      </c>
      <c r="C2425" t="s">
        <v>3142</v>
      </c>
      <c r="D2425">
        <v>60870</v>
      </c>
      <c r="E2425" t="s">
        <v>3143</v>
      </c>
      <c r="F2425">
        <v>25250</v>
      </c>
      <c r="G2425" t="s">
        <v>3144</v>
      </c>
      <c r="H2425" t="s">
        <v>585</v>
      </c>
      <c r="I2425" t="s">
        <v>3145</v>
      </c>
      <c r="J2425" t="s">
        <v>30</v>
      </c>
      <c r="K2425" t="s">
        <v>522</v>
      </c>
      <c r="L2425" t="s">
        <v>523</v>
      </c>
      <c r="M2425" t="s">
        <v>619</v>
      </c>
      <c r="N2425" t="s">
        <v>620</v>
      </c>
      <c r="O2425">
        <v>77470</v>
      </c>
      <c r="P2425" t="s">
        <v>619</v>
      </c>
      <c r="Q2425" t="s">
        <v>7095</v>
      </c>
      <c r="R2425" t="s">
        <v>7096</v>
      </c>
      <c r="S2425" t="s">
        <v>3965</v>
      </c>
      <c r="T2425">
        <v>598250</v>
      </c>
      <c r="U2425" s="1">
        <v>43376</v>
      </c>
      <c r="V2425" s="2">
        <v>0.20833333333333334</v>
      </c>
      <c r="W2425" s="1">
        <v>43376.208333333336</v>
      </c>
      <c r="X2425">
        <v>260</v>
      </c>
    </row>
    <row r="2426" spans="1:24">
      <c r="A2426">
        <v>3174800</v>
      </c>
      <c r="B2426" t="s">
        <v>646</v>
      </c>
      <c r="C2426" t="s">
        <v>647</v>
      </c>
      <c r="D2426">
        <v>75010</v>
      </c>
      <c r="E2426" t="s">
        <v>519</v>
      </c>
      <c r="F2426">
        <v>31875</v>
      </c>
      <c r="G2426" t="s">
        <v>139</v>
      </c>
      <c r="H2426" t="s">
        <v>648</v>
      </c>
      <c r="J2426" t="s">
        <v>30</v>
      </c>
      <c r="K2426" t="s">
        <v>522</v>
      </c>
      <c r="L2426" t="s">
        <v>523</v>
      </c>
      <c r="M2426" t="s">
        <v>619</v>
      </c>
      <c r="N2426" t="s">
        <v>620</v>
      </c>
      <c r="O2426">
        <v>77470</v>
      </c>
      <c r="P2426" t="s">
        <v>619</v>
      </c>
      <c r="Q2426" t="s">
        <v>7095</v>
      </c>
      <c r="R2426" t="s">
        <v>7096</v>
      </c>
      <c r="S2426" t="s">
        <v>3966</v>
      </c>
      <c r="T2426">
        <v>589842</v>
      </c>
      <c r="U2426" s="1">
        <v>43376</v>
      </c>
      <c r="V2426" s="2">
        <v>0.20833333333333334</v>
      </c>
      <c r="W2426" s="1">
        <v>43376.208333333336</v>
      </c>
      <c r="X2426">
        <v>400</v>
      </c>
    </row>
    <row r="2427" spans="1:24">
      <c r="A2427">
        <v>3178939</v>
      </c>
      <c r="B2427" t="s">
        <v>3587</v>
      </c>
      <c r="C2427" t="s">
        <v>1671</v>
      </c>
      <c r="D2427">
        <v>94310</v>
      </c>
      <c r="E2427" t="s">
        <v>1672</v>
      </c>
      <c r="F2427">
        <v>37635</v>
      </c>
      <c r="G2427" t="s">
        <v>3588</v>
      </c>
      <c r="H2427" t="s">
        <v>369</v>
      </c>
      <c r="I2427" t="s">
        <v>3589</v>
      </c>
      <c r="J2427" t="s">
        <v>30</v>
      </c>
      <c r="K2427" t="s">
        <v>522</v>
      </c>
      <c r="L2427" t="s">
        <v>523</v>
      </c>
      <c r="M2427" t="s">
        <v>619</v>
      </c>
      <c r="N2427" t="s">
        <v>620</v>
      </c>
      <c r="O2427">
        <v>77470</v>
      </c>
      <c r="P2427" t="s">
        <v>619</v>
      </c>
      <c r="Q2427" t="s">
        <v>7095</v>
      </c>
      <c r="R2427" t="s">
        <v>7096</v>
      </c>
      <c r="S2427" t="s">
        <v>3967</v>
      </c>
      <c r="T2427">
        <v>599373</v>
      </c>
      <c r="U2427" s="1">
        <v>43376</v>
      </c>
      <c r="V2427" s="2">
        <v>0.20833333333333334</v>
      </c>
      <c r="W2427" s="1">
        <v>43376.208333333336</v>
      </c>
      <c r="X2427">
        <v>260</v>
      </c>
    </row>
    <row r="2428" spans="1:24">
      <c r="A2428">
        <v>3178939</v>
      </c>
      <c r="B2428" t="s">
        <v>3587</v>
      </c>
      <c r="C2428" t="s">
        <v>1671</v>
      </c>
      <c r="D2428">
        <v>94310</v>
      </c>
      <c r="E2428" t="s">
        <v>1672</v>
      </c>
      <c r="F2428">
        <v>37635</v>
      </c>
      <c r="G2428" t="s">
        <v>3588</v>
      </c>
      <c r="H2428" t="s">
        <v>369</v>
      </c>
      <c r="I2428" t="s">
        <v>3589</v>
      </c>
      <c r="J2428" t="s">
        <v>30</v>
      </c>
      <c r="K2428" t="s">
        <v>522</v>
      </c>
      <c r="L2428" t="s">
        <v>523</v>
      </c>
      <c r="M2428" t="s">
        <v>619</v>
      </c>
      <c r="N2428" t="s">
        <v>620</v>
      </c>
      <c r="O2428">
        <v>77470</v>
      </c>
      <c r="P2428" t="s">
        <v>619</v>
      </c>
      <c r="Q2428" t="s">
        <v>7095</v>
      </c>
      <c r="R2428" t="s">
        <v>7096</v>
      </c>
      <c r="S2428" t="s">
        <v>3968</v>
      </c>
      <c r="T2428">
        <v>599374</v>
      </c>
      <c r="U2428" s="1">
        <v>43376</v>
      </c>
      <c r="V2428" s="2">
        <v>0.20833333333333334</v>
      </c>
      <c r="W2428" s="1">
        <v>43376.208333333336</v>
      </c>
      <c r="X2428">
        <v>260</v>
      </c>
    </row>
    <row r="2429" spans="1:24">
      <c r="A2429">
        <v>3178939</v>
      </c>
      <c r="B2429" t="s">
        <v>3587</v>
      </c>
      <c r="C2429" t="s">
        <v>1671</v>
      </c>
      <c r="D2429">
        <v>94310</v>
      </c>
      <c r="E2429" t="s">
        <v>1672</v>
      </c>
      <c r="F2429">
        <v>37635</v>
      </c>
      <c r="G2429" t="s">
        <v>3588</v>
      </c>
      <c r="H2429" t="s">
        <v>369</v>
      </c>
      <c r="I2429" t="s">
        <v>3969</v>
      </c>
      <c r="J2429" t="s">
        <v>30</v>
      </c>
      <c r="K2429" t="s">
        <v>522</v>
      </c>
      <c r="L2429" t="s">
        <v>523</v>
      </c>
      <c r="M2429" t="s">
        <v>619</v>
      </c>
      <c r="N2429" t="s">
        <v>620</v>
      </c>
      <c r="O2429">
        <v>77470</v>
      </c>
      <c r="P2429" t="s">
        <v>619</v>
      </c>
      <c r="Q2429" t="s">
        <v>7095</v>
      </c>
      <c r="R2429" t="s">
        <v>7096</v>
      </c>
      <c r="S2429" t="s">
        <v>3970</v>
      </c>
      <c r="U2429" s="1">
        <v>43376</v>
      </c>
      <c r="V2429" s="2">
        <v>0.20833333333333334</v>
      </c>
      <c r="W2429" s="1">
        <v>43376.208333333336</v>
      </c>
      <c r="X2429">
        <v>225</v>
      </c>
    </row>
    <row r="2430" spans="1:24">
      <c r="A2430">
        <v>3171239</v>
      </c>
      <c r="B2430" t="s">
        <v>2642</v>
      </c>
      <c r="C2430" t="s">
        <v>2643</v>
      </c>
      <c r="D2430">
        <v>94700</v>
      </c>
      <c r="E2430" t="s">
        <v>2644</v>
      </c>
      <c r="F2430">
        <v>37661</v>
      </c>
      <c r="G2430" t="s">
        <v>2645</v>
      </c>
      <c r="H2430" t="s">
        <v>2646</v>
      </c>
      <c r="J2430" t="s">
        <v>30</v>
      </c>
      <c r="K2430" t="s">
        <v>522</v>
      </c>
      <c r="L2430" t="s">
        <v>545</v>
      </c>
      <c r="M2430" t="s">
        <v>619</v>
      </c>
      <c r="N2430" t="s">
        <v>620</v>
      </c>
      <c r="O2430">
        <v>77470</v>
      </c>
      <c r="P2430" t="s">
        <v>619</v>
      </c>
      <c r="Q2430" t="s">
        <v>7095</v>
      </c>
      <c r="R2430" t="s">
        <v>7096</v>
      </c>
      <c r="S2430" t="s">
        <v>3971</v>
      </c>
      <c r="T2430">
        <v>595268</v>
      </c>
      <c r="U2430" s="1">
        <v>43376</v>
      </c>
      <c r="V2430" s="2">
        <v>0.20833333333333334</v>
      </c>
      <c r="W2430" s="1">
        <v>43376.208333333336</v>
      </c>
      <c r="X2430">
        <v>500</v>
      </c>
    </row>
    <row r="2431" spans="1:24">
      <c r="A2431">
        <v>3171239</v>
      </c>
      <c r="B2431" t="s">
        <v>2642</v>
      </c>
      <c r="C2431" t="s">
        <v>2643</v>
      </c>
      <c r="D2431">
        <v>94700</v>
      </c>
      <c r="E2431" t="s">
        <v>2644</v>
      </c>
      <c r="F2431">
        <v>37661</v>
      </c>
      <c r="G2431" t="s">
        <v>2645</v>
      </c>
      <c r="H2431" t="s">
        <v>3972</v>
      </c>
      <c r="J2431" t="s">
        <v>30</v>
      </c>
      <c r="K2431" t="s">
        <v>522</v>
      </c>
      <c r="L2431" t="s">
        <v>545</v>
      </c>
      <c r="M2431" t="s">
        <v>619</v>
      </c>
      <c r="N2431" t="s">
        <v>620</v>
      </c>
      <c r="O2431">
        <v>77470</v>
      </c>
      <c r="P2431" t="s">
        <v>619</v>
      </c>
      <c r="Q2431" t="s">
        <v>7095</v>
      </c>
      <c r="R2431" t="s">
        <v>7096</v>
      </c>
      <c r="S2431" t="s">
        <v>3973</v>
      </c>
      <c r="T2431">
        <v>593258</v>
      </c>
      <c r="U2431" s="1">
        <v>43376</v>
      </c>
      <c r="V2431" s="2">
        <v>0.54166666666666663</v>
      </c>
      <c r="W2431" s="1">
        <v>43376.541666666664</v>
      </c>
      <c r="X2431">
        <v>500</v>
      </c>
    </row>
    <row r="2432" spans="1:24">
      <c r="A2432">
        <v>3171239</v>
      </c>
      <c r="B2432" t="s">
        <v>2642</v>
      </c>
      <c r="C2432" t="s">
        <v>2643</v>
      </c>
      <c r="D2432">
        <v>94700</v>
      </c>
      <c r="E2432" t="s">
        <v>2644</v>
      </c>
      <c r="F2432">
        <v>37661</v>
      </c>
      <c r="G2432" t="s">
        <v>2645</v>
      </c>
      <c r="H2432" t="s">
        <v>3972</v>
      </c>
      <c r="J2432" t="s">
        <v>30</v>
      </c>
      <c r="K2432" t="s">
        <v>522</v>
      </c>
      <c r="L2432" t="s">
        <v>545</v>
      </c>
      <c r="M2432" t="s">
        <v>619</v>
      </c>
      <c r="N2432" t="s">
        <v>620</v>
      </c>
      <c r="O2432">
        <v>77470</v>
      </c>
      <c r="P2432" t="s">
        <v>619</v>
      </c>
      <c r="Q2432" t="s">
        <v>7095</v>
      </c>
      <c r="R2432" t="s">
        <v>7096</v>
      </c>
      <c r="S2432" t="s">
        <v>3973</v>
      </c>
      <c r="T2432">
        <v>593258</v>
      </c>
      <c r="U2432" s="1">
        <v>43376</v>
      </c>
      <c r="V2432" s="2">
        <v>0.33333333333333331</v>
      </c>
      <c r="W2432" s="1">
        <v>43376.333333333336</v>
      </c>
      <c r="X2432">
        <v>500</v>
      </c>
    </row>
    <row r="2433" spans="1:24">
      <c r="A2433">
        <v>3183275</v>
      </c>
      <c r="B2433" t="s">
        <v>2633</v>
      </c>
      <c r="C2433" t="s">
        <v>2634</v>
      </c>
      <c r="D2433">
        <v>94600</v>
      </c>
      <c r="E2433" t="s">
        <v>2635</v>
      </c>
      <c r="F2433">
        <v>37660</v>
      </c>
      <c r="G2433" t="s">
        <v>671</v>
      </c>
      <c r="H2433" t="s">
        <v>681</v>
      </c>
      <c r="J2433" t="s">
        <v>30</v>
      </c>
      <c r="K2433" t="s">
        <v>522</v>
      </c>
      <c r="L2433" t="s">
        <v>545</v>
      </c>
      <c r="M2433" t="s">
        <v>619</v>
      </c>
      <c r="N2433" t="s">
        <v>620</v>
      </c>
      <c r="O2433">
        <v>77470</v>
      </c>
      <c r="P2433" t="s">
        <v>619</v>
      </c>
      <c r="Q2433" t="s">
        <v>7095</v>
      </c>
      <c r="R2433" t="s">
        <v>7096</v>
      </c>
      <c r="S2433" t="s">
        <v>3974</v>
      </c>
      <c r="T2433">
        <v>599217</v>
      </c>
      <c r="U2433" s="1">
        <v>43376</v>
      </c>
      <c r="V2433" s="2">
        <v>0.33333333333333331</v>
      </c>
      <c r="W2433" s="1">
        <v>43376.333333333336</v>
      </c>
      <c r="X2433">
        <v>260</v>
      </c>
    </row>
    <row r="2434" spans="1:24">
      <c r="A2434">
        <v>3183275</v>
      </c>
      <c r="B2434" t="s">
        <v>2633</v>
      </c>
      <c r="C2434" t="s">
        <v>2634</v>
      </c>
      <c r="D2434">
        <v>94600</v>
      </c>
      <c r="E2434" t="s">
        <v>2635</v>
      </c>
      <c r="F2434">
        <v>37660</v>
      </c>
      <c r="G2434" t="s">
        <v>671</v>
      </c>
      <c r="H2434" t="s">
        <v>681</v>
      </c>
      <c r="J2434" t="s">
        <v>30</v>
      </c>
      <c r="K2434" t="s">
        <v>522</v>
      </c>
      <c r="L2434" t="s">
        <v>545</v>
      </c>
      <c r="M2434" t="s">
        <v>619</v>
      </c>
      <c r="N2434" t="s">
        <v>620</v>
      </c>
      <c r="O2434">
        <v>77470</v>
      </c>
      <c r="P2434" t="s">
        <v>619</v>
      </c>
      <c r="Q2434" t="s">
        <v>7095</v>
      </c>
      <c r="R2434" t="s">
        <v>7096</v>
      </c>
      <c r="S2434" t="s">
        <v>3974</v>
      </c>
      <c r="T2434">
        <v>599217</v>
      </c>
      <c r="U2434" s="1">
        <v>43376</v>
      </c>
      <c r="V2434" s="2">
        <v>0.33333333333333331</v>
      </c>
      <c r="W2434" s="1">
        <v>43376.333333333336</v>
      </c>
      <c r="X2434">
        <v>260</v>
      </c>
    </row>
    <row r="2435" spans="1:24">
      <c r="A2435">
        <v>3182004</v>
      </c>
      <c r="B2435" t="s">
        <v>1238</v>
      </c>
      <c r="C2435" t="s">
        <v>1239</v>
      </c>
      <c r="D2435">
        <v>75018</v>
      </c>
      <c r="E2435" t="s">
        <v>519</v>
      </c>
      <c r="F2435">
        <v>31883</v>
      </c>
      <c r="G2435" t="s">
        <v>671</v>
      </c>
      <c r="H2435" t="s">
        <v>797</v>
      </c>
      <c r="J2435" t="s">
        <v>30</v>
      </c>
      <c r="K2435" t="s">
        <v>522</v>
      </c>
      <c r="L2435" t="s">
        <v>533</v>
      </c>
      <c r="M2435" t="s">
        <v>619</v>
      </c>
      <c r="N2435" t="s">
        <v>620</v>
      </c>
      <c r="O2435">
        <v>77470</v>
      </c>
      <c r="P2435" t="s">
        <v>619</v>
      </c>
      <c r="Q2435" t="s">
        <v>7095</v>
      </c>
      <c r="R2435" t="s">
        <v>7096</v>
      </c>
      <c r="S2435" t="s">
        <v>645</v>
      </c>
      <c r="T2435">
        <v>597715</v>
      </c>
      <c r="U2435" s="1">
        <v>43376</v>
      </c>
      <c r="V2435" s="2">
        <v>0.33333333333333331</v>
      </c>
      <c r="W2435" s="1">
        <v>43376.333333333336</v>
      </c>
      <c r="X2435">
        <v>400</v>
      </c>
    </row>
    <row r="2436" spans="1:24">
      <c r="A2436">
        <v>3178038</v>
      </c>
      <c r="B2436" t="s">
        <v>705</v>
      </c>
      <c r="C2436" t="s">
        <v>706</v>
      </c>
      <c r="D2436">
        <v>95000</v>
      </c>
      <c r="E2436" t="s">
        <v>616</v>
      </c>
      <c r="F2436">
        <v>37664</v>
      </c>
      <c r="G2436" t="s">
        <v>707</v>
      </c>
      <c r="H2436" t="s">
        <v>708</v>
      </c>
      <c r="I2436" t="s">
        <v>3975</v>
      </c>
      <c r="J2436" t="s">
        <v>30</v>
      </c>
      <c r="K2436" t="s">
        <v>522</v>
      </c>
      <c r="L2436" t="s">
        <v>545</v>
      </c>
      <c r="M2436" t="s">
        <v>619</v>
      </c>
      <c r="N2436" t="s">
        <v>620</v>
      </c>
      <c r="O2436">
        <v>77470</v>
      </c>
      <c r="P2436" t="s">
        <v>619</v>
      </c>
      <c r="Q2436" t="s">
        <v>7095</v>
      </c>
      <c r="R2436" t="s">
        <v>7096</v>
      </c>
      <c r="S2436" t="s">
        <v>3976</v>
      </c>
      <c r="U2436" s="1">
        <v>43376</v>
      </c>
      <c r="V2436" s="2">
        <v>0.20833333333333334</v>
      </c>
      <c r="W2436" s="1">
        <v>43376.208333333336</v>
      </c>
      <c r="X2436">
        <v>240</v>
      </c>
    </row>
    <row r="2437" spans="1:24">
      <c r="A2437">
        <v>3178038</v>
      </c>
      <c r="B2437" t="s">
        <v>705</v>
      </c>
      <c r="C2437" t="s">
        <v>706</v>
      </c>
      <c r="D2437">
        <v>95000</v>
      </c>
      <c r="E2437" t="s">
        <v>616</v>
      </c>
      <c r="F2437">
        <v>37664</v>
      </c>
      <c r="G2437" t="s">
        <v>707</v>
      </c>
      <c r="H2437" t="s">
        <v>708</v>
      </c>
      <c r="I2437" t="s">
        <v>709</v>
      </c>
      <c r="J2437" t="s">
        <v>30</v>
      </c>
      <c r="K2437" t="s">
        <v>522</v>
      </c>
      <c r="L2437" t="s">
        <v>545</v>
      </c>
      <c r="M2437" t="s">
        <v>619</v>
      </c>
      <c r="N2437" t="s">
        <v>620</v>
      </c>
      <c r="O2437">
        <v>77470</v>
      </c>
      <c r="P2437" t="s">
        <v>619</v>
      </c>
      <c r="Q2437" t="s">
        <v>7095</v>
      </c>
      <c r="R2437" t="s">
        <v>7096</v>
      </c>
      <c r="S2437" t="s">
        <v>3977</v>
      </c>
      <c r="T2437">
        <v>595848</v>
      </c>
      <c r="U2437" s="1">
        <v>43376</v>
      </c>
      <c r="V2437" s="2">
        <v>0.29166666666666669</v>
      </c>
      <c r="W2437" s="1">
        <v>43376.291666666664</v>
      </c>
      <c r="X2437">
        <v>400</v>
      </c>
    </row>
    <row r="2438" spans="1:24">
      <c r="A2438">
        <v>3178038</v>
      </c>
      <c r="B2438" t="s">
        <v>705</v>
      </c>
      <c r="C2438" t="s">
        <v>706</v>
      </c>
      <c r="D2438">
        <v>95000</v>
      </c>
      <c r="E2438" t="s">
        <v>616</v>
      </c>
      <c r="F2438">
        <v>37664</v>
      </c>
      <c r="G2438" t="s">
        <v>707</v>
      </c>
      <c r="H2438" t="s">
        <v>708</v>
      </c>
      <c r="I2438" t="s">
        <v>709</v>
      </c>
      <c r="J2438" t="s">
        <v>30</v>
      </c>
      <c r="K2438" t="s">
        <v>522</v>
      </c>
      <c r="L2438" t="s">
        <v>545</v>
      </c>
      <c r="M2438" t="s">
        <v>619</v>
      </c>
      <c r="N2438" t="s">
        <v>620</v>
      </c>
      <c r="O2438">
        <v>77470</v>
      </c>
      <c r="P2438" t="s">
        <v>619</v>
      </c>
      <c r="Q2438" t="s">
        <v>7095</v>
      </c>
      <c r="R2438" t="s">
        <v>7096</v>
      </c>
      <c r="S2438" t="s">
        <v>3977</v>
      </c>
      <c r="T2438">
        <v>595848</v>
      </c>
      <c r="U2438" s="1">
        <v>43376</v>
      </c>
      <c r="V2438" s="2">
        <v>0.29166666666666669</v>
      </c>
      <c r="W2438" s="1">
        <v>43376.291666666664</v>
      </c>
      <c r="X2438">
        <v>400</v>
      </c>
    </row>
    <row r="2439" spans="1:24">
      <c r="A2439">
        <v>3181091</v>
      </c>
      <c r="B2439" t="s">
        <v>3978</v>
      </c>
      <c r="C2439" t="s">
        <v>3979</v>
      </c>
      <c r="D2439">
        <v>94120</v>
      </c>
      <c r="E2439" t="s">
        <v>3980</v>
      </c>
      <c r="F2439">
        <v>37618</v>
      </c>
      <c r="G2439" t="s">
        <v>3981</v>
      </c>
      <c r="H2439" t="s">
        <v>369</v>
      </c>
      <c r="I2439" t="s">
        <v>1570</v>
      </c>
      <c r="J2439" t="s">
        <v>30</v>
      </c>
      <c r="K2439" t="s">
        <v>522</v>
      </c>
      <c r="L2439" t="s">
        <v>551</v>
      </c>
      <c r="M2439" t="s">
        <v>619</v>
      </c>
      <c r="N2439" t="s">
        <v>620</v>
      </c>
      <c r="O2439">
        <v>77470</v>
      </c>
      <c r="P2439" t="s">
        <v>619</v>
      </c>
      <c r="Q2439" t="s">
        <v>7095</v>
      </c>
      <c r="R2439" t="s">
        <v>7096</v>
      </c>
      <c r="U2439" s="1">
        <v>43376</v>
      </c>
      <c r="V2439" s="2">
        <v>0.20833333333333334</v>
      </c>
      <c r="W2439" s="1">
        <v>43376.208333333336</v>
      </c>
      <c r="X2439">
        <v>215</v>
      </c>
    </row>
    <row r="2440" spans="1:24">
      <c r="A2440">
        <v>3179286</v>
      </c>
      <c r="B2440" t="s">
        <v>1712</v>
      </c>
      <c r="C2440" t="s">
        <v>1713</v>
      </c>
      <c r="D2440">
        <v>59491</v>
      </c>
      <c r="E2440" t="s">
        <v>1714</v>
      </c>
      <c r="F2440">
        <v>24371</v>
      </c>
      <c r="G2440" t="s">
        <v>1715</v>
      </c>
      <c r="H2440" t="s">
        <v>335</v>
      </c>
      <c r="I2440" t="s">
        <v>1716</v>
      </c>
      <c r="J2440" t="s">
        <v>30</v>
      </c>
      <c r="K2440" t="s">
        <v>283</v>
      </c>
      <c r="L2440" t="s">
        <v>284</v>
      </c>
      <c r="M2440" t="s">
        <v>619</v>
      </c>
      <c r="N2440" t="s">
        <v>620</v>
      </c>
      <c r="O2440">
        <v>77470</v>
      </c>
      <c r="P2440" t="s">
        <v>619</v>
      </c>
      <c r="Q2440" t="s">
        <v>7095</v>
      </c>
      <c r="R2440" t="s">
        <v>7096</v>
      </c>
      <c r="T2440">
        <v>598953</v>
      </c>
      <c r="U2440" s="1">
        <v>43376</v>
      </c>
      <c r="V2440" s="2">
        <v>0.20833333333333334</v>
      </c>
      <c r="W2440" s="1">
        <v>43376.208333333336</v>
      </c>
      <c r="X2440">
        <v>315</v>
      </c>
    </row>
    <row r="2441" spans="1:24">
      <c r="A2441">
        <v>3179286</v>
      </c>
      <c r="B2441" t="s">
        <v>1712</v>
      </c>
      <c r="C2441" t="s">
        <v>1713</v>
      </c>
      <c r="D2441">
        <v>59491</v>
      </c>
      <c r="E2441" t="s">
        <v>1714</v>
      </c>
      <c r="F2441">
        <v>24371</v>
      </c>
      <c r="G2441" t="s">
        <v>1715</v>
      </c>
      <c r="H2441" t="s">
        <v>335</v>
      </c>
      <c r="I2441" t="s">
        <v>1716</v>
      </c>
      <c r="J2441" t="s">
        <v>30</v>
      </c>
      <c r="K2441" t="s">
        <v>283</v>
      </c>
      <c r="L2441" t="s">
        <v>284</v>
      </c>
      <c r="M2441" t="s">
        <v>619</v>
      </c>
      <c r="N2441" t="s">
        <v>620</v>
      </c>
      <c r="O2441">
        <v>77470</v>
      </c>
      <c r="P2441" t="s">
        <v>619</v>
      </c>
      <c r="Q2441" t="s">
        <v>7095</v>
      </c>
      <c r="R2441" t="s">
        <v>7096</v>
      </c>
      <c r="T2441">
        <v>598953</v>
      </c>
      <c r="U2441" s="1">
        <v>43376</v>
      </c>
      <c r="V2441" s="2">
        <v>0.20833333333333334</v>
      </c>
      <c r="W2441" s="1">
        <v>43376.208333333336</v>
      </c>
      <c r="X2441">
        <v>315</v>
      </c>
    </row>
    <row r="2442" spans="1:24">
      <c r="A2442">
        <v>3179286</v>
      </c>
      <c r="B2442" t="s">
        <v>1712</v>
      </c>
      <c r="C2442" t="s">
        <v>1713</v>
      </c>
      <c r="D2442">
        <v>59491</v>
      </c>
      <c r="E2442" t="s">
        <v>1714</v>
      </c>
      <c r="F2442">
        <v>24371</v>
      </c>
      <c r="G2442" t="s">
        <v>1715</v>
      </c>
      <c r="H2442" t="s">
        <v>335</v>
      </c>
      <c r="I2442" t="s">
        <v>3169</v>
      </c>
      <c r="J2442" t="s">
        <v>30</v>
      </c>
      <c r="K2442" t="s">
        <v>283</v>
      </c>
      <c r="L2442" t="s">
        <v>284</v>
      </c>
      <c r="M2442" t="s">
        <v>619</v>
      </c>
      <c r="N2442" t="s">
        <v>620</v>
      </c>
      <c r="O2442">
        <v>77470</v>
      </c>
      <c r="P2442" t="s">
        <v>619</v>
      </c>
      <c r="Q2442" t="s">
        <v>7095</v>
      </c>
      <c r="R2442" t="s">
        <v>7096</v>
      </c>
      <c r="T2442">
        <v>598475</v>
      </c>
      <c r="U2442" s="1">
        <v>43376</v>
      </c>
      <c r="V2442" s="2">
        <v>0.20833333333333334</v>
      </c>
      <c r="W2442" s="1">
        <v>43376.208333333336</v>
      </c>
      <c r="X2442">
        <v>260</v>
      </c>
    </row>
    <row r="2443" spans="1:24">
      <c r="A2443">
        <v>3179286</v>
      </c>
      <c r="B2443" t="s">
        <v>1712</v>
      </c>
      <c r="C2443" t="s">
        <v>1713</v>
      </c>
      <c r="D2443">
        <v>59491</v>
      </c>
      <c r="E2443" t="s">
        <v>1714</v>
      </c>
      <c r="F2443">
        <v>24371</v>
      </c>
      <c r="G2443" t="s">
        <v>1715</v>
      </c>
      <c r="H2443" t="s">
        <v>335</v>
      </c>
      <c r="I2443" t="s">
        <v>3169</v>
      </c>
      <c r="J2443" t="s">
        <v>30</v>
      </c>
      <c r="K2443" t="s">
        <v>283</v>
      </c>
      <c r="L2443" t="s">
        <v>284</v>
      </c>
      <c r="M2443" t="s">
        <v>619</v>
      </c>
      <c r="N2443" t="s">
        <v>620</v>
      </c>
      <c r="O2443">
        <v>77470</v>
      </c>
      <c r="P2443" t="s">
        <v>619</v>
      </c>
      <c r="Q2443" t="s">
        <v>7095</v>
      </c>
      <c r="R2443" t="s">
        <v>7096</v>
      </c>
      <c r="T2443">
        <v>598475</v>
      </c>
      <c r="U2443" s="1">
        <v>43376</v>
      </c>
      <c r="V2443" s="2">
        <v>0.20833333333333334</v>
      </c>
      <c r="W2443" s="1">
        <v>43376.208333333336</v>
      </c>
      <c r="X2443">
        <v>260</v>
      </c>
    </row>
    <row r="2444" spans="1:24">
      <c r="A2444">
        <v>3179286</v>
      </c>
      <c r="B2444" t="s">
        <v>1712</v>
      </c>
      <c r="C2444" t="s">
        <v>1713</v>
      </c>
      <c r="D2444">
        <v>59491</v>
      </c>
      <c r="E2444" t="s">
        <v>1714</v>
      </c>
      <c r="F2444">
        <v>24371</v>
      </c>
      <c r="G2444" t="s">
        <v>1715</v>
      </c>
      <c r="H2444" t="s">
        <v>335</v>
      </c>
      <c r="I2444" t="s">
        <v>3169</v>
      </c>
      <c r="J2444" t="s">
        <v>30</v>
      </c>
      <c r="K2444" t="s">
        <v>283</v>
      </c>
      <c r="L2444" t="s">
        <v>284</v>
      </c>
      <c r="M2444" t="s">
        <v>619</v>
      </c>
      <c r="N2444" t="s">
        <v>620</v>
      </c>
      <c r="O2444">
        <v>77470</v>
      </c>
      <c r="P2444" t="s">
        <v>619</v>
      </c>
      <c r="Q2444" t="s">
        <v>7095</v>
      </c>
      <c r="R2444" t="s">
        <v>7096</v>
      </c>
      <c r="T2444">
        <v>598474</v>
      </c>
      <c r="U2444" s="1">
        <v>43376</v>
      </c>
      <c r="V2444" s="2">
        <v>0.20833333333333334</v>
      </c>
      <c r="W2444" s="1">
        <v>43376.208333333336</v>
      </c>
      <c r="X2444">
        <v>260</v>
      </c>
    </row>
    <row r="2445" spans="1:24">
      <c r="A2445">
        <v>3179286</v>
      </c>
      <c r="B2445" t="s">
        <v>1712</v>
      </c>
      <c r="C2445" t="s">
        <v>1713</v>
      </c>
      <c r="D2445">
        <v>59491</v>
      </c>
      <c r="E2445" t="s">
        <v>1714</v>
      </c>
      <c r="F2445">
        <v>24371</v>
      </c>
      <c r="G2445" t="s">
        <v>1715</v>
      </c>
      <c r="H2445" t="s">
        <v>335</v>
      </c>
      <c r="I2445" t="s">
        <v>3169</v>
      </c>
      <c r="J2445" t="s">
        <v>30</v>
      </c>
      <c r="K2445" t="s">
        <v>283</v>
      </c>
      <c r="L2445" t="s">
        <v>284</v>
      </c>
      <c r="M2445" t="s">
        <v>619</v>
      </c>
      <c r="N2445" t="s">
        <v>620</v>
      </c>
      <c r="O2445">
        <v>77470</v>
      </c>
      <c r="P2445" t="s">
        <v>619</v>
      </c>
      <c r="Q2445" t="s">
        <v>7095</v>
      </c>
      <c r="R2445" t="s">
        <v>7096</v>
      </c>
      <c r="T2445">
        <v>598474</v>
      </c>
      <c r="U2445" s="1">
        <v>43376</v>
      </c>
      <c r="V2445" s="2">
        <v>0.20833333333333334</v>
      </c>
      <c r="W2445" s="1">
        <v>43376.208333333336</v>
      </c>
      <c r="X2445">
        <v>260</v>
      </c>
    </row>
    <row r="2446" spans="1:24">
      <c r="A2446">
        <v>3176882</v>
      </c>
      <c r="B2446" t="s">
        <v>2699</v>
      </c>
      <c r="C2446" t="s">
        <v>2700</v>
      </c>
      <c r="D2446">
        <v>76300</v>
      </c>
      <c r="E2446" t="s">
        <v>2701</v>
      </c>
      <c r="F2446">
        <v>32089</v>
      </c>
      <c r="G2446" t="s">
        <v>3173</v>
      </c>
      <c r="H2446" t="s">
        <v>3174</v>
      </c>
      <c r="J2446" t="s">
        <v>30</v>
      </c>
      <c r="K2446" t="s">
        <v>283</v>
      </c>
      <c r="L2446" t="s">
        <v>284</v>
      </c>
      <c r="M2446" t="s">
        <v>619</v>
      </c>
      <c r="N2446" t="s">
        <v>620</v>
      </c>
      <c r="O2446">
        <v>77470</v>
      </c>
      <c r="P2446" t="s">
        <v>619</v>
      </c>
      <c r="Q2446" t="s">
        <v>7095</v>
      </c>
      <c r="R2446" t="s">
        <v>7096</v>
      </c>
      <c r="T2446">
        <v>598299</v>
      </c>
      <c r="U2446" s="1">
        <v>43376</v>
      </c>
      <c r="V2446" s="2">
        <v>0.20833333333333334</v>
      </c>
      <c r="W2446" s="1">
        <v>43376.208333333336</v>
      </c>
      <c r="X2446">
        <v>260</v>
      </c>
    </row>
    <row r="2447" spans="1:24">
      <c r="A2447">
        <v>3176882</v>
      </c>
      <c r="B2447" t="s">
        <v>2699</v>
      </c>
      <c r="C2447" t="s">
        <v>2700</v>
      </c>
      <c r="D2447">
        <v>76300</v>
      </c>
      <c r="E2447" t="s">
        <v>2701</v>
      </c>
      <c r="F2447">
        <v>32089</v>
      </c>
      <c r="G2447" t="s">
        <v>3173</v>
      </c>
      <c r="H2447" t="s">
        <v>3174</v>
      </c>
      <c r="J2447" t="s">
        <v>30</v>
      </c>
      <c r="K2447" t="s">
        <v>283</v>
      </c>
      <c r="L2447" t="s">
        <v>284</v>
      </c>
      <c r="M2447" t="s">
        <v>619</v>
      </c>
      <c r="N2447" t="s">
        <v>620</v>
      </c>
      <c r="O2447">
        <v>77470</v>
      </c>
      <c r="P2447" t="s">
        <v>619</v>
      </c>
      <c r="Q2447" t="s">
        <v>7095</v>
      </c>
      <c r="R2447" t="s">
        <v>7096</v>
      </c>
      <c r="T2447">
        <v>598300</v>
      </c>
      <c r="U2447" s="1">
        <v>43376</v>
      </c>
      <c r="V2447" s="2">
        <v>0.20833333333333334</v>
      </c>
      <c r="W2447" s="1">
        <v>43376.208333333336</v>
      </c>
      <c r="X2447">
        <v>260</v>
      </c>
    </row>
    <row r="2448" spans="1:24">
      <c r="A2448">
        <v>3182918</v>
      </c>
      <c r="B2448" t="s">
        <v>668</v>
      </c>
      <c r="C2448" t="s">
        <v>669</v>
      </c>
      <c r="D2448">
        <v>51160</v>
      </c>
      <c r="E2448" t="s">
        <v>670</v>
      </c>
      <c r="F2448">
        <v>20064</v>
      </c>
      <c r="G2448" t="s">
        <v>671</v>
      </c>
      <c r="H2448" t="s">
        <v>672</v>
      </c>
      <c r="J2448" t="s">
        <v>30</v>
      </c>
      <c r="K2448" t="s">
        <v>283</v>
      </c>
      <c r="L2448" t="s">
        <v>666</v>
      </c>
      <c r="M2448" t="s">
        <v>619</v>
      </c>
      <c r="N2448" t="s">
        <v>620</v>
      </c>
      <c r="O2448">
        <v>77470</v>
      </c>
      <c r="P2448" t="s">
        <v>619</v>
      </c>
      <c r="Q2448" t="s">
        <v>7095</v>
      </c>
      <c r="R2448" t="s">
        <v>7096</v>
      </c>
      <c r="S2448" t="s">
        <v>3982</v>
      </c>
      <c r="T2448">
        <v>596981</v>
      </c>
      <c r="U2448" s="1">
        <v>43376</v>
      </c>
      <c r="V2448" s="2">
        <v>0.54166666666666663</v>
      </c>
      <c r="W2448" s="1">
        <v>43376.541666666664</v>
      </c>
      <c r="X2448">
        <v>400</v>
      </c>
    </row>
    <row r="2449" spans="1:24">
      <c r="A2449">
        <v>3182918</v>
      </c>
      <c r="B2449" t="s">
        <v>668</v>
      </c>
      <c r="C2449" t="s">
        <v>669</v>
      </c>
      <c r="D2449">
        <v>51160</v>
      </c>
      <c r="E2449" t="s">
        <v>670</v>
      </c>
      <c r="F2449">
        <v>20064</v>
      </c>
      <c r="G2449" t="s">
        <v>671</v>
      </c>
      <c r="H2449" t="s">
        <v>672</v>
      </c>
      <c r="J2449" t="s">
        <v>30</v>
      </c>
      <c r="K2449" t="s">
        <v>283</v>
      </c>
      <c r="L2449" t="s">
        <v>666</v>
      </c>
      <c r="M2449" t="s">
        <v>619</v>
      </c>
      <c r="N2449" t="s">
        <v>620</v>
      </c>
      <c r="O2449">
        <v>77470</v>
      </c>
      <c r="P2449" t="s">
        <v>619</v>
      </c>
      <c r="Q2449" t="s">
        <v>7095</v>
      </c>
      <c r="R2449" t="s">
        <v>7096</v>
      </c>
      <c r="S2449" t="s">
        <v>3983</v>
      </c>
      <c r="T2449">
        <v>596982</v>
      </c>
      <c r="U2449" s="1">
        <v>43376</v>
      </c>
      <c r="V2449" s="2">
        <v>0.33333333333333331</v>
      </c>
      <c r="W2449" s="1">
        <v>43376.333333333336</v>
      </c>
      <c r="X2449">
        <v>315</v>
      </c>
    </row>
    <row r="2450" spans="1:24">
      <c r="A2450">
        <v>3183384</v>
      </c>
      <c r="B2450" t="s">
        <v>3984</v>
      </c>
      <c r="C2450" t="s">
        <v>3985</v>
      </c>
      <c r="D2450">
        <v>13170</v>
      </c>
      <c r="E2450" t="s">
        <v>3986</v>
      </c>
      <c r="F2450">
        <v>4611</v>
      </c>
      <c r="G2450" t="s">
        <v>58</v>
      </c>
      <c r="H2450" t="s">
        <v>3987</v>
      </c>
      <c r="J2450" t="s">
        <v>30</v>
      </c>
      <c r="K2450" t="s">
        <v>130</v>
      </c>
      <c r="L2450" t="s">
        <v>331</v>
      </c>
      <c r="M2450" t="s">
        <v>720</v>
      </c>
      <c r="N2450" t="s">
        <v>721</v>
      </c>
      <c r="O2450">
        <v>30131</v>
      </c>
      <c r="P2450" t="s">
        <v>720</v>
      </c>
      <c r="Q2450" t="s">
        <v>7097</v>
      </c>
      <c r="R2450" t="s">
        <v>7098</v>
      </c>
      <c r="S2450" t="s">
        <v>751</v>
      </c>
      <c r="T2450">
        <v>597210</v>
      </c>
      <c r="U2450" s="1">
        <v>43376</v>
      </c>
      <c r="V2450" s="2">
        <v>0.20833333333333334</v>
      </c>
      <c r="W2450" s="1">
        <v>43376.208333333336</v>
      </c>
      <c r="X2450">
        <v>400</v>
      </c>
    </row>
    <row r="2451" spans="1:24">
      <c r="A2451">
        <v>3176666</v>
      </c>
      <c r="B2451" t="s">
        <v>752</v>
      </c>
      <c r="C2451" t="s">
        <v>753</v>
      </c>
      <c r="D2451">
        <v>13400</v>
      </c>
      <c r="E2451" t="s">
        <v>754</v>
      </c>
      <c r="F2451">
        <v>4636</v>
      </c>
      <c r="G2451" t="s">
        <v>755</v>
      </c>
      <c r="H2451" t="s">
        <v>756</v>
      </c>
      <c r="J2451" t="s">
        <v>30</v>
      </c>
      <c r="K2451" t="s">
        <v>130</v>
      </c>
      <c r="L2451" t="s">
        <v>331</v>
      </c>
      <c r="M2451" t="s">
        <v>720</v>
      </c>
      <c r="N2451" t="s">
        <v>721</v>
      </c>
      <c r="O2451">
        <v>30131</v>
      </c>
      <c r="P2451" t="s">
        <v>720</v>
      </c>
      <c r="Q2451" t="s">
        <v>7097</v>
      </c>
      <c r="R2451" t="s">
        <v>7098</v>
      </c>
      <c r="S2451" t="s">
        <v>2211</v>
      </c>
      <c r="T2451">
        <v>596401</v>
      </c>
      <c r="U2451" s="1">
        <v>43376</v>
      </c>
      <c r="V2451" s="2">
        <v>0.33333333333333331</v>
      </c>
      <c r="W2451" s="1">
        <v>43376.333333333336</v>
      </c>
      <c r="X2451">
        <v>315</v>
      </c>
    </row>
    <row r="2452" spans="1:24">
      <c r="A2452">
        <v>3176666</v>
      </c>
      <c r="B2452" t="s">
        <v>752</v>
      </c>
      <c r="C2452" t="s">
        <v>753</v>
      </c>
      <c r="D2452">
        <v>13400</v>
      </c>
      <c r="E2452" t="s">
        <v>754</v>
      </c>
      <c r="F2452">
        <v>4636</v>
      </c>
      <c r="G2452" t="s">
        <v>755</v>
      </c>
      <c r="H2452" t="s">
        <v>756</v>
      </c>
      <c r="J2452" t="s">
        <v>30</v>
      </c>
      <c r="K2452" t="s">
        <v>130</v>
      </c>
      <c r="L2452" t="s">
        <v>331</v>
      </c>
      <c r="M2452" t="s">
        <v>720</v>
      </c>
      <c r="N2452" t="s">
        <v>721</v>
      </c>
      <c r="O2452">
        <v>30131</v>
      </c>
      <c r="P2452" t="s">
        <v>720</v>
      </c>
      <c r="Q2452" t="s">
        <v>7097</v>
      </c>
      <c r="R2452" t="s">
        <v>7098</v>
      </c>
      <c r="S2452" t="s">
        <v>2211</v>
      </c>
      <c r="T2452">
        <v>596402</v>
      </c>
      <c r="U2452" s="1">
        <v>43376</v>
      </c>
      <c r="V2452" s="2">
        <v>0.375</v>
      </c>
      <c r="W2452" s="1">
        <v>43376.375</v>
      </c>
      <c r="X2452">
        <v>260</v>
      </c>
    </row>
    <row r="2453" spans="1:24">
      <c r="A2453">
        <v>3179264</v>
      </c>
      <c r="B2453" t="s">
        <v>3988</v>
      </c>
      <c r="C2453" t="s">
        <v>3989</v>
      </c>
      <c r="D2453">
        <v>13080</v>
      </c>
      <c r="E2453" t="s">
        <v>2660</v>
      </c>
      <c r="F2453">
        <v>4575</v>
      </c>
      <c r="G2453" t="s">
        <v>58</v>
      </c>
      <c r="H2453" t="s">
        <v>102</v>
      </c>
      <c r="J2453" t="s">
        <v>30</v>
      </c>
      <c r="K2453" t="s">
        <v>130</v>
      </c>
      <c r="L2453" t="s">
        <v>331</v>
      </c>
      <c r="M2453" t="s">
        <v>720</v>
      </c>
      <c r="N2453" t="s">
        <v>721</v>
      </c>
      <c r="O2453">
        <v>30131</v>
      </c>
      <c r="P2453" t="s">
        <v>720</v>
      </c>
      <c r="Q2453" t="s">
        <v>7097</v>
      </c>
      <c r="R2453" t="s">
        <v>7098</v>
      </c>
      <c r="S2453" t="s">
        <v>3990</v>
      </c>
      <c r="T2453">
        <v>599734</v>
      </c>
      <c r="U2453" s="1">
        <v>43376</v>
      </c>
      <c r="V2453" s="2">
        <v>0.33333333333333331</v>
      </c>
      <c r="W2453" s="1">
        <v>43376.333333333336</v>
      </c>
      <c r="X2453">
        <v>260</v>
      </c>
    </row>
    <row r="2454" spans="1:24">
      <c r="A2454">
        <v>3179264</v>
      </c>
      <c r="B2454" t="s">
        <v>3988</v>
      </c>
      <c r="C2454" t="s">
        <v>3989</v>
      </c>
      <c r="D2454">
        <v>13080</v>
      </c>
      <c r="E2454" t="s">
        <v>2660</v>
      </c>
      <c r="F2454">
        <v>4575</v>
      </c>
      <c r="G2454" t="s">
        <v>58</v>
      </c>
      <c r="H2454" t="s">
        <v>102</v>
      </c>
      <c r="J2454" t="s">
        <v>30</v>
      </c>
      <c r="K2454" t="s">
        <v>130</v>
      </c>
      <c r="L2454" t="s">
        <v>331</v>
      </c>
      <c r="M2454" t="s">
        <v>720</v>
      </c>
      <c r="N2454" t="s">
        <v>721</v>
      </c>
      <c r="O2454">
        <v>30131</v>
      </c>
      <c r="P2454" t="s">
        <v>720</v>
      </c>
      <c r="Q2454" t="s">
        <v>7097</v>
      </c>
      <c r="R2454" t="s">
        <v>7098</v>
      </c>
      <c r="S2454" t="s">
        <v>3990</v>
      </c>
      <c r="T2454">
        <v>599735</v>
      </c>
      <c r="U2454" s="1">
        <v>43376</v>
      </c>
      <c r="V2454" s="2">
        <v>0.375</v>
      </c>
      <c r="W2454" s="1">
        <v>43376.375</v>
      </c>
      <c r="X2454">
        <v>260</v>
      </c>
    </row>
    <row r="2455" spans="1:24">
      <c r="A2455">
        <v>3179264</v>
      </c>
      <c r="B2455" t="s">
        <v>3988</v>
      </c>
      <c r="C2455" t="s">
        <v>3989</v>
      </c>
      <c r="D2455">
        <v>13080</v>
      </c>
      <c r="E2455" t="s">
        <v>2660</v>
      </c>
      <c r="F2455">
        <v>4575</v>
      </c>
      <c r="G2455" t="s">
        <v>58</v>
      </c>
      <c r="H2455" t="s">
        <v>102</v>
      </c>
      <c r="J2455" t="s">
        <v>30</v>
      </c>
      <c r="K2455" t="s">
        <v>130</v>
      </c>
      <c r="L2455" t="s">
        <v>331</v>
      </c>
      <c r="M2455" t="s">
        <v>720</v>
      </c>
      <c r="N2455" t="s">
        <v>721</v>
      </c>
      <c r="O2455">
        <v>30131</v>
      </c>
      <c r="P2455" t="s">
        <v>720</v>
      </c>
      <c r="Q2455" t="s">
        <v>7097</v>
      </c>
      <c r="R2455" t="s">
        <v>7098</v>
      </c>
      <c r="S2455" t="s">
        <v>3990</v>
      </c>
      <c r="T2455">
        <v>599736</v>
      </c>
      <c r="U2455" s="1">
        <v>43376</v>
      </c>
      <c r="V2455" s="2">
        <v>0.41666666666666669</v>
      </c>
      <c r="W2455" s="1">
        <v>43376.416666666664</v>
      </c>
      <c r="X2455">
        <v>260</v>
      </c>
    </row>
    <row r="2456" spans="1:24">
      <c r="A2456">
        <v>3179264</v>
      </c>
      <c r="B2456" t="s">
        <v>3988</v>
      </c>
      <c r="C2456" t="s">
        <v>3989</v>
      </c>
      <c r="D2456">
        <v>13080</v>
      </c>
      <c r="E2456" t="s">
        <v>2660</v>
      </c>
      <c r="F2456">
        <v>4575</v>
      </c>
      <c r="G2456" t="s">
        <v>58</v>
      </c>
      <c r="H2456" t="s">
        <v>102</v>
      </c>
      <c r="J2456" t="s">
        <v>30</v>
      </c>
      <c r="K2456" t="s">
        <v>130</v>
      </c>
      <c r="L2456" t="s">
        <v>331</v>
      </c>
      <c r="M2456" t="s">
        <v>720</v>
      </c>
      <c r="N2456" t="s">
        <v>721</v>
      </c>
      <c r="O2456">
        <v>30131</v>
      </c>
      <c r="P2456" t="s">
        <v>720</v>
      </c>
      <c r="Q2456" t="s">
        <v>7097</v>
      </c>
      <c r="R2456" t="s">
        <v>7098</v>
      </c>
      <c r="S2456" t="s">
        <v>3990</v>
      </c>
      <c r="T2456">
        <v>599737</v>
      </c>
      <c r="U2456" s="1">
        <v>43376</v>
      </c>
      <c r="V2456" s="2">
        <v>0.45833333333333331</v>
      </c>
      <c r="W2456" s="1">
        <v>43376.458333333336</v>
      </c>
      <c r="X2456">
        <v>260</v>
      </c>
    </row>
    <row r="2457" spans="1:24">
      <c r="A2457">
        <v>3180549</v>
      </c>
      <c r="B2457" t="s">
        <v>3216</v>
      </c>
      <c r="C2457" t="s">
        <v>3217</v>
      </c>
      <c r="D2457">
        <v>13118</v>
      </c>
      <c r="E2457" t="s">
        <v>3218</v>
      </c>
      <c r="F2457">
        <v>4595</v>
      </c>
      <c r="G2457" t="s">
        <v>771</v>
      </c>
      <c r="H2457" t="s">
        <v>776</v>
      </c>
      <c r="J2457" t="s">
        <v>30</v>
      </c>
      <c r="K2457" t="s">
        <v>130</v>
      </c>
      <c r="L2457" t="s">
        <v>331</v>
      </c>
      <c r="M2457" t="s">
        <v>720</v>
      </c>
      <c r="N2457" t="s">
        <v>721</v>
      </c>
      <c r="O2457">
        <v>30131</v>
      </c>
      <c r="P2457" t="s">
        <v>720</v>
      </c>
      <c r="Q2457" t="s">
        <v>7097</v>
      </c>
      <c r="R2457" t="s">
        <v>7098</v>
      </c>
      <c r="S2457" s="3">
        <v>43161</v>
      </c>
      <c r="T2457">
        <v>597980</v>
      </c>
      <c r="U2457" s="1">
        <v>43376</v>
      </c>
      <c r="V2457" s="2">
        <v>0.33333333333333331</v>
      </c>
      <c r="W2457" s="1">
        <v>43376.333333333336</v>
      </c>
      <c r="X2457">
        <v>260</v>
      </c>
    </row>
    <row r="2458" spans="1:24">
      <c r="A2458">
        <v>3164910</v>
      </c>
      <c r="B2458" t="s">
        <v>1272</v>
      </c>
      <c r="C2458" t="s">
        <v>252</v>
      </c>
      <c r="D2458">
        <v>6160</v>
      </c>
      <c r="E2458" t="s">
        <v>1273</v>
      </c>
      <c r="F2458">
        <v>2025</v>
      </c>
      <c r="G2458" t="s">
        <v>1274</v>
      </c>
      <c r="H2458" t="s">
        <v>585</v>
      </c>
      <c r="J2458" t="s">
        <v>30</v>
      </c>
      <c r="K2458" t="s">
        <v>130</v>
      </c>
      <c r="L2458" t="s">
        <v>331</v>
      </c>
      <c r="M2458" t="s">
        <v>720</v>
      </c>
      <c r="N2458" t="s">
        <v>721</v>
      </c>
      <c r="O2458">
        <v>30131</v>
      </c>
      <c r="P2458" t="s">
        <v>720</v>
      </c>
      <c r="Q2458" t="s">
        <v>7097</v>
      </c>
      <c r="R2458" t="s">
        <v>7098</v>
      </c>
      <c r="S2458" t="s">
        <v>1535</v>
      </c>
      <c r="T2458">
        <v>594232</v>
      </c>
      <c r="U2458" s="1">
        <v>43376</v>
      </c>
      <c r="V2458" s="2">
        <v>0.27083333333333331</v>
      </c>
      <c r="W2458" s="1">
        <v>43376.270833333336</v>
      </c>
      <c r="X2458">
        <v>260</v>
      </c>
    </row>
    <row r="2459" spans="1:24">
      <c r="A2459">
        <v>3173179</v>
      </c>
      <c r="B2459" t="s">
        <v>2215</v>
      </c>
      <c r="C2459" t="s">
        <v>2216</v>
      </c>
      <c r="D2459">
        <v>83000</v>
      </c>
      <c r="E2459" t="s">
        <v>2217</v>
      </c>
      <c r="F2459">
        <v>35128</v>
      </c>
      <c r="G2459" t="s">
        <v>2218</v>
      </c>
      <c r="H2459" t="s">
        <v>2219</v>
      </c>
      <c r="J2459" t="s">
        <v>30</v>
      </c>
      <c r="K2459" t="s">
        <v>130</v>
      </c>
      <c r="L2459" t="s">
        <v>331</v>
      </c>
      <c r="M2459" t="s">
        <v>720</v>
      </c>
      <c r="N2459" t="s">
        <v>721</v>
      </c>
      <c r="O2459">
        <v>30131</v>
      </c>
      <c r="P2459" t="s">
        <v>720</v>
      </c>
      <c r="Q2459" t="s">
        <v>7097</v>
      </c>
      <c r="R2459" t="s">
        <v>7098</v>
      </c>
      <c r="S2459" s="3">
        <v>43193</v>
      </c>
      <c r="T2459">
        <v>593321</v>
      </c>
      <c r="U2459" s="1">
        <v>43376</v>
      </c>
      <c r="V2459" s="2">
        <v>0.41666666666666669</v>
      </c>
      <c r="W2459" s="1">
        <v>43376.416666666664</v>
      </c>
      <c r="X2459">
        <v>400</v>
      </c>
    </row>
    <row r="2460" spans="1:24">
      <c r="A2460">
        <v>3178012</v>
      </c>
      <c r="B2460" t="s">
        <v>1276</v>
      </c>
      <c r="C2460" t="s">
        <v>1277</v>
      </c>
      <c r="D2460">
        <v>13160</v>
      </c>
      <c r="E2460" t="s">
        <v>1278</v>
      </c>
      <c r="F2460">
        <v>4610</v>
      </c>
      <c r="G2460" t="s">
        <v>3627</v>
      </c>
      <c r="H2460" t="s">
        <v>772</v>
      </c>
      <c r="J2460" t="s">
        <v>30</v>
      </c>
      <c r="K2460" t="s">
        <v>130</v>
      </c>
      <c r="L2460" t="s">
        <v>331</v>
      </c>
      <c r="M2460" t="s">
        <v>720</v>
      </c>
      <c r="N2460" t="s">
        <v>721</v>
      </c>
      <c r="O2460">
        <v>30131</v>
      </c>
      <c r="P2460" t="s">
        <v>720</v>
      </c>
      <c r="Q2460" t="s">
        <v>7097</v>
      </c>
      <c r="R2460" t="s">
        <v>7098</v>
      </c>
      <c r="S2460" s="3">
        <v>43161</v>
      </c>
      <c r="T2460">
        <v>598907</v>
      </c>
      <c r="U2460" s="1">
        <v>43376</v>
      </c>
      <c r="V2460" s="2">
        <v>0.33333333333333331</v>
      </c>
      <c r="W2460" s="1">
        <v>43376.333333333336</v>
      </c>
      <c r="X2460">
        <v>400</v>
      </c>
    </row>
    <row r="2461" spans="1:24">
      <c r="A2461">
        <v>3181332</v>
      </c>
      <c r="B2461" t="s">
        <v>1282</v>
      </c>
      <c r="C2461" t="s">
        <v>1283</v>
      </c>
      <c r="D2461">
        <v>69009</v>
      </c>
      <c r="E2461" t="s">
        <v>212</v>
      </c>
      <c r="F2461">
        <v>29394</v>
      </c>
      <c r="G2461" t="s">
        <v>58</v>
      </c>
      <c r="H2461" t="s">
        <v>102</v>
      </c>
      <c r="I2461" t="s">
        <v>1292</v>
      </c>
      <c r="J2461" t="s">
        <v>30</v>
      </c>
      <c r="K2461" t="s">
        <v>130</v>
      </c>
      <c r="L2461" t="s">
        <v>331</v>
      </c>
      <c r="M2461" t="s">
        <v>720</v>
      </c>
      <c r="N2461" t="s">
        <v>721</v>
      </c>
      <c r="O2461">
        <v>30131</v>
      </c>
      <c r="P2461" t="s">
        <v>720</v>
      </c>
      <c r="Q2461" t="s">
        <v>7097</v>
      </c>
      <c r="R2461" t="s">
        <v>7098</v>
      </c>
      <c r="S2461" t="s">
        <v>2661</v>
      </c>
      <c r="T2461">
        <v>598012</v>
      </c>
      <c r="U2461" s="1">
        <v>43376</v>
      </c>
      <c r="V2461" s="2">
        <v>0.20833333333333334</v>
      </c>
      <c r="W2461" s="1">
        <v>43376.208333333336</v>
      </c>
      <c r="X2461">
        <v>400</v>
      </c>
    </row>
    <row r="2462" spans="1:24">
      <c r="A2462">
        <v>3178012</v>
      </c>
      <c r="B2462" t="s">
        <v>1276</v>
      </c>
      <c r="C2462" t="s">
        <v>1277</v>
      </c>
      <c r="D2462">
        <v>13160</v>
      </c>
      <c r="E2462" t="s">
        <v>1278</v>
      </c>
      <c r="F2462">
        <v>4610</v>
      </c>
      <c r="G2462" t="s">
        <v>1279</v>
      </c>
      <c r="H2462" t="s">
        <v>102</v>
      </c>
      <c r="I2462" t="s">
        <v>3991</v>
      </c>
      <c r="J2462" t="s">
        <v>30</v>
      </c>
      <c r="K2462" t="s">
        <v>130</v>
      </c>
      <c r="L2462" t="s">
        <v>331</v>
      </c>
      <c r="M2462" t="s">
        <v>720</v>
      </c>
      <c r="N2462" t="s">
        <v>721</v>
      </c>
      <c r="O2462">
        <v>30131</v>
      </c>
      <c r="P2462" t="s">
        <v>720</v>
      </c>
      <c r="Q2462" t="s">
        <v>7097</v>
      </c>
      <c r="R2462" t="s">
        <v>7098</v>
      </c>
      <c r="S2462" t="s">
        <v>757</v>
      </c>
      <c r="U2462" s="1">
        <v>43376</v>
      </c>
      <c r="V2462" s="2">
        <v>0.20833333333333334</v>
      </c>
      <c r="W2462" s="1">
        <v>43376.208333333336</v>
      </c>
      <c r="X2462">
        <v>240</v>
      </c>
    </row>
    <row r="2463" spans="1:24">
      <c r="A2463">
        <v>3174764</v>
      </c>
      <c r="B2463" t="s">
        <v>2071</v>
      </c>
      <c r="C2463" t="s">
        <v>2072</v>
      </c>
      <c r="D2463">
        <v>26200</v>
      </c>
      <c r="E2463" t="s">
        <v>2073</v>
      </c>
      <c r="F2463">
        <v>10258</v>
      </c>
      <c r="G2463" t="s">
        <v>58</v>
      </c>
      <c r="H2463" t="s">
        <v>977</v>
      </c>
      <c r="I2463" t="s">
        <v>1558</v>
      </c>
      <c r="J2463" t="s">
        <v>30</v>
      </c>
      <c r="K2463" t="s">
        <v>130</v>
      </c>
      <c r="L2463" t="s">
        <v>802</v>
      </c>
      <c r="M2463" t="s">
        <v>720</v>
      </c>
      <c r="N2463" t="s">
        <v>721</v>
      </c>
      <c r="O2463">
        <v>30131</v>
      </c>
      <c r="P2463" t="s">
        <v>720</v>
      </c>
      <c r="Q2463" t="s">
        <v>7097</v>
      </c>
      <c r="R2463" t="s">
        <v>7098</v>
      </c>
      <c r="S2463" t="s">
        <v>3992</v>
      </c>
      <c r="T2463">
        <v>598731</v>
      </c>
      <c r="U2463" s="1">
        <v>43376</v>
      </c>
      <c r="V2463" s="2">
        <v>0.33333333333333331</v>
      </c>
      <c r="W2463" s="1">
        <v>43376.333333333336</v>
      </c>
      <c r="X2463">
        <v>260</v>
      </c>
    </row>
    <row r="2464" spans="1:24">
      <c r="A2464">
        <v>3184035</v>
      </c>
      <c r="B2464" t="s">
        <v>799</v>
      </c>
      <c r="C2464" t="s">
        <v>800</v>
      </c>
      <c r="D2464">
        <v>83130</v>
      </c>
      <c r="E2464" t="s">
        <v>801</v>
      </c>
      <c r="F2464">
        <v>35135</v>
      </c>
      <c r="G2464" t="s">
        <v>58</v>
      </c>
      <c r="H2464" t="s">
        <v>84</v>
      </c>
      <c r="J2464" t="s">
        <v>30</v>
      </c>
      <c r="K2464" t="s">
        <v>130</v>
      </c>
      <c r="L2464" t="s">
        <v>802</v>
      </c>
      <c r="M2464" t="s">
        <v>720</v>
      </c>
      <c r="N2464" t="s">
        <v>721</v>
      </c>
      <c r="O2464">
        <v>30131</v>
      </c>
      <c r="P2464" t="s">
        <v>720</v>
      </c>
      <c r="Q2464" t="s">
        <v>7097</v>
      </c>
      <c r="R2464" t="s">
        <v>7098</v>
      </c>
      <c r="S2464" t="s">
        <v>3993</v>
      </c>
      <c r="T2464">
        <v>593984</v>
      </c>
      <c r="U2464" s="1">
        <v>43376</v>
      </c>
      <c r="V2464" s="2">
        <v>0.52083333333333337</v>
      </c>
      <c r="W2464" s="1">
        <v>43376.520833333336</v>
      </c>
      <c r="X2464">
        <v>400</v>
      </c>
    </row>
    <row r="2465" spans="1:24">
      <c r="A2465">
        <v>3174339</v>
      </c>
      <c r="B2465" t="s">
        <v>3994</v>
      </c>
      <c r="C2465" t="s">
        <v>139</v>
      </c>
      <c r="D2465">
        <v>35530</v>
      </c>
      <c r="E2465" t="s">
        <v>3995</v>
      </c>
      <c r="F2465">
        <v>14530</v>
      </c>
      <c r="G2465" t="s">
        <v>58</v>
      </c>
      <c r="H2465" t="s">
        <v>297</v>
      </c>
      <c r="J2465" t="s">
        <v>30</v>
      </c>
      <c r="K2465" t="s">
        <v>221</v>
      </c>
      <c r="L2465" t="s">
        <v>493</v>
      </c>
      <c r="M2465" t="s">
        <v>509</v>
      </c>
      <c r="N2465" t="s">
        <v>819</v>
      </c>
      <c r="O2465">
        <v>35136</v>
      </c>
      <c r="P2465" t="s">
        <v>820</v>
      </c>
      <c r="Q2465" t="s">
        <v>7099</v>
      </c>
      <c r="R2465" t="s">
        <v>7100</v>
      </c>
      <c r="S2465" t="s">
        <v>3996</v>
      </c>
      <c r="T2465">
        <v>599790</v>
      </c>
      <c r="U2465" s="1">
        <v>43376</v>
      </c>
      <c r="V2465" s="2">
        <v>0.20833333333333334</v>
      </c>
      <c r="W2465" s="1">
        <v>43376.208333333336</v>
      </c>
      <c r="X2465">
        <v>315</v>
      </c>
    </row>
    <row r="2466" spans="1:24">
      <c r="A2466">
        <v>3176107</v>
      </c>
      <c r="B2466" t="s">
        <v>3997</v>
      </c>
      <c r="C2466" t="s">
        <v>3998</v>
      </c>
      <c r="D2466">
        <v>29000</v>
      </c>
      <c r="E2466" t="s">
        <v>3016</v>
      </c>
      <c r="F2466">
        <v>11653</v>
      </c>
      <c r="G2466" t="s">
        <v>3999</v>
      </c>
      <c r="H2466" t="s">
        <v>1771</v>
      </c>
      <c r="J2466" t="s">
        <v>30</v>
      </c>
      <c r="K2466" t="s">
        <v>221</v>
      </c>
      <c r="L2466" t="s">
        <v>493</v>
      </c>
      <c r="M2466" t="s">
        <v>509</v>
      </c>
      <c r="N2466" t="s">
        <v>819</v>
      </c>
      <c r="O2466">
        <v>35136</v>
      </c>
      <c r="P2466" t="s">
        <v>820</v>
      </c>
      <c r="Q2466" t="s">
        <v>7099</v>
      </c>
      <c r="R2466" t="s">
        <v>7100</v>
      </c>
      <c r="S2466" t="s">
        <v>3229</v>
      </c>
      <c r="T2466">
        <v>598411</v>
      </c>
      <c r="U2466" s="1">
        <v>43376</v>
      </c>
      <c r="V2466" s="2">
        <v>0.20833333333333334</v>
      </c>
      <c r="W2466" s="1">
        <v>43376.208333333336</v>
      </c>
      <c r="X2466">
        <v>500</v>
      </c>
    </row>
    <row r="2467" spans="1:24">
      <c r="A2467">
        <v>3180241</v>
      </c>
      <c r="B2467" t="s">
        <v>4000</v>
      </c>
      <c r="C2467" t="s">
        <v>4001</v>
      </c>
      <c r="D2467">
        <v>29200</v>
      </c>
      <c r="E2467" t="s">
        <v>470</v>
      </c>
      <c r="F2467">
        <v>11691</v>
      </c>
      <c r="G2467" t="s">
        <v>58</v>
      </c>
      <c r="H2467" t="s">
        <v>1761</v>
      </c>
      <c r="J2467" t="s">
        <v>30</v>
      </c>
      <c r="K2467" t="s">
        <v>221</v>
      </c>
      <c r="L2467" t="s">
        <v>493</v>
      </c>
      <c r="M2467" t="s">
        <v>509</v>
      </c>
      <c r="N2467" t="s">
        <v>819</v>
      </c>
      <c r="O2467">
        <v>35136</v>
      </c>
      <c r="P2467" t="s">
        <v>820</v>
      </c>
      <c r="Q2467" t="s">
        <v>7099</v>
      </c>
      <c r="R2467" t="s">
        <v>7100</v>
      </c>
      <c r="U2467" s="1">
        <v>43376</v>
      </c>
      <c r="V2467" s="2">
        <v>0.20833333333333334</v>
      </c>
      <c r="W2467" s="1">
        <v>43376.208333333336</v>
      </c>
      <c r="X2467">
        <v>240</v>
      </c>
    </row>
    <row r="2468" spans="1:24">
      <c r="A2468">
        <v>3183262</v>
      </c>
      <c r="B2468" t="s">
        <v>4002</v>
      </c>
      <c r="C2468" t="s">
        <v>4003</v>
      </c>
      <c r="D2468">
        <v>29200</v>
      </c>
      <c r="E2468" t="s">
        <v>470</v>
      </c>
      <c r="F2468">
        <v>11691</v>
      </c>
      <c r="G2468" t="s">
        <v>1317</v>
      </c>
      <c r="H2468" t="s">
        <v>2242</v>
      </c>
      <c r="J2468" t="s">
        <v>30</v>
      </c>
      <c r="K2468" t="s">
        <v>221</v>
      </c>
      <c r="L2468" t="s">
        <v>493</v>
      </c>
      <c r="M2468" t="s">
        <v>509</v>
      </c>
      <c r="N2468" t="s">
        <v>819</v>
      </c>
      <c r="O2468">
        <v>35136</v>
      </c>
      <c r="P2468" t="s">
        <v>820</v>
      </c>
      <c r="Q2468" t="s">
        <v>7099</v>
      </c>
      <c r="R2468" t="s">
        <v>7100</v>
      </c>
      <c r="U2468" s="1">
        <v>43376</v>
      </c>
      <c r="V2468" s="2">
        <v>0.20833333333333334</v>
      </c>
      <c r="W2468" s="1">
        <v>43376.208333333336</v>
      </c>
      <c r="X2468">
        <v>215</v>
      </c>
    </row>
    <row r="2469" spans="1:24">
      <c r="A2469">
        <v>3181195</v>
      </c>
      <c r="B2469" t="s">
        <v>2246</v>
      </c>
      <c r="C2469" t="s">
        <v>2247</v>
      </c>
      <c r="D2469">
        <v>35000</v>
      </c>
      <c r="E2469" t="s">
        <v>509</v>
      </c>
      <c r="F2469">
        <v>14262</v>
      </c>
      <c r="G2469" t="s">
        <v>2248</v>
      </c>
      <c r="H2469" t="s">
        <v>2249</v>
      </c>
      <c r="J2469" t="s">
        <v>30</v>
      </c>
      <c r="K2469" t="s">
        <v>221</v>
      </c>
      <c r="L2469" t="s">
        <v>493</v>
      </c>
      <c r="M2469" t="s">
        <v>509</v>
      </c>
      <c r="N2469" t="s">
        <v>819</v>
      </c>
      <c r="O2469">
        <v>35136</v>
      </c>
      <c r="P2469" t="s">
        <v>820</v>
      </c>
      <c r="Q2469" t="s">
        <v>7099</v>
      </c>
      <c r="R2469" t="s">
        <v>7100</v>
      </c>
      <c r="S2469" s="3">
        <v>43256</v>
      </c>
      <c r="T2469">
        <v>599502</v>
      </c>
      <c r="U2469" s="1">
        <v>43376</v>
      </c>
      <c r="V2469" s="2">
        <v>0.35416666666666669</v>
      </c>
      <c r="W2469" s="1">
        <v>43376.354166666664</v>
      </c>
      <c r="X2469">
        <v>260</v>
      </c>
    </row>
    <row r="2470" spans="1:24">
      <c r="A2470">
        <v>3182151</v>
      </c>
      <c r="B2470" t="s">
        <v>4004</v>
      </c>
      <c r="C2470" t="s">
        <v>4005</v>
      </c>
      <c r="D2470">
        <v>44240</v>
      </c>
      <c r="E2470" t="s">
        <v>4006</v>
      </c>
      <c r="F2470">
        <v>17559</v>
      </c>
      <c r="G2470" t="s">
        <v>4007</v>
      </c>
      <c r="H2470" t="s">
        <v>123</v>
      </c>
      <c r="J2470" t="s">
        <v>30</v>
      </c>
      <c r="K2470" t="s">
        <v>221</v>
      </c>
      <c r="L2470" t="s">
        <v>222</v>
      </c>
      <c r="M2470" t="s">
        <v>509</v>
      </c>
      <c r="N2470" t="s">
        <v>819</v>
      </c>
      <c r="O2470">
        <v>35136</v>
      </c>
      <c r="P2470" t="s">
        <v>820</v>
      </c>
      <c r="Q2470" t="s">
        <v>7099</v>
      </c>
      <c r="R2470" t="s">
        <v>7100</v>
      </c>
      <c r="S2470" t="s">
        <v>4008</v>
      </c>
      <c r="U2470" s="1">
        <v>43376</v>
      </c>
      <c r="V2470" s="2">
        <v>0.20833333333333334</v>
      </c>
      <c r="W2470" s="1">
        <v>43376.208333333336</v>
      </c>
      <c r="X2470">
        <v>240</v>
      </c>
    </row>
    <row r="2471" spans="1:24">
      <c r="A2471">
        <v>3182897</v>
      </c>
      <c r="B2471" t="s">
        <v>3541</v>
      </c>
      <c r="C2471" t="s">
        <v>4009</v>
      </c>
      <c r="D2471">
        <v>49220</v>
      </c>
      <c r="E2471" t="s">
        <v>4010</v>
      </c>
      <c r="F2471">
        <v>19034</v>
      </c>
      <c r="G2471" t="s">
        <v>58</v>
      </c>
      <c r="H2471" t="s">
        <v>4011</v>
      </c>
      <c r="J2471" t="s">
        <v>30</v>
      </c>
      <c r="K2471" t="s">
        <v>221</v>
      </c>
      <c r="L2471" t="s">
        <v>830</v>
      </c>
      <c r="M2471" t="s">
        <v>509</v>
      </c>
      <c r="N2471" t="s">
        <v>819</v>
      </c>
      <c r="O2471">
        <v>35136</v>
      </c>
      <c r="P2471" t="s">
        <v>820</v>
      </c>
      <c r="Q2471" t="s">
        <v>7099</v>
      </c>
      <c r="R2471" t="s">
        <v>7100</v>
      </c>
      <c r="U2471" s="1">
        <v>43376</v>
      </c>
      <c r="V2471" s="2">
        <v>0.20833333333333334</v>
      </c>
      <c r="W2471" s="1">
        <v>43376.208333333336</v>
      </c>
      <c r="X2471">
        <v>100</v>
      </c>
    </row>
    <row r="2472" spans="1:24">
      <c r="A2472">
        <v>3182796</v>
      </c>
      <c r="B2472" t="s">
        <v>4012</v>
      </c>
      <c r="C2472" t="s">
        <v>4013</v>
      </c>
      <c r="D2472">
        <v>44830</v>
      </c>
      <c r="E2472" t="s">
        <v>4014</v>
      </c>
      <c r="F2472">
        <v>17718</v>
      </c>
      <c r="G2472" t="s">
        <v>771</v>
      </c>
      <c r="H2472" t="s">
        <v>3273</v>
      </c>
      <c r="J2472" t="s">
        <v>30</v>
      </c>
      <c r="K2472" t="s">
        <v>221</v>
      </c>
      <c r="L2472" t="s">
        <v>830</v>
      </c>
      <c r="M2472" t="s">
        <v>509</v>
      </c>
      <c r="N2472" t="s">
        <v>819</v>
      </c>
      <c r="O2472">
        <v>35136</v>
      </c>
      <c r="P2472" t="s">
        <v>820</v>
      </c>
      <c r="Q2472" t="s">
        <v>7099</v>
      </c>
      <c r="R2472" t="s">
        <v>7100</v>
      </c>
      <c r="S2472" t="s">
        <v>4015</v>
      </c>
      <c r="U2472" s="1">
        <v>43376</v>
      </c>
      <c r="V2472" s="2">
        <v>0.20833333333333334</v>
      </c>
      <c r="W2472" s="1">
        <v>43376.208333333336</v>
      </c>
      <c r="X2472">
        <v>230</v>
      </c>
    </row>
    <row r="2473" spans="1:24">
      <c r="A2473">
        <v>3183240</v>
      </c>
      <c r="B2473" t="s">
        <v>4016</v>
      </c>
      <c r="C2473" t="s">
        <v>4017</v>
      </c>
      <c r="D2473">
        <v>29510</v>
      </c>
      <c r="E2473" t="s">
        <v>4018</v>
      </c>
      <c r="F2473">
        <v>11795</v>
      </c>
      <c r="G2473" t="s">
        <v>4019</v>
      </c>
      <c r="H2473" t="s">
        <v>123</v>
      </c>
      <c r="J2473" t="s">
        <v>30</v>
      </c>
      <c r="K2473" t="s">
        <v>221</v>
      </c>
      <c r="L2473" t="s">
        <v>830</v>
      </c>
      <c r="M2473" t="s">
        <v>509</v>
      </c>
      <c r="N2473" t="s">
        <v>819</v>
      </c>
      <c r="O2473">
        <v>35136</v>
      </c>
      <c r="P2473" t="s">
        <v>820</v>
      </c>
      <c r="Q2473" t="s">
        <v>7099</v>
      </c>
      <c r="R2473" t="s">
        <v>7100</v>
      </c>
      <c r="S2473" t="s">
        <v>4020</v>
      </c>
      <c r="U2473" s="1">
        <v>43376</v>
      </c>
      <c r="V2473" s="2">
        <v>0.20833333333333334</v>
      </c>
      <c r="W2473" s="1">
        <v>43376.208333333336</v>
      </c>
      <c r="X2473">
        <v>215</v>
      </c>
    </row>
    <row r="2474" spans="1:24">
      <c r="A2474">
        <v>3183579</v>
      </c>
      <c r="B2474" t="s">
        <v>1758</v>
      </c>
      <c r="C2474" t="s">
        <v>1759</v>
      </c>
      <c r="D2474">
        <v>35510</v>
      </c>
      <c r="E2474" t="s">
        <v>1760</v>
      </c>
      <c r="F2474">
        <v>14523</v>
      </c>
      <c r="G2474" t="s">
        <v>58</v>
      </c>
      <c r="H2474" t="s">
        <v>1761</v>
      </c>
      <c r="J2474" t="s">
        <v>30</v>
      </c>
      <c r="K2474" t="s">
        <v>221</v>
      </c>
      <c r="L2474" t="s">
        <v>830</v>
      </c>
      <c r="M2474" t="s">
        <v>509</v>
      </c>
      <c r="N2474" t="s">
        <v>819</v>
      </c>
      <c r="O2474">
        <v>35136</v>
      </c>
      <c r="P2474" t="s">
        <v>820</v>
      </c>
      <c r="Q2474" t="s">
        <v>7099</v>
      </c>
      <c r="R2474" t="s">
        <v>7100</v>
      </c>
      <c r="S2474" s="3">
        <v>43194</v>
      </c>
      <c r="T2474">
        <v>597859</v>
      </c>
      <c r="U2474" s="1">
        <v>43376</v>
      </c>
      <c r="V2474" s="2">
        <v>0.41666666666666669</v>
      </c>
      <c r="W2474" s="1">
        <v>43376.416666666664</v>
      </c>
      <c r="X2474">
        <v>260</v>
      </c>
    </row>
    <row r="2475" spans="1:24">
      <c r="A2475">
        <v>3181685</v>
      </c>
      <c r="B2475" t="s">
        <v>3644</v>
      </c>
      <c r="C2475" t="s">
        <v>3645</v>
      </c>
      <c r="D2475">
        <v>72650</v>
      </c>
      <c r="E2475" t="s">
        <v>3646</v>
      </c>
      <c r="F2475">
        <v>31218</v>
      </c>
      <c r="G2475" t="s">
        <v>58</v>
      </c>
      <c r="H2475" t="s">
        <v>123</v>
      </c>
      <c r="J2475" t="s">
        <v>30</v>
      </c>
      <c r="K2475" t="s">
        <v>221</v>
      </c>
      <c r="L2475" t="s">
        <v>830</v>
      </c>
      <c r="M2475" t="s">
        <v>509</v>
      </c>
      <c r="N2475" t="s">
        <v>819</v>
      </c>
      <c r="O2475">
        <v>35136</v>
      </c>
      <c r="P2475" t="s">
        <v>820</v>
      </c>
      <c r="Q2475" t="s">
        <v>7099</v>
      </c>
      <c r="R2475" t="s">
        <v>7100</v>
      </c>
      <c r="S2475" s="3">
        <v>43133</v>
      </c>
      <c r="T2475">
        <v>598036</v>
      </c>
      <c r="U2475" s="1">
        <v>43376</v>
      </c>
      <c r="V2475" s="2">
        <v>0.20833333333333334</v>
      </c>
      <c r="W2475" s="1">
        <v>43376.208333333336</v>
      </c>
      <c r="X2475">
        <v>260</v>
      </c>
    </row>
    <row r="2476" spans="1:24">
      <c r="A2476">
        <v>3181067</v>
      </c>
      <c r="B2476" t="s">
        <v>4021</v>
      </c>
      <c r="C2476" t="s">
        <v>4022</v>
      </c>
      <c r="D2476">
        <v>44150</v>
      </c>
      <c r="E2476" t="s">
        <v>4023</v>
      </c>
      <c r="F2476">
        <v>17532</v>
      </c>
      <c r="G2476" t="s">
        <v>1207</v>
      </c>
      <c r="H2476" t="s">
        <v>585</v>
      </c>
      <c r="J2476" t="s">
        <v>30</v>
      </c>
      <c r="K2476" t="s">
        <v>221</v>
      </c>
      <c r="L2476" t="s">
        <v>830</v>
      </c>
      <c r="M2476" t="s">
        <v>509</v>
      </c>
      <c r="N2476" t="s">
        <v>819</v>
      </c>
      <c r="O2476">
        <v>35136</v>
      </c>
      <c r="P2476" t="s">
        <v>820</v>
      </c>
      <c r="Q2476" t="s">
        <v>7099</v>
      </c>
      <c r="R2476" t="s">
        <v>7100</v>
      </c>
      <c r="U2476" s="1">
        <v>43376</v>
      </c>
      <c r="V2476" s="2">
        <v>0.20833333333333334</v>
      </c>
      <c r="W2476" s="1">
        <v>43376.208333333336</v>
      </c>
      <c r="X2476">
        <v>230</v>
      </c>
    </row>
    <row r="2477" spans="1:24">
      <c r="A2477">
        <v>3183583</v>
      </c>
      <c r="B2477" t="s">
        <v>4024</v>
      </c>
      <c r="C2477" t="s">
        <v>4025</v>
      </c>
      <c r="D2477">
        <v>72230</v>
      </c>
      <c r="E2477" t="s">
        <v>4026</v>
      </c>
      <c r="F2477">
        <v>30973</v>
      </c>
      <c r="G2477" t="s">
        <v>4027</v>
      </c>
      <c r="H2477" t="s">
        <v>369</v>
      </c>
      <c r="J2477" t="s">
        <v>30</v>
      </c>
      <c r="K2477" t="s">
        <v>221</v>
      </c>
      <c r="L2477" t="s">
        <v>830</v>
      </c>
      <c r="M2477" t="s">
        <v>509</v>
      </c>
      <c r="N2477" t="s">
        <v>819</v>
      </c>
      <c r="O2477">
        <v>35136</v>
      </c>
      <c r="P2477" t="s">
        <v>820</v>
      </c>
      <c r="Q2477" t="s">
        <v>7099</v>
      </c>
      <c r="R2477" t="s">
        <v>7100</v>
      </c>
      <c r="U2477" s="1">
        <v>43376</v>
      </c>
      <c r="V2477" s="2">
        <v>0.20833333333333334</v>
      </c>
      <c r="W2477" s="1">
        <v>43376.208333333336</v>
      </c>
      <c r="X2477">
        <v>255</v>
      </c>
    </row>
    <row r="2478" spans="1:24">
      <c r="A2478">
        <v>3179964</v>
      </c>
      <c r="B2478" t="s">
        <v>4028</v>
      </c>
      <c r="C2478" t="s">
        <v>4029</v>
      </c>
      <c r="D2478">
        <v>44000</v>
      </c>
      <c r="E2478" t="s">
        <v>218</v>
      </c>
      <c r="F2478">
        <v>17503</v>
      </c>
      <c r="G2478" t="s">
        <v>58</v>
      </c>
      <c r="H2478" t="s">
        <v>4030</v>
      </c>
      <c r="J2478" t="s">
        <v>30</v>
      </c>
      <c r="K2478" t="s">
        <v>221</v>
      </c>
      <c r="L2478" t="s">
        <v>830</v>
      </c>
      <c r="M2478" t="s">
        <v>509</v>
      </c>
      <c r="N2478" t="s">
        <v>819</v>
      </c>
      <c r="O2478">
        <v>35136</v>
      </c>
      <c r="P2478" t="s">
        <v>820</v>
      </c>
      <c r="Q2478" t="s">
        <v>7099</v>
      </c>
      <c r="R2478" t="s">
        <v>7100</v>
      </c>
      <c r="U2478" s="1">
        <v>43376</v>
      </c>
      <c r="V2478" s="2">
        <v>0.20833333333333334</v>
      </c>
      <c r="W2478" s="1">
        <v>43376.208333333336</v>
      </c>
      <c r="X2478">
        <v>240</v>
      </c>
    </row>
    <row r="2479" spans="1:24">
      <c r="A2479">
        <v>3180558</v>
      </c>
      <c r="B2479" t="s">
        <v>4031</v>
      </c>
      <c r="C2479" t="s">
        <v>4032</v>
      </c>
      <c r="D2479">
        <v>44000</v>
      </c>
      <c r="E2479" t="s">
        <v>218</v>
      </c>
      <c r="F2479">
        <v>17503</v>
      </c>
      <c r="G2479" t="s">
        <v>1299</v>
      </c>
      <c r="H2479" t="s">
        <v>3273</v>
      </c>
      <c r="J2479" t="s">
        <v>30</v>
      </c>
      <c r="K2479" t="s">
        <v>221</v>
      </c>
      <c r="L2479" t="s">
        <v>830</v>
      </c>
      <c r="M2479" t="s">
        <v>509</v>
      </c>
      <c r="N2479" t="s">
        <v>819</v>
      </c>
      <c r="O2479">
        <v>35136</v>
      </c>
      <c r="P2479" t="s">
        <v>820</v>
      </c>
      <c r="Q2479" t="s">
        <v>7099</v>
      </c>
      <c r="R2479" t="s">
        <v>7100</v>
      </c>
      <c r="U2479" s="1">
        <v>43376</v>
      </c>
      <c r="V2479" s="2">
        <v>0.20833333333333334</v>
      </c>
      <c r="W2479" s="1">
        <v>43376.208333333336</v>
      </c>
      <c r="X2479">
        <v>230</v>
      </c>
    </row>
    <row r="2480" spans="1:24">
      <c r="A2480">
        <v>3174065</v>
      </c>
      <c r="B2480" t="s">
        <v>844</v>
      </c>
      <c r="C2480" t="s">
        <v>845</v>
      </c>
      <c r="D2480">
        <v>78180</v>
      </c>
      <c r="E2480" t="s">
        <v>846</v>
      </c>
      <c r="F2480">
        <v>33212</v>
      </c>
      <c r="G2480" t="s">
        <v>4033</v>
      </c>
      <c r="H2480" t="s">
        <v>123</v>
      </c>
      <c r="J2480" t="s">
        <v>30</v>
      </c>
      <c r="K2480" t="s">
        <v>522</v>
      </c>
      <c r="L2480" t="s">
        <v>545</v>
      </c>
      <c r="M2480" t="s">
        <v>509</v>
      </c>
      <c r="N2480" t="s">
        <v>819</v>
      </c>
      <c r="O2480">
        <v>35136</v>
      </c>
      <c r="P2480" t="s">
        <v>820</v>
      </c>
      <c r="Q2480" t="s">
        <v>7099</v>
      </c>
      <c r="R2480" t="s">
        <v>7100</v>
      </c>
      <c r="S2480" t="s">
        <v>4034</v>
      </c>
      <c r="T2480">
        <v>599035</v>
      </c>
      <c r="U2480" s="1">
        <v>43376</v>
      </c>
      <c r="V2480" s="2">
        <v>0.20833333333333334</v>
      </c>
      <c r="W2480" s="1">
        <v>43376.208333333336</v>
      </c>
      <c r="X2480">
        <v>400</v>
      </c>
    </row>
    <row r="2481" spans="1:24">
      <c r="A2481">
        <v>3174701</v>
      </c>
      <c r="B2481" t="s">
        <v>3058</v>
      </c>
      <c r="C2481" t="s">
        <v>3059</v>
      </c>
      <c r="D2481">
        <v>50100</v>
      </c>
      <c r="E2481" t="s">
        <v>2693</v>
      </c>
      <c r="F2481">
        <v>19321</v>
      </c>
      <c r="G2481" t="s">
        <v>58</v>
      </c>
      <c r="H2481" t="s">
        <v>4035</v>
      </c>
      <c r="J2481" t="s">
        <v>30</v>
      </c>
      <c r="K2481" t="s">
        <v>283</v>
      </c>
      <c r="L2481" t="s">
        <v>666</v>
      </c>
      <c r="M2481" t="s">
        <v>509</v>
      </c>
      <c r="N2481" t="s">
        <v>819</v>
      </c>
      <c r="O2481">
        <v>35136</v>
      </c>
      <c r="P2481" t="s">
        <v>820</v>
      </c>
      <c r="Q2481" t="s">
        <v>7099</v>
      </c>
      <c r="R2481" t="s">
        <v>7100</v>
      </c>
      <c r="U2481" s="1">
        <v>43376</v>
      </c>
      <c r="V2481" s="2">
        <v>0.20833333333333334</v>
      </c>
      <c r="W2481" s="1">
        <v>43376.208333333336</v>
      </c>
      <c r="X2481">
        <v>230</v>
      </c>
    </row>
    <row r="2482" spans="1:24">
      <c r="A2482">
        <v>3182527</v>
      </c>
      <c r="B2482" t="s">
        <v>650</v>
      </c>
      <c r="C2482" t="s">
        <v>651</v>
      </c>
      <c r="D2482">
        <v>59300</v>
      </c>
      <c r="E2482" t="s">
        <v>652</v>
      </c>
      <c r="F2482">
        <v>24265</v>
      </c>
      <c r="G2482" t="s">
        <v>58</v>
      </c>
      <c r="H2482" t="s">
        <v>653</v>
      </c>
      <c r="J2482" t="s">
        <v>30</v>
      </c>
      <c r="K2482" t="s">
        <v>283</v>
      </c>
      <c r="L2482" t="s">
        <v>284</v>
      </c>
      <c r="M2482" t="s">
        <v>856</v>
      </c>
      <c r="N2482" t="s">
        <v>857</v>
      </c>
      <c r="O2482">
        <v>14650</v>
      </c>
      <c r="P2482" t="s">
        <v>858</v>
      </c>
      <c r="Q2482" t="s">
        <v>7101</v>
      </c>
      <c r="R2482" t="s">
        <v>7102</v>
      </c>
      <c r="U2482" s="1">
        <v>43376</v>
      </c>
      <c r="V2482" s="2">
        <v>0.20833333333333334</v>
      </c>
      <c r="W2482" s="1">
        <v>43376.208333333336</v>
      </c>
      <c r="X2482">
        <v>255</v>
      </c>
    </row>
    <row r="2483" spans="1:24">
      <c r="A2483">
        <v>3183757</v>
      </c>
      <c r="B2483" t="s">
        <v>4036</v>
      </c>
      <c r="C2483" t="s">
        <v>4037</v>
      </c>
      <c r="D2483">
        <v>95360</v>
      </c>
      <c r="E2483" t="s">
        <v>4038</v>
      </c>
      <c r="F2483">
        <v>37716</v>
      </c>
      <c r="G2483" t="s">
        <v>671</v>
      </c>
      <c r="H2483" t="s">
        <v>102</v>
      </c>
      <c r="J2483" t="s">
        <v>30</v>
      </c>
      <c r="K2483" t="s">
        <v>522</v>
      </c>
      <c r="L2483" t="s">
        <v>551</v>
      </c>
      <c r="M2483" t="s">
        <v>856</v>
      </c>
      <c r="N2483" t="s">
        <v>857</v>
      </c>
      <c r="O2483">
        <v>14650</v>
      </c>
      <c r="P2483" t="s">
        <v>858</v>
      </c>
      <c r="Q2483" t="s">
        <v>7101</v>
      </c>
      <c r="R2483" t="s">
        <v>7102</v>
      </c>
      <c r="S2483" t="s">
        <v>4039</v>
      </c>
      <c r="T2483">
        <v>599694</v>
      </c>
      <c r="U2483" s="1">
        <v>43376</v>
      </c>
      <c r="V2483" s="2">
        <v>0.20833333333333334</v>
      </c>
      <c r="W2483" s="1">
        <v>43376.208333333336</v>
      </c>
      <c r="X2483">
        <v>260</v>
      </c>
    </row>
    <row r="2484" spans="1:24">
      <c r="A2484">
        <v>3182709</v>
      </c>
      <c r="B2484" t="s">
        <v>4040</v>
      </c>
      <c r="C2484" t="s">
        <v>4041</v>
      </c>
      <c r="D2484">
        <v>61000</v>
      </c>
      <c r="E2484" t="s">
        <v>4042</v>
      </c>
      <c r="F2484">
        <v>25271</v>
      </c>
      <c r="G2484" t="s">
        <v>4043</v>
      </c>
      <c r="H2484" t="s">
        <v>123</v>
      </c>
      <c r="J2484" t="s">
        <v>30</v>
      </c>
      <c r="K2484" t="s">
        <v>221</v>
      </c>
      <c r="L2484" t="s">
        <v>493</v>
      </c>
      <c r="M2484" t="s">
        <v>856</v>
      </c>
      <c r="N2484" t="s">
        <v>857</v>
      </c>
      <c r="O2484">
        <v>14650</v>
      </c>
      <c r="P2484" t="s">
        <v>858</v>
      </c>
      <c r="Q2484" t="s">
        <v>7101</v>
      </c>
      <c r="R2484" t="s">
        <v>7102</v>
      </c>
      <c r="U2484" s="1">
        <v>43376</v>
      </c>
      <c r="V2484" s="2">
        <v>0.20833333333333334</v>
      </c>
      <c r="W2484" s="1">
        <v>43376.208333333336</v>
      </c>
      <c r="X2484">
        <v>240</v>
      </c>
    </row>
    <row r="2485" spans="1:24">
      <c r="A2485">
        <v>3181176</v>
      </c>
      <c r="B2485" t="s">
        <v>1791</v>
      </c>
      <c r="C2485" t="s">
        <v>1792</v>
      </c>
      <c r="D2485">
        <v>14390</v>
      </c>
      <c r="E2485" t="s">
        <v>1793</v>
      </c>
      <c r="F2485">
        <v>5140</v>
      </c>
      <c r="G2485" t="s">
        <v>1794</v>
      </c>
      <c r="H2485" t="s">
        <v>72</v>
      </c>
      <c r="J2485" t="s">
        <v>30</v>
      </c>
      <c r="K2485" t="s">
        <v>283</v>
      </c>
      <c r="L2485" t="s">
        <v>284</v>
      </c>
      <c r="M2485" t="s">
        <v>856</v>
      </c>
      <c r="N2485" t="s">
        <v>857</v>
      </c>
      <c r="O2485">
        <v>14650</v>
      </c>
      <c r="P2485" t="s">
        <v>858</v>
      </c>
      <c r="Q2485" t="s">
        <v>7101</v>
      </c>
      <c r="R2485" t="s">
        <v>7102</v>
      </c>
      <c r="T2485">
        <v>598880</v>
      </c>
      <c r="U2485" s="1">
        <v>43376</v>
      </c>
      <c r="V2485" s="2">
        <v>0.54166666666666663</v>
      </c>
      <c r="W2485" s="1">
        <v>43376.541666666664</v>
      </c>
      <c r="X2485">
        <v>400</v>
      </c>
    </row>
    <row r="2486" spans="1:24">
      <c r="A2486">
        <v>3177689</v>
      </c>
      <c r="B2486" t="s">
        <v>2703</v>
      </c>
      <c r="C2486" t="s">
        <v>2704</v>
      </c>
      <c r="D2486">
        <v>2200</v>
      </c>
      <c r="E2486" t="s">
        <v>2705</v>
      </c>
      <c r="F2486">
        <v>669</v>
      </c>
      <c r="G2486" t="s">
        <v>58</v>
      </c>
      <c r="H2486" t="s">
        <v>1199</v>
      </c>
      <c r="I2486" t="s">
        <v>586</v>
      </c>
      <c r="J2486" t="s">
        <v>30</v>
      </c>
      <c r="K2486" t="s">
        <v>283</v>
      </c>
      <c r="L2486" t="s">
        <v>284</v>
      </c>
      <c r="M2486" t="s">
        <v>856</v>
      </c>
      <c r="N2486" t="s">
        <v>857</v>
      </c>
      <c r="O2486">
        <v>14650</v>
      </c>
      <c r="P2486" t="s">
        <v>858</v>
      </c>
      <c r="Q2486" t="s">
        <v>7101</v>
      </c>
      <c r="R2486" t="s">
        <v>7102</v>
      </c>
      <c r="S2486" t="s">
        <v>1055</v>
      </c>
      <c r="T2486">
        <v>599786</v>
      </c>
      <c r="U2486" s="1">
        <v>43376</v>
      </c>
      <c r="V2486" s="2">
        <v>0.20833333333333334</v>
      </c>
      <c r="W2486" s="1">
        <v>43376.208333333336</v>
      </c>
      <c r="X2486">
        <v>260</v>
      </c>
    </row>
    <row r="2487" spans="1:24">
      <c r="A2487">
        <v>3178761</v>
      </c>
      <c r="B2487" t="s">
        <v>1230</v>
      </c>
      <c r="C2487" t="s">
        <v>1231</v>
      </c>
      <c r="D2487">
        <v>94250</v>
      </c>
      <c r="E2487" t="s">
        <v>1232</v>
      </c>
      <c r="F2487">
        <v>37630</v>
      </c>
      <c r="G2487" t="s">
        <v>671</v>
      </c>
      <c r="H2487" t="s">
        <v>1806</v>
      </c>
      <c r="J2487" t="s">
        <v>30</v>
      </c>
      <c r="K2487" t="s">
        <v>283</v>
      </c>
      <c r="L2487" t="s">
        <v>666</v>
      </c>
      <c r="M2487" t="s">
        <v>856</v>
      </c>
      <c r="N2487" t="s">
        <v>857</v>
      </c>
      <c r="O2487">
        <v>14650</v>
      </c>
      <c r="P2487" t="s">
        <v>858</v>
      </c>
      <c r="Q2487" t="s">
        <v>7101</v>
      </c>
      <c r="R2487" t="s">
        <v>7102</v>
      </c>
      <c r="S2487" t="s">
        <v>304</v>
      </c>
      <c r="T2487">
        <v>598834</v>
      </c>
      <c r="U2487" s="1">
        <v>43376</v>
      </c>
      <c r="V2487" s="2">
        <v>0.33333333333333331</v>
      </c>
      <c r="W2487" s="1">
        <v>43376.333333333336</v>
      </c>
      <c r="X2487">
        <v>400</v>
      </c>
    </row>
    <row r="2488" spans="1:24">
      <c r="A2488">
        <v>3181198</v>
      </c>
      <c r="B2488" t="s">
        <v>2284</v>
      </c>
      <c r="C2488" t="s">
        <v>2285</v>
      </c>
      <c r="D2488">
        <v>75008</v>
      </c>
      <c r="E2488" t="s">
        <v>519</v>
      </c>
      <c r="F2488">
        <v>31873</v>
      </c>
      <c r="G2488" t="s">
        <v>2286</v>
      </c>
      <c r="H2488" t="s">
        <v>991</v>
      </c>
      <c r="J2488" t="s">
        <v>30</v>
      </c>
      <c r="K2488" t="s">
        <v>283</v>
      </c>
      <c r="L2488" t="s">
        <v>666</v>
      </c>
      <c r="M2488" t="s">
        <v>856</v>
      </c>
      <c r="N2488" t="s">
        <v>857</v>
      </c>
      <c r="O2488">
        <v>14650</v>
      </c>
      <c r="P2488" t="s">
        <v>858</v>
      </c>
      <c r="Q2488" t="s">
        <v>7101</v>
      </c>
      <c r="R2488" t="s">
        <v>7102</v>
      </c>
      <c r="U2488" s="1">
        <v>43376</v>
      </c>
      <c r="V2488" s="2">
        <v>0.20833333333333334</v>
      </c>
      <c r="W2488" s="1">
        <v>43376.208333333336</v>
      </c>
      <c r="X2488">
        <v>205</v>
      </c>
    </row>
    <row r="2489" spans="1:24">
      <c r="A2489">
        <v>3182135</v>
      </c>
      <c r="B2489" t="s">
        <v>3676</v>
      </c>
      <c r="C2489" t="s">
        <v>3677</v>
      </c>
      <c r="D2489">
        <v>14360</v>
      </c>
      <c r="E2489" t="s">
        <v>1332</v>
      </c>
      <c r="F2489">
        <v>5106</v>
      </c>
      <c r="G2489" t="s">
        <v>58</v>
      </c>
      <c r="H2489" t="s">
        <v>28</v>
      </c>
      <c r="J2489" t="s">
        <v>30</v>
      </c>
      <c r="K2489" t="s">
        <v>283</v>
      </c>
      <c r="L2489" t="s">
        <v>666</v>
      </c>
      <c r="M2489" t="s">
        <v>856</v>
      </c>
      <c r="N2489" t="s">
        <v>857</v>
      </c>
      <c r="O2489">
        <v>14650</v>
      </c>
      <c r="P2489" t="s">
        <v>858</v>
      </c>
      <c r="Q2489" t="s">
        <v>7101</v>
      </c>
      <c r="R2489" t="s">
        <v>7102</v>
      </c>
      <c r="S2489" t="s">
        <v>4044</v>
      </c>
      <c r="T2489">
        <v>599114</v>
      </c>
      <c r="U2489" s="1">
        <v>43376</v>
      </c>
      <c r="V2489" s="2">
        <v>0.20833333333333334</v>
      </c>
      <c r="W2489" s="1">
        <v>43376.208333333336</v>
      </c>
      <c r="X2489">
        <v>315</v>
      </c>
    </row>
    <row r="2490" spans="1:24">
      <c r="A2490">
        <v>3178053</v>
      </c>
      <c r="B2490" t="s">
        <v>890</v>
      </c>
      <c r="C2490" t="s">
        <v>891</v>
      </c>
      <c r="D2490">
        <v>60600</v>
      </c>
      <c r="E2490" t="s">
        <v>892</v>
      </c>
      <c r="F2490">
        <v>25123</v>
      </c>
      <c r="G2490" t="s">
        <v>893</v>
      </c>
      <c r="H2490" t="s">
        <v>123</v>
      </c>
      <c r="J2490" t="s">
        <v>30</v>
      </c>
      <c r="K2490" t="s">
        <v>283</v>
      </c>
      <c r="L2490" t="s">
        <v>666</v>
      </c>
      <c r="M2490" t="s">
        <v>856</v>
      </c>
      <c r="N2490" t="s">
        <v>857</v>
      </c>
      <c r="O2490">
        <v>14650</v>
      </c>
      <c r="P2490" t="s">
        <v>858</v>
      </c>
      <c r="Q2490" t="s">
        <v>7101</v>
      </c>
      <c r="R2490" t="s">
        <v>7102</v>
      </c>
      <c r="S2490" t="s">
        <v>305</v>
      </c>
      <c r="T2490">
        <v>598903</v>
      </c>
      <c r="U2490" s="1">
        <v>43376</v>
      </c>
      <c r="V2490" s="2">
        <v>0.33333333333333331</v>
      </c>
      <c r="W2490" s="1">
        <v>43376.333333333336</v>
      </c>
      <c r="X2490">
        <v>260</v>
      </c>
    </row>
    <row r="2491" spans="1:24">
      <c r="A2491">
        <v>3169976</v>
      </c>
      <c r="B2491" t="s">
        <v>3293</v>
      </c>
      <c r="C2491" t="s">
        <v>3294</v>
      </c>
      <c r="D2491">
        <v>14123</v>
      </c>
      <c r="E2491" t="s">
        <v>2712</v>
      </c>
      <c r="F2491">
        <v>4747</v>
      </c>
      <c r="G2491" t="s">
        <v>3279</v>
      </c>
      <c r="H2491" t="s">
        <v>84</v>
      </c>
      <c r="J2491" t="s">
        <v>30</v>
      </c>
      <c r="K2491" t="s">
        <v>283</v>
      </c>
      <c r="L2491" t="s">
        <v>666</v>
      </c>
      <c r="M2491" t="s">
        <v>856</v>
      </c>
      <c r="N2491" t="s">
        <v>857</v>
      </c>
      <c r="O2491">
        <v>14650</v>
      </c>
      <c r="P2491" t="s">
        <v>858</v>
      </c>
      <c r="Q2491" t="s">
        <v>7101</v>
      </c>
      <c r="R2491" t="s">
        <v>7102</v>
      </c>
      <c r="S2491" t="s">
        <v>304</v>
      </c>
      <c r="T2491">
        <v>599627</v>
      </c>
      <c r="U2491" s="1">
        <v>43376</v>
      </c>
      <c r="V2491" s="2">
        <v>0.20833333333333334</v>
      </c>
      <c r="W2491" s="1">
        <v>43376.208333333336</v>
      </c>
      <c r="X2491">
        <v>255</v>
      </c>
    </row>
    <row r="2492" spans="1:24">
      <c r="A2492">
        <v>3169976</v>
      </c>
      <c r="B2492" t="s">
        <v>3293</v>
      </c>
      <c r="C2492" t="s">
        <v>3294</v>
      </c>
      <c r="D2492">
        <v>14123</v>
      </c>
      <c r="E2492" t="s">
        <v>2712</v>
      </c>
      <c r="F2492">
        <v>4747</v>
      </c>
      <c r="G2492" t="s">
        <v>3279</v>
      </c>
      <c r="H2492" t="s">
        <v>84</v>
      </c>
      <c r="J2492" t="s">
        <v>30</v>
      </c>
      <c r="K2492" t="s">
        <v>283</v>
      </c>
      <c r="L2492" t="s">
        <v>666</v>
      </c>
      <c r="M2492" t="s">
        <v>856</v>
      </c>
      <c r="N2492" t="s">
        <v>857</v>
      </c>
      <c r="O2492">
        <v>14650</v>
      </c>
      <c r="P2492" t="s">
        <v>858</v>
      </c>
      <c r="Q2492" t="s">
        <v>7101</v>
      </c>
      <c r="R2492" t="s">
        <v>7102</v>
      </c>
      <c r="S2492" t="s">
        <v>305</v>
      </c>
      <c r="T2492">
        <v>599628</v>
      </c>
      <c r="U2492" s="1">
        <v>43376</v>
      </c>
      <c r="V2492" s="2">
        <v>0.20833333333333334</v>
      </c>
      <c r="W2492" s="1">
        <v>43376.208333333336</v>
      </c>
      <c r="X2492">
        <v>255</v>
      </c>
    </row>
    <row r="2493" spans="1:24">
      <c r="A2493">
        <v>3181198</v>
      </c>
      <c r="B2493" t="s">
        <v>2284</v>
      </c>
      <c r="C2493" t="s">
        <v>2285</v>
      </c>
      <c r="D2493">
        <v>75008</v>
      </c>
      <c r="E2493" t="s">
        <v>519</v>
      </c>
      <c r="F2493">
        <v>31873</v>
      </c>
      <c r="G2493" t="s">
        <v>2286</v>
      </c>
      <c r="H2493" t="s">
        <v>991</v>
      </c>
      <c r="J2493" t="s">
        <v>30</v>
      </c>
      <c r="K2493" t="s">
        <v>283</v>
      </c>
      <c r="L2493" t="s">
        <v>666</v>
      </c>
      <c r="M2493" t="s">
        <v>856</v>
      </c>
      <c r="N2493" t="s">
        <v>857</v>
      </c>
      <c r="O2493">
        <v>14650</v>
      </c>
      <c r="P2493" t="s">
        <v>858</v>
      </c>
      <c r="Q2493" t="s">
        <v>7101</v>
      </c>
      <c r="R2493" t="s">
        <v>7102</v>
      </c>
      <c r="U2493" s="1">
        <v>43376</v>
      </c>
      <c r="V2493" s="2">
        <v>0.20833333333333334</v>
      </c>
      <c r="W2493" s="1">
        <v>43376.208333333336</v>
      </c>
      <c r="X2493">
        <v>205</v>
      </c>
    </row>
    <row r="2494" spans="1:24">
      <c r="A2494">
        <v>3181198</v>
      </c>
      <c r="B2494" t="s">
        <v>2284</v>
      </c>
      <c r="C2494" t="s">
        <v>2285</v>
      </c>
      <c r="D2494">
        <v>75008</v>
      </c>
      <c r="E2494" t="s">
        <v>519</v>
      </c>
      <c r="F2494">
        <v>31873</v>
      </c>
      <c r="G2494" t="s">
        <v>2286</v>
      </c>
      <c r="H2494" t="s">
        <v>991</v>
      </c>
      <c r="J2494" t="s">
        <v>30</v>
      </c>
      <c r="K2494" t="s">
        <v>283</v>
      </c>
      <c r="L2494" t="s">
        <v>666</v>
      </c>
      <c r="M2494" t="s">
        <v>856</v>
      </c>
      <c r="N2494" t="s">
        <v>857</v>
      </c>
      <c r="O2494">
        <v>14650</v>
      </c>
      <c r="P2494" t="s">
        <v>858</v>
      </c>
      <c r="Q2494" t="s">
        <v>7101</v>
      </c>
      <c r="R2494" t="s">
        <v>7102</v>
      </c>
      <c r="U2494" s="1">
        <v>43376</v>
      </c>
      <c r="V2494" s="2">
        <v>0.20833333333333334</v>
      </c>
      <c r="W2494" s="1">
        <v>43376.208333333336</v>
      </c>
      <c r="X2494">
        <v>205</v>
      </c>
    </row>
    <row r="2495" spans="1:24">
      <c r="A2495">
        <v>3181198</v>
      </c>
      <c r="B2495" t="s">
        <v>2284</v>
      </c>
      <c r="C2495" t="s">
        <v>2285</v>
      </c>
      <c r="D2495">
        <v>75008</v>
      </c>
      <c r="E2495" t="s">
        <v>519</v>
      </c>
      <c r="F2495">
        <v>31873</v>
      </c>
      <c r="G2495" t="s">
        <v>2286</v>
      </c>
      <c r="H2495" t="s">
        <v>991</v>
      </c>
      <c r="J2495" t="s">
        <v>30</v>
      </c>
      <c r="K2495" t="s">
        <v>283</v>
      </c>
      <c r="L2495" t="s">
        <v>666</v>
      </c>
      <c r="M2495" t="s">
        <v>856</v>
      </c>
      <c r="N2495" t="s">
        <v>857</v>
      </c>
      <c r="O2495">
        <v>14650</v>
      </c>
      <c r="P2495" t="s">
        <v>858</v>
      </c>
      <c r="Q2495" t="s">
        <v>7101</v>
      </c>
      <c r="R2495" t="s">
        <v>7102</v>
      </c>
      <c r="U2495" s="1">
        <v>43376</v>
      </c>
      <c r="V2495" s="2">
        <v>0.20833333333333334</v>
      </c>
      <c r="W2495" s="1">
        <v>43376.208333333336</v>
      </c>
      <c r="X2495">
        <v>205</v>
      </c>
    </row>
    <row r="2496" spans="1:24">
      <c r="A2496">
        <v>3179379</v>
      </c>
      <c r="B2496" t="s">
        <v>1348</v>
      </c>
      <c r="C2496" t="s">
        <v>1349</v>
      </c>
      <c r="D2496">
        <v>78390</v>
      </c>
      <c r="E2496" t="s">
        <v>1350</v>
      </c>
      <c r="F2496">
        <v>33267</v>
      </c>
      <c r="G2496" t="s">
        <v>3298</v>
      </c>
      <c r="H2496" t="s">
        <v>102</v>
      </c>
      <c r="J2496" t="s">
        <v>30</v>
      </c>
      <c r="K2496" t="s">
        <v>283</v>
      </c>
      <c r="L2496" t="s">
        <v>666</v>
      </c>
      <c r="M2496" t="s">
        <v>856</v>
      </c>
      <c r="N2496" t="s">
        <v>857</v>
      </c>
      <c r="O2496">
        <v>14650</v>
      </c>
      <c r="P2496" t="s">
        <v>858</v>
      </c>
      <c r="Q2496" t="s">
        <v>7101</v>
      </c>
      <c r="R2496" t="s">
        <v>7102</v>
      </c>
      <c r="S2496" t="s">
        <v>1055</v>
      </c>
      <c r="T2496">
        <v>599769</v>
      </c>
      <c r="U2496" s="1">
        <v>43376</v>
      </c>
      <c r="V2496" s="2">
        <v>0.20833333333333334</v>
      </c>
      <c r="W2496" s="1">
        <v>43376.208333333336</v>
      </c>
      <c r="X2496">
        <v>260</v>
      </c>
    </row>
    <row r="2497" spans="1:24">
      <c r="A2497" t="s">
        <v>338</v>
      </c>
      <c r="B2497" t="s">
        <v>339</v>
      </c>
      <c r="C2497" t="s">
        <v>139</v>
      </c>
      <c r="D2497">
        <v>69200</v>
      </c>
      <c r="E2497" t="s">
        <v>182</v>
      </c>
      <c r="F2497">
        <v>29417</v>
      </c>
      <c r="G2497" t="s">
        <v>2289</v>
      </c>
      <c r="J2497" t="s">
        <v>184</v>
      </c>
      <c r="K2497" t="s">
        <v>111</v>
      </c>
      <c r="L2497" t="s">
        <v>255</v>
      </c>
      <c r="M2497" t="s">
        <v>903</v>
      </c>
      <c r="N2497" t="s">
        <v>904</v>
      </c>
      <c r="O2497">
        <v>38120</v>
      </c>
      <c r="P2497" t="s">
        <v>903</v>
      </c>
      <c r="Q2497" t="s">
        <v>7103</v>
      </c>
      <c r="R2497" t="s">
        <v>7104</v>
      </c>
      <c r="S2497" t="s">
        <v>4045</v>
      </c>
      <c r="T2497">
        <v>593068</v>
      </c>
      <c r="U2497" s="1">
        <v>43376</v>
      </c>
      <c r="V2497" s="2">
        <v>0.625</v>
      </c>
      <c r="W2497" s="1">
        <v>43376.625</v>
      </c>
      <c r="X2497">
        <v>500</v>
      </c>
    </row>
    <row r="2498" spans="1:24">
      <c r="A2498">
        <v>3184081</v>
      </c>
      <c r="B2498" t="s">
        <v>4046</v>
      </c>
      <c r="C2498" t="s">
        <v>4047</v>
      </c>
      <c r="D2498">
        <v>73230</v>
      </c>
      <c r="E2498" t="s">
        <v>1343</v>
      </c>
      <c r="F2498">
        <v>31353</v>
      </c>
      <c r="G2498" t="s">
        <v>6</v>
      </c>
      <c r="H2498" t="s">
        <v>123</v>
      </c>
      <c r="J2498" t="s">
        <v>30</v>
      </c>
      <c r="K2498" t="s">
        <v>111</v>
      </c>
      <c r="L2498" t="s">
        <v>112</v>
      </c>
      <c r="M2498" t="s">
        <v>903</v>
      </c>
      <c r="N2498" t="s">
        <v>904</v>
      </c>
      <c r="O2498">
        <v>38120</v>
      </c>
      <c r="P2498" t="s">
        <v>903</v>
      </c>
      <c r="Q2498" t="s">
        <v>7103</v>
      </c>
      <c r="R2498" t="s">
        <v>7104</v>
      </c>
      <c r="S2498" t="s">
        <v>2744</v>
      </c>
      <c r="U2498" s="1">
        <v>43376</v>
      </c>
      <c r="V2498" s="2">
        <v>0.20833333333333334</v>
      </c>
      <c r="W2498" s="1">
        <v>43376.208333333336</v>
      </c>
      <c r="X2498">
        <v>240</v>
      </c>
    </row>
    <row r="2499" spans="1:24">
      <c r="A2499">
        <v>3181043</v>
      </c>
      <c r="B2499" t="s">
        <v>3310</v>
      </c>
      <c r="C2499" t="s">
        <v>3311</v>
      </c>
      <c r="D2499">
        <v>73100</v>
      </c>
      <c r="E2499" t="s">
        <v>3312</v>
      </c>
      <c r="F2499">
        <v>31250</v>
      </c>
      <c r="G2499" t="s">
        <v>4048</v>
      </c>
      <c r="H2499" t="s">
        <v>123</v>
      </c>
      <c r="J2499" t="s">
        <v>30</v>
      </c>
      <c r="K2499" t="s">
        <v>111</v>
      </c>
      <c r="L2499" t="s">
        <v>112</v>
      </c>
      <c r="M2499" t="s">
        <v>903</v>
      </c>
      <c r="N2499" t="s">
        <v>904</v>
      </c>
      <c r="O2499">
        <v>38120</v>
      </c>
      <c r="P2499" t="s">
        <v>903</v>
      </c>
      <c r="Q2499" t="s">
        <v>7103</v>
      </c>
      <c r="R2499" t="s">
        <v>7104</v>
      </c>
      <c r="S2499">
        <v>1</v>
      </c>
      <c r="T2499">
        <v>589793</v>
      </c>
      <c r="U2499" s="1">
        <v>43376</v>
      </c>
      <c r="V2499" s="2">
        <v>0.33333333333333331</v>
      </c>
      <c r="W2499" s="1">
        <v>43376.333333333336</v>
      </c>
      <c r="X2499">
        <v>500</v>
      </c>
    </row>
    <row r="2500" spans="1:24">
      <c r="A2500">
        <v>3172854</v>
      </c>
      <c r="B2500" t="s">
        <v>3398</v>
      </c>
      <c r="C2500" t="s">
        <v>4049</v>
      </c>
      <c r="D2500">
        <v>38290</v>
      </c>
      <c r="E2500" t="s">
        <v>4050</v>
      </c>
      <c r="F2500">
        <v>15328</v>
      </c>
      <c r="G2500" t="s">
        <v>6</v>
      </c>
      <c r="H2500" t="s">
        <v>902</v>
      </c>
      <c r="J2500" t="s">
        <v>30</v>
      </c>
      <c r="K2500" t="s">
        <v>111</v>
      </c>
      <c r="L2500" t="s">
        <v>112</v>
      </c>
      <c r="M2500" t="s">
        <v>903</v>
      </c>
      <c r="N2500" t="s">
        <v>904</v>
      </c>
      <c r="O2500">
        <v>38120</v>
      </c>
      <c r="P2500" t="s">
        <v>903</v>
      </c>
      <c r="Q2500" t="s">
        <v>7103</v>
      </c>
      <c r="R2500" t="s">
        <v>7104</v>
      </c>
      <c r="U2500" s="1">
        <v>43376</v>
      </c>
      <c r="V2500" s="2">
        <v>0.33333333333333331</v>
      </c>
      <c r="W2500" s="1">
        <v>43376.333333333336</v>
      </c>
      <c r="X2500">
        <v>255</v>
      </c>
    </row>
    <row r="2501" spans="1:24">
      <c r="A2501">
        <v>3180630</v>
      </c>
      <c r="B2501" t="s">
        <v>899</v>
      </c>
      <c r="C2501" t="s">
        <v>900</v>
      </c>
      <c r="D2501">
        <v>73160</v>
      </c>
      <c r="E2501" t="s">
        <v>901</v>
      </c>
      <c r="F2501">
        <v>31293</v>
      </c>
      <c r="G2501" t="s">
        <v>6</v>
      </c>
      <c r="H2501" t="s">
        <v>902</v>
      </c>
      <c r="I2501">
        <v>2</v>
      </c>
      <c r="J2501" t="s">
        <v>30</v>
      </c>
      <c r="K2501" t="s">
        <v>111</v>
      </c>
      <c r="L2501" t="s">
        <v>112</v>
      </c>
      <c r="M2501" t="s">
        <v>903</v>
      </c>
      <c r="N2501" t="s">
        <v>904</v>
      </c>
      <c r="O2501">
        <v>38120</v>
      </c>
      <c r="P2501" t="s">
        <v>903</v>
      </c>
      <c r="Q2501" t="s">
        <v>7103</v>
      </c>
      <c r="R2501" t="s">
        <v>7104</v>
      </c>
      <c r="S2501">
        <v>2</v>
      </c>
      <c r="T2501">
        <v>599590</v>
      </c>
      <c r="U2501" s="1">
        <v>43376</v>
      </c>
      <c r="V2501" s="2">
        <v>0.39583333333333331</v>
      </c>
      <c r="W2501" s="1">
        <v>43376.395833333336</v>
      </c>
      <c r="X2501">
        <v>260</v>
      </c>
    </row>
    <row r="2502" spans="1:24">
      <c r="A2502">
        <v>3178667</v>
      </c>
      <c r="B2502" t="s">
        <v>2719</v>
      </c>
      <c r="C2502" t="s">
        <v>2720</v>
      </c>
      <c r="D2502">
        <v>1200</v>
      </c>
      <c r="E2502" t="s">
        <v>2721</v>
      </c>
      <c r="F2502">
        <v>54369</v>
      </c>
      <c r="G2502" t="s">
        <v>2722</v>
      </c>
      <c r="H2502" t="s">
        <v>4051</v>
      </c>
      <c r="I2502">
        <v>18</v>
      </c>
      <c r="J2502" t="s">
        <v>30</v>
      </c>
      <c r="K2502" t="s">
        <v>111</v>
      </c>
      <c r="L2502" t="s">
        <v>112</v>
      </c>
      <c r="M2502" t="s">
        <v>903</v>
      </c>
      <c r="N2502" t="s">
        <v>904</v>
      </c>
      <c r="O2502">
        <v>38120</v>
      </c>
      <c r="P2502" t="s">
        <v>903</v>
      </c>
      <c r="Q2502" t="s">
        <v>7103</v>
      </c>
      <c r="R2502" t="s">
        <v>7104</v>
      </c>
      <c r="U2502" s="1">
        <v>43376</v>
      </c>
      <c r="V2502" s="2">
        <v>0.20833333333333334</v>
      </c>
      <c r="W2502" s="1">
        <v>43376.208333333336</v>
      </c>
      <c r="X2502">
        <v>230</v>
      </c>
    </row>
    <row r="2503" spans="1:24">
      <c r="A2503">
        <v>3181028</v>
      </c>
      <c r="B2503" t="s">
        <v>3439</v>
      </c>
      <c r="C2503" t="s">
        <v>3440</v>
      </c>
      <c r="D2503">
        <v>63140</v>
      </c>
      <c r="E2503" t="s">
        <v>3441</v>
      </c>
      <c r="F2503">
        <v>26711</v>
      </c>
      <c r="G2503" t="s">
        <v>58</v>
      </c>
      <c r="H2503" t="s">
        <v>390</v>
      </c>
      <c r="J2503" t="s">
        <v>30</v>
      </c>
      <c r="K2503" t="s">
        <v>111</v>
      </c>
      <c r="L2503" t="s">
        <v>112</v>
      </c>
      <c r="M2503" t="s">
        <v>903</v>
      </c>
      <c r="N2503" t="s">
        <v>904</v>
      </c>
      <c r="O2503">
        <v>38120</v>
      </c>
      <c r="P2503" t="s">
        <v>903</v>
      </c>
      <c r="Q2503" t="s">
        <v>7103</v>
      </c>
      <c r="R2503" t="s">
        <v>7104</v>
      </c>
      <c r="S2503" t="s">
        <v>2657</v>
      </c>
      <c r="T2503">
        <v>598435</v>
      </c>
      <c r="U2503" s="1">
        <v>43376</v>
      </c>
      <c r="V2503" s="2">
        <v>0.33333333333333331</v>
      </c>
      <c r="W2503" s="1">
        <v>43376.333333333336</v>
      </c>
      <c r="X2503">
        <v>500</v>
      </c>
    </row>
    <row r="2504" spans="1:24">
      <c r="A2504">
        <v>3182545</v>
      </c>
      <c r="B2504" t="s">
        <v>2484</v>
      </c>
      <c r="C2504" t="s">
        <v>2485</v>
      </c>
      <c r="D2504">
        <v>63170</v>
      </c>
      <c r="E2504" t="s">
        <v>1628</v>
      </c>
      <c r="F2504">
        <v>26728</v>
      </c>
      <c r="G2504" t="s">
        <v>6</v>
      </c>
      <c r="H2504" t="s">
        <v>66</v>
      </c>
      <c r="J2504" t="s">
        <v>30</v>
      </c>
      <c r="K2504" t="s">
        <v>111</v>
      </c>
      <c r="L2504" t="s">
        <v>112</v>
      </c>
      <c r="M2504" t="s">
        <v>903</v>
      </c>
      <c r="N2504" t="s">
        <v>904</v>
      </c>
      <c r="O2504">
        <v>38120</v>
      </c>
      <c r="P2504" t="s">
        <v>903</v>
      </c>
      <c r="Q2504" t="s">
        <v>7103</v>
      </c>
      <c r="R2504" t="s">
        <v>7104</v>
      </c>
      <c r="S2504">
        <v>3</v>
      </c>
      <c r="T2504">
        <v>599381</v>
      </c>
      <c r="U2504" s="1">
        <v>43376</v>
      </c>
      <c r="V2504" s="2">
        <v>0.33333333333333331</v>
      </c>
      <c r="W2504" s="1">
        <v>43376.333333333336</v>
      </c>
      <c r="X2504">
        <v>400</v>
      </c>
    </row>
    <row r="2505" spans="1:24">
      <c r="A2505">
        <v>3172252</v>
      </c>
      <c r="B2505" t="s">
        <v>2296</v>
      </c>
      <c r="C2505" t="s">
        <v>2297</v>
      </c>
      <c r="D2505">
        <v>76000</v>
      </c>
      <c r="E2505" t="s">
        <v>2298</v>
      </c>
      <c r="F2505">
        <v>31886</v>
      </c>
      <c r="G2505" t="s">
        <v>58</v>
      </c>
      <c r="H2505" t="s">
        <v>2299</v>
      </c>
      <c r="I2505">
        <v>104</v>
      </c>
      <c r="J2505" t="s">
        <v>30</v>
      </c>
      <c r="K2505" t="s">
        <v>283</v>
      </c>
      <c r="L2505" t="s">
        <v>666</v>
      </c>
      <c r="M2505" t="s">
        <v>916</v>
      </c>
      <c r="N2505" t="s">
        <v>917</v>
      </c>
      <c r="O2505">
        <v>76800</v>
      </c>
      <c r="P2505" t="s">
        <v>916</v>
      </c>
      <c r="Q2505" t="s">
        <v>7105</v>
      </c>
      <c r="R2505" t="s">
        <v>7106</v>
      </c>
      <c r="S2505" t="s">
        <v>4052</v>
      </c>
      <c r="T2505">
        <v>597219</v>
      </c>
      <c r="U2505" s="1">
        <v>43376</v>
      </c>
      <c r="V2505" s="2">
        <v>0.20833333333333334</v>
      </c>
      <c r="W2505" s="1">
        <v>43376.208333333336</v>
      </c>
      <c r="X2505">
        <v>260</v>
      </c>
    </row>
    <row r="2506" spans="1:24">
      <c r="A2506">
        <v>3172252</v>
      </c>
      <c r="B2506" t="s">
        <v>2296</v>
      </c>
      <c r="C2506" t="s">
        <v>2297</v>
      </c>
      <c r="D2506">
        <v>76000</v>
      </c>
      <c r="E2506" t="s">
        <v>2298</v>
      </c>
      <c r="F2506">
        <v>31886</v>
      </c>
      <c r="G2506" t="s">
        <v>58</v>
      </c>
      <c r="H2506" t="s">
        <v>2299</v>
      </c>
      <c r="I2506">
        <v>104</v>
      </c>
      <c r="J2506" t="s">
        <v>30</v>
      </c>
      <c r="K2506" t="s">
        <v>283</v>
      </c>
      <c r="L2506" t="s">
        <v>666</v>
      </c>
      <c r="M2506" t="s">
        <v>916</v>
      </c>
      <c r="N2506" t="s">
        <v>917</v>
      </c>
      <c r="O2506">
        <v>76800</v>
      </c>
      <c r="P2506" t="s">
        <v>916</v>
      </c>
      <c r="Q2506" t="s">
        <v>7105</v>
      </c>
      <c r="R2506" t="s">
        <v>7106</v>
      </c>
      <c r="S2506" t="s">
        <v>4052</v>
      </c>
      <c r="T2506">
        <v>597219</v>
      </c>
      <c r="U2506" s="1">
        <v>43376</v>
      </c>
      <c r="V2506" s="2">
        <v>0.20833333333333334</v>
      </c>
      <c r="W2506" s="1">
        <v>43376.208333333336</v>
      </c>
      <c r="X2506">
        <v>315</v>
      </c>
    </row>
    <row r="2507" spans="1:24">
      <c r="A2507">
        <v>3181862</v>
      </c>
      <c r="B2507" t="s">
        <v>4053</v>
      </c>
      <c r="C2507" t="s">
        <v>4054</v>
      </c>
      <c r="D2507">
        <v>78800</v>
      </c>
      <c r="E2507" t="s">
        <v>4055</v>
      </c>
      <c r="F2507">
        <v>33394</v>
      </c>
      <c r="G2507" t="s">
        <v>58</v>
      </c>
      <c r="H2507" t="s">
        <v>268</v>
      </c>
      <c r="J2507" t="s">
        <v>30</v>
      </c>
      <c r="K2507" t="s">
        <v>283</v>
      </c>
      <c r="L2507" t="s">
        <v>666</v>
      </c>
      <c r="M2507" t="s">
        <v>916</v>
      </c>
      <c r="N2507" t="s">
        <v>917</v>
      </c>
      <c r="O2507">
        <v>76800</v>
      </c>
      <c r="P2507" t="s">
        <v>916</v>
      </c>
      <c r="Q2507" t="s">
        <v>7105</v>
      </c>
      <c r="R2507" t="s">
        <v>7106</v>
      </c>
      <c r="U2507" s="1">
        <v>43376</v>
      </c>
      <c r="V2507" s="2">
        <v>0.20833333333333334</v>
      </c>
      <c r="W2507" s="1">
        <v>43376.208333333336</v>
      </c>
      <c r="X2507">
        <v>240</v>
      </c>
    </row>
    <row r="2508" spans="1:24">
      <c r="A2508">
        <v>3183099</v>
      </c>
      <c r="B2508" t="s">
        <v>911</v>
      </c>
      <c r="C2508" t="s">
        <v>912</v>
      </c>
      <c r="D2508">
        <v>76960</v>
      </c>
      <c r="E2508" t="s">
        <v>913</v>
      </c>
      <c r="F2508">
        <v>32636</v>
      </c>
      <c r="G2508" t="s">
        <v>58</v>
      </c>
      <c r="H2508" t="s">
        <v>914</v>
      </c>
      <c r="I2508" t="s">
        <v>3686</v>
      </c>
      <c r="J2508" t="s">
        <v>30</v>
      </c>
      <c r="K2508" t="s">
        <v>283</v>
      </c>
      <c r="L2508" t="s">
        <v>666</v>
      </c>
      <c r="M2508" t="s">
        <v>916</v>
      </c>
      <c r="N2508" t="s">
        <v>917</v>
      </c>
      <c r="O2508">
        <v>76800</v>
      </c>
      <c r="P2508" t="s">
        <v>916</v>
      </c>
      <c r="Q2508" t="s">
        <v>7105</v>
      </c>
      <c r="R2508" t="s">
        <v>7106</v>
      </c>
      <c r="U2508" s="1">
        <v>43376</v>
      </c>
      <c r="V2508" s="2">
        <v>0.20833333333333334</v>
      </c>
      <c r="W2508" s="1">
        <v>43376.208333333336</v>
      </c>
      <c r="X2508">
        <v>230</v>
      </c>
    </row>
    <row r="2509" spans="1:24">
      <c r="A2509">
        <v>3184446</v>
      </c>
      <c r="B2509" t="s">
        <v>4056</v>
      </c>
      <c r="C2509" t="s">
        <v>4057</v>
      </c>
      <c r="D2509">
        <v>59560</v>
      </c>
      <c r="E2509" t="s">
        <v>4058</v>
      </c>
      <c r="F2509">
        <v>24424</v>
      </c>
      <c r="G2509" t="s">
        <v>4059</v>
      </c>
      <c r="H2509" t="s">
        <v>898</v>
      </c>
      <c r="J2509" t="s">
        <v>30</v>
      </c>
      <c r="K2509" t="s">
        <v>283</v>
      </c>
      <c r="L2509" t="s">
        <v>666</v>
      </c>
      <c r="M2509" t="s">
        <v>916</v>
      </c>
      <c r="N2509" t="s">
        <v>917</v>
      </c>
      <c r="O2509">
        <v>76800</v>
      </c>
      <c r="P2509" t="s">
        <v>916</v>
      </c>
      <c r="Q2509" t="s">
        <v>7105</v>
      </c>
      <c r="R2509" t="s">
        <v>7106</v>
      </c>
      <c r="U2509" s="1">
        <v>43376</v>
      </c>
      <c r="V2509" s="2">
        <v>0.20833333333333334</v>
      </c>
      <c r="W2509" s="1">
        <v>43376.208333333336</v>
      </c>
      <c r="X2509">
        <v>230</v>
      </c>
    </row>
    <row r="2510" spans="1:24">
      <c r="A2510">
        <v>3176663</v>
      </c>
      <c r="B2510" t="s">
        <v>1814</v>
      </c>
      <c r="C2510" t="s">
        <v>1815</v>
      </c>
      <c r="D2510">
        <v>62520</v>
      </c>
      <c r="E2510" t="s">
        <v>1816</v>
      </c>
      <c r="F2510">
        <v>26399</v>
      </c>
      <c r="G2510" t="s">
        <v>771</v>
      </c>
      <c r="H2510" t="s">
        <v>28</v>
      </c>
      <c r="J2510" t="s">
        <v>30</v>
      </c>
      <c r="K2510" t="s">
        <v>283</v>
      </c>
      <c r="L2510" t="s">
        <v>666</v>
      </c>
      <c r="M2510" t="s">
        <v>916</v>
      </c>
      <c r="N2510" t="s">
        <v>917</v>
      </c>
      <c r="O2510">
        <v>76800</v>
      </c>
      <c r="P2510" t="s">
        <v>916</v>
      </c>
      <c r="Q2510" t="s">
        <v>7105</v>
      </c>
      <c r="R2510" t="s">
        <v>7106</v>
      </c>
      <c r="S2510" t="s">
        <v>1056</v>
      </c>
      <c r="T2510">
        <v>599444</v>
      </c>
      <c r="U2510" s="1">
        <v>43376</v>
      </c>
      <c r="V2510" s="2">
        <v>0.20833333333333334</v>
      </c>
      <c r="W2510" s="1">
        <v>43376.208333333336</v>
      </c>
      <c r="X2510">
        <v>260</v>
      </c>
    </row>
    <row r="2511" spans="1:24">
      <c r="A2511">
        <v>3176663</v>
      </c>
      <c r="B2511" t="s">
        <v>1814</v>
      </c>
      <c r="C2511" t="s">
        <v>1815</v>
      </c>
      <c r="D2511">
        <v>62520</v>
      </c>
      <c r="E2511" t="s">
        <v>1816</v>
      </c>
      <c r="F2511">
        <v>26399</v>
      </c>
      <c r="G2511" t="s">
        <v>290</v>
      </c>
      <c r="H2511" t="s">
        <v>369</v>
      </c>
      <c r="J2511" t="s">
        <v>30</v>
      </c>
      <c r="K2511" t="s">
        <v>283</v>
      </c>
      <c r="L2511" t="s">
        <v>666</v>
      </c>
      <c r="M2511" t="s">
        <v>916</v>
      </c>
      <c r="N2511" t="s">
        <v>917</v>
      </c>
      <c r="O2511">
        <v>76800</v>
      </c>
      <c r="P2511" t="s">
        <v>916</v>
      </c>
      <c r="Q2511" t="s">
        <v>7105</v>
      </c>
      <c r="R2511" t="s">
        <v>7106</v>
      </c>
      <c r="S2511" t="s">
        <v>309</v>
      </c>
      <c r="T2511">
        <v>585531</v>
      </c>
      <c r="U2511" s="1">
        <v>43376</v>
      </c>
      <c r="V2511" s="2">
        <v>0.33333333333333331</v>
      </c>
      <c r="W2511" s="1">
        <v>43376.333333333336</v>
      </c>
      <c r="X2511">
        <v>500</v>
      </c>
    </row>
    <row r="2512" spans="1:24">
      <c r="A2512">
        <v>3176663</v>
      </c>
      <c r="B2512" t="s">
        <v>1814</v>
      </c>
      <c r="C2512" t="s">
        <v>1815</v>
      </c>
      <c r="D2512">
        <v>62520</v>
      </c>
      <c r="E2512" t="s">
        <v>1816</v>
      </c>
      <c r="F2512">
        <v>26399</v>
      </c>
      <c r="G2512" t="s">
        <v>290</v>
      </c>
      <c r="H2512" t="s">
        <v>369</v>
      </c>
      <c r="J2512" t="s">
        <v>30</v>
      </c>
      <c r="K2512" t="s">
        <v>283</v>
      </c>
      <c r="L2512" t="s">
        <v>666</v>
      </c>
      <c r="M2512" t="s">
        <v>916</v>
      </c>
      <c r="N2512" t="s">
        <v>917</v>
      </c>
      <c r="O2512">
        <v>76800</v>
      </c>
      <c r="P2512" t="s">
        <v>916</v>
      </c>
      <c r="Q2512" t="s">
        <v>7105</v>
      </c>
      <c r="R2512" t="s">
        <v>7106</v>
      </c>
      <c r="S2512" t="s">
        <v>1056</v>
      </c>
      <c r="T2512">
        <v>585533</v>
      </c>
      <c r="U2512" s="1">
        <v>43376</v>
      </c>
      <c r="V2512" s="2">
        <v>0.54166666666666663</v>
      </c>
      <c r="W2512" s="1">
        <v>43376.541666666664</v>
      </c>
      <c r="X2512">
        <v>500</v>
      </c>
    </row>
    <row r="2513" spans="1:24">
      <c r="A2513">
        <v>3176663</v>
      </c>
      <c r="B2513" t="s">
        <v>1814</v>
      </c>
      <c r="C2513" t="s">
        <v>1815</v>
      </c>
      <c r="D2513">
        <v>62520</v>
      </c>
      <c r="E2513" t="s">
        <v>1816</v>
      </c>
      <c r="F2513">
        <v>26399</v>
      </c>
      <c r="G2513" t="s">
        <v>290</v>
      </c>
      <c r="H2513" t="s">
        <v>369</v>
      </c>
      <c r="J2513" t="s">
        <v>30</v>
      </c>
      <c r="K2513" t="s">
        <v>283</v>
      </c>
      <c r="L2513" t="s">
        <v>666</v>
      </c>
      <c r="M2513" t="s">
        <v>916</v>
      </c>
      <c r="N2513" t="s">
        <v>917</v>
      </c>
      <c r="O2513">
        <v>76800</v>
      </c>
      <c r="P2513" t="s">
        <v>916</v>
      </c>
      <c r="Q2513" t="s">
        <v>7105</v>
      </c>
      <c r="R2513" t="s">
        <v>7106</v>
      </c>
      <c r="S2513" t="s">
        <v>1055</v>
      </c>
      <c r="T2513">
        <v>585532</v>
      </c>
      <c r="U2513" s="1">
        <v>43376</v>
      </c>
      <c r="V2513" s="2">
        <v>0.33333333333333331</v>
      </c>
      <c r="W2513" s="1">
        <v>43376.333333333336</v>
      </c>
      <c r="X2513">
        <v>500</v>
      </c>
    </row>
    <row r="2514" spans="1:24">
      <c r="A2514">
        <v>3183142</v>
      </c>
      <c r="B2514" t="s">
        <v>3687</v>
      </c>
      <c r="C2514" t="s">
        <v>3688</v>
      </c>
      <c r="D2514">
        <v>60270</v>
      </c>
      <c r="E2514" t="s">
        <v>3689</v>
      </c>
      <c r="F2514">
        <v>24837</v>
      </c>
      <c r="G2514" t="s">
        <v>58</v>
      </c>
      <c r="H2514" t="s">
        <v>268</v>
      </c>
      <c r="J2514" t="s">
        <v>30</v>
      </c>
      <c r="K2514" t="s">
        <v>283</v>
      </c>
      <c r="L2514" t="s">
        <v>666</v>
      </c>
      <c r="M2514" t="s">
        <v>916</v>
      </c>
      <c r="N2514" t="s">
        <v>917</v>
      </c>
      <c r="O2514">
        <v>76800</v>
      </c>
      <c r="P2514" t="s">
        <v>916</v>
      </c>
      <c r="Q2514" t="s">
        <v>7105</v>
      </c>
      <c r="R2514" t="s">
        <v>7106</v>
      </c>
      <c r="S2514" t="s">
        <v>4060</v>
      </c>
      <c r="T2514">
        <v>599698</v>
      </c>
      <c r="U2514" s="1">
        <v>43376</v>
      </c>
      <c r="V2514" s="2">
        <v>0.20833333333333334</v>
      </c>
      <c r="W2514" s="1">
        <v>43376.208333333336</v>
      </c>
      <c r="X2514">
        <v>260</v>
      </c>
    </row>
    <row r="2515" spans="1:24">
      <c r="A2515">
        <v>3177099</v>
      </c>
      <c r="B2515" t="s">
        <v>1357</v>
      </c>
      <c r="C2515" t="s">
        <v>1358</v>
      </c>
      <c r="D2515">
        <v>59300</v>
      </c>
      <c r="E2515" t="s">
        <v>1359</v>
      </c>
      <c r="F2515">
        <v>24266</v>
      </c>
      <c r="G2515" t="s">
        <v>58</v>
      </c>
      <c r="H2515" t="s">
        <v>2734</v>
      </c>
      <c r="I2515" t="s">
        <v>2735</v>
      </c>
      <c r="J2515" t="s">
        <v>30</v>
      </c>
      <c r="K2515" t="s">
        <v>283</v>
      </c>
      <c r="L2515" t="s">
        <v>284</v>
      </c>
      <c r="M2515" t="s">
        <v>916</v>
      </c>
      <c r="N2515" t="s">
        <v>917</v>
      </c>
      <c r="O2515">
        <v>76800</v>
      </c>
      <c r="P2515" t="s">
        <v>916</v>
      </c>
      <c r="Q2515" t="s">
        <v>7105</v>
      </c>
      <c r="R2515" t="s">
        <v>7106</v>
      </c>
      <c r="U2515" s="1">
        <v>43376</v>
      </c>
      <c r="V2515" s="2">
        <v>0.20833333333333334</v>
      </c>
      <c r="W2515" s="1">
        <v>43376.208333333336</v>
      </c>
      <c r="X2515">
        <v>255</v>
      </c>
    </row>
    <row r="2516" spans="1:24">
      <c r="A2516">
        <v>3179139</v>
      </c>
      <c r="B2516" t="s">
        <v>4061</v>
      </c>
      <c r="C2516" t="s">
        <v>4062</v>
      </c>
      <c r="D2516">
        <v>78550</v>
      </c>
      <c r="E2516" t="s">
        <v>4063</v>
      </c>
      <c r="F2516">
        <v>33315</v>
      </c>
      <c r="G2516" t="s">
        <v>58</v>
      </c>
      <c r="H2516" t="s">
        <v>1227</v>
      </c>
      <c r="I2516" t="s">
        <v>4064</v>
      </c>
      <c r="J2516" t="s">
        <v>30</v>
      </c>
      <c r="K2516" t="s">
        <v>522</v>
      </c>
      <c r="L2516" t="s">
        <v>551</v>
      </c>
      <c r="M2516" t="s">
        <v>916</v>
      </c>
      <c r="N2516" t="s">
        <v>917</v>
      </c>
      <c r="O2516">
        <v>76800</v>
      </c>
      <c r="P2516" t="s">
        <v>916</v>
      </c>
      <c r="Q2516" t="s">
        <v>7105</v>
      </c>
      <c r="R2516" t="s">
        <v>7106</v>
      </c>
      <c r="S2516" t="s">
        <v>4065</v>
      </c>
      <c r="T2516">
        <v>590963</v>
      </c>
      <c r="U2516" s="1">
        <v>43376</v>
      </c>
      <c r="V2516" s="2">
        <v>0.58333333333333337</v>
      </c>
      <c r="W2516" s="1">
        <v>43376.583333333336</v>
      </c>
      <c r="X2516">
        <v>500</v>
      </c>
    </row>
    <row r="2517" spans="1:24">
      <c r="A2517">
        <v>3183486</v>
      </c>
      <c r="B2517" t="s">
        <v>1215</v>
      </c>
      <c r="C2517" t="s">
        <v>1216</v>
      </c>
      <c r="D2517">
        <v>95240</v>
      </c>
      <c r="E2517" t="s">
        <v>1217</v>
      </c>
      <c r="F2517">
        <v>37686</v>
      </c>
      <c r="G2517" t="s">
        <v>58</v>
      </c>
      <c r="H2517" t="s">
        <v>776</v>
      </c>
      <c r="I2517" t="s">
        <v>2739</v>
      </c>
      <c r="J2517" t="s">
        <v>30</v>
      </c>
      <c r="K2517" t="s">
        <v>522</v>
      </c>
      <c r="L2517" t="s">
        <v>551</v>
      </c>
      <c r="M2517" t="s">
        <v>916</v>
      </c>
      <c r="N2517" t="s">
        <v>917</v>
      </c>
      <c r="O2517">
        <v>76800</v>
      </c>
      <c r="P2517" t="s">
        <v>916</v>
      </c>
      <c r="Q2517" t="s">
        <v>7105</v>
      </c>
      <c r="R2517" t="s">
        <v>7106</v>
      </c>
      <c r="S2517" t="s">
        <v>626</v>
      </c>
      <c r="U2517" s="1">
        <v>43376</v>
      </c>
      <c r="V2517" s="2">
        <v>0.20833333333333334</v>
      </c>
      <c r="W2517" s="1">
        <v>43376.208333333336</v>
      </c>
      <c r="X2517">
        <v>240</v>
      </c>
    </row>
    <row r="2518" spans="1:24">
      <c r="A2518">
        <v>3183486</v>
      </c>
      <c r="B2518" t="s">
        <v>1215</v>
      </c>
      <c r="C2518" t="s">
        <v>1216</v>
      </c>
      <c r="D2518">
        <v>95240</v>
      </c>
      <c r="E2518" t="s">
        <v>1217</v>
      </c>
      <c r="F2518">
        <v>37686</v>
      </c>
      <c r="G2518" t="s">
        <v>58</v>
      </c>
      <c r="H2518" t="s">
        <v>776</v>
      </c>
      <c r="I2518" t="s">
        <v>4066</v>
      </c>
      <c r="J2518" t="s">
        <v>30</v>
      </c>
      <c r="K2518" t="s">
        <v>522</v>
      </c>
      <c r="L2518" t="s">
        <v>551</v>
      </c>
      <c r="M2518" t="s">
        <v>916</v>
      </c>
      <c r="N2518" t="s">
        <v>917</v>
      </c>
      <c r="O2518">
        <v>76800</v>
      </c>
      <c r="P2518" t="s">
        <v>916</v>
      </c>
      <c r="Q2518" t="s">
        <v>7105</v>
      </c>
      <c r="R2518" t="s">
        <v>7106</v>
      </c>
      <c r="S2518" t="s">
        <v>2623</v>
      </c>
      <c r="U2518" s="1">
        <v>43376</v>
      </c>
      <c r="V2518" s="2">
        <v>0.20833333333333334</v>
      </c>
      <c r="W2518" s="1">
        <v>43376.208333333336</v>
      </c>
      <c r="X2518">
        <v>205</v>
      </c>
    </row>
    <row r="2519" spans="1:24">
      <c r="A2519">
        <v>3179564</v>
      </c>
      <c r="B2519" t="s">
        <v>1364</v>
      </c>
      <c r="C2519" t="s">
        <v>1365</v>
      </c>
      <c r="D2519">
        <v>91000</v>
      </c>
      <c r="E2519" t="s">
        <v>1366</v>
      </c>
      <c r="F2519">
        <v>37339</v>
      </c>
      <c r="G2519" t="s">
        <v>58</v>
      </c>
      <c r="H2519" t="s">
        <v>1367</v>
      </c>
      <c r="J2519" t="s">
        <v>30</v>
      </c>
      <c r="K2519" t="s">
        <v>522</v>
      </c>
      <c r="L2519" t="s">
        <v>545</v>
      </c>
      <c r="M2519" t="s">
        <v>916</v>
      </c>
      <c r="N2519" t="s">
        <v>917</v>
      </c>
      <c r="O2519">
        <v>76800</v>
      </c>
      <c r="P2519" t="s">
        <v>916</v>
      </c>
      <c r="Q2519" t="s">
        <v>7105</v>
      </c>
      <c r="R2519" t="s">
        <v>7106</v>
      </c>
      <c r="S2519" t="s">
        <v>1368</v>
      </c>
      <c r="T2519">
        <v>596806</v>
      </c>
      <c r="U2519" s="1">
        <v>43376</v>
      </c>
      <c r="V2519" s="2">
        <v>0.41666666666666669</v>
      </c>
      <c r="W2519" s="1">
        <v>43376.416666666664</v>
      </c>
      <c r="X2519">
        <v>260</v>
      </c>
    </row>
    <row r="2520" spans="1:24">
      <c r="A2520">
        <v>3179477</v>
      </c>
      <c r="B2520" t="s">
        <v>934</v>
      </c>
      <c r="C2520" t="s">
        <v>935</v>
      </c>
      <c r="D2520">
        <v>94800</v>
      </c>
      <c r="E2520" t="s">
        <v>549</v>
      </c>
      <c r="F2520">
        <v>37662</v>
      </c>
      <c r="G2520" t="s">
        <v>936</v>
      </c>
      <c r="H2520" t="s">
        <v>937</v>
      </c>
      <c r="I2520" t="s">
        <v>1362</v>
      </c>
      <c r="J2520" t="s">
        <v>30</v>
      </c>
      <c r="K2520" t="s">
        <v>522</v>
      </c>
      <c r="L2520" t="s">
        <v>523</v>
      </c>
      <c r="M2520" t="s">
        <v>916</v>
      </c>
      <c r="N2520" t="s">
        <v>917</v>
      </c>
      <c r="O2520">
        <v>76800</v>
      </c>
      <c r="P2520" t="s">
        <v>916</v>
      </c>
      <c r="Q2520" t="s">
        <v>7105</v>
      </c>
      <c r="R2520" t="s">
        <v>7106</v>
      </c>
      <c r="S2520" t="s">
        <v>4067</v>
      </c>
      <c r="T2520">
        <v>598856</v>
      </c>
      <c r="U2520" s="1">
        <v>43376</v>
      </c>
      <c r="V2520" s="2">
        <v>0.20833333333333334</v>
      </c>
      <c r="W2520" s="1">
        <v>43376.208333333336</v>
      </c>
      <c r="X2520">
        <v>260</v>
      </c>
    </row>
    <row r="2521" spans="1:24">
      <c r="A2521">
        <v>3171684</v>
      </c>
      <c r="B2521" t="s">
        <v>2308</v>
      </c>
      <c r="C2521" t="s">
        <v>2309</v>
      </c>
      <c r="D2521">
        <v>59491</v>
      </c>
      <c r="E2521" t="s">
        <v>1714</v>
      </c>
      <c r="F2521">
        <v>24371</v>
      </c>
      <c r="G2521" t="s">
        <v>58</v>
      </c>
      <c r="H2521" t="s">
        <v>880</v>
      </c>
      <c r="I2521" t="s">
        <v>4068</v>
      </c>
      <c r="J2521" t="s">
        <v>30</v>
      </c>
      <c r="K2521" t="s">
        <v>283</v>
      </c>
      <c r="L2521" t="s">
        <v>284</v>
      </c>
      <c r="M2521" t="s">
        <v>944</v>
      </c>
      <c r="N2521" t="s">
        <v>945</v>
      </c>
      <c r="O2521">
        <v>99999</v>
      </c>
      <c r="P2521" t="s">
        <v>944</v>
      </c>
      <c r="Q2521" t="s">
        <v>7107</v>
      </c>
      <c r="R2521" t="s">
        <v>7107</v>
      </c>
      <c r="U2521" s="1">
        <v>43376</v>
      </c>
      <c r="V2521" s="2">
        <v>0.20833333333333334</v>
      </c>
      <c r="W2521" s="1">
        <v>43376.208333333336</v>
      </c>
      <c r="X2521">
        <v>500</v>
      </c>
    </row>
    <row r="2522" spans="1:24">
      <c r="A2522">
        <v>3176160</v>
      </c>
      <c r="B2522" t="s">
        <v>106</v>
      </c>
      <c r="C2522" t="s">
        <v>107</v>
      </c>
      <c r="D2522">
        <v>87000</v>
      </c>
      <c r="E2522" t="s">
        <v>108</v>
      </c>
      <c r="F2522">
        <v>36026</v>
      </c>
      <c r="G2522" t="s">
        <v>3444</v>
      </c>
      <c r="H2522" t="s">
        <v>977</v>
      </c>
      <c r="I2522" t="s">
        <v>3445</v>
      </c>
      <c r="J2522" t="s">
        <v>30</v>
      </c>
      <c r="K2522" t="s">
        <v>111</v>
      </c>
      <c r="L2522" t="s">
        <v>112</v>
      </c>
      <c r="M2522" t="s">
        <v>33</v>
      </c>
      <c r="N2522" t="s">
        <v>34</v>
      </c>
      <c r="O2522">
        <v>33810</v>
      </c>
      <c r="P2522" t="s">
        <v>33</v>
      </c>
      <c r="Q2522" t="s">
        <v>7073</v>
      </c>
      <c r="R2522" t="s">
        <v>7074</v>
      </c>
      <c r="U2522" s="1">
        <v>43377</v>
      </c>
      <c r="V2522" s="2">
        <v>0.20833333333333334</v>
      </c>
      <c r="W2522" s="1">
        <v>43377.208333333336</v>
      </c>
      <c r="X2522">
        <v>230</v>
      </c>
    </row>
    <row r="2523" spans="1:24">
      <c r="A2523">
        <v>3175793</v>
      </c>
      <c r="B2523" t="s">
        <v>120</v>
      </c>
      <c r="C2523" t="s">
        <v>121</v>
      </c>
      <c r="D2523">
        <v>15600</v>
      </c>
      <c r="E2523" t="s">
        <v>122</v>
      </c>
      <c r="F2523">
        <v>5700</v>
      </c>
      <c r="G2523" t="s">
        <v>58</v>
      </c>
      <c r="H2523" t="s">
        <v>123</v>
      </c>
      <c r="J2523" t="s">
        <v>30</v>
      </c>
      <c r="K2523" t="s">
        <v>111</v>
      </c>
      <c r="L2523" t="s">
        <v>119</v>
      </c>
      <c r="M2523" t="s">
        <v>33</v>
      </c>
      <c r="N2523" t="s">
        <v>34</v>
      </c>
      <c r="O2523">
        <v>33810</v>
      </c>
      <c r="P2523" t="s">
        <v>33</v>
      </c>
      <c r="Q2523" t="s">
        <v>7073</v>
      </c>
      <c r="R2523" t="s">
        <v>7074</v>
      </c>
      <c r="S2523" t="s">
        <v>4069</v>
      </c>
      <c r="U2523" s="1">
        <v>43377</v>
      </c>
      <c r="V2523" s="2">
        <v>0.20833333333333334</v>
      </c>
      <c r="W2523" s="1">
        <v>43377.208333333336</v>
      </c>
      <c r="X2523">
        <v>230</v>
      </c>
    </row>
    <row r="2524" spans="1:24">
      <c r="A2524">
        <v>3175569</v>
      </c>
      <c r="B2524" t="s">
        <v>4070</v>
      </c>
      <c r="C2524" t="s">
        <v>4071</v>
      </c>
      <c r="D2524">
        <v>24000</v>
      </c>
      <c r="E2524" t="s">
        <v>4072</v>
      </c>
      <c r="F2524">
        <v>8947</v>
      </c>
      <c r="G2524" t="s">
        <v>58</v>
      </c>
      <c r="H2524" t="s">
        <v>977</v>
      </c>
      <c r="J2524" t="s">
        <v>30</v>
      </c>
      <c r="K2524" t="s">
        <v>31</v>
      </c>
      <c r="L2524" t="s">
        <v>96</v>
      </c>
      <c r="M2524" t="s">
        <v>33</v>
      </c>
      <c r="N2524" t="s">
        <v>34</v>
      </c>
      <c r="O2524">
        <v>33810</v>
      </c>
      <c r="P2524" t="s">
        <v>33</v>
      </c>
      <c r="Q2524" t="s">
        <v>7073</v>
      </c>
      <c r="R2524" t="s">
        <v>7074</v>
      </c>
      <c r="U2524" s="1">
        <v>43377</v>
      </c>
      <c r="V2524" s="2">
        <v>0.20833333333333334</v>
      </c>
      <c r="W2524" s="1">
        <v>43377.208333333336</v>
      </c>
      <c r="X2524">
        <v>245</v>
      </c>
    </row>
    <row r="2525" spans="1:24">
      <c r="A2525">
        <v>3178132</v>
      </c>
      <c r="B2525" t="s">
        <v>4073</v>
      </c>
      <c r="C2525" t="s">
        <v>4074</v>
      </c>
      <c r="D2525">
        <v>33110</v>
      </c>
      <c r="E2525" t="s">
        <v>191</v>
      </c>
      <c r="F2525">
        <v>13358</v>
      </c>
      <c r="G2525" t="s">
        <v>58</v>
      </c>
      <c r="H2525" t="s">
        <v>390</v>
      </c>
      <c r="J2525" t="s">
        <v>30</v>
      </c>
      <c r="K2525" t="s">
        <v>31</v>
      </c>
      <c r="L2525" t="s">
        <v>60</v>
      </c>
      <c r="M2525" t="s">
        <v>33</v>
      </c>
      <c r="N2525" t="s">
        <v>34</v>
      </c>
      <c r="O2525">
        <v>33810</v>
      </c>
      <c r="P2525" t="s">
        <v>33</v>
      </c>
      <c r="Q2525" t="s">
        <v>7073</v>
      </c>
      <c r="R2525" t="s">
        <v>7074</v>
      </c>
      <c r="U2525" s="1">
        <v>43377</v>
      </c>
      <c r="V2525" s="2">
        <v>0.20833333333333334</v>
      </c>
      <c r="W2525" s="1">
        <v>43377.208333333336</v>
      </c>
      <c r="X2525">
        <v>220</v>
      </c>
    </row>
    <row r="2526" spans="1:24">
      <c r="A2526">
        <v>3181605</v>
      </c>
      <c r="B2526" t="s">
        <v>1830</v>
      </c>
      <c r="C2526" t="s">
        <v>1831</v>
      </c>
      <c r="D2526">
        <v>33140</v>
      </c>
      <c r="E2526" t="s">
        <v>1832</v>
      </c>
      <c r="F2526">
        <v>13390</v>
      </c>
      <c r="G2526" t="s">
        <v>1833</v>
      </c>
      <c r="H2526" t="s">
        <v>102</v>
      </c>
      <c r="I2526" t="s">
        <v>1834</v>
      </c>
      <c r="J2526" t="s">
        <v>30</v>
      </c>
      <c r="K2526" t="s">
        <v>31</v>
      </c>
      <c r="L2526" t="s">
        <v>60</v>
      </c>
      <c r="M2526" t="s">
        <v>33</v>
      </c>
      <c r="N2526" t="s">
        <v>34</v>
      </c>
      <c r="O2526">
        <v>33810</v>
      </c>
      <c r="P2526" t="s">
        <v>33</v>
      </c>
      <c r="Q2526" t="s">
        <v>7073</v>
      </c>
      <c r="R2526" t="s">
        <v>7074</v>
      </c>
      <c r="S2526" t="s">
        <v>4075</v>
      </c>
      <c r="T2526">
        <v>599524</v>
      </c>
      <c r="U2526" s="1">
        <v>43377</v>
      </c>
      <c r="V2526" s="2">
        <v>0.20833333333333334</v>
      </c>
      <c r="W2526" s="1">
        <v>43377.208333333336</v>
      </c>
      <c r="X2526">
        <v>260</v>
      </c>
    </row>
    <row r="2527" spans="1:24">
      <c r="A2527">
        <v>3183261</v>
      </c>
      <c r="B2527" t="s">
        <v>4076</v>
      </c>
      <c r="C2527" t="s">
        <v>4077</v>
      </c>
      <c r="D2527">
        <v>64160</v>
      </c>
      <c r="E2527" t="s">
        <v>4078</v>
      </c>
      <c r="F2527">
        <v>27240</v>
      </c>
      <c r="G2527" t="s">
        <v>4079</v>
      </c>
      <c r="H2527" t="s">
        <v>977</v>
      </c>
      <c r="J2527" t="s">
        <v>30</v>
      </c>
      <c r="K2527" t="s">
        <v>31</v>
      </c>
      <c r="L2527" t="s">
        <v>60</v>
      </c>
      <c r="M2527" t="s">
        <v>33</v>
      </c>
      <c r="N2527" t="s">
        <v>34</v>
      </c>
      <c r="O2527">
        <v>33810</v>
      </c>
      <c r="P2527" t="s">
        <v>33</v>
      </c>
      <c r="Q2527" t="s">
        <v>7073</v>
      </c>
      <c r="R2527" t="s">
        <v>7074</v>
      </c>
      <c r="S2527" t="s">
        <v>4080</v>
      </c>
      <c r="T2527">
        <v>599065</v>
      </c>
      <c r="U2527" s="1">
        <v>43377</v>
      </c>
      <c r="V2527" s="2">
        <v>0.33333333333333331</v>
      </c>
      <c r="W2527" s="1">
        <v>43377.333333333336</v>
      </c>
      <c r="X2527">
        <v>425</v>
      </c>
    </row>
    <row r="2528" spans="1:24">
      <c r="A2528">
        <v>3183261</v>
      </c>
      <c r="B2528" t="s">
        <v>4076</v>
      </c>
      <c r="C2528" t="s">
        <v>4077</v>
      </c>
      <c r="D2528">
        <v>64160</v>
      </c>
      <c r="E2528" t="s">
        <v>4078</v>
      </c>
      <c r="F2528">
        <v>27240</v>
      </c>
      <c r="G2528" t="s">
        <v>438</v>
      </c>
      <c r="H2528" t="s">
        <v>977</v>
      </c>
      <c r="J2528" t="s">
        <v>30</v>
      </c>
      <c r="K2528" t="s">
        <v>31</v>
      </c>
      <c r="L2528" t="s">
        <v>60</v>
      </c>
      <c r="M2528" t="s">
        <v>33</v>
      </c>
      <c r="N2528" t="s">
        <v>34</v>
      </c>
      <c r="O2528">
        <v>33810</v>
      </c>
      <c r="P2528" t="s">
        <v>33</v>
      </c>
      <c r="Q2528" t="s">
        <v>7073</v>
      </c>
      <c r="R2528" t="s">
        <v>7074</v>
      </c>
      <c r="U2528" s="1">
        <v>43377</v>
      </c>
      <c r="V2528" s="2">
        <v>0.20833333333333334</v>
      </c>
      <c r="W2528" s="1">
        <v>43377.208333333336</v>
      </c>
      <c r="X2528">
        <v>240</v>
      </c>
    </row>
    <row r="2529" spans="1:24">
      <c r="A2529">
        <v>3178718</v>
      </c>
      <c r="B2529" t="s">
        <v>2105</v>
      </c>
      <c r="C2529" t="s">
        <v>2106</v>
      </c>
      <c r="D2529">
        <v>17000</v>
      </c>
      <c r="E2529" t="s">
        <v>57</v>
      </c>
      <c r="F2529">
        <v>6148</v>
      </c>
      <c r="G2529" t="s">
        <v>2317</v>
      </c>
      <c r="H2529" t="s">
        <v>1391</v>
      </c>
      <c r="J2529" t="s">
        <v>30</v>
      </c>
      <c r="K2529" t="s">
        <v>221</v>
      </c>
      <c r="L2529" t="s">
        <v>493</v>
      </c>
      <c r="M2529" t="s">
        <v>33</v>
      </c>
      <c r="N2529" t="s">
        <v>34</v>
      </c>
      <c r="O2529">
        <v>33810</v>
      </c>
      <c r="P2529" t="s">
        <v>33</v>
      </c>
      <c r="Q2529" t="s">
        <v>7073</v>
      </c>
      <c r="R2529" t="s">
        <v>7074</v>
      </c>
      <c r="S2529" s="3">
        <v>43347</v>
      </c>
      <c r="T2529">
        <v>596316</v>
      </c>
      <c r="U2529" s="1">
        <v>43377</v>
      </c>
      <c r="V2529" s="2">
        <v>0.20833333333333334</v>
      </c>
      <c r="W2529" s="1">
        <v>43377.208333333336</v>
      </c>
      <c r="X2529">
        <v>260</v>
      </c>
    </row>
    <row r="2530" spans="1:24">
      <c r="A2530">
        <v>3177325</v>
      </c>
      <c r="B2530" t="s">
        <v>1374</v>
      </c>
      <c r="C2530" t="s">
        <v>1375</v>
      </c>
      <c r="D2530">
        <v>44000</v>
      </c>
      <c r="E2530" t="s">
        <v>218</v>
      </c>
      <c r="F2530">
        <v>17503</v>
      </c>
      <c r="G2530" t="s">
        <v>58</v>
      </c>
      <c r="H2530" t="s">
        <v>1376</v>
      </c>
      <c r="J2530" t="s">
        <v>30</v>
      </c>
      <c r="K2530" t="s">
        <v>221</v>
      </c>
      <c r="L2530" t="s">
        <v>830</v>
      </c>
      <c r="M2530" t="s">
        <v>33</v>
      </c>
      <c r="N2530" t="s">
        <v>34</v>
      </c>
      <c r="O2530">
        <v>33810</v>
      </c>
      <c r="P2530" t="s">
        <v>33</v>
      </c>
      <c r="Q2530" t="s">
        <v>7073</v>
      </c>
      <c r="R2530" t="s">
        <v>7074</v>
      </c>
      <c r="S2530" s="3">
        <v>43224</v>
      </c>
      <c r="T2530">
        <v>598925</v>
      </c>
      <c r="U2530" s="1">
        <v>43377</v>
      </c>
      <c r="V2530" s="2">
        <v>0.41666666666666669</v>
      </c>
      <c r="W2530" s="1">
        <v>43377.416666666664</v>
      </c>
      <c r="X2530">
        <v>260</v>
      </c>
    </row>
    <row r="2531" spans="1:24">
      <c r="A2531">
        <v>3178289</v>
      </c>
      <c r="B2531" t="s">
        <v>36</v>
      </c>
      <c r="C2531" t="s">
        <v>37</v>
      </c>
      <c r="D2531">
        <v>16120</v>
      </c>
      <c r="E2531" t="s">
        <v>38</v>
      </c>
      <c r="F2531">
        <v>5764</v>
      </c>
      <c r="G2531" t="s">
        <v>39</v>
      </c>
      <c r="H2531" t="s">
        <v>2911</v>
      </c>
      <c r="I2531" t="s">
        <v>29</v>
      </c>
      <c r="J2531" t="s">
        <v>30</v>
      </c>
      <c r="K2531" t="s">
        <v>31</v>
      </c>
      <c r="L2531" t="s">
        <v>32</v>
      </c>
      <c r="M2531" t="s">
        <v>33</v>
      </c>
      <c r="N2531" t="s">
        <v>34</v>
      </c>
      <c r="O2531">
        <v>33810</v>
      </c>
      <c r="P2531" t="s">
        <v>33</v>
      </c>
      <c r="Q2531" t="s">
        <v>7073</v>
      </c>
      <c r="R2531" t="s">
        <v>7074</v>
      </c>
      <c r="U2531" s="1">
        <v>43377</v>
      </c>
      <c r="V2531" s="2">
        <v>0.20833333333333334</v>
      </c>
      <c r="W2531" s="1">
        <v>43377.208333333336</v>
      </c>
      <c r="X2531">
        <v>240</v>
      </c>
    </row>
    <row r="2532" spans="1:24">
      <c r="A2532">
        <v>3179833</v>
      </c>
      <c r="B2532" t="s">
        <v>24</v>
      </c>
      <c r="C2532" t="s">
        <v>25</v>
      </c>
      <c r="D2532">
        <v>33700</v>
      </c>
      <c r="E2532" t="s">
        <v>26</v>
      </c>
      <c r="F2532">
        <v>13789</v>
      </c>
      <c r="G2532" t="s">
        <v>302</v>
      </c>
      <c r="H2532" t="s">
        <v>756</v>
      </c>
      <c r="I2532" t="s">
        <v>29</v>
      </c>
      <c r="J2532" t="s">
        <v>30</v>
      </c>
      <c r="K2532" t="s">
        <v>31</v>
      </c>
      <c r="L2532" t="s">
        <v>32</v>
      </c>
      <c r="M2532" t="s">
        <v>33</v>
      </c>
      <c r="N2532" t="s">
        <v>34</v>
      </c>
      <c r="O2532">
        <v>33810</v>
      </c>
      <c r="P2532" t="s">
        <v>33</v>
      </c>
      <c r="Q2532" t="s">
        <v>7073</v>
      </c>
      <c r="R2532" t="s">
        <v>7074</v>
      </c>
      <c r="U2532" s="1">
        <v>43377</v>
      </c>
      <c r="V2532" s="2">
        <v>0.20833333333333334</v>
      </c>
      <c r="W2532" s="1">
        <v>43377.208333333336</v>
      </c>
      <c r="X2532">
        <v>225</v>
      </c>
    </row>
    <row r="2533" spans="1:24">
      <c r="A2533">
        <v>3177163</v>
      </c>
      <c r="B2533" t="s">
        <v>332</v>
      </c>
      <c r="C2533" t="s">
        <v>333</v>
      </c>
      <c r="D2533">
        <v>16600</v>
      </c>
      <c r="E2533" t="s">
        <v>334</v>
      </c>
      <c r="F2533">
        <v>6115</v>
      </c>
      <c r="G2533" t="s">
        <v>58</v>
      </c>
      <c r="H2533" t="s">
        <v>335</v>
      </c>
      <c r="I2533" t="s">
        <v>2895</v>
      </c>
      <c r="J2533" t="s">
        <v>30</v>
      </c>
      <c r="K2533" t="s">
        <v>31</v>
      </c>
      <c r="L2533" t="s">
        <v>32</v>
      </c>
      <c r="M2533" t="s">
        <v>33</v>
      </c>
      <c r="N2533" t="s">
        <v>34</v>
      </c>
      <c r="O2533">
        <v>33810</v>
      </c>
      <c r="P2533" t="s">
        <v>33</v>
      </c>
      <c r="Q2533" t="s">
        <v>7073</v>
      </c>
      <c r="R2533" t="s">
        <v>7074</v>
      </c>
      <c r="S2533" t="s">
        <v>4081</v>
      </c>
      <c r="T2533">
        <v>598816</v>
      </c>
      <c r="U2533" s="1">
        <v>43377</v>
      </c>
      <c r="V2533" s="2">
        <v>0.33333333333333331</v>
      </c>
      <c r="W2533" s="1">
        <v>43377.333333333336</v>
      </c>
      <c r="X2533">
        <v>260</v>
      </c>
    </row>
    <row r="2534" spans="1:24">
      <c r="A2534">
        <v>3179749</v>
      </c>
      <c r="B2534" t="s">
        <v>1981</v>
      </c>
      <c r="C2534" t="s">
        <v>1982</v>
      </c>
      <c r="D2534">
        <v>17000</v>
      </c>
      <c r="E2534" t="s">
        <v>57</v>
      </c>
      <c r="F2534">
        <v>6148</v>
      </c>
      <c r="G2534" t="s">
        <v>58</v>
      </c>
      <c r="H2534" t="s">
        <v>1983</v>
      </c>
      <c r="I2534" t="s">
        <v>3350</v>
      </c>
      <c r="J2534" t="s">
        <v>30</v>
      </c>
      <c r="K2534" t="s">
        <v>31</v>
      </c>
      <c r="L2534" t="s">
        <v>32</v>
      </c>
      <c r="M2534" t="s">
        <v>33</v>
      </c>
      <c r="N2534" t="s">
        <v>34</v>
      </c>
      <c r="O2534">
        <v>33810</v>
      </c>
      <c r="P2534" t="s">
        <v>33</v>
      </c>
      <c r="Q2534" t="s">
        <v>7073</v>
      </c>
      <c r="R2534" t="s">
        <v>7074</v>
      </c>
      <c r="S2534" t="s">
        <v>4082</v>
      </c>
      <c r="T2534">
        <v>595213</v>
      </c>
      <c r="U2534" s="1">
        <v>43377</v>
      </c>
      <c r="V2534" s="2">
        <v>0.41666666666666669</v>
      </c>
      <c r="W2534" s="1">
        <v>43377.416666666664</v>
      </c>
      <c r="X2534">
        <v>260</v>
      </c>
    </row>
    <row r="2535" spans="1:24">
      <c r="A2535">
        <v>3179560</v>
      </c>
      <c r="B2535" t="s">
        <v>989</v>
      </c>
      <c r="C2535" t="s">
        <v>990</v>
      </c>
      <c r="D2535">
        <v>33000</v>
      </c>
      <c r="E2535" t="s">
        <v>50</v>
      </c>
      <c r="F2535">
        <v>13356</v>
      </c>
      <c r="G2535" t="s">
        <v>991</v>
      </c>
      <c r="H2535" t="s">
        <v>2337</v>
      </c>
      <c r="J2535" t="s">
        <v>30</v>
      </c>
      <c r="K2535" t="s">
        <v>31</v>
      </c>
      <c r="L2535" t="s">
        <v>32</v>
      </c>
      <c r="M2535" t="s">
        <v>33</v>
      </c>
      <c r="N2535" t="s">
        <v>34</v>
      </c>
      <c r="O2535">
        <v>33810</v>
      </c>
      <c r="P2535" t="s">
        <v>33</v>
      </c>
      <c r="Q2535" t="s">
        <v>7073</v>
      </c>
      <c r="R2535" t="s">
        <v>7074</v>
      </c>
      <c r="S2535" t="s">
        <v>4083</v>
      </c>
      <c r="T2535">
        <v>599511</v>
      </c>
      <c r="U2535" s="1">
        <v>43377</v>
      </c>
      <c r="V2535" s="2">
        <v>0.47916666666666669</v>
      </c>
      <c r="W2535" s="1">
        <v>43377.479166666664</v>
      </c>
      <c r="X2535">
        <v>260</v>
      </c>
    </row>
    <row r="2536" spans="1:24">
      <c r="A2536">
        <v>3176117</v>
      </c>
      <c r="B2536" t="s">
        <v>48</v>
      </c>
      <c r="C2536" t="s">
        <v>49</v>
      </c>
      <c r="D2536">
        <v>33000</v>
      </c>
      <c r="E2536" t="s">
        <v>50</v>
      </c>
      <c r="F2536">
        <v>13356</v>
      </c>
      <c r="G2536" t="s">
        <v>51</v>
      </c>
      <c r="H2536" t="s">
        <v>52</v>
      </c>
      <c r="I2536" t="s">
        <v>3504</v>
      </c>
      <c r="J2536" t="s">
        <v>30</v>
      </c>
      <c r="K2536" t="s">
        <v>31</v>
      </c>
      <c r="L2536" t="s">
        <v>32</v>
      </c>
      <c r="M2536" t="s">
        <v>33</v>
      </c>
      <c r="N2536" t="s">
        <v>34</v>
      </c>
      <c r="O2536">
        <v>33810</v>
      </c>
      <c r="P2536" t="s">
        <v>33</v>
      </c>
      <c r="Q2536" t="s">
        <v>7073</v>
      </c>
      <c r="R2536" t="s">
        <v>7074</v>
      </c>
      <c r="S2536" t="s">
        <v>4084</v>
      </c>
      <c r="T2536">
        <v>599796</v>
      </c>
      <c r="U2536" s="1">
        <v>43377</v>
      </c>
      <c r="V2536" s="2">
        <v>0.33333333333333331</v>
      </c>
      <c r="W2536" s="1">
        <v>43377.333333333336</v>
      </c>
      <c r="X2536">
        <v>260</v>
      </c>
    </row>
    <row r="2537" spans="1:24">
      <c r="A2537">
        <v>3175917</v>
      </c>
      <c r="B2537" t="s">
        <v>86</v>
      </c>
      <c r="C2537" t="s">
        <v>87</v>
      </c>
      <c r="D2537">
        <v>33700</v>
      </c>
      <c r="E2537" t="s">
        <v>26</v>
      </c>
      <c r="F2537">
        <v>13789</v>
      </c>
      <c r="G2537" t="s">
        <v>58</v>
      </c>
      <c r="H2537" t="s">
        <v>1761</v>
      </c>
      <c r="I2537" t="s">
        <v>88</v>
      </c>
      <c r="J2537" t="s">
        <v>30</v>
      </c>
      <c r="K2537" t="s">
        <v>31</v>
      </c>
      <c r="L2537" t="s">
        <v>60</v>
      </c>
      <c r="M2537" t="s">
        <v>33</v>
      </c>
      <c r="N2537" t="s">
        <v>34</v>
      </c>
      <c r="O2537">
        <v>33810</v>
      </c>
      <c r="P2537" t="s">
        <v>33</v>
      </c>
      <c r="Q2537" t="s">
        <v>7073</v>
      </c>
      <c r="R2537" t="s">
        <v>7074</v>
      </c>
      <c r="U2537" s="1">
        <v>43377</v>
      </c>
      <c r="V2537" s="2">
        <v>0.20833333333333334</v>
      </c>
      <c r="W2537" s="1">
        <v>43377.208333333336</v>
      </c>
      <c r="X2537">
        <v>215</v>
      </c>
    </row>
    <row r="2538" spans="1:24">
      <c r="A2538">
        <v>3165934</v>
      </c>
      <c r="B2538" t="s">
        <v>4085</v>
      </c>
      <c r="C2538" t="s">
        <v>4086</v>
      </c>
      <c r="D2538">
        <v>47520</v>
      </c>
      <c r="E2538" t="s">
        <v>4087</v>
      </c>
      <c r="F2538">
        <v>18706</v>
      </c>
      <c r="G2538" t="s">
        <v>58</v>
      </c>
      <c r="H2538" t="s">
        <v>4088</v>
      </c>
      <c r="J2538" t="s">
        <v>30</v>
      </c>
      <c r="K2538" t="s">
        <v>31</v>
      </c>
      <c r="L2538" t="s">
        <v>60</v>
      </c>
      <c r="M2538" t="s">
        <v>33</v>
      </c>
      <c r="N2538" t="s">
        <v>34</v>
      </c>
      <c r="O2538">
        <v>33810</v>
      </c>
      <c r="P2538" t="s">
        <v>33</v>
      </c>
      <c r="Q2538" t="s">
        <v>7073</v>
      </c>
      <c r="R2538" t="s">
        <v>7074</v>
      </c>
      <c r="S2538" t="s">
        <v>4089</v>
      </c>
      <c r="T2538">
        <v>591580</v>
      </c>
      <c r="U2538" s="1">
        <v>43377</v>
      </c>
      <c r="V2538" s="2">
        <v>0.33333333333333331</v>
      </c>
      <c r="W2538" s="1">
        <v>43377.333333333336</v>
      </c>
      <c r="X2538">
        <v>500</v>
      </c>
    </row>
    <row r="2539" spans="1:24">
      <c r="A2539">
        <v>3182757</v>
      </c>
      <c r="B2539" t="s">
        <v>4090</v>
      </c>
      <c r="C2539" t="s">
        <v>4091</v>
      </c>
      <c r="D2539">
        <v>33610</v>
      </c>
      <c r="E2539" t="s">
        <v>4092</v>
      </c>
      <c r="F2539">
        <v>13736</v>
      </c>
      <c r="G2539" t="s">
        <v>4093</v>
      </c>
      <c r="H2539" t="s">
        <v>102</v>
      </c>
      <c r="J2539" t="s">
        <v>30</v>
      </c>
      <c r="K2539" t="s">
        <v>31</v>
      </c>
      <c r="L2539" t="s">
        <v>60</v>
      </c>
      <c r="M2539" t="s">
        <v>33</v>
      </c>
      <c r="N2539" t="s">
        <v>34</v>
      </c>
      <c r="O2539">
        <v>33810</v>
      </c>
      <c r="P2539" t="s">
        <v>33</v>
      </c>
      <c r="Q2539" t="s">
        <v>7073</v>
      </c>
      <c r="R2539" t="s">
        <v>7074</v>
      </c>
      <c r="U2539" s="1">
        <v>43377</v>
      </c>
      <c r="V2539" s="2">
        <v>0.33333333333333331</v>
      </c>
      <c r="W2539" s="1">
        <v>43377.333333333336</v>
      </c>
      <c r="X2539">
        <v>255</v>
      </c>
    </row>
    <row r="2540" spans="1:24">
      <c r="A2540">
        <v>3182757</v>
      </c>
      <c r="B2540" t="s">
        <v>4090</v>
      </c>
      <c r="C2540" t="s">
        <v>4091</v>
      </c>
      <c r="D2540">
        <v>33610</v>
      </c>
      <c r="E2540" t="s">
        <v>4092</v>
      </c>
      <c r="F2540">
        <v>13736</v>
      </c>
      <c r="G2540" t="s">
        <v>4094</v>
      </c>
      <c r="H2540" t="s">
        <v>102</v>
      </c>
      <c r="J2540" t="s">
        <v>30</v>
      </c>
      <c r="K2540" t="s">
        <v>31</v>
      </c>
      <c r="L2540" t="s">
        <v>60</v>
      </c>
      <c r="M2540" t="s">
        <v>33</v>
      </c>
      <c r="N2540" t="s">
        <v>34</v>
      </c>
      <c r="O2540">
        <v>33810</v>
      </c>
      <c r="P2540" t="s">
        <v>33</v>
      </c>
      <c r="Q2540" t="s">
        <v>7073</v>
      </c>
      <c r="R2540" t="s">
        <v>7074</v>
      </c>
      <c r="U2540" s="1">
        <v>43377</v>
      </c>
      <c r="V2540" s="2">
        <v>0.41666666666666669</v>
      </c>
      <c r="W2540" s="1">
        <v>43377.416666666664</v>
      </c>
      <c r="X2540">
        <v>255</v>
      </c>
    </row>
    <row r="2541" spans="1:24">
      <c r="A2541">
        <v>3182757</v>
      </c>
      <c r="B2541" t="s">
        <v>4090</v>
      </c>
      <c r="C2541" t="s">
        <v>4091</v>
      </c>
      <c r="D2541">
        <v>33610</v>
      </c>
      <c r="E2541" t="s">
        <v>4092</v>
      </c>
      <c r="F2541">
        <v>13736</v>
      </c>
      <c r="G2541" t="s">
        <v>4095</v>
      </c>
      <c r="H2541" t="s">
        <v>102</v>
      </c>
      <c r="J2541" t="s">
        <v>30</v>
      </c>
      <c r="K2541" t="s">
        <v>31</v>
      </c>
      <c r="L2541" t="s">
        <v>60</v>
      </c>
      <c r="M2541" t="s">
        <v>33</v>
      </c>
      <c r="N2541" t="s">
        <v>34</v>
      </c>
      <c r="O2541">
        <v>33810</v>
      </c>
      <c r="P2541" t="s">
        <v>33</v>
      </c>
      <c r="Q2541" t="s">
        <v>7073</v>
      </c>
      <c r="R2541" t="s">
        <v>7074</v>
      </c>
      <c r="U2541" s="1">
        <v>43377</v>
      </c>
      <c r="V2541" s="2">
        <v>0.58333333333333337</v>
      </c>
      <c r="W2541" s="1">
        <v>43377.583333333336</v>
      </c>
      <c r="X2541">
        <v>255</v>
      </c>
    </row>
    <row r="2542" spans="1:24">
      <c r="A2542">
        <v>3182757</v>
      </c>
      <c r="B2542" t="s">
        <v>4090</v>
      </c>
      <c r="C2542" t="s">
        <v>4091</v>
      </c>
      <c r="D2542">
        <v>33610</v>
      </c>
      <c r="E2542" t="s">
        <v>4092</v>
      </c>
      <c r="F2542">
        <v>13736</v>
      </c>
      <c r="G2542" t="s">
        <v>4094</v>
      </c>
      <c r="H2542" t="s">
        <v>102</v>
      </c>
      <c r="J2542" t="s">
        <v>30</v>
      </c>
      <c r="K2542" t="s">
        <v>31</v>
      </c>
      <c r="L2542" t="s">
        <v>60</v>
      </c>
      <c r="M2542" t="s">
        <v>33</v>
      </c>
      <c r="N2542" t="s">
        <v>34</v>
      </c>
      <c r="O2542">
        <v>33810</v>
      </c>
      <c r="P2542" t="s">
        <v>33</v>
      </c>
      <c r="Q2542" t="s">
        <v>7073</v>
      </c>
      <c r="R2542" t="s">
        <v>7074</v>
      </c>
      <c r="U2542" s="1">
        <v>43377</v>
      </c>
      <c r="V2542" s="2">
        <v>0.41666666666666669</v>
      </c>
      <c r="W2542" s="1">
        <v>43377.416666666664</v>
      </c>
      <c r="X2542">
        <v>255</v>
      </c>
    </row>
    <row r="2543" spans="1:24">
      <c r="A2543">
        <v>3182757</v>
      </c>
      <c r="B2543" t="s">
        <v>4090</v>
      </c>
      <c r="C2543" t="s">
        <v>4091</v>
      </c>
      <c r="D2543">
        <v>33610</v>
      </c>
      <c r="E2543" t="s">
        <v>4092</v>
      </c>
      <c r="F2543">
        <v>13736</v>
      </c>
      <c r="G2543" t="s">
        <v>4095</v>
      </c>
      <c r="H2543" t="s">
        <v>102</v>
      </c>
      <c r="J2543" t="s">
        <v>30</v>
      </c>
      <c r="K2543" t="s">
        <v>31</v>
      </c>
      <c r="L2543" t="s">
        <v>60</v>
      </c>
      <c r="M2543" t="s">
        <v>33</v>
      </c>
      <c r="N2543" t="s">
        <v>34</v>
      </c>
      <c r="O2543">
        <v>33810</v>
      </c>
      <c r="P2543" t="s">
        <v>33</v>
      </c>
      <c r="Q2543" t="s">
        <v>7073</v>
      </c>
      <c r="R2543" t="s">
        <v>7074</v>
      </c>
      <c r="U2543" s="1">
        <v>43377</v>
      </c>
      <c r="V2543" s="2">
        <v>0.58333333333333337</v>
      </c>
      <c r="W2543" s="1">
        <v>43377.583333333336</v>
      </c>
      <c r="X2543">
        <v>255</v>
      </c>
    </row>
    <row r="2544" spans="1:24">
      <c r="A2544">
        <v>3182674</v>
      </c>
      <c r="B2544" t="s">
        <v>1394</v>
      </c>
      <c r="C2544" t="s">
        <v>1395</v>
      </c>
      <c r="D2544">
        <v>33127</v>
      </c>
      <c r="E2544" t="s">
        <v>1396</v>
      </c>
      <c r="F2544">
        <v>13386</v>
      </c>
      <c r="G2544" t="s">
        <v>4096</v>
      </c>
      <c r="H2544" t="s">
        <v>102</v>
      </c>
      <c r="J2544" t="s">
        <v>30</v>
      </c>
      <c r="K2544" t="s">
        <v>31</v>
      </c>
      <c r="L2544" t="s">
        <v>60</v>
      </c>
      <c r="M2544" t="s">
        <v>33</v>
      </c>
      <c r="N2544" t="s">
        <v>34</v>
      </c>
      <c r="O2544">
        <v>33810</v>
      </c>
      <c r="P2544" t="s">
        <v>33</v>
      </c>
      <c r="Q2544" t="s">
        <v>7073</v>
      </c>
      <c r="R2544" t="s">
        <v>7074</v>
      </c>
      <c r="U2544" s="1">
        <v>43377</v>
      </c>
      <c r="V2544" s="2">
        <v>0.20833333333333334</v>
      </c>
      <c r="W2544" s="1">
        <v>43377.208333333336</v>
      </c>
      <c r="X2544">
        <v>240</v>
      </c>
    </row>
    <row r="2545" spans="1:24">
      <c r="A2545">
        <v>3177092</v>
      </c>
      <c r="B2545" t="s">
        <v>979</v>
      </c>
      <c r="C2545" t="s">
        <v>980</v>
      </c>
      <c r="D2545">
        <v>33520</v>
      </c>
      <c r="E2545" t="s">
        <v>981</v>
      </c>
      <c r="F2545">
        <v>13674</v>
      </c>
      <c r="G2545" t="s">
        <v>4097</v>
      </c>
      <c r="H2545" t="s">
        <v>983</v>
      </c>
      <c r="I2545" t="s">
        <v>1296</v>
      </c>
      <c r="J2545" t="s">
        <v>30</v>
      </c>
      <c r="K2545" t="s">
        <v>31</v>
      </c>
      <c r="L2545" t="s">
        <v>60</v>
      </c>
      <c r="M2545" t="s">
        <v>33</v>
      </c>
      <c r="N2545" t="s">
        <v>34</v>
      </c>
      <c r="O2545">
        <v>33810</v>
      </c>
      <c r="P2545" t="s">
        <v>33</v>
      </c>
      <c r="Q2545" t="s">
        <v>7073</v>
      </c>
      <c r="R2545" t="s">
        <v>7074</v>
      </c>
      <c r="S2545" t="s">
        <v>4098</v>
      </c>
      <c r="T2545">
        <v>595952</v>
      </c>
      <c r="U2545" s="1">
        <v>43377</v>
      </c>
      <c r="V2545" s="2">
        <v>0.20833333333333334</v>
      </c>
      <c r="W2545" s="1">
        <v>43377.208333333336</v>
      </c>
      <c r="X2545">
        <v>500</v>
      </c>
    </row>
    <row r="2546" spans="1:24">
      <c r="A2546">
        <v>3179809</v>
      </c>
      <c r="B2546" t="s">
        <v>1401</v>
      </c>
      <c r="C2546" t="s">
        <v>1402</v>
      </c>
      <c r="D2546">
        <v>33370</v>
      </c>
      <c r="E2546" t="s">
        <v>101</v>
      </c>
      <c r="F2546">
        <v>13562</v>
      </c>
      <c r="G2546" t="s">
        <v>277</v>
      </c>
      <c r="H2546" t="s">
        <v>123</v>
      </c>
      <c r="J2546" t="s">
        <v>30</v>
      </c>
      <c r="K2546" t="s">
        <v>31</v>
      </c>
      <c r="L2546" t="s">
        <v>60</v>
      </c>
      <c r="M2546" t="s">
        <v>33</v>
      </c>
      <c r="N2546" t="s">
        <v>34</v>
      </c>
      <c r="O2546">
        <v>33810</v>
      </c>
      <c r="P2546" t="s">
        <v>33</v>
      </c>
      <c r="Q2546" t="s">
        <v>7073</v>
      </c>
      <c r="R2546" t="s">
        <v>7074</v>
      </c>
      <c r="S2546" t="s">
        <v>4099</v>
      </c>
      <c r="T2546">
        <v>596967</v>
      </c>
      <c r="U2546" s="1">
        <v>43377</v>
      </c>
      <c r="V2546" s="2">
        <v>0.20833333333333334</v>
      </c>
      <c r="W2546" s="1">
        <v>43377.208333333336</v>
      </c>
      <c r="X2546">
        <v>260</v>
      </c>
    </row>
    <row r="2547" spans="1:24">
      <c r="A2547">
        <v>3171988</v>
      </c>
      <c r="B2547" t="s">
        <v>962</v>
      </c>
      <c r="C2547" t="s">
        <v>963</v>
      </c>
      <c r="D2547">
        <v>33270</v>
      </c>
      <c r="E2547" t="s">
        <v>964</v>
      </c>
      <c r="F2547">
        <v>13505</v>
      </c>
      <c r="G2547" t="s">
        <v>965</v>
      </c>
      <c r="H2547" t="s">
        <v>966</v>
      </c>
      <c r="I2547" t="s">
        <v>88</v>
      </c>
      <c r="J2547" t="s">
        <v>30</v>
      </c>
      <c r="K2547" t="s">
        <v>31</v>
      </c>
      <c r="L2547" t="s">
        <v>60</v>
      </c>
      <c r="M2547" t="s">
        <v>33</v>
      </c>
      <c r="N2547" t="s">
        <v>34</v>
      </c>
      <c r="O2547">
        <v>33810</v>
      </c>
      <c r="P2547" t="s">
        <v>33</v>
      </c>
      <c r="Q2547" t="s">
        <v>7073</v>
      </c>
      <c r="R2547" t="s">
        <v>7074</v>
      </c>
      <c r="U2547" s="1">
        <v>43377</v>
      </c>
      <c r="V2547" s="2">
        <v>0.20833333333333334</v>
      </c>
      <c r="W2547" s="1">
        <v>43377.208333333336</v>
      </c>
      <c r="X2547">
        <v>255</v>
      </c>
    </row>
    <row r="2548" spans="1:24">
      <c r="A2548">
        <v>3150584</v>
      </c>
      <c r="B2548" t="s">
        <v>4100</v>
      </c>
      <c r="C2548" t="s">
        <v>4101</v>
      </c>
      <c r="D2548">
        <v>40300</v>
      </c>
      <c r="E2548" t="s">
        <v>4102</v>
      </c>
      <c r="F2548">
        <v>16430</v>
      </c>
      <c r="G2548" t="s">
        <v>4103</v>
      </c>
      <c r="H2548" t="s">
        <v>28</v>
      </c>
      <c r="I2548" t="s">
        <v>1030</v>
      </c>
      <c r="J2548" t="s">
        <v>30</v>
      </c>
      <c r="K2548" t="s">
        <v>31</v>
      </c>
      <c r="L2548" t="s">
        <v>60</v>
      </c>
      <c r="M2548" t="s">
        <v>33</v>
      </c>
      <c r="N2548" t="s">
        <v>34</v>
      </c>
      <c r="O2548">
        <v>33810</v>
      </c>
      <c r="P2548" t="s">
        <v>33</v>
      </c>
      <c r="Q2548" t="s">
        <v>7073</v>
      </c>
      <c r="R2548" t="s">
        <v>7074</v>
      </c>
      <c r="S2548" t="s">
        <v>4104</v>
      </c>
      <c r="T2548">
        <v>598241</v>
      </c>
      <c r="U2548" s="1">
        <v>43377</v>
      </c>
      <c r="V2548" s="2">
        <v>0.20833333333333334</v>
      </c>
      <c r="W2548" s="1">
        <v>43377.208333333336</v>
      </c>
      <c r="X2548">
        <v>260</v>
      </c>
    </row>
    <row r="2549" spans="1:24">
      <c r="A2549">
        <v>3169567</v>
      </c>
      <c r="B2549" t="s">
        <v>62</v>
      </c>
      <c r="C2549" t="s">
        <v>63</v>
      </c>
      <c r="D2549">
        <v>33130</v>
      </c>
      <c r="E2549" t="s">
        <v>64</v>
      </c>
      <c r="F2549">
        <v>13387</v>
      </c>
      <c r="G2549" t="s">
        <v>1426</v>
      </c>
      <c r="H2549" t="s">
        <v>123</v>
      </c>
      <c r="J2549" t="s">
        <v>30</v>
      </c>
      <c r="K2549" t="s">
        <v>31</v>
      </c>
      <c r="L2549" t="s">
        <v>60</v>
      </c>
      <c r="M2549" t="s">
        <v>33</v>
      </c>
      <c r="N2549" t="s">
        <v>34</v>
      </c>
      <c r="O2549">
        <v>33810</v>
      </c>
      <c r="P2549" t="s">
        <v>33</v>
      </c>
      <c r="Q2549" t="s">
        <v>7073</v>
      </c>
      <c r="R2549" t="s">
        <v>7074</v>
      </c>
      <c r="U2549" s="1">
        <v>43377</v>
      </c>
      <c r="V2549" s="2">
        <v>0.20833333333333334</v>
      </c>
      <c r="W2549" s="1">
        <v>43377.208333333336</v>
      </c>
      <c r="X2549">
        <v>245</v>
      </c>
    </row>
    <row r="2550" spans="1:24">
      <c r="A2550">
        <v>3182639</v>
      </c>
      <c r="B2550" t="s">
        <v>2791</v>
      </c>
      <c r="C2550" t="s">
        <v>2792</v>
      </c>
      <c r="D2550">
        <v>66180</v>
      </c>
      <c r="E2550" t="s">
        <v>2793</v>
      </c>
      <c r="F2550">
        <v>28228</v>
      </c>
      <c r="G2550" t="s">
        <v>58</v>
      </c>
      <c r="H2550" t="s">
        <v>137</v>
      </c>
      <c r="J2550" t="s">
        <v>30</v>
      </c>
      <c r="K2550" t="s">
        <v>130</v>
      </c>
      <c r="L2550" t="s">
        <v>131</v>
      </c>
      <c r="M2550" t="s">
        <v>127</v>
      </c>
      <c r="N2550" t="s">
        <v>132</v>
      </c>
      <c r="O2550">
        <v>34600</v>
      </c>
      <c r="P2550" t="s">
        <v>127</v>
      </c>
      <c r="Q2550" t="s">
        <v>7075</v>
      </c>
      <c r="R2550" t="s">
        <v>7076</v>
      </c>
      <c r="S2550" s="3">
        <v>43161</v>
      </c>
      <c r="T2550">
        <v>599058</v>
      </c>
      <c r="U2550" s="1">
        <v>43377</v>
      </c>
      <c r="V2550" s="2">
        <v>0.20833333333333334</v>
      </c>
      <c r="W2550" s="1">
        <v>43377.208333333336</v>
      </c>
      <c r="X2550">
        <v>260</v>
      </c>
    </row>
    <row r="2551" spans="1:24">
      <c r="A2551">
        <v>3182639</v>
      </c>
      <c r="B2551" t="s">
        <v>2791</v>
      </c>
      <c r="C2551" t="s">
        <v>2792</v>
      </c>
      <c r="D2551">
        <v>66180</v>
      </c>
      <c r="E2551" t="s">
        <v>2793</v>
      </c>
      <c r="F2551">
        <v>28228</v>
      </c>
      <c r="G2551" t="s">
        <v>58</v>
      </c>
      <c r="H2551" t="s">
        <v>137</v>
      </c>
      <c r="J2551" t="s">
        <v>30</v>
      </c>
      <c r="K2551" t="s">
        <v>130</v>
      </c>
      <c r="L2551" t="s">
        <v>131</v>
      </c>
      <c r="M2551" t="s">
        <v>127</v>
      </c>
      <c r="N2551" t="s">
        <v>132</v>
      </c>
      <c r="O2551">
        <v>34600</v>
      </c>
      <c r="P2551" t="s">
        <v>127</v>
      </c>
      <c r="Q2551" t="s">
        <v>7075</v>
      </c>
      <c r="R2551" t="s">
        <v>7076</v>
      </c>
      <c r="S2551" s="3">
        <v>43162</v>
      </c>
      <c r="T2551">
        <v>599059</v>
      </c>
      <c r="U2551" s="1">
        <v>43377</v>
      </c>
      <c r="V2551" s="2">
        <v>0.20833333333333334</v>
      </c>
      <c r="W2551" s="1">
        <v>43377.208333333336</v>
      </c>
      <c r="X2551">
        <v>260</v>
      </c>
    </row>
    <row r="2552" spans="1:24">
      <c r="A2552">
        <v>3179390</v>
      </c>
      <c r="B2552" t="s">
        <v>3363</v>
      </c>
      <c r="C2552" t="s">
        <v>3364</v>
      </c>
      <c r="D2552">
        <v>34550</v>
      </c>
      <c r="E2552" t="s">
        <v>2778</v>
      </c>
      <c r="F2552">
        <v>14157</v>
      </c>
      <c r="G2552" t="s">
        <v>58</v>
      </c>
      <c r="H2552" t="s">
        <v>137</v>
      </c>
      <c r="J2552" t="s">
        <v>30</v>
      </c>
      <c r="K2552" t="s">
        <v>130</v>
      </c>
      <c r="L2552" t="s">
        <v>802</v>
      </c>
      <c r="M2552" t="s">
        <v>127</v>
      </c>
      <c r="N2552" t="s">
        <v>132</v>
      </c>
      <c r="O2552">
        <v>34600</v>
      </c>
      <c r="P2552" t="s">
        <v>127</v>
      </c>
      <c r="Q2552" t="s">
        <v>7075</v>
      </c>
      <c r="R2552" t="s">
        <v>7076</v>
      </c>
      <c r="S2552" t="s">
        <v>3009</v>
      </c>
      <c r="T2552">
        <v>598477</v>
      </c>
      <c r="U2552" s="1">
        <v>43377</v>
      </c>
      <c r="V2552" s="2">
        <v>0.20833333333333334</v>
      </c>
      <c r="W2552" s="1">
        <v>43377.208333333336</v>
      </c>
      <c r="X2552">
        <v>400</v>
      </c>
    </row>
    <row r="2553" spans="1:24">
      <c r="A2553">
        <v>3177736</v>
      </c>
      <c r="B2553" t="s">
        <v>2358</v>
      </c>
      <c r="C2553" t="s">
        <v>2359</v>
      </c>
      <c r="D2553">
        <v>34725</v>
      </c>
      <c r="E2553" t="s">
        <v>2360</v>
      </c>
      <c r="F2553">
        <v>14216</v>
      </c>
      <c r="G2553" t="s">
        <v>58</v>
      </c>
      <c r="H2553" t="s">
        <v>137</v>
      </c>
      <c r="I2553" t="s">
        <v>2361</v>
      </c>
      <c r="J2553" t="s">
        <v>30</v>
      </c>
      <c r="K2553" t="s">
        <v>130</v>
      </c>
      <c r="L2553" t="s">
        <v>131</v>
      </c>
      <c r="M2553" t="s">
        <v>127</v>
      </c>
      <c r="N2553" t="s">
        <v>132</v>
      </c>
      <c r="O2553">
        <v>34600</v>
      </c>
      <c r="P2553" t="s">
        <v>127</v>
      </c>
      <c r="Q2553" t="s">
        <v>7075</v>
      </c>
      <c r="R2553" t="s">
        <v>7076</v>
      </c>
      <c r="S2553" t="s">
        <v>4105</v>
      </c>
      <c r="T2553">
        <v>598940</v>
      </c>
      <c r="U2553" s="1">
        <v>43377</v>
      </c>
      <c r="V2553" s="2">
        <v>0.20833333333333334</v>
      </c>
      <c r="W2553" s="1">
        <v>43377.208333333336</v>
      </c>
      <c r="X2553">
        <v>260</v>
      </c>
    </row>
    <row r="2554" spans="1:24">
      <c r="A2554">
        <v>3177825</v>
      </c>
      <c r="B2554" t="s">
        <v>148</v>
      </c>
      <c r="C2554" t="s">
        <v>149</v>
      </c>
      <c r="D2554">
        <v>11400</v>
      </c>
      <c r="E2554" t="s">
        <v>150</v>
      </c>
      <c r="F2554">
        <v>4121</v>
      </c>
      <c r="G2554" t="s">
        <v>58</v>
      </c>
      <c r="H2554" t="s">
        <v>151</v>
      </c>
      <c r="J2554" t="s">
        <v>30</v>
      </c>
      <c r="K2554" t="s">
        <v>130</v>
      </c>
      <c r="L2554" t="s">
        <v>131</v>
      </c>
      <c r="M2554" t="s">
        <v>127</v>
      </c>
      <c r="N2554" t="s">
        <v>132</v>
      </c>
      <c r="O2554">
        <v>34600</v>
      </c>
      <c r="P2554" t="s">
        <v>127</v>
      </c>
      <c r="Q2554" t="s">
        <v>7075</v>
      </c>
      <c r="R2554" t="s">
        <v>7076</v>
      </c>
      <c r="S2554" t="s">
        <v>4106</v>
      </c>
      <c r="T2554">
        <v>596661</v>
      </c>
      <c r="U2554" s="1">
        <v>43377</v>
      </c>
      <c r="V2554" s="2">
        <v>0.3125</v>
      </c>
      <c r="W2554" s="1">
        <v>43377.3125</v>
      </c>
      <c r="X2554">
        <v>260</v>
      </c>
    </row>
    <row r="2555" spans="1:24">
      <c r="A2555">
        <v>3177563</v>
      </c>
      <c r="B2555" t="s">
        <v>1442</v>
      </c>
      <c r="C2555" t="s">
        <v>1443</v>
      </c>
      <c r="D2555">
        <v>31450</v>
      </c>
      <c r="E2555" t="s">
        <v>1444</v>
      </c>
      <c r="F2555">
        <v>12676</v>
      </c>
      <c r="G2555" t="s">
        <v>3725</v>
      </c>
      <c r="H2555" t="s">
        <v>390</v>
      </c>
      <c r="J2555" t="s">
        <v>30</v>
      </c>
      <c r="K2555" t="s">
        <v>130</v>
      </c>
      <c r="L2555" t="s">
        <v>131</v>
      </c>
      <c r="M2555" t="s">
        <v>127</v>
      </c>
      <c r="N2555" t="s">
        <v>132</v>
      </c>
      <c r="O2555">
        <v>34600</v>
      </c>
      <c r="P2555" t="s">
        <v>127</v>
      </c>
      <c r="Q2555" t="s">
        <v>7075</v>
      </c>
      <c r="R2555" t="s">
        <v>7076</v>
      </c>
      <c r="S2555" s="3">
        <v>43223</v>
      </c>
      <c r="T2555">
        <v>598806</v>
      </c>
      <c r="U2555" s="1">
        <v>43377</v>
      </c>
      <c r="V2555" s="2">
        <v>0.20833333333333334</v>
      </c>
      <c r="W2555" s="1">
        <v>43377.208333333336</v>
      </c>
      <c r="X2555">
        <v>260</v>
      </c>
    </row>
    <row r="2556" spans="1:24">
      <c r="A2556">
        <v>3167028</v>
      </c>
      <c r="B2556" t="s">
        <v>1491</v>
      </c>
      <c r="C2556" t="s">
        <v>252</v>
      </c>
      <c r="D2556">
        <v>34220</v>
      </c>
      <c r="E2556" t="s">
        <v>1886</v>
      </c>
      <c r="F2556">
        <v>13992</v>
      </c>
      <c r="G2556" t="s">
        <v>1887</v>
      </c>
      <c r="H2556" t="s">
        <v>1888</v>
      </c>
      <c r="J2556" t="s">
        <v>30</v>
      </c>
      <c r="K2556" t="s">
        <v>130</v>
      </c>
      <c r="L2556" t="s">
        <v>131</v>
      </c>
      <c r="M2556" t="s">
        <v>127</v>
      </c>
      <c r="N2556" t="s">
        <v>132</v>
      </c>
      <c r="O2556">
        <v>34600</v>
      </c>
      <c r="P2556" t="s">
        <v>127</v>
      </c>
      <c r="Q2556" t="s">
        <v>7075</v>
      </c>
      <c r="R2556" t="s">
        <v>7076</v>
      </c>
      <c r="S2556" t="s">
        <v>4107</v>
      </c>
      <c r="T2556">
        <v>597718</v>
      </c>
      <c r="U2556" s="1">
        <v>43377</v>
      </c>
      <c r="V2556" s="2">
        <v>0.33333333333333331</v>
      </c>
      <c r="W2556" s="1">
        <v>43377.333333333336</v>
      </c>
      <c r="X2556">
        <v>260</v>
      </c>
    </row>
    <row r="2557" spans="1:24">
      <c r="A2557">
        <v>3167028</v>
      </c>
      <c r="B2557" t="s">
        <v>1491</v>
      </c>
      <c r="C2557" t="s">
        <v>252</v>
      </c>
      <c r="D2557">
        <v>34220</v>
      </c>
      <c r="E2557" t="s">
        <v>1886</v>
      </c>
      <c r="F2557">
        <v>13992</v>
      </c>
      <c r="G2557" t="s">
        <v>1887</v>
      </c>
      <c r="H2557" t="s">
        <v>1888</v>
      </c>
      <c r="J2557" t="s">
        <v>30</v>
      </c>
      <c r="K2557" t="s">
        <v>130</v>
      </c>
      <c r="L2557" t="s">
        <v>131</v>
      </c>
      <c r="M2557" t="s">
        <v>127</v>
      </c>
      <c r="N2557" t="s">
        <v>132</v>
      </c>
      <c r="O2557">
        <v>34600</v>
      </c>
      <c r="P2557" t="s">
        <v>127</v>
      </c>
      <c r="Q2557" t="s">
        <v>7075</v>
      </c>
      <c r="R2557" t="s">
        <v>7076</v>
      </c>
      <c r="S2557" t="s">
        <v>4108</v>
      </c>
      <c r="T2557">
        <v>597724</v>
      </c>
      <c r="U2557" s="1">
        <v>43377</v>
      </c>
      <c r="V2557" s="2">
        <v>0.41666666666666669</v>
      </c>
      <c r="W2557" s="1">
        <v>43377.416666666664</v>
      </c>
      <c r="X2557">
        <v>260</v>
      </c>
    </row>
    <row r="2558" spans="1:24">
      <c r="A2558">
        <v>3177416</v>
      </c>
      <c r="B2558" t="s">
        <v>4109</v>
      </c>
      <c r="C2558" t="s">
        <v>4110</v>
      </c>
      <c r="D2558">
        <v>33600</v>
      </c>
      <c r="E2558" t="s">
        <v>173</v>
      </c>
      <c r="F2558">
        <v>13734</v>
      </c>
      <c r="G2558" t="s">
        <v>771</v>
      </c>
      <c r="H2558" t="s">
        <v>361</v>
      </c>
      <c r="J2558" t="s">
        <v>30</v>
      </c>
      <c r="K2558" t="s">
        <v>31</v>
      </c>
      <c r="L2558" t="s">
        <v>60</v>
      </c>
      <c r="M2558" t="s">
        <v>176</v>
      </c>
      <c r="N2558" t="s">
        <v>177</v>
      </c>
      <c r="O2558">
        <v>33750</v>
      </c>
      <c r="P2558" t="s">
        <v>178</v>
      </c>
      <c r="Q2558" t="s">
        <v>7077</v>
      </c>
      <c r="R2558" t="s">
        <v>7078</v>
      </c>
      <c r="U2558" s="1">
        <v>43377</v>
      </c>
      <c r="V2558" s="2">
        <v>0.20833333333333334</v>
      </c>
      <c r="W2558" s="1">
        <v>43377.208333333336</v>
      </c>
      <c r="X2558">
        <v>220</v>
      </c>
    </row>
    <row r="2559" spans="1:24">
      <c r="A2559">
        <v>3175811</v>
      </c>
      <c r="B2559" t="s">
        <v>1929</v>
      </c>
      <c r="C2559" t="s">
        <v>1930</v>
      </c>
      <c r="D2559">
        <v>33310</v>
      </c>
      <c r="E2559" t="s">
        <v>1931</v>
      </c>
      <c r="F2559">
        <v>13511</v>
      </c>
      <c r="G2559" t="s">
        <v>58</v>
      </c>
      <c r="H2559" t="s">
        <v>102</v>
      </c>
      <c r="I2559" t="s">
        <v>3736</v>
      </c>
      <c r="J2559" t="s">
        <v>30</v>
      </c>
      <c r="K2559" t="s">
        <v>31</v>
      </c>
      <c r="L2559" t="s">
        <v>32</v>
      </c>
      <c r="M2559" t="s">
        <v>176</v>
      </c>
      <c r="N2559" t="s">
        <v>177</v>
      </c>
      <c r="O2559">
        <v>33750</v>
      </c>
      <c r="P2559" t="s">
        <v>178</v>
      </c>
      <c r="Q2559" t="s">
        <v>7077</v>
      </c>
      <c r="R2559" t="s">
        <v>7078</v>
      </c>
      <c r="S2559" t="s">
        <v>4111</v>
      </c>
      <c r="T2559">
        <v>598762</v>
      </c>
      <c r="U2559" s="1">
        <v>43377</v>
      </c>
      <c r="V2559" s="2">
        <v>0.41666666666666669</v>
      </c>
      <c r="W2559" s="1">
        <v>43377.416666666664</v>
      </c>
      <c r="X2559">
        <v>425</v>
      </c>
    </row>
    <row r="2560" spans="1:24">
      <c r="A2560">
        <v>3175330</v>
      </c>
      <c r="B2560" t="s">
        <v>1450</v>
      </c>
      <c r="C2560" t="s">
        <v>1451</v>
      </c>
      <c r="D2560">
        <v>33290</v>
      </c>
      <c r="E2560" t="s">
        <v>1452</v>
      </c>
      <c r="F2560">
        <v>13509</v>
      </c>
      <c r="G2560" t="s">
        <v>4112</v>
      </c>
      <c r="H2560" t="s">
        <v>4113</v>
      </c>
      <c r="J2560" t="s">
        <v>30</v>
      </c>
      <c r="K2560" t="s">
        <v>31</v>
      </c>
      <c r="L2560" t="s">
        <v>1085</v>
      </c>
      <c r="M2560" t="s">
        <v>176</v>
      </c>
      <c r="N2560" t="s">
        <v>177</v>
      </c>
      <c r="O2560">
        <v>33750</v>
      </c>
      <c r="P2560" t="s">
        <v>178</v>
      </c>
      <c r="Q2560" t="s">
        <v>7077</v>
      </c>
      <c r="R2560" t="s">
        <v>7078</v>
      </c>
      <c r="S2560" t="s">
        <v>4114</v>
      </c>
      <c r="U2560" s="1">
        <v>43377</v>
      </c>
      <c r="V2560" s="2">
        <v>0.33333333333333331</v>
      </c>
      <c r="W2560" s="1">
        <v>43377.333333333336</v>
      </c>
      <c r="X2560">
        <v>240</v>
      </c>
    </row>
    <row r="2561" spans="1:24">
      <c r="A2561">
        <v>3175330</v>
      </c>
      <c r="B2561" t="s">
        <v>1450</v>
      </c>
      <c r="C2561" t="s">
        <v>1451</v>
      </c>
      <c r="D2561">
        <v>33290</v>
      </c>
      <c r="E2561" t="s">
        <v>1452</v>
      </c>
      <c r="F2561">
        <v>13509</v>
      </c>
      <c r="G2561" t="s">
        <v>4112</v>
      </c>
      <c r="H2561" t="s">
        <v>4113</v>
      </c>
      <c r="J2561" t="s">
        <v>30</v>
      </c>
      <c r="K2561" t="s">
        <v>31</v>
      </c>
      <c r="L2561" t="s">
        <v>1085</v>
      </c>
      <c r="M2561" t="s">
        <v>176</v>
      </c>
      <c r="N2561" t="s">
        <v>177</v>
      </c>
      <c r="O2561">
        <v>33750</v>
      </c>
      <c r="P2561" t="s">
        <v>178</v>
      </c>
      <c r="Q2561" t="s">
        <v>7077</v>
      </c>
      <c r="R2561" t="s">
        <v>7078</v>
      </c>
      <c r="S2561" t="s">
        <v>4114</v>
      </c>
      <c r="U2561" s="1">
        <v>43377</v>
      </c>
      <c r="V2561" s="2">
        <v>0.33333333333333331</v>
      </c>
      <c r="W2561" s="1">
        <v>43377.333333333336</v>
      </c>
      <c r="X2561">
        <v>240</v>
      </c>
    </row>
    <row r="2562" spans="1:24">
      <c r="A2562">
        <v>3182594</v>
      </c>
      <c r="B2562" t="s">
        <v>2818</v>
      </c>
      <c r="C2562" t="s">
        <v>2819</v>
      </c>
      <c r="D2562">
        <v>31000</v>
      </c>
      <c r="E2562" t="s">
        <v>321</v>
      </c>
      <c r="F2562">
        <v>12293</v>
      </c>
      <c r="G2562" t="s">
        <v>58</v>
      </c>
      <c r="H2562" t="s">
        <v>2820</v>
      </c>
      <c r="J2562" t="s">
        <v>30</v>
      </c>
      <c r="K2562" t="s">
        <v>31</v>
      </c>
      <c r="L2562" t="s">
        <v>315</v>
      </c>
      <c r="M2562" t="s">
        <v>176</v>
      </c>
      <c r="N2562" t="s">
        <v>177</v>
      </c>
      <c r="O2562">
        <v>33750</v>
      </c>
      <c r="P2562" t="s">
        <v>178</v>
      </c>
      <c r="Q2562" t="s">
        <v>7077</v>
      </c>
      <c r="R2562" t="s">
        <v>7078</v>
      </c>
      <c r="S2562" t="s">
        <v>4115</v>
      </c>
      <c r="T2562">
        <v>599393</v>
      </c>
      <c r="U2562" s="1">
        <v>43377</v>
      </c>
      <c r="V2562" s="2">
        <v>0.33333333333333331</v>
      </c>
      <c r="W2562" s="1">
        <v>43377.333333333336</v>
      </c>
      <c r="X2562">
        <v>260</v>
      </c>
    </row>
    <row r="2563" spans="1:24">
      <c r="A2563">
        <v>3184158</v>
      </c>
      <c r="B2563" t="s">
        <v>4116</v>
      </c>
      <c r="C2563" t="s">
        <v>4117</v>
      </c>
      <c r="D2563">
        <v>33380</v>
      </c>
      <c r="E2563" t="s">
        <v>1468</v>
      </c>
      <c r="F2563">
        <v>13570</v>
      </c>
      <c r="G2563" t="s">
        <v>58</v>
      </c>
      <c r="H2563" t="s">
        <v>102</v>
      </c>
      <c r="J2563" t="s">
        <v>30</v>
      </c>
      <c r="K2563" t="s">
        <v>31</v>
      </c>
      <c r="L2563" t="s">
        <v>96</v>
      </c>
      <c r="M2563" t="s">
        <v>176</v>
      </c>
      <c r="N2563" t="s">
        <v>177</v>
      </c>
      <c r="O2563">
        <v>33750</v>
      </c>
      <c r="P2563" t="s">
        <v>178</v>
      </c>
      <c r="Q2563" t="s">
        <v>7077</v>
      </c>
      <c r="R2563" t="s">
        <v>7078</v>
      </c>
      <c r="U2563" s="1">
        <v>43377</v>
      </c>
      <c r="V2563" s="2">
        <v>0.20833333333333334</v>
      </c>
      <c r="W2563" s="1">
        <v>43377.208333333336</v>
      </c>
      <c r="X2563">
        <v>240</v>
      </c>
    </row>
    <row r="2564" spans="1:24">
      <c r="A2564">
        <v>3183269</v>
      </c>
      <c r="B2564" t="s">
        <v>3747</v>
      </c>
      <c r="C2564" t="s">
        <v>3748</v>
      </c>
      <c r="D2564">
        <v>68100</v>
      </c>
      <c r="E2564" t="s">
        <v>3749</v>
      </c>
      <c r="F2564">
        <v>28997</v>
      </c>
      <c r="G2564" t="s">
        <v>58</v>
      </c>
      <c r="H2564" t="s">
        <v>3750</v>
      </c>
      <c r="J2564" t="s">
        <v>30</v>
      </c>
      <c r="K2564" t="s">
        <v>111</v>
      </c>
      <c r="L2564" t="s">
        <v>255</v>
      </c>
      <c r="M2564" t="s">
        <v>232</v>
      </c>
      <c r="N2564" t="s">
        <v>233</v>
      </c>
      <c r="O2564">
        <v>71350</v>
      </c>
      <c r="P2564" t="s">
        <v>234</v>
      </c>
      <c r="Q2564" t="s">
        <v>7079</v>
      </c>
      <c r="R2564" t="s">
        <v>7080</v>
      </c>
      <c r="U2564" s="1">
        <v>43377</v>
      </c>
      <c r="V2564" s="2">
        <v>0.20833333333333334</v>
      </c>
      <c r="W2564" s="1">
        <v>43377.208333333336</v>
      </c>
      <c r="X2564">
        <v>255</v>
      </c>
    </row>
    <row r="2565" spans="1:24">
      <c r="A2565">
        <v>3183269</v>
      </c>
      <c r="B2565" t="s">
        <v>3747</v>
      </c>
      <c r="C2565" t="s">
        <v>3748</v>
      </c>
      <c r="D2565">
        <v>68100</v>
      </c>
      <c r="E2565" t="s">
        <v>3749</v>
      </c>
      <c r="F2565">
        <v>28997</v>
      </c>
      <c r="G2565" t="s">
        <v>58</v>
      </c>
      <c r="H2565" t="s">
        <v>3750</v>
      </c>
      <c r="J2565" t="s">
        <v>30</v>
      </c>
      <c r="K2565" t="s">
        <v>111</v>
      </c>
      <c r="L2565" t="s">
        <v>255</v>
      </c>
      <c r="M2565" t="s">
        <v>232</v>
      </c>
      <c r="N2565" t="s">
        <v>233</v>
      </c>
      <c r="O2565">
        <v>71350</v>
      </c>
      <c r="P2565" t="s">
        <v>234</v>
      </c>
      <c r="Q2565" t="s">
        <v>7079</v>
      </c>
      <c r="R2565" t="s">
        <v>7080</v>
      </c>
      <c r="U2565" s="1">
        <v>43377</v>
      </c>
      <c r="V2565" s="2">
        <v>0.20833333333333334</v>
      </c>
      <c r="W2565" s="1">
        <v>43377.208333333336</v>
      </c>
      <c r="X2565">
        <v>255</v>
      </c>
    </row>
    <row r="2566" spans="1:24">
      <c r="A2566">
        <v>3183269</v>
      </c>
      <c r="B2566" t="s">
        <v>3747</v>
      </c>
      <c r="C2566" t="s">
        <v>3748</v>
      </c>
      <c r="D2566">
        <v>68100</v>
      </c>
      <c r="E2566" t="s">
        <v>3749</v>
      </c>
      <c r="F2566">
        <v>28997</v>
      </c>
      <c r="G2566" t="s">
        <v>58</v>
      </c>
      <c r="H2566" t="s">
        <v>3750</v>
      </c>
      <c r="J2566" t="s">
        <v>30</v>
      </c>
      <c r="K2566" t="s">
        <v>111</v>
      </c>
      <c r="L2566" t="s">
        <v>255</v>
      </c>
      <c r="M2566" t="s">
        <v>232</v>
      </c>
      <c r="N2566" t="s">
        <v>233</v>
      </c>
      <c r="O2566">
        <v>71350</v>
      </c>
      <c r="P2566" t="s">
        <v>234</v>
      </c>
      <c r="Q2566" t="s">
        <v>7079</v>
      </c>
      <c r="R2566" t="s">
        <v>7080</v>
      </c>
      <c r="U2566" s="1">
        <v>43377</v>
      </c>
      <c r="V2566" s="2">
        <v>0.20833333333333334</v>
      </c>
      <c r="W2566" s="1">
        <v>43377.208333333336</v>
      </c>
      <c r="X2566">
        <v>255</v>
      </c>
    </row>
    <row r="2567" spans="1:24">
      <c r="A2567">
        <v>3173819</v>
      </c>
      <c r="B2567" t="s">
        <v>4118</v>
      </c>
      <c r="C2567" t="s">
        <v>4119</v>
      </c>
      <c r="D2567">
        <v>73320</v>
      </c>
      <c r="E2567" t="s">
        <v>4120</v>
      </c>
      <c r="F2567">
        <v>31402</v>
      </c>
      <c r="G2567" t="s">
        <v>1381</v>
      </c>
      <c r="H2567" t="s">
        <v>66</v>
      </c>
      <c r="J2567" t="s">
        <v>30</v>
      </c>
      <c r="K2567" t="s">
        <v>111</v>
      </c>
      <c r="L2567" t="s">
        <v>255</v>
      </c>
      <c r="M2567" t="s">
        <v>232</v>
      </c>
      <c r="N2567" t="s">
        <v>233</v>
      </c>
      <c r="O2567">
        <v>71350</v>
      </c>
      <c r="P2567" t="s">
        <v>234</v>
      </c>
      <c r="Q2567" t="s">
        <v>7079</v>
      </c>
      <c r="R2567" t="s">
        <v>7080</v>
      </c>
      <c r="U2567" s="1">
        <v>43377</v>
      </c>
      <c r="V2567" s="2">
        <v>0.20833333333333334</v>
      </c>
      <c r="W2567" s="1">
        <v>43377.208333333336</v>
      </c>
      <c r="X2567">
        <v>240</v>
      </c>
    </row>
    <row r="2568" spans="1:24">
      <c r="A2568">
        <v>3183269</v>
      </c>
      <c r="B2568" t="s">
        <v>3747</v>
      </c>
      <c r="C2568" t="s">
        <v>3748</v>
      </c>
      <c r="D2568">
        <v>68100</v>
      </c>
      <c r="E2568" t="s">
        <v>3749</v>
      </c>
      <c r="F2568">
        <v>28997</v>
      </c>
      <c r="G2568" t="s">
        <v>58</v>
      </c>
      <c r="H2568" t="s">
        <v>3750</v>
      </c>
      <c r="J2568" t="s">
        <v>30</v>
      </c>
      <c r="K2568" t="s">
        <v>111</v>
      </c>
      <c r="L2568" t="s">
        <v>255</v>
      </c>
      <c r="M2568" t="s">
        <v>232</v>
      </c>
      <c r="N2568" t="s">
        <v>233</v>
      </c>
      <c r="O2568">
        <v>71350</v>
      </c>
      <c r="P2568" t="s">
        <v>234</v>
      </c>
      <c r="Q2568" t="s">
        <v>7079</v>
      </c>
      <c r="R2568" t="s">
        <v>7080</v>
      </c>
      <c r="U2568" s="1">
        <v>43377</v>
      </c>
      <c r="V2568" s="2">
        <v>0.20833333333333334</v>
      </c>
      <c r="W2568" s="1">
        <v>43377.208333333336</v>
      </c>
      <c r="X2568">
        <v>255</v>
      </c>
    </row>
    <row r="2569" spans="1:24">
      <c r="A2569">
        <v>3179896</v>
      </c>
      <c r="B2569" t="s">
        <v>4121</v>
      </c>
      <c r="C2569" t="s">
        <v>4122</v>
      </c>
      <c r="D2569">
        <v>69970</v>
      </c>
      <c r="E2569" t="s">
        <v>4123</v>
      </c>
      <c r="F2569">
        <v>29690</v>
      </c>
      <c r="G2569" t="s">
        <v>58</v>
      </c>
      <c r="H2569" t="s">
        <v>4124</v>
      </c>
      <c r="J2569" t="s">
        <v>30</v>
      </c>
      <c r="K2569" t="s">
        <v>111</v>
      </c>
      <c r="L2569" t="s">
        <v>255</v>
      </c>
      <c r="M2569" t="s">
        <v>232</v>
      </c>
      <c r="N2569" t="s">
        <v>233</v>
      </c>
      <c r="O2569">
        <v>71350</v>
      </c>
      <c r="P2569" t="s">
        <v>234</v>
      </c>
      <c r="Q2569" t="s">
        <v>7079</v>
      </c>
      <c r="R2569" t="s">
        <v>7080</v>
      </c>
      <c r="U2569" s="1">
        <v>43377</v>
      </c>
      <c r="V2569" s="2">
        <v>0.20833333333333334</v>
      </c>
      <c r="W2569" s="1">
        <v>43377.208333333336</v>
      </c>
      <c r="X2569">
        <v>225</v>
      </c>
    </row>
    <row r="2570" spans="1:24">
      <c r="A2570">
        <v>3179896</v>
      </c>
      <c r="B2570" t="s">
        <v>4121</v>
      </c>
      <c r="C2570" t="s">
        <v>4122</v>
      </c>
      <c r="D2570">
        <v>69970</v>
      </c>
      <c r="E2570" t="s">
        <v>4123</v>
      </c>
      <c r="F2570">
        <v>29690</v>
      </c>
      <c r="G2570" t="s">
        <v>58</v>
      </c>
      <c r="H2570" t="s">
        <v>4124</v>
      </c>
      <c r="J2570" t="s">
        <v>30</v>
      </c>
      <c r="K2570" t="s">
        <v>111</v>
      </c>
      <c r="L2570" t="s">
        <v>255</v>
      </c>
      <c r="M2570" t="s">
        <v>232</v>
      </c>
      <c r="N2570" t="s">
        <v>233</v>
      </c>
      <c r="O2570">
        <v>71350</v>
      </c>
      <c r="P2570" t="s">
        <v>234</v>
      </c>
      <c r="Q2570" t="s">
        <v>7079</v>
      </c>
      <c r="R2570" t="s">
        <v>7080</v>
      </c>
      <c r="U2570" s="1">
        <v>43377</v>
      </c>
      <c r="V2570" s="2">
        <v>0.20833333333333334</v>
      </c>
      <c r="W2570" s="1">
        <v>43377.208333333336</v>
      </c>
      <c r="X2570">
        <v>225</v>
      </c>
    </row>
    <row r="2571" spans="1:24">
      <c r="A2571">
        <v>3182379</v>
      </c>
      <c r="B2571" t="s">
        <v>4125</v>
      </c>
      <c r="C2571" t="s">
        <v>4126</v>
      </c>
      <c r="D2571">
        <v>69000</v>
      </c>
      <c r="E2571" t="s">
        <v>212</v>
      </c>
      <c r="F2571">
        <v>29385</v>
      </c>
      <c r="G2571" t="s">
        <v>4127</v>
      </c>
      <c r="H2571" t="s">
        <v>2862</v>
      </c>
      <c r="J2571" t="s">
        <v>30</v>
      </c>
      <c r="K2571" t="s">
        <v>111</v>
      </c>
      <c r="L2571" t="s">
        <v>255</v>
      </c>
      <c r="M2571" t="s">
        <v>232</v>
      </c>
      <c r="N2571" t="s">
        <v>233</v>
      </c>
      <c r="O2571">
        <v>71350</v>
      </c>
      <c r="P2571" t="s">
        <v>234</v>
      </c>
      <c r="Q2571" t="s">
        <v>7079</v>
      </c>
      <c r="R2571" t="s">
        <v>7080</v>
      </c>
      <c r="U2571" s="1">
        <v>43377</v>
      </c>
      <c r="V2571" s="2">
        <v>0.20833333333333334</v>
      </c>
      <c r="W2571" s="1">
        <v>43377.208333333336</v>
      </c>
      <c r="X2571">
        <v>240</v>
      </c>
    </row>
    <row r="2572" spans="1:24">
      <c r="A2572">
        <v>3182379</v>
      </c>
      <c r="B2572" t="s">
        <v>4125</v>
      </c>
      <c r="C2572" t="s">
        <v>4126</v>
      </c>
      <c r="D2572">
        <v>69000</v>
      </c>
      <c r="E2572" t="s">
        <v>212</v>
      </c>
      <c r="F2572">
        <v>29385</v>
      </c>
      <c r="G2572" t="s">
        <v>4127</v>
      </c>
      <c r="H2572" t="s">
        <v>2862</v>
      </c>
      <c r="J2572" t="s">
        <v>30</v>
      </c>
      <c r="K2572" t="s">
        <v>111</v>
      </c>
      <c r="L2572" t="s">
        <v>255</v>
      </c>
      <c r="M2572" t="s">
        <v>232</v>
      </c>
      <c r="N2572" t="s">
        <v>233</v>
      </c>
      <c r="O2572">
        <v>71350</v>
      </c>
      <c r="P2572" t="s">
        <v>234</v>
      </c>
      <c r="Q2572" t="s">
        <v>7079</v>
      </c>
      <c r="R2572" t="s">
        <v>7080</v>
      </c>
      <c r="U2572" s="1">
        <v>43377</v>
      </c>
      <c r="V2572" s="2">
        <v>0.20833333333333334</v>
      </c>
      <c r="W2572" s="1">
        <v>43377.208333333336</v>
      </c>
      <c r="X2572">
        <v>240</v>
      </c>
    </row>
    <row r="2573" spans="1:24">
      <c r="A2573">
        <v>3168988</v>
      </c>
      <c r="B2573" t="s">
        <v>269</v>
      </c>
      <c r="C2573" t="s">
        <v>270</v>
      </c>
      <c r="D2573">
        <v>69100</v>
      </c>
      <c r="E2573" t="s">
        <v>271</v>
      </c>
      <c r="F2573">
        <v>29395</v>
      </c>
      <c r="G2573" t="s">
        <v>58</v>
      </c>
      <c r="H2573" t="s">
        <v>272</v>
      </c>
      <c r="J2573" t="s">
        <v>30</v>
      </c>
      <c r="K2573" t="s">
        <v>111</v>
      </c>
      <c r="L2573" t="s">
        <v>255</v>
      </c>
      <c r="M2573" t="s">
        <v>232</v>
      </c>
      <c r="N2573" t="s">
        <v>233</v>
      </c>
      <c r="O2573">
        <v>71350</v>
      </c>
      <c r="P2573" t="s">
        <v>234</v>
      </c>
      <c r="Q2573" t="s">
        <v>7079</v>
      </c>
      <c r="R2573" t="s">
        <v>7080</v>
      </c>
      <c r="T2573">
        <v>594623</v>
      </c>
      <c r="U2573" s="1">
        <v>43377</v>
      </c>
      <c r="V2573" s="2">
        <v>0.20833333333333334</v>
      </c>
      <c r="W2573" s="1">
        <v>43377.208333333336</v>
      </c>
      <c r="X2573">
        <v>500</v>
      </c>
    </row>
    <row r="2574" spans="1:24">
      <c r="A2574">
        <v>3175331</v>
      </c>
      <c r="B2574" t="s">
        <v>1480</v>
      </c>
      <c r="C2574" t="s">
        <v>1481</v>
      </c>
      <c r="D2574">
        <v>7500</v>
      </c>
      <c r="E2574" t="s">
        <v>1482</v>
      </c>
      <c r="F2574">
        <v>2475</v>
      </c>
      <c r="G2574" t="s">
        <v>1483</v>
      </c>
      <c r="H2574" t="s">
        <v>1484</v>
      </c>
      <c r="J2574" t="s">
        <v>30</v>
      </c>
      <c r="K2574" t="s">
        <v>111</v>
      </c>
      <c r="L2574" t="s">
        <v>112</v>
      </c>
      <c r="M2574" t="s">
        <v>232</v>
      </c>
      <c r="N2574" t="s">
        <v>233</v>
      </c>
      <c r="O2574">
        <v>71350</v>
      </c>
      <c r="P2574" t="s">
        <v>234</v>
      </c>
      <c r="Q2574" t="s">
        <v>7079</v>
      </c>
      <c r="R2574" t="s">
        <v>7080</v>
      </c>
      <c r="S2574" s="3">
        <v>43161</v>
      </c>
      <c r="T2574">
        <v>594946</v>
      </c>
      <c r="U2574" s="1">
        <v>43377</v>
      </c>
      <c r="V2574" s="2">
        <v>0.41666666666666669</v>
      </c>
      <c r="W2574" s="1">
        <v>43377.416666666664</v>
      </c>
      <c r="X2574">
        <v>500</v>
      </c>
    </row>
    <row r="2575" spans="1:24">
      <c r="A2575">
        <v>3177814</v>
      </c>
      <c r="B2575" t="s">
        <v>1780</v>
      </c>
      <c r="C2575" t="s">
        <v>1781</v>
      </c>
      <c r="D2575">
        <v>57070</v>
      </c>
      <c r="E2575" t="s">
        <v>1782</v>
      </c>
      <c r="F2575">
        <v>22853</v>
      </c>
      <c r="G2575" t="s">
        <v>1783</v>
      </c>
      <c r="H2575" t="s">
        <v>355</v>
      </c>
      <c r="I2575" t="s">
        <v>1785</v>
      </c>
      <c r="J2575" t="s">
        <v>30</v>
      </c>
      <c r="K2575" t="s">
        <v>283</v>
      </c>
      <c r="L2575" t="s">
        <v>666</v>
      </c>
      <c r="M2575" t="s">
        <v>285</v>
      </c>
      <c r="N2575" t="s">
        <v>286</v>
      </c>
      <c r="O2575">
        <v>68190</v>
      </c>
      <c r="P2575" t="s">
        <v>285</v>
      </c>
      <c r="Q2575" t="s">
        <v>7081</v>
      </c>
      <c r="R2575" t="s">
        <v>7082</v>
      </c>
      <c r="U2575" s="1">
        <v>43377</v>
      </c>
      <c r="V2575" s="2">
        <v>0.20833333333333334</v>
      </c>
      <c r="W2575" s="1">
        <v>43377.208333333336</v>
      </c>
      <c r="X2575">
        <v>240</v>
      </c>
    </row>
    <row r="2576" spans="1:24">
      <c r="A2576" t="s">
        <v>4128</v>
      </c>
      <c r="B2576" t="s">
        <v>4129</v>
      </c>
      <c r="D2576">
        <v>69960</v>
      </c>
      <c r="E2576" t="s">
        <v>442</v>
      </c>
      <c r="F2576">
        <v>29689</v>
      </c>
      <c r="G2576" t="s">
        <v>139</v>
      </c>
      <c r="J2576" t="s">
        <v>184</v>
      </c>
      <c r="K2576" t="s">
        <v>283</v>
      </c>
      <c r="L2576" t="s">
        <v>666</v>
      </c>
      <c r="M2576" t="s">
        <v>285</v>
      </c>
      <c r="N2576" t="s">
        <v>286</v>
      </c>
      <c r="O2576">
        <v>68190</v>
      </c>
      <c r="P2576" t="s">
        <v>285</v>
      </c>
      <c r="Q2576" t="s">
        <v>7081</v>
      </c>
      <c r="R2576" t="s">
        <v>7082</v>
      </c>
      <c r="S2576" t="s">
        <v>595</v>
      </c>
      <c r="T2576">
        <v>594982</v>
      </c>
      <c r="U2576" s="1">
        <v>43377</v>
      </c>
      <c r="V2576" s="2">
        <v>0.20833333333333334</v>
      </c>
      <c r="W2576" s="1">
        <v>43377.208333333336</v>
      </c>
      <c r="X2576">
        <v>500</v>
      </c>
    </row>
    <row r="2577" spans="1:24">
      <c r="A2577" t="s">
        <v>4128</v>
      </c>
      <c r="B2577" t="s">
        <v>4129</v>
      </c>
      <c r="D2577">
        <v>69960</v>
      </c>
      <c r="E2577" t="s">
        <v>442</v>
      </c>
      <c r="F2577">
        <v>29689</v>
      </c>
      <c r="G2577" t="s">
        <v>139</v>
      </c>
      <c r="J2577" t="s">
        <v>184</v>
      </c>
      <c r="K2577" t="s">
        <v>283</v>
      </c>
      <c r="L2577" t="s">
        <v>666</v>
      </c>
      <c r="M2577" t="s">
        <v>285</v>
      </c>
      <c r="N2577" t="s">
        <v>286</v>
      </c>
      <c r="O2577">
        <v>68190</v>
      </c>
      <c r="P2577" t="s">
        <v>285</v>
      </c>
      <c r="Q2577" t="s">
        <v>7081</v>
      </c>
      <c r="R2577" t="s">
        <v>7082</v>
      </c>
      <c r="S2577" t="s">
        <v>596</v>
      </c>
      <c r="T2577">
        <v>595526</v>
      </c>
      <c r="U2577" s="1">
        <v>43377</v>
      </c>
      <c r="V2577" s="2">
        <v>0.20833333333333334</v>
      </c>
      <c r="W2577" s="1">
        <v>43377.208333333336</v>
      </c>
      <c r="X2577">
        <v>500</v>
      </c>
    </row>
    <row r="2578" spans="1:24">
      <c r="A2578">
        <v>3180436</v>
      </c>
      <c r="B2578" t="s">
        <v>4130</v>
      </c>
      <c r="C2578" t="s">
        <v>4131</v>
      </c>
      <c r="D2578">
        <v>25770</v>
      </c>
      <c r="E2578" t="s">
        <v>4132</v>
      </c>
      <c r="F2578">
        <v>10121</v>
      </c>
      <c r="G2578" t="s">
        <v>58</v>
      </c>
      <c r="H2578" t="s">
        <v>2431</v>
      </c>
      <c r="J2578" t="s">
        <v>30</v>
      </c>
      <c r="K2578" t="s">
        <v>283</v>
      </c>
      <c r="L2578" t="s">
        <v>292</v>
      </c>
      <c r="M2578" t="s">
        <v>285</v>
      </c>
      <c r="N2578" t="s">
        <v>286</v>
      </c>
      <c r="O2578">
        <v>68190</v>
      </c>
      <c r="P2578" t="s">
        <v>285</v>
      </c>
      <c r="Q2578" t="s">
        <v>7081</v>
      </c>
      <c r="R2578" t="s">
        <v>7082</v>
      </c>
      <c r="S2578" t="s">
        <v>4133</v>
      </c>
      <c r="T2578">
        <v>592697</v>
      </c>
      <c r="U2578" s="1">
        <v>43377</v>
      </c>
      <c r="V2578" s="2">
        <v>0.20833333333333334</v>
      </c>
      <c r="W2578" s="1">
        <v>43377.208333333336</v>
      </c>
      <c r="X2578">
        <v>500</v>
      </c>
    </row>
    <row r="2579" spans="1:24">
      <c r="A2579">
        <v>3182208</v>
      </c>
      <c r="B2579" t="s">
        <v>299</v>
      </c>
      <c r="C2579" t="s">
        <v>300</v>
      </c>
      <c r="D2579">
        <v>68000</v>
      </c>
      <c r="E2579" t="s">
        <v>301</v>
      </c>
      <c r="F2579">
        <v>28995</v>
      </c>
      <c r="G2579" t="s">
        <v>290</v>
      </c>
      <c r="H2579" t="s">
        <v>2883</v>
      </c>
      <c r="J2579" t="s">
        <v>30</v>
      </c>
      <c r="K2579" t="s">
        <v>283</v>
      </c>
      <c r="L2579" t="s">
        <v>292</v>
      </c>
      <c r="M2579" t="s">
        <v>285</v>
      </c>
      <c r="N2579" t="s">
        <v>286</v>
      </c>
      <c r="O2579">
        <v>68190</v>
      </c>
      <c r="P2579" t="s">
        <v>285</v>
      </c>
      <c r="Q2579" t="s">
        <v>7081</v>
      </c>
      <c r="R2579" t="s">
        <v>7082</v>
      </c>
      <c r="S2579" t="s">
        <v>1056</v>
      </c>
      <c r="T2579">
        <v>595724</v>
      </c>
      <c r="U2579" s="1">
        <v>43377</v>
      </c>
      <c r="V2579" s="2">
        <v>0.33333333333333331</v>
      </c>
      <c r="W2579" s="1">
        <v>43377.333333333336</v>
      </c>
      <c r="X2579">
        <v>500</v>
      </c>
    </row>
    <row r="2580" spans="1:24">
      <c r="A2580">
        <v>3183821</v>
      </c>
      <c r="B2580" t="s">
        <v>4134</v>
      </c>
      <c r="C2580" t="s">
        <v>4135</v>
      </c>
      <c r="D2580">
        <v>68310</v>
      </c>
      <c r="E2580" t="s">
        <v>4136</v>
      </c>
      <c r="F2580">
        <v>29140</v>
      </c>
      <c r="G2580" t="s">
        <v>771</v>
      </c>
      <c r="H2580" t="s">
        <v>2883</v>
      </c>
      <c r="J2580" t="s">
        <v>30</v>
      </c>
      <c r="K2580" t="s">
        <v>283</v>
      </c>
      <c r="L2580" t="s">
        <v>292</v>
      </c>
      <c r="M2580" t="s">
        <v>285</v>
      </c>
      <c r="N2580" t="s">
        <v>286</v>
      </c>
      <c r="O2580">
        <v>68190</v>
      </c>
      <c r="P2580" t="s">
        <v>285</v>
      </c>
      <c r="Q2580" t="s">
        <v>7081</v>
      </c>
      <c r="R2580" t="s">
        <v>7082</v>
      </c>
      <c r="U2580" s="1">
        <v>43377</v>
      </c>
      <c r="V2580" s="2">
        <v>0.20833333333333334</v>
      </c>
      <c r="W2580" s="1">
        <v>43377.208333333336</v>
      </c>
      <c r="X2580">
        <v>240</v>
      </c>
    </row>
    <row r="2581" spans="1:24">
      <c r="A2581">
        <v>3172901</v>
      </c>
      <c r="B2581" t="s">
        <v>747</v>
      </c>
      <c r="C2581" t="s">
        <v>748</v>
      </c>
      <c r="D2581">
        <v>13015</v>
      </c>
      <c r="E2581" t="s">
        <v>725</v>
      </c>
      <c r="F2581">
        <v>4573</v>
      </c>
      <c r="G2581" t="s">
        <v>749</v>
      </c>
      <c r="H2581" t="s">
        <v>750</v>
      </c>
      <c r="J2581" t="s">
        <v>30</v>
      </c>
      <c r="K2581" t="s">
        <v>130</v>
      </c>
      <c r="L2581" t="s">
        <v>331</v>
      </c>
      <c r="M2581" t="s">
        <v>316</v>
      </c>
      <c r="N2581" t="s">
        <v>317</v>
      </c>
      <c r="O2581">
        <v>81300</v>
      </c>
      <c r="P2581" t="s">
        <v>316</v>
      </c>
      <c r="Q2581" t="s">
        <v>7083</v>
      </c>
      <c r="R2581" t="s">
        <v>7084</v>
      </c>
      <c r="S2581" t="s">
        <v>2468</v>
      </c>
      <c r="T2581">
        <v>597280</v>
      </c>
      <c r="U2581" s="1">
        <v>43377</v>
      </c>
      <c r="V2581" s="2">
        <v>0.33333333333333331</v>
      </c>
      <c r="W2581" s="1">
        <v>43377.333333333336</v>
      </c>
      <c r="X2581">
        <v>260</v>
      </c>
    </row>
    <row r="2582" spans="1:24">
      <c r="A2582">
        <v>3176156</v>
      </c>
      <c r="B2582" t="s">
        <v>4137</v>
      </c>
      <c r="C2582" t="s">
        <v>4138</v>
      </c>
      <c r="D2582">
        <v>31480</v>
      </c>
      <c r="E2582" t="s">
        <v>4139</v>
      </c>
      <c r="F2582">
        <v>12729</v>
      </c>
      <c r="G2582" t="s">
        <v>4140</v>
      </c>
      <c r="H2582" t="s">
        <v>405</v>
      </c>
      <c r="J2582" t="s">
        <v>30</v>
      </c>
      <c r="K2582" t="s">
        <v>31</v>
      </c>
      <c r="L2582" t="s">
        <v>315</v>
      </c>
      <c r="M2582" t="s">
        <v>316</v>
      </c>
      <c r="N2582" t="s">
        <v>317</v>
      </c>
      <c r="O2582">
        <v>81300</v>
      </c>
      <c r="P2582" t="s">
        <v>316</v>
      </c>
      <c r="Q2582" t="s">
        <v>7083</v>
      </c>
      <c r="R2582" t="s">
        <v>7084</v>
      </c>
      <c r="S2582" t="s">
        <v>4141</v>
      </c>
      <c r="T2582">
        <v>597991</v>
      </c>
      <c r="U2582" s="1">
        <v>43377</v>
      </c>
      <c r="V2582" s="2">
        <v>0.33333333333333331</v>
      </c>
      <c r="W2582" s="1">
        <v>43377.333333333336</v>
      </c>
      <c r="X2582">
        <v>500</v>
      </c>
    </row>
    <row r="2583" spans="1:24">
      <c r="A2583">
        <v>3175743</v>
      </c>
      <c r="B2583" t="s">
        <v>346</v>
      </c>
      <c r="C2583" t="s">
        <v>347</v>
      </c>
      <c r="D2583">
        <v>31000</v>
      </c>
      <c r="E2583" t="s">
        <v>321</v>
      </c>
      <c r="F2583">
        <v>12293</v>
      </c>
      <c r="G2583" t="s">
        <v>58</v>
      </c>
      <c r="H2583" t="s">
        <v>348</v>
      </c>
      <c r="I2583" t="s">
        <v>3826</v>
      </c>
      <c r="J2583" t="s">
        <v>30</v>
      </c>
      <c r="K2583" t="s">
        <v>31</v>
      </c>
      <c r="L2583" t="s">
        <v>32</v>
      </c>
      <c r="M2583" t="s">
        <v>316</v>
      </c>
      <c r="N2583" t="s">
        <v>317</v>
      </c>
      <c r="O2583">
        <v>81300</v>
      </c>
      <c r="P2583" t="s">
        <v>316</v>
      </c>
      <c r="Q2583" t="s">
        <v>7083</v>
      </c>
      <c r="R2583" t="s">
        <v>7084</v>
      </c>
      <c r="U2583" s="1">
        <v>43377</v>
      </c>
      <c r="V2583" s="2">
        <v>0.20833333333333334</v>
      </c>
      <c r="W2583" s="1">
        <v>43377.208333333336</v>
      </c>
      <c r="X2583">
        <v>240</v>
      </c>
    </row>
    <row r="2584" spans="1:24">
      <c r="A2584">
        <v>3170253</v>
      </c>
      <c r="B2584" t="s">
        <v>3416</v>
      </c>
      <c r="C2584" t="s">
        <v>367</v>
      </c>
      <c r="D2584">
        <v>34000</v>
      </c>
      <c r="E2584" t="s">
        <v>368</v>
      </c>
      <c r="F2584">
        <v>13912</v>
      </c>
      <c r="G2584" t="s">
        <v>58</v>
      </c>
      <c r="H2584" t="s">
        <v>66</v>
      </c>
      <c r="I2584" t="s">
        <v>3803</v>
      </c>
      <c r="J2584" t="s">
        <v>30</v>
      </c>
      <c r="K2584" t="s">
        <v>130</v>
      </c>
      <c r="L2584" t="s">
        <v>331</v>
      </c>
      <c r="M2584" t="s">
        <v>316</v>
      </c>
      <c r="N2584" t="s">
        <v>317</v>
      </c>
      <c r="O2584">
        <v>81300</v>
      </c>
      <c r="P2584" t="s">
        <v>316</v>
      </c>
      <c r="Q2584" t="s">
        <v>7083</v>
      </c>
      <c r="R2584" t="s">
        <v>7084</v>
      </c>
      <c r="S2584" t="s">
        <v>4142</v>
      </c>
      <c r="T2584">
        <v>595534</v>
      </c>
      <c r="U2584" s="1">
        <v>43377</v>
      </c>
      <c r="V2584" s="2">
        <v>0.375</v>
      </c>
      <c r="W2584" s="1">
        <v>43377.375</v>
      </c>
      <c r="X2584">
        <v>500</v>
      </c>
    </row>
    <row r="2585" spans="1:24">
      <c r="A2585" t="s">
        <v>338</v>
      </c>
      <c r="B2585" t="s">
        <v>339</v>
      </c>
      <c r="C2585" t="s">
        <v>139</v>
      </c>
      <c r="D2585">
        <v>69200</v>
      </c>
      <c r="E2585" t="s">
        <v>182</v>
      </c>
      <c r="F2585">
        <v>29417</v>
      </c>
      <c r="G2585" t="s">
        <v>3808</v>
      </c>
      <c r="J2585" t="s">
        <v>184</v>
      </c>
      <c r="K2585" t="s">
        <v>111</v>
      </c>
      <c r="L2585" t="s">
        <v>255</v>
      </c>
      <c r="M2585" t="s">
        <v>316</v>
      </c>
      <c r="N2585" t="s">
        <v>317</v>
      </c>
      <c r="O2585">
        <v>81300</v>
      </c>
      <c r="P2585" t="s">
        <v>316</v>
      </c>
      <c r="Q2585" t="s">
        <v>7083</v>
      </c>
      <c r="R2585" t="s">
        <v>7084</v>
      </c>
      <c r="S2585" t="s">
        <v>4143</v>
      </c>
      <c r="T2585">
        <v>593650</v>
      </c>
      <c r="U2585" s="1">
        <v>43377</v>
      </c>
      <c r="V2585" s="2">
        <v>0.45833333333333331</v>
      </c>
      <c r="W2585" s="1">
        <v>43377.458333333336</v>
      </c>
      <c r="X2585">
        <v>500</v>
      </c>
    </row>
    <row r="2586" spans="1:24">
      <c r="A2586" t="s">
        <v>338</v>
      </c>
      <c r="B2586" t="s">
        <v>339</v>
      </c>
      <c r="C2586" t="s">
        <v>139</v>
      </c>
      <c r="D2586">
        <v>69200</v>
      </c>
      <c r="E2586" t="s">
        <v>182</v>
      </c>
      <c r="F2586">
        <v>29417</v>
      </c>
      <c r="G2586" t="s">
        <v>3808</v>
      </c>
      <c r="J2586" t="s">
        <v>184</v>
      </c>
      <c r="K2586" t="s">
        <v>111</v>
      </c>
      <c r="L2586" t="s">
        <v>255</v>
      </c>
      <c r="M2586" t="s">
        <v>316</v>
      </c>
      <c r="N2586" t="s">
        <v>317</v>
      </c>
      <c r="O2586">
        <v>81300</v>
      </c>
      <c r="P2586" t="s">
        <v>316</v>
      </c>
      <c r="Q2586" t="s">
        <v>7083</v>
      </c>
      <c r="R2586" t="s">
        <v>7084</v>
      </c>
      <c r="S2586" t="s">
        <v>4144</v>
      </c>
      <c r="T2586">
        <v>593653</v>
      </c>
      <c r="U2586" s="1">
        <v>43377</v>
      </c>
      <c r="V2586" s="2">
        <v>0.3125</v>
      </c>
      <c r="W2586" s="1">
        <v>43377.3125</v>
      </c>
      <c r="X2586">
        <v>500</v>
      </c>
    </row>
    <row r="2587" spans="1:24">
      <c r="A2587" t="s">
        <v>338</v>
      </c>
      <c r="B2587" t="s">
        <v>339</v>
      </c>
      <c r="C2587" t="s">
        <v>139</v>
      </c>
      <c r="D2587">
        <v>69200</v>
      </c>
      <c r="E2587" t="s">
        <v>182</v>
      </c>
      <c r="F2587">
        <v>29417</v>
      </c>
      <c r="G2587" t="s">
        <v>3808</v>
      </c>
      <c r="J2587" t="s">
        <v>184</v>
      </c>
      <c r="K2587" t="s">
        <v>111</v>
      </c>
      <c r="L2587" t="s">
        <v>255</v>
      </c>
      <c r="M2587" t="s">
        <v>316</v>
      </c>
      <c r="N2587" t="s">
        <v>317</v>
      </c>
      <c r="O2587">
        <v>81300</v>
      </c>
      <c r="P2587" t="s">
        <v>316</v>
      </c>
      <c r="Q2587" t="s">
        <v>7083</v>
      </c>
      <c r="R2587" t="s">
        <v>7084</v>
      </c>
      <c r="S2587" t="s">
        <v>4145</v>
      </c>
      <c r="T2587">
        <v>593654</v>
      </c>
      <c r="U2587" s="1">
        <v>43377</v>
      </c>
      <c r="V2587" s="2">
        <v>0.375</v>
      </c>
      <c r="W2587" s="1">
        <v>43377.375</v>
      </c>
      <c r="X2587">
        <v>500</v>
      </c>
    </row>
    <row r="2588" spans="1:24">
      <c r="A2588" t="s">
        <v>338</v>
      </c>
      <c r="B2588" t="s">
        <v>339</v>
      </c>
      <c r="C2588" t="s">
        <v>139</v>
      </c>
      <c r="D2588">
        <v>69200</v>
      </c>
      <c r="E2588" t="s">
        <v>182</v>
      </c>
      <c r="F2588">
        <v>29417</v>
      </c>
      <c r="G2588" t="s">
        <v>1979</v>
      </c>
      <c r="J2588" t="s">
        <v>184</v>
      </c>
      <c r="K2588" t="s">
        <v>111</v>
      </c>
      <c r="L2588" t="s">
        <v>255</v>
      </c>
      <c r="M2588" t="s">
        <v>316</v>
      </c>
      <c r="N2588" t="s">
        <v>317</v>
      </c>
      <c r="O2588">
        <v>81300</v>
      </c>
      <c r="P2588" t="s">
        <v>316</v>
      </c>
      <c r="Q2588" t="s">
        <v>7083</v>
      </c>
      <c r="R2588" t="s">
        <v>7084</v>
      </c>
      <c r="S2588" t="s">
        <v>4146</v>
      </c>
      <c r="T2588">
        <v>597008</v>
      </c>
      <c r="U2588" s="1">
        <v>43377</v>
      </c>
      <c r="V2588" s="2">
        <v>0.625</v>
      </c>
      <c r="W2588" s="1">
        <v>43377.625</v>
      </c>
      <c r="X2588">
        <v>500</v>
      </c>
    </row>
    <row r="2589" spans="1:24">
      <c r="A2589" t="s">
        <v>338</v>
      </c>
      <c r="B2589" t="s">
        <v>339</v>
      </c>
      <c r="C2589" t="s">
        <v>139</v>
      </c>
      <c r="D2589">
        <v>69200</v>
      </c>
      <c r="E2589" t="s">
        <v>182</v>
      </c>
      <c r="F2589">
        <v>29417</v>
      </c>
      <c r="G2589" t="s">
        <v>4147</v>
      </c>
      <c r="J2589" t="s">
        <v>184</v>
      </c>
      <c r="K2589" t="s">
        <v>111</v>
      </c>
      <c r="L2589" t="s">
        <v>255</v>
      </c>
      <c r="M2589" t="s">
        <v>316</v>
      </c>
      <c r="N2589" t="s">
        <v>317</v>
      </c>
      <c r="O2589">
        <v>81300</v>
      </c>
      <c r="P2589" t="s">
        <v>316</v>
      </c>
      <c r="Q2589" t="s">
        <v>7083</v>
      </c>
      <c r="R2589" t="s">
        <v>7084</v>
      </c>
      <c r="S2589" t="s">
        <v>4148</v>
      </c>
      <c r="T2589">
        <v>595403</v>
      </c>
      <c r="U2589" s="1">
        <v>43377</v>
      </c>
      <c r="V2589" s="2">
        <v>0.58333333333333337</v>
      </c>
      <c r="W2589" s="1">
        <v>43377.583333333336</v>
      </c>
      <c r="X2589">
        <v>260</v>
      </c>
    </row>
    <row r="2590" spans="1:24">
      <c r="A2590" t="s">
        <v>338</v>
      </c>
      <c r="B2590" t="s">
        <v>339</v>
      </c>
      <c r="C2590" t="s">
        <v>139</v>
      </c>
      <c r="D2590">
        <v>69200</v>
      </c>
      <c r="E2590" t="s">
        <v>182</v>
      </c>
      <c r="F2590">
        <v>29417</v>
      </c>
      <c r="G2590" t="s">
        <v>3808</v>
      </c>
      <c r="J2590" t="s">
        <v>184</v>
      </c>
      <c r="K2590" t="s">
        <v>111</v>
      </c>
      <c r="L2590" t="s">
        <v>255</v>
      </c>
      <c r="M2590" t="s">
        <v>316</v>
      </c>
      <c r="N2590" t="s">
        <v>317</v>
      </c>
      <c r="O2590">
        <v>81300</v>
      </c>
      <c r="P2590" t="s">
        <v>316</v>
      </c>
      <c r="Q2590" t="s">
        <v>7083</v>
      </c>
      <c r="R2590" t="s">
        <v>7084</v>
      </c>
      <c r="S2590" t="s">
        <v>4149</v>
      </c>
      <c r="T2590">
        <v>595175</v>
      </c>
      <c r="U2590" s="1">
        <v>43377</v>
      </c>
      <c r="V2590" s="2">
        <v>0.3125</v>
      </c>
      <c r="W2590" s="1">
        <v>43377.3125</v>
      </c>
      <c r="X2590">
        <v>400</v>
      </c>
    </row>
    <row r="2591" spans="1:24">
      <c r="A2591">
        <v>3181028</v>
      </c>
      <c r="B2591" t="s">
        <v>3439</v>
      </c>
      <c r="C2591" t="s">
        <v>3440</v>
      </c>
      <c r="D2591">
        <v>63140</v>
      </c>
      <c r="E2591" t="s">
        <v>3441</v>
      </c>
      <c r="F2591">
        <v>26711</v>
      </c>
      <c r="G2591" t="s">
        <v>58</v>
      </c>
      <c r="H2591" t="s">
        <v>84</v>
      </c>
      <c r="I2591" t="s">
        <v>3442</v>
      </c>
      <c r="J2591" t="s">
        <v>30</v>
      </c>
      <c r="K2591" t="s">
        <v>111</v>
      </c>
      <c r="L2591" t="s">
        <v>112</v>
      </c>
      <c r="M2591" t="s">
        <v>316</v>
      </c>
      <c r="N2591" t="s">
        <v>317</v>
      </c>
      <c r="O2591">
        <v>81300</v>
      </c>
      <c r="P2591" t="s">
        <v>316</v>
      </c>
      <c r="Q2591" t="s">
        <v>7083</v>
      </c>
      <c r="R2591" t="s">
        <v>7084</v>
      </c>
      <c r="S2591" t="s">
        <v>4150</v>
      </c>
      <c r="T2591">
        <v>598256</v>
      </c>
      <c r="U2591" s="1">
        <v>43377</v>
      </c>
      <c r="V2591" s="2">
        <v>0.33333333333333331</v>
      </c>
      <c r="W2591" s="1">
        <v>43377.333333333336</v>
      </c>
      <c r="X2591">
        <v>260</v>
      </c>
    </row>
    <row r="2592" spans="1:24">
      <c r="A2592">
        <v>3181028</v>
      </c>
      <c r="B2592" t="s">
        <v>3439</v>
      </c>
      <c r="C2592" t="s">
        <v>3440</v>
      </c>
      <c r="D2592">
        <v>63140</v>
      </c>
      <c r="E2592" t="s">
        <v>3441</v>
      </c>
      <c r="F2592">
        <v>26711</v>
      </c>
      <c r="G2592" t="s">
        <v>58</v>
      </c>
      <c r="H2592" t="s">
        <v>84</v>
      </c>
      <c r="I2592" t="s">
        <v>3442</v>
      </c>
      <c r="J2592" t="s">
        <v>30</v>
      </c>
      <c r="K2592" t="s">
        <v>111</v>
      </c>
      <c r="L2592" t="s">
        <v>112</v>
      </c>
      <c r="M2592" t="s">
        <v>316</v>
      </c>
      <c r="N2592" t="s">
        <v>317</v>
      </c>
      <c r="O2592">
        <v>81300</v>
      </c>
      <c r="P2592" t="s">
        <v>316</v>
      </c>
      <c r="Q2592" t="s">
        <v>7083</v>
      </c>
      <c r="R2592" t="s">
        <v>7084</v>
      </c>
      <c r="S2592" t="s">
        <v>4150</v>
      </c>
      <c r="T2592">
        <v>598256</v>
      </c>
      <c r="U2592" s="1">
        <v>43377</v>
      </c>
      <c r="V2592" s="2">
        <v>0.33333333333333331</v>
      </c>
      <c r="W2592" s="1">
        <v>43377.333333333336</v>
      </c>
      <c r="X2592">
        <v>260</v>
      </c>
    </row>
    <row r="2593" spans="1:24">
      <c r="A2593">
        <v>3181028</v>
      </c>
      <c r="B2593" t="s">
        <v>3439</v>
      </c>
      <c r="C2593" t="s">
        <v>3440</v>
      </c>
      <c r="D2593">
        <v>63140</v>
      </c>
      <c r="E2593" t="s">
        <v>3441</v>
      </c>
      <c r="F2593">
        <v>26711</v>
      </c>
      <c r="G2593" t="s">
        <v>58</v>
      </c>
      <c r="H2593" t="s">
        <v>84</v>
      </c>
      <c r="I2593" t="s">
        <v>3442</v>
      </c>
      <c r="J2593" t="s">
        <v>30</v>
      </c>
      <c r="K2593" t="s">
        <v>111</v>
      </c>
      <c r="L2593" t="s">
        <v>112</v>
      </c>
      <c r="M2593" t="s">
        <v>316</v>
      </c>
      <c r="N2593" t="s">
        <v>317</v>
      </c>
      <c r="O2593">
        <v>81300</v>
      </c>
      <c r="P2593" t="s">
        <v>316</v>
      </c>
      <c r="Q2593" t="s">
        <v>7083</v>
      </c>
      <c r="R2593" t="s">
        <v>7084</v>
      </c>
      <c r="S2593" t="s">
        <v>4151</v>
      </c>
      <c r="T2593">
        <v>599506</v>
      </c>
      <c r="U2593" s="1">
        <v>43377</v>
      </c>
      <c r="V2593" s="2">
        <v>0.33333333333333331</v>
      </c>
      <c r="W2593" s="1">
        <v>43377.333333333336</v>
      </c>
      <c r="X2593">
        <v>260</v>
      </c>
    </row>
    <row r="2594" spans="1:24">
      <c r="A2594">
        <v>3180604</v>
      </c>
      <c r="B2594" t="s">
        <v>351</v>
      </c>
      <c r="C2594" t="s">
        <v>352</v>
      </c>
      <c r="D2594">
        <v>40000</v>
      </c>
      <c r="E2594" t="s">
        <v>353</v>
      </c>
      <c r="F2594">
        <v>16272</v>
      </c>
      <c r="G2594" t="s">
        <v>58</v>
      </c>
      <c r="H2594" t="s">
        <v>354</v>
      </c>
      <c r="I2594" t="s">
        <v>1078</v>
      </c>
      <c r="J2594" t="s">
        <v>30</v>
      </c>
      <c r="K2594" t="s">
        <v>31</v>
      </c>
      <c r="L2594" t="s">
        <v>32</v>
      </c>
      <c r="M2594" t="s">
        <v>316</v>
      </c>
      <c r="N2594" t="s">
        <v>317</v>
      </c>
      <c r="O2594">
        <v>81300</v>
      </c>
      <c r="P2594" t="s">
        <v>316</v>
      </c>
      <c r="Q2594" t="s">
        <v>7083</v>
      </c>
      <c r="R2594" t="s">
        <v>7084</v>
      </c>
      <c r="S2594" t="s">
        <v>4152</v>
      </c>
      <c r="T2594">
        <v>596036</v>
      </c>
      <c r="U2594" s="1">
        <v>43377</v>
      </c>
      <c r="V2594" s="2">
        <v>0.33333333333333331</v>
      </c>
      <c r="W2594" s="1">
        <v>43377.333333333336</v>
      </c>
      <c r="X2594">
        <v>260</v>
      </c>
    </row>
    <row r="2595" spans="1:24">
      <c r="A2595">
        <v>3165012</v>
      </c>
      <c r="B2595" t="s">
        <v>4153</v>
      </c>
      <c r="C2595" t="s">
        <v>4154</v>
      </c>
      <c r="D2595">
        <v>33000</v>
      </c>
      <c r="E2595" t="s">
        <v>50</v>
      </c>
      <c r="F2595">
        <v>13356</v>
      </c>
      <c r="G2595" t="s">
        <v>4155</v>
      </c>
      <c r="H2595" t="s">
        <v>84</v>
      </c>
      <c r="I2595" t="s">
        <v>364</v>
      </c>
      <c r="J2595" t="s">
        <v>30</v>
      </c>
      <c r="K2595" t="s">
        <v>31</v>
      </c>
      <c r="L2595" t="s">
        <v>32</v>
      </c>
      <c r="M2595" t="s">
        <v>316</v>
      </c>
      <c r="N2595" t="s">
        <v>317</v>
      </c>
      <c r="O2595">
        <v>81300</v>
      </c>
      <c r="P2595" t="s">
        <v>316</v>
      </c>
      <c r="Q2595" t="s">
        <v>7083</v>
      </c>
      <c r="R2595" t="s">
        <v>7084</v>
      </c>
      <c r="S2595" t="s">
        <v>4156</v>
      </c>
      <c r="T2595">
        <v>598786</v>
      </c>
      <c r="U2595" s="1">
        <v>43377</v>
      </c>
      <c r="V2595" s="2">
        <v>0.33333333333333331</v>
      </c>
      <c r="W2595" s="1">
        <v>43377.333333333336</v>
      </c>
      <c r="X2595">
        <v>260</v>
      </c>
    </row>
    <row r="2596" spans="1:24">
      <c r="A2596">
        <v>3179833</v>
      </c>
      <c r="B2596" t="s">
        <v>24</v>
      </c>
      <c r="C2596" t="s">
        <v>25</v>
      </c>
      <c r="D2596">
        <v>33700</v>
      </c>
      <c r="E2596" t="s">
        <v>26</v>
      </c>
      <c r="F2596">
        <v>13789</v>
      </c>
      <c r="G2596" t="s">
        <v>302</v>
      </c>
      <c r="H2596" t="s">
        <v>756</v>
      </c>
      <c r="I2596" t="s">
        <v>364</v>
      </c>
      <c r="J2596" t="s">
        <v>30</v>
      </c>
      <c r="K2596" t="s">
        <v>31</v>
      </c>
      <c r="L2596" t="s">
        <v>32</v>
      </c>
      <c r="M2596" t="s">
        <v>316</v>
      </c>
      <c r="N2596" t="s">
        <v>317</v>
      </c>
      <c r="O2596">
        <v>81300</v>
      </c>
      <c r="P2596" t="s">
        <v>316</v>
      </c>
      <c r="Q2596" t="s">
        <v>7083</v>
      </c>
      <c r="R2596" t="s">
        <v>7084</v>
      </c>
      <c r="S2596" t="s">
        <v>3818</v>
      </c>
      <c r="T2596">
        <v>598021</v>
      </c>
      <c r="U2596" s="1">
        <v>43377</v>
      </c>
      <c r="V2596" s="2">
        <v>0.375</v>
      </c>
      <c r="W2596" s="1">
        <v>43377.375</v>
      </c>
      <c r="X2596">
        <v>260</v>
      </c>
    </row>
    <row r="2597" spans="1:24">
      <c r="A2597">
        <v>3177707</v>
      </c>
      <c r="B2597" t="s">
        <v>358</v>
      </c>
      <c r="C2597" t="s">
        <v>359</v>
      </c>
      <c r="D2597">
        <v>81100</v>
      </c>
      <c r="E2597" t="s">
        <v>360</v>
      </c>
      <c r="F2597">
        <v>34610</v>
      </c>
      <c r="G2597" t="s">
        <v>58</v>
      </c>
      <c r="H2597" t="s">
        <v>361</v>
      </c>
      <c r="I2597" t="s">
        <v>2000</v>
      </c>
      <c r="J2597" t="s">
        <v>30</v>
      </c>
      <c r="K2597" t="s">
        <v>31</v>
      </c>
      <c r="L2597" t="s">
        <v>32</v>
      </c>
      <c r="M2597" t="s">
        <v>316</v>
      </c>
      <c r="N2597" t="s">
        <v>317</v>
      </c>
      <c r="O2597">
        <v>81300</v>
      </c>
      <c r="P2597" t="s">
        <v>316</v>
      </c>
      <c r="Q2597" t="s">
        <v>7083</v>
      </c>
      <c r="R2597" t="s">
        <v>7084</v>
      </c>
      <c r="S2597" t="s">
        <v>4157</v>
      </c>
      <c r="T2597">
        <v>598396</v>
      </c>
      <c r="U2597" s="1">
        <v>43377</v>
      </c>
      <c r="V2597" s="2">
        <v>0.3125</v>
      </c>
      <c r="W2597" s="1">
        <v>43377.3125</v>
      </c>
      <c r="X2597">
        <v>260</v>
      </c>
    </row>
    <row r="2598" spans="1:24">
      <c r="A2598">
        <v>3176156</v>
      </c>
      <c r="B2598" t="s">
        <v>4137</v>
      </c>
      <c r="C2598" t="s">
        <v>4138</v>
      </c>
      <c r="D2598">
        <v>31480</v>
      </c>
      <c r="E2598" t="s">
        <v>4139</v>
      </c>
      <c r="F2598">
        <v>12729</v>
      </c>
      <c r="G2598" t="s">
        <v>4140</v>
      </c>
      <c r="H2598" t="s">
        <v>4158</v>
      </c>
      <c r="J2598" t="s">
        <v>30</v>
      </c>
      <c r="K2598" t="s">
        <v>31</v>
      </c>
      <c r="L2598" t="s">
        <v>315</v>
      </c>
      <c r="M2598" t="s">
        <v>316</v>
      </c>
      <c r="N2598" t="s">
        <v>317</v>
      </c>
      <c r="O2598">
        <v>81300</v>
      </c>
      <c r="P2598" t="s">
        <v>316</v>
      </c>
      <c r="Q2598" t="s">
        <v>7083</v>
      </c>
      <c r="R2598" t="s">
        <v>7084</v>
      </c>
      <c r="S2598" t="s">
        <v>4159</v>
      </c>
      <c r="T2598">
        <v>598213</v>
      </c>
      <c r="U2598" s="1">
        <v>43377</v>
      </c>
      <c r="V2598" s="2">
        <v>0.33333333333333331</v>
      </c>
      <c r="W2598" s="1">
        <v>43377.333333333336</v>
      </c>
      <c r="X2598">
        <v>260</v>
      </c>
    </row>
    <row r="2599" spans="1:24">
      <c r="A2599">
        <v>3175379</v>
      </c>
      <c r="B2599" t="s">
        <v>3460</v>
      </c>
      <c r="C2599" t="s">
        <v>3461</v>
      </c>
      <c r="D2599">
        <v>33000</v>
      </c>
      <c r="E2599" t="s">
        <v>50</v>
      </c>
      <c r="F2599">
        <v>13356</v>
      </c>
      <c r="G2599" t="s">
        <v>3462</v>
      </c>
      <c r="H2599" t="s">
        <v>369</v>
      </c>
      <c r="I2599" t="s">
        <v>3837</v>
      </c>
      <c r="J2599" t="s">
        <v>30</v>
      </c>
      <c r="K2599" t="s">
        <v>31</v>
      </c>
      <c r="L2599" t="s">
        <v>1085</v>
      </c>
      <c r="M2599" t="s">
        <v>316</v>
      </c>
      <c r="N2599" t="s">
        <v>317</v>
      </c>
      <c r="O2599">
        <v>81300</v>
      </c>
      <c r="P2599" t="s">
        <v>316</v>
      </c>
      <c r="Q2599" t="s">
        <v>7083</v>
      </c>
      <c r="R2599" t="s">
        <v>7084</v>
      </c>
      <c r="S2599" t="s">
        <v>4160</v>
      </c>
      <c r="T2599">
        <v>598652</v>
      </c>
      <c r="U2599" s="1">
        <v>43377</v>
      </c>
      <c r="V2599" s="2">
        <v>0.33333333333333331</v>
      </c>
      <c r="W2599" s="1">
        <v>43377.333333333336</v>
      </c>
      <c r="X2599">
        <v>260</v>
      </c>
    </row>
    <row r="2600" spans="1:24">
      <c r="A2600">
        <v>3167855</v>
      </c>
      <c r="B2600" t="s">
        <v>2919</v>
      </c>
      <c r="C2600" t="s">
        <v>2920</v>
      </c>
      <c r="D2600">
        <v>33140</v>
      </c>
      <c r="E2600" t="s">
        <v>1832</v>
      </c>
      <c r="F2600">
        <v>13390</v>
      </c>
      <c r="G2600" t="s">
        <v>2921</v>
      </c>
      <c r="H2600" t="s">
        <v>756</v>
      </c>
      <c r="J2600" t="s">
        <v>30</v>
      </c>
      <c r="K2600" t="s">
        <v>31</v>
      </c>
      <c r="L2600" t="s">
        <v>1085</v>
      </c>
      <c r="M2600" t="s">
        <v>316</v>
      </c>
      <c r="N2600" t="s">
        <v>317</v>
      </c>
      <c r="O2600">
        <v>81300</v>
      </c>
      <c r="P2600" t="s">
        <v>316</v>
      </c>
      <c r="Q2600" t="s">
        <v>7083</v>
      </c>
      <c r="R2600" t="s">
        <v>7084</v>
      </c>
      <c r="S2600" t="s">
        <v>4161</v>
      </c>
      <c r="T2600">
        <v>599028</v>
      </c>
      <c r="U2600" s="1">
        <v>43377</v>
      </c>
      <c r="V2600" s="2">
        <v>0.33333333333333331</v>
      </c>
      <c r="W2600" s="1">
        <v>43377.333333333336</v>
      </c>
      <c r="X2600">
        <v>260</v>
      </c>
    </row>
    <row r="2601" spans="1:24">
      <c r="A2601">
        <v>3168367</v>
      </c>
      <c r="B2601" t="s">
        <v>3465</v>
      </c>
      <c r="C2601" t="s">
        <v>3466</v>
      </c>
      <c r="D2601">
        <v>33000</v>
      </c>
      <c r="E2601" t="s">
        <v>50</v>
      </c>
      <c r="F2601">
        <v>13356</v>
      </c>
      <c r="G2601" t="s">
        <v>3467</v>
      </c>
      <c r="H2601" t="s">
        <v>4162</v>
      </c>
      <c r="I2601" t="s">
        <v>4163</v>
      </c>
      <c r="J2601" t="s">
        <v>30</v>
      </c>
      <c r="K2601" t="s">
        <v>31</v>
      </c>
      <c r="L2601" t="s">
        <v>1085</v>
      </c>
      <c r="M2601" t="s">
        <v>316</v>
      </c>
      <c r="N2601" t="s">
        <v>317</v>
      </c>
      <c r="O2601">
        <v>81300</v>
      </c>
      <c r="P2601" t="s">
        <v>316</v>
      </c>
      <c r="Q2601" t="s">
        <v>7083</v>
      </c>
      <c r="R2601" t="s">
        <v>7084</v>
      </c>
      <c r="S2601" t="s">
        <v>4164</v>
      </c>
      <c r="T2601">
        <v>577234</v>
      </c>
      <c r="U2601" s="1">
        <v>43377</v>
      </c>
      <c r="V2601" s="2">
        <v>0.33333333333333331</v>
      </c>
      <c r="W2601" s="1">
        <v>43377.333333333336</v>
      </c>
      <c r="X2601">
        <v>500</v>
      </c>
    </row>
    <row r="2602" spans="1:24">
      <c r="A2602">
        <v>3168143</v>
      </c>
      <c r="B2602" t="s">
        <v>1913</v>
      </c>
      <c r="C2602" t="s">
        <v>559</v>
      </c>
      <c r="D2602">
        <v>17000</v>
      </c>
      <c r="E2602" t="s">
        <v>57</v>
      </c>
      <c r="F2602">
        <v>6148</v>
      </c>
      <c r="G2602" t="s">
        <v>1914</v>
      </c>
      <c r="H2602" t="s">
        <v>2497</v>
      </c>
      <c r="I2602" t="s">
        <v>277</v>
      </c>
      <c r="J2602" t="s">
        <v>30</v>
      </c>
      <c r="K2602" t="s">
        <v>31</v>
      </c>
      <c r="L2602" t="s">
        <v>60</v>
      </c>
      <c r="M2602" t="s">
        <v>316</v>
      </c>
      <c r="N2602" t="s">
        <v>317</v>
      </c>
      <c r="O2602">
        <v>81300</v>
      </c>
      <c r="P2602" t="s">
        <v>316</v>
      </c>
      <c r="Q2602" t="s">
        <v>7083</v>
      </c>
      <c r="R2602" t="s">
        <v>7084</v>
      </c>
      <c r="S2602" t="s">
        <v>4165</v>
      </c>
      <c r="T2602">
        <v>598824</v>
      </c>
      <c r="U2602" s="1">
        <v>43377</v>
      </c>
      <c r="V2602" s="2">
        <v>0.33333333333333331</v>
      </c>
      <c r="W2602" s="1">
        <v>43377.333333333336</v>
      </c>
      <c r="X2602">
        <v>260</v>
      </c>
    </row>
    <row r="2603" spans="1:24">
      <c r="A2603">
        <v>3179762</v>
      </c>
      <c r="B2603" t="s">
        <v>402</v>
      </c>
      <c r="C2603" t="s">
        <v>403</v>
      </c>
      <c r="D2603">
        <v>31000</v>
      </c>
      <c r="E2603" t="s">
        <v>321</v>
      </c>
      <c r="F2603">
        <v>12293</v>
      </c>
      <c r="G2603" t="s">
        <v>4166</v>
      </c>
      <c r="H2603" t="s">
        <v>4167</v>
      </c>
      <c r="J2603" t="s">
        <v>30</v>
      </c>
      <c r="K2603" t="s">
        <v>31</v>
      </c>
      <c r="L2603" t="s">
        <v>315</v>
      </c>
      <c r="M2603" t="s">
        <v>316</v>
      </c>
      <c r="N2603" t="s">
        <v>317</v>
      </c>
      <c r="O2603">
        <v>81300</v>
      </c>
      <c r="P2603" t="s">
        <v>316</v>
      </c>
      <c r="Q2603" t="s">
        <v>7083</v>
      </c>
      <c r="R2603" t="s">
        <v>7084</v>
      </c>
      <c r="S2603" t="s">
        <v>4168</v>
      </c>
      <c r="T2603">
        <v>598649</v>
      </c>
      <c r="U2603" s="1">
        <v>43377</v>
      </c>
      <c r="V2603" s="2">
        <v>0.33333333333333331</v>
      </c>
      <c r="W2603" s="1">
        <v>43377.333333333336</v>
      </c>
      <c r="X2603">
        <v>400</v>
      </c>
    </row>
    <row r="2604" spans="1:24">
      <c r="A2604">
        <v>3179762</v>
      </c>
      <c r="B2604" t="s">
        <v>402</v>
      </c>
      <c r="C2604" t="s">
        <v>403</v>
      </c>
      <c r="D2604">
        <v>31000</v>
      </c>
      <c r="E2604" t="s">
        <v>321</v>
      </c>
      <c r="F2604">
        <v>12293</v>
      </c>
      <c r="G2604" t="s">
        <v>4166</v>
      </c>
      <c r="H2604" t="s">
        <v>4167</v>
      </c>
      <c r="J2604" t="s">
        <v>30</v>
      </c>
      <c r="K2604" t="s">
        <v>31</v>
      </c>
      <c r="L2604" t="s">
        <v>315</v>
      </c>
      <c r="M2604" t="s">
        <v>316</v>
      </c>
      <c r="N2604" t="s">
        <v>317</v>
      </c>
      <c r="O2604">
        <v>81300</v>
      </c>
      <c r="P2604" t="s">
        <v>316</v>
      </c>
      <c r="Q2604" t="s">
        <v>7083</v>
      </c>
      <c r="R2604" t="s">
        <v>7084</v>
      </c>
      <c r="S2604" t="s">
        <v>4168</v>
      </c>
      <c r="T2604">
        <v>598649</v>
      </c>
      <c r="U2604" s="1">
        <v>43377</v>
      </c>
      <c r="V2604" s="2">
        <v>0.33333333333333331</v>
      </c>
      <c r="W2604" s="1">
        <v>43377.333333333336</v>
      </c>
      <c r="X2604">
        <v>260</v>
      </c>
    </row>
    <row r="2605" spans="1:24">
      <c r="A2605">
        <v>3175856</v>
      </c>
      <c r="B2605" t="s">
        <v>788</v>
      </c>
      <c r="C2605" t="s">
        <v>1424</v>
      </c>
      <c r="D2605">
        <v>66820</v>
      </c>
      <c r="E2605" t="s">
        <v>1425</v>
      </c>
      <c r="F2605">
        <v>28430</v>
      </c>
      <c r="G2605" t="s">
        <v>1426</v>
      </c>
      <c r="H2605" t="s">
        <v>137</v>
      </c>
      <c r="I2605" t="s">
        <v>4169</v>
      </c>
      <c r="J2605" t="s">
        <v>30</v>
      </c>
      <c r="K2605" t="s">
        <v>130</v>
      </c>
      <c r="L2605" t="s">
        <v>131</v>
      </c>
      <c r="M2605" t="s">
        <v>316</v>
      </c>
      <c r="N2605" t="s">
        <v>317</v>
      </c>
      <c r="O2605">
        <v>81300</v>
      </c>
      <c r="P2605" t="s">
        <v>316</v>
      </c>
      <c r="Q2605" t="s">
        <v>7083</v>
      </c>
      <c r="R2605" t="s">
        <v>7084</v>
      </c>
      <c r="S2605" t="s">
        <v>4170</v>
      </c>
      <c r="T2605">
        <v>597451</v>
      </c>
      <c r="U2605" s="1">
        <v>43377</v>
      </c>
      <c r="V2605" s="2">
        <v>0.33333333333333331</v>
      </c>
      <c r="W2605" s="1">
        <v>43377.333333333336</v>
      </c>
      <c r="X2605">
        <v>260</v>
      </c>
    </row>
    <row r="2606" spans="1:24">
      <c r="A2606">
        <v>3182046</v>
      </c>
      <c r="B2606" t="s">
        <v>2779</v>
      </c>
      <c r="C2606" t="s">
        <v>2780</v>
      </c>
      <c r="D2606">
        <v>34000</v>
      </c>
      <c r="E2606" t="s">
        <v>368</v>
      </c>
      <c r="F2606">
        <v>13912</v>
      </c>
      <c r="G2606" t="s">
        <v>1463</v>
      </c>
      <c r="H2606" t="s">
        <v>2781</v>
      </c>
      <c r="I2606" t="s">
        <v>1570</v>
      </c>
      <c r="J2606" t="s">
        <v>30</v>
      </c>
      <c r="K2606" t="s">
        <v>130</v>
      </c>
      <c r="L2606" t="s">
        <v>131</v>
      </c>
      <c r="M2606" t="s">
        <v>316</v>
      </c>
      <c r="N2606" t="s">
        <v>317</v>
      </c>
      <c r="O2606">
        <v>81300</v>
      </c>
      <c r="P2606" t="s">
        <v>316</v>
      </c>
      <c r="Q2606" t="s">
        <v>7083</v>
      </c>
      <c r="R2606" t="s">
        <v>7084</v>
      </c>
      <c r="S2606" t="s">
        <v>4171</v>
      </c>
      <c r="T2606">
        <v>598274</v>
      </c>
      <c r="U2606" s="1">
        <v>43377</v>
      </c>
      <c r="V2606" s="2">
        <v>0.33333333333333331</v>
      </c>
      <c r="W2606" s="1">
        <v>43377.333333333336</v>
      </c>
      <c r="X2606">
        <v>260</v>
      </c>
    </row>
    <row r="2607" spans="1:24">
      <c r="A2607">
        <v>3170205</v>
      </c>
      <c r="B2607" t="s">
        <v>393</v>
      </c>
      <c r="C2607" t="s">
        <v>394</v>
      </c>
      <c r="D2607">
        <v>31000</v>
      </c>
      <c r="E2607" t="s">
        <v>321</v>
      </c>
      <c r="F2607">
        <v>12293</v>
      </c>
      <c r="G2607" t="s">
        <v>395</v>
      </c>
      <c r="H2607" t="s">
        <v>1849</v>
      </c>
      <c r="J2607" t="s">
        <v>30</v>
      </c>
      <c r="K2607" t="s">
        <v>31</v>
      </c>
      <c r="L2607" t="s">
        <v>315</v>
      </c>
      <c r="M2607" t="s">
        <v>316</v>
      </c>
      <c r="N2607" t="s">
        <v>317</v>
      </c>
      <c r="O2607">
        <v>81300</v>
      </c>
      <c r="P2607" t="s">
        <v>316</v>
      </c>
      <c r="Q2607" t="s">
        <v>7083</v>
      </c>
      <c r="R2607" t="s">
        <v>7084</v>
      </c>
      <c r="S2607" t="s">
        <v>4172</v>
      </c>
      <c r="T2607">
        <v>598586</v>
      </c>
      <c r="U2607" s="1">
        <v>43377</v>
      </c>
      <c r="V2607" s="2">
        <v>0.29166666666666669</v>
      </c>
      <c r="W2607" s="1">
        <v>43377.291666666664</v>
      </c>
      <c r="X2607">
        <v>260</v>
      </c>
    </row>
    <row r="2608" spans="1:24">
      <c r="A2608">
        <v>3179418</v>
      </c>
      <c r="B2608" t="s">
        <v>1115</v>
      </c>
      <c r="C2608" t="s">
        <v>1116</v>
      </c>
      <c r="D2608">
        <v>31320</v>
      </c>
      <c r="E2608" t="s">
        <v>1117</v>
      </c>
      <c r="F2608">
        <v>12513</v>
      </c>
      <c r="G2608" t="s">
        <v>58</v>
      </c>
      <c r="H2608" t="s">
        <v>84</v>
      </c>
      <c r="J2608" t="s">
        <v>30</v>
      </c>
      <c r="K2608" t="s">
        <v>31</v>
      </c>
      <c r="L2608" t="s">
        <v>315</v>
      </c>
      <c r="M2608" t="s">
        <v>316</v>
      </c>
      <c r="N2608" t="s">
        <v>317</v>
      </c>
      <c r="O2608">
        <v>81300</v>
      </c>
      <c r="P2608" t="s">
        <v>316</v>
      </c>
      <c r="Q2608" t="s">
        <v>7083</v>
      </c>
      <c r="R2608" t="s">
        <v>7084</v>
      </c>
      <c r="U2608" s="1">
        <v>43377</v>
      </c>
      <c r="V2608" s="2">
        <v>0.20833333333333334</v>
      </c>
      <c r="W2608" s="1">
        <v>43377.208333333336</v>
      </c>
      <c r="X2608">
        <v>230</v>
      </c>
    </row>
    <row r="2609" spans="1:24">
      <c r="A2609">
        <v>3179977</v>
      </c>
      <c r="B2609" t="s">
        <v>1057</v>
      </c>
      <c r="C2609" t="s">
        <v>1058</v>
      </c>
      <c r="D2609">
        <v>31000</v>
      </c>
      <c r="E2609" t="s">
        <v>321</v>
      </c>
      <c r="F2609">
        <v>12293</v>
      </c>
      <c r="G2609" t="s">
        <v>58</v>
      </c>
      <c r="H2609" t="s">
        <v>313</v>
      </c>
      <c r="I2609" t="s">
        <v>1593</v>
      </c>
      <c r="J2609" t="s">
        <v>30</v>
      </c>
      <c r="K2609" t="s">
        <v>31</v>
      </c>
      <c r="L2609" t="s">
        <v>315</v>
      </c>
      <c r="M2609" t="s">
        <v>316</v>
      </c>
      <c r="N2609" t="s">
        <v>317</v>
      </c>
      <c r="O2609">
        <v>81300</v>
      </c>
      <c r="P2609" t="s">
        <v>316</v>
      </c>
      <c r="Q2609" t="s">
        <v>7083</v>
      </c>
      <c r="R2609" t="s">
        <v>7084</v>
      </c>
      <c r="S2609" t="s">
        <v>4173</v>
      </c>
      <c r="T2609">
        <v>598562</v>
      </c>
      <c r="U2609" s="1">
        <v>43377</v>
      </c>
      <c r="V2609" s="2">
        <v>0.33333333333333331</v>
      </c>
      <c r="W2609" s="1">
        <v>43377.333333333336</v>
      </c>
      <c r="X2609">
        <v>260</v>
      </c>
    </row>
    <row r="2610" spans="1:24">
      <c r="A2610">
        <v>3179977</v>
      </c>
      <c r="B2610" t="s">
        <v>1057</v>
      </c>
      <c r="C2610" t="s">
        <v>1058</v>
      </c>
      <c r="D2610">
        <v>31000</v>
      </c>
      <c r="E2610" t="s">
        <v>321</v>
      </c>
      <c r="F2610">
        <v>12293</v>
      </c>
      <c r="G2610" t="s">
        <v>58</v>
      </c>
      <c r="H2610" t="s">
        <v>313</v>
      </c>
      <c r="I2610" t="s">
        <v>1593</v>
      </c>
      <c r="J2610" t="s">
        <v>30</v>
      </c>
      <c r="K2610" t="s">
        <v>31</v>
      </c>
      <c r="L2610" t="s">
        <v>315</v>
      </c>
      <c r="M2610" t="s">
        <v>316</v>
      </c>
      <c r="N2610" t="s">
        <v>317</v>
      </c>
      <c r="O2610">
        <v>81300</v>
      </c>
      <c r="P2610" t="s">
        <v>316</v>
      </c>
      <c r="Q2610" t="s">
        <v>7083</v>
      </c>
      <c r="R2610" t="s">
        <v>7084</v>
      </c>
      <c r="S2610" t="s">
        <v>4174</v>
      </c>
      <c r="T2610">
        <v>598563</v>
      </c>
      <c r="U2610" s="1">
        <v>43377</v>
      </c>
      <c r="V2610" s="2">
        <v>0.58333333333333337</v>
      </c>
      <c r="W2610" s="1">
        <v>43377.583333333336</v>
      </c>
      <c r="X2610">
        <v>260</v>
      </c>
    </row>
    <row r="2611" spans="1:24">
      <c r="A2611">
        <v>3177463</v>
      </c>
      <c r="B2611" t="s">
        <v>2974</v>
      </c>
      <c r="C2611" t="s">
        <v>2975</v>
      </c>
      <c r="D2611">
        <v>81400</v>
      </c>
      <c r="E2611" t="s">
        <v>2976</v>
      </c>
      <c r="F2611">
        <v>34805</v>
      </c>
      <c r="G2611" t="s">
        <v>58</v>
      </c>
      <c r="H2611" t="s">
        <v>1103</v>
      </c>
      <c r="I2611" t="s">
        <v>2977</v>
      </c>
      <c r="J2611" t="s">
        <v>30</v>
      </c>
      <c r="K2611" t="s">
        <v>31</v>
      </c>
      <c r="L2611" t="s">
        <v>315</v>
      </c>
      <c r="M2611" t="s">
        <v>316</v>
      </c>
      <c r="N2611" t="s">
        <v>317</v>
      </c>
      <c r="O2611">
        <v>81300</v>
      </c>
      <c r="P2611" t="s">
        <v>316</v>
      </c>
      <c r="Q2611" t="s">
        <v>7083</v>
      </c>
      <c r="R2611" t="s">
        <v>7084</v>
      </c>
      <c r="S2611" t="s">
        <v>4175</v>
      </c>
      <c r="T2611">
        <v>599556</v>
      </c>
      <c r="U2611" s="1">
        <v>43377</v>
      </c>
      <c r="V2611" s="2">
        <v>0.33333333333333331</v>
      </c>
      <c r="W2611" s="1">
        <v>43377.333333333336</v>
      </c>
      <c r="X2611">
        <v>260</v>
      </c>
    </row>
    <row r="2612" spans="1:24">
      <c r="A2612">
        <v>3175918</v>
      </c>
      <c r="B2612" t="s">
        <v>3403</v>
      </c>
      <c r="C2612" t="s">
        <v>3404</v>
      </c>
      <c r="D2612">
        <v>31000</v>
      </c>
      <c r="E2612" t="s">
        <v>321</v>
      </c>
      <c r="F2612">
        <v>12293</v>
      </c>
      <c r="G2612" t="s">
        <v>3405</v>
      </c>
      <c r="H2612" t="s">
        <v>3406</v>
      </c>
      <c r="J2612" t="s">
        <v>30</v>
      </c>
      <c r="K2612" t="s">
        <v>31</v>
      </c>
      <c r="L2612" t="s">
        <v>315</v>
      </c>
      <c r="M2612" t="s">
        <v>316</v>
      </c>
      <c r="N2612" t="s">
        <v>317</v>
      </c>
      <c r="O2612">
        <v>81300</v>
      </c>
      <c r="P2612" t="s">
        <v>316</v>
      </c>
      <c r="Q2612" t="s">
        <v>7083</v>
      </c>
      <c r="R2612" t="s">
        <v>7084</v>
      </c>
      <c r="U2612" s="1">
        <v>43377</v>
      </c>
      <c r="V2612" s="2">
        <v>0.20833333333333334</v>
      </c>
      <c r="W2612" s="1">
        <v>43377.208333333336</v>
      </c>
      <c r="X2612">
        <v>230</v>
      </c>
    </row>
    <row r="2613" spans="1:24">
      <c r="A2613">
        <v>3177338</v>
      </c>
      <c r="B2613" t="s">
        <v>2966</v>
      </c>
      <c r="C2613" t="s">
        <v>2967</v>
      </c>
      <c r="D2613">
        <v>31000</v>
      </c>
      <c r="E2613" t="s">
        <v>321</v>
      </c>
      <c r="F2613">
        <v>12293</v>
      </c>
      <c r="G2613" t="s">
        <v>174</v>
      </c>
      <c r="H2613" t="s">
        <v>3879</v>
      </c>
      <c r="J2613" t="s">
        <v>30</v>
      </c>
      <c r="K2613" t="s">
        <v>31</v>
      </c>
      <c r="L2613" t="s">
        <v>315</v>
      </c>
      <c r="M2613" t="s">
        <v>316</v>
      </c>
      <c r="N2613" t="s">
        <v>317</v>
      </c>
      <c r="O2613">
        <v>81300</v>
      </c>
      <c r="P2613" t="s">
        <v>316</v>
      </c>
      <c r="Q2613" t="s">
        <v>7083</v>
      </c>
      <c r="R2613" t="s">
        <v>7084</v>
      </c>
      <c r="S2613" t="s">
        <v>4176</v>
      </c>
      <c r="T2613">
        <v>599570</v>
      </c>
      <c r="U2613" s="1">
        <v>43377</v>
      </c>
      <c r="V2613" s="2">
        <v>0.20833333333333334</v>
      </c>
      <c r="W2613" s="1">
        <v>43377.208333333336</v>
      </c>
      <c r="X2613">
        <v>255</v>
      </c>
    </row>
    <row r="2614" spans="1:24">
      <c r="A2614">
        <v>3175743</v>
      </c>
      <c r="B2614" t="s">
        <v>346</v>
      </c>
      <c r="C2614" t="s">
        <v>347</v>
      </c>
      <c r="D2614">
        <v>31000</v>
      </c>
      <c r="E2614" t="s">
        <v>321</v>
      </c>
      <c r="F2614">
        <v>12293</v>
      </c>
      <c r="G2614" t="s">
        <v>58</v>
      </c>
      <c r="H2614" t="s">
        <v>348</v>
      </c>
      <c r="I2614" t="s">
        <v>3826</v>
      </c>
      <c r="J2614" t="s">
        <v>30</v>
      </c>
      <c r="K2614" t="s">
        <v>31</v>
      </c>
      <c r="L2614" t="s">
        <v>32</v>
      </c>
      <c r="M2614" t="s">
        <v>316</v>
      </c>
      <c r="N2614" t="s">
        <v>317</v>
      </c>
      <c r="O2614">
        <v>81300</v>
      </c>
      <c r="P2614" t="s">
        <v>316</v>
      </c>
      <c r="Q2614" t="s">
        <v>7083</v>
      </c>
      <c r="R2614" t="s">
        <v>7084</v>
      </c>
      <c r="U2614" s="1">
        <v>43377</v>
      </c>
      <c r="V2614" s="2">
        <v>0.20833333333333334</v>
      </c>
      <c r="W2614" s="1">
        <v>43377.208333333336</v>
      </c>
      <c r="X2614">
        <v>240</v>
      </c>
    </row>
    <row r="2615" spans="1:24">
      <c r="A2615" t="s">
        <v>440</v>
      </c>
      <c r="B2615" t="s">
        <v>441</v>
      </c>
      <c r="C2615" t="s">
        <v>139</v>
      </c>
      <c r="D2615">
        <v>69960</v>
      </c>
      <c r="E2615" t="s">
        <v>442</v>
      </c>
      <c r="F2615">
        <v>29689</v>
      </c>
      <c r="G2615" t="s">
        <v>4177</v>
      </c>
      <c r="J2615" t="s">
        <v>184</v>
      </c>
      <c r="K2615" t="s">
        <v>111</v>
      </c>
      <c r="L2615" t="s">
        <v>214</v>
      </c>
      <c r="M2615" t="s">
        <v>425</v>
      </c>
      <c r="N2615" t="s">
        <v>426</v>
      </c>
      <c r="O2615">
        <v>69700</v>
      </c>
      <c r="P2615" t="s">
        <v>427</v>
      </c>
      <c r="Q2615" t="s">
        <v>7085</v>
      </c>
      <c r="R2615" t="s">
        <v>7086</v>
      </c>
      <c r="U2615" s="1">
        <v>43377</v>
      </c>
      <c r="V2615" s="2">
        <v>0.20833333333333334</v>
      </c>
      <c r="W2615" s="1">
        <v>43377.208333333336</v>
      </c>
      <c r="X2615">
        <v>260</v>
      </c>
    </row>
    <row r="2616" spans="1:24">
      <c r="A2616">
        <v>3174950</v>
      </c>
      <c r="B2616" t="s">
        <v>1128</v>
      </c>
      <c r="C2616" t="s">
        <v>1129</v>
      </c>
      <c r="D2616">
        <v>74300</v>
      </c>
      <c r="E2616" t="s">
        <v>1130</v>
      </c>
      <c r="F2616">
        <v>31697</v>
      </c>
      <c r="G2616" t="s">
        <v>455</v>
      </c>
      <c r="H2616" t="s">
        <v>102</v>
      </c>
      <c r="J2616" t="s">
        <v>30</v>
      </c>
      <c r="K2616" t="s">
        <v>111</v>
      </c>
      <c r="L2616" t="s">
        <v>112</v>
      </c>
      <c r="M2616" t="s">
        <v>425</v>
      </c>
      <c r="N2616" t="s">
        <v>426</v>
      </c>
      <c r="O2616">
        <v>69700</v>
      </c>
      <c r="P2616" t="s">
        <v>427</v>
      </c>
      <c r="Q2616" t="s">
        <v>7085</v>
      </c>
      <c r="R2616" t="s">
        <v>7086</v>
      </c>
      <c r="S2616" s="3">
        <v>43225</v>
      </c>
      <c r="T2616">
        <v>597957</v>
      </c>
      <c r="U2616" s="1">
        <v>43377</v>
      </c>
      <c r="V2616" s="2">
        <v>0.33333333333333331</v>
      </c>
      <c r="W2616" s="1">
        <v>43377.333333333336</v>
      </c>
      <c r="X2616">
        <v>400</v>
      </c>
    </row>
    <row r="2617" spans="1:24">
      <c r="A2617">
        <v>3180313</v>
      </c>
      <c r="B2617" t="s">
        <v>2997</v>
      </c>
      <c r="C2617" t="s">
        <v>2998</v>
      </c>
      <c r="D2617">
        <v>26000</v>
      </c>
      <c r="E2617" t="s">
        <v>811</v>
      </c>
      <c r="F2617">
        <v>10149</v>
      </c>
      <c r="G2617" t="s">
        <v>4178</v>
      </c>
      <c r="H2617" t="s">
        <v>776</v>
      </c>
      <c r="J2617" t="s">
        <v>30</v>
      </c>
      <c r="K2617" t="s">
        <v>111</v>
      </c>
      <c r="L2617" t="s">
        <v>112</v>
      </c>
      <c r="M2617" t="s">
        <v>425</v>
      </c>
      <c r="N2617" t="s">
        <v>426</v>
      </c>
      <c r="O2617">
        <v>69700</v>
      </c>
      <c r="P2617" t="s">
        <v>427</v>
      </c>
      <c r="Q2617" t="s">
        <v>7085</v>
      </c>
      <c r="R2617" t="s">
        <v>7086</v>
      </c>
      <c r="S2617">
        <v>7</v>
      </c>
      <c r="T2617">
        <v>596534</v>
      </c>
      <c r="U2617" s="1">
        <v>43377</v>
      </c>
      <c r="V2617" s="2">
        <v>0.33333333333333331</v>
      </c>
      <c r="W2617" s="1">
        <v>43377.333333333336</v>
      </c>
      <c r="X2617">
        <v>500</v>
      </c>
    </row>
    <row r="2618" spans="1:24">
      <c r="A2618">
        <v>3180565</v>
      </c>
      <c r="B2618" t="s">
        <v>2844</v>
      </c>
      <c r="C2618" t="s">
        <v>2845</v>
      </c>
      <c r="D2618">
        <v>42160</v>
      </c>
      <c r="E2618" t="s">
        <v>276</v>
      </c>
      <c r="F2618">
        <v>16971</v>
      </c>
      <c r="G2618" t="s">
        <v>2846</v>
      </c>
      <c r="H2618" t="s">
        <v>123</v>
      </c>
      <c r="J2618" t="s">
        <v>30</v>
      </c>
      <c r="K2618" t="s">
        <v>111</v>
      </c>
      <c r="L2618" t="s">
        <v>112</v>
      </c>
      <c r="M2618" t="s">
        <v>425</v>
      </c>
      <c r="N2618" t="s">
        <v>426</v>
      </c>
      <c r="O2618">
        <v>69700</v>
      </c>
      <c r="P2618" t="s">
        <v>427</v>
      </c>
      <c r="Q2618" t="s">
        <v>7085</v>
      </c>
      <c r="R2618" t="s">
        <v>7086</v>
      </c>
      <c r="S2618" s="3">
        <v>43162</v>
      </c>
      <c r="T2618">
        <v>596269</v>
      </c>
      <c r="U2618" s="1">
        <v>43377</v>
      </c>
      <c r="V2618" s="2">
        <v>0.33333333333333331</v>
      </c>
      <c r="W2618" s="1">
        <v>43377.333333333336</v>
      </c>
      <c r="X2618">
        <v>500</v>
      </c>
    </row>
    <row r="2619" spans="1:24">
      <c r="A2619">
        <v>3179031</v>
      </c>
      <c r="B2619" t="s">
        <v>1909</v>
      </c>
      <c r="C2619" t="s">
        <v>1910</v>
      </c>
      <c r="D2619">
        <v>69200</v>
      </c>
      <c r="E2619" t="s">
        <v>182</v>
      </c>
      <c r="F2619">
        <v>29417</v>
      </c>
      <c r="G2619" t="s">
        <v>1911</v>
      </c>
      <c r="H2619" t="s">
        <v>1912</v>
      </c>
      <c r="I2619" t="s">
        <v>3891</v>
      </c>
      <c r="J2619" t="s">
        <v>30</v>
      </c>
      <c r="K2619" t="s">
        <v>111</v>
      </c>
      <c r="L2619" t="s">
        <v>112</v>
      </c>
      <c r="M2619" t="s">
        <v>425</v>
      </c>
      <c r="N2619" t="s">
        <v>426</v>
      </c>
      <c r="O2619">
        <v>69700</v>
      </c>
      <c r="P2619" t="s">
        <v>427</v>
      </c>
      <c r="Q2619" t="s">
        <v>7085</v>
      </c>
      <c r="R2619" t="s">
        <v>7086</v>
      </c>
      <c r="S2619">
        <v>2</v>
      </c>
      <c r="T2619">
        <v>597522</v>
      </c>
      <c r="U2619" s="1">
        <v>43377</v>
      </c>
      <c r="V2619" s="2">
        <v>0.33333333333333331</v>
      </c>
      <c r="W2619" s="1">
        <v>43377.333333333336</v>
      </c>
      <c r="X2619">
        <v>400</v>
      </c>
    </row>
    <row r="2620" spans="1:24">
      <c r="A2620">
        <v>3182857</v>
      </c>
      <c r="B2620" t="s">
        <v>4179</v>
      </c>
      <c r="C2620" t="s">
        <v>252</v>
      </c>
      <c r="D2620">
        <v>85000</v>
      </c>
      <c r="E2620" t="s">
        <v>1666</v>
      </c>
      <c r="F2620">
        <v>35439</v>
      </c>
      <c r="G2620" t="s">
        <v>58</v>
      </c>
      <c r="H2620" t="s">
        <v>4180</v>
      </c>
      <c r="J2620" t="s">
        <v>30</v>
      </c>
      <c r="K2620" t="s">
        <v>221</v>
      </c>
      <c r="L2620" t="s">
        <v>473</v>
      </c>
      <c r="M2620" t="s">
        <v>474</v>
      </c>
      <c r="N2620" t="s">
        <v>475</v>
      </c>
      <c r="O2620">
        <v>56690</v>
      </c>
      <c r="P2620" t="s">
        <v>476</v>
      </c>
      <c r="Q2620" t="s">
        <v>7087</v>
      </c>
      <c r="R2620" t="s">
        <v>7088</v>
      </c>
      <c r="S2620" t="s">
        <v>1166</v>
      </c>
      <c r="T2620">
        <v>599552</v>
      </c>
      <c r="U2620" s="1">
        <v>43377</v>
      </c>
      <c r="V2620" s="2">
        <v>0.58333333333333337</v>
      </c>
      <c r="W2620" s="1">
        <v>43377.583333333336</v>
      </c>
      <c r="X2620">
        <v>260</v>
      </c>
    </row>
    <row r="2621" spans="1:24">
      <c r="A2621">
        <v>3182857</v>
      </c>
      <c r="B2621" t="s">
        <v>4179</v>
      </c>
      <c r="C2621" t="s">
        <v>252</v>
      </c>
      <c r="D2621">
        <v>85000</v>
      </c>
      <c r="E2621" t="s">
        <v>1666</v>
      </c>
      <c r="F2621">
        <v>35439</v>
      </c>
      <c r="G2621" t="s">
        <v>58</v>
      </c>
      <c r="H2621" t="s">
        <v>4180</v>
      </c>
      <c r="J2621" t="s">
        <v>30</v>
      </c>
      <c r="K2621" t="s">
        <v>221</v>
      </c>
      <c r="L2621" t="s">
        <v>473</v>
      </c>
      <c r="M2621" t="s">
        <v>474</v>
      </c>
      <c r="N2621" t="s">
        <v>475</v>
      </c>
      <c r="O2621">
        <v>56690</v>
      </c>
      <c r="P2621" t="s">
        <v>476</v>
      </c>
      <c r="Q2621" t="s">
        <v>7087</v>
      </c>
      <c r="R2621" t="s">
        <v>7088</v>
      </c>
      <c r="S2621" t="s">
        <v>1661</v>
      </c>
      <c r="T2621">
        <v>599551</v>
      </c>
      <c r="U2621" s="1">
        <v>43377</v>
      </c>
      <c r="V2621" s="2">
        <v>0.33333333333333331</v>
      </c>
      <c r="W2621" s="1">
        <v>43377.333333333336</v>
      </c>
      <c r="X2621">
        <v>260</v>
      </c>
    </row>
    <row r="2622" spans="1:24">
      <c r="A2622">
        <v>3182709</v>
      </c>
      <c r="B2622" t="s">
        <v>4040</v>
      </c>
      <c r="C2622" t="s">
        <v>4041</v>
      </c>
      <c r="D2622">
        <v>61000</v>
      </c>
      <c r="E2622" t="s">
        <v>4042</v>
      </c>
      <c r="F2622">
        <v>25271</v>
      </c>
      <c r="G2622" t="s">
        <v>4181</v>
      </c>
      <c r="H2622" t="s">
        <v>3921</v>
      </c>
      <c r="J2622" t="s">
        <v>30</v>
      </c>
      <c r="K2622" t="s">
        <v>221</v>
      </c>
      <c r="L2622" t="s">
        <v>493</v>
      </c>
      <c r="M2622" t="s">
        <v>474</v>
      </c>
      <c r="N2622" t="s">
        <v>475</v>
      </c>
      <c r="O2622">
        <v>56690</v>
      </c>
      <c r="P2622" t="s">
        <v>476</v>
      </c>
      <c r="Q2622" t="s">
        <v>7087</v>
      </c>
      <c r="R2622" t="s">
        <v>7088</v>
      </c>
      <c r="S2622" t="s">
        <v>4182</v>
      </c>
      <c r="T2622">
        <v>599645</v>
      </c>
      <c r="U2622" s="1">
        <v>43377</v>
      </c>
      <c r="V2622" s="2">
        <v>0.20833333333333334</v>
      </c>
      <c r="W2622" s="1">
        <v>43377.208333333336</v>
      </c>
      <c r="X2622">
        <v>260</v>
      </c>
    </row>
    <row r="2623" spans="1:24">
      <c r="A2623">
        <v>3182109</v>
      </c>
      <c r="B2623" t="s">
        <v>4183</v>
      </c>
      <c r="C2623" t="s">
        <v>4184</v>
      </c>
      <c r="D2623">
        <v>56270</v>
      </c>
      <c r="E2623" t="s">
        <v>4185</v>
      </c>
      <c r="F2623">
        <v>22668</v>
      </c>
      <c r="G2623" t="s">
        <v>58</v>
      </c>
      <c r="H2623" t="s">
        <v>369</v>
      </c>
      <c r="J2623" t="s">
        <v>30</v>
      </c>
      <c r="K2623" t="s">
        <v>221</v>
      </c>
      <c r="L2623" t="s">
        <v>473</v>
      </c>
      <c r="M2623" t="s">
        <v>474</v>
      </c>
      <c r="N2623" t="s">
        <v>475</v>
      </c>
      <c r="O2623">
        <v>56690</v>
      </c>
      <c r="P2623" t="s">
        <v>476</v>
      </c>
      <c r="Q2623" t="s">
        <v>7087</v>
      </c>
      <c r="R2623" t="s">
        <v>7088</v>
      </c>
      <c r="S2623" t="s">
        <v>4186</v>
      </c>
      <c r="U2623" s="1">
        <v>43377</v>
      </c>
      <c r="V2623" s="2">
        <v>0.20833333333333334</v>
      </c>
      <c r="W2623" s="1">
        <v>43377.208333333336</v>
      </c>
      <c r="X2623">
        <v>260</v>
      </c>
    </row>
    <row r="2624" spans="1:24">
      <c r="A2624">
        <v>3182994</v>
      </c>
      <c r="B2624" t="s">
        <v>1645</v>
      </c>
      <c r="C2624" t="s">
        <v>1646</v>
      </c>
      <c r="D2624">
        <v>35000</v>
      </c>
      <c r="E2624" t="s">
        <v>509</v>
      </c>
      <c r="F2624">
        <v>14262</v>
      </c>
      <c r="G2624" t="s">
        <v>1647</v>
      </c>
      <c r="H2624" t="s">
        <v>756</v>
      </c>
      <c r="J2624" t="s">
        <v>30</v>
      </c>
      <c r="K2624" t="s">
        <v>221</v>
      </c>
      <c r="L2624" t="s">
        <v>473</v>
      </c>
      <c r="M2624" t="s">
        <v>474</v>
      </c>
      <c r="N2624" t="s">
        <v>475</v>
      </c>
      <c r="O2624">
        <v>56690</v>
      </c>
      <c r="P2624" t="s">
        <v>476</v>
      </c>
      <c r="Q2624" t="s">
        <v>7087</v>
      </c>
      <c r="R2624" t="s">
        <v>7088</v>
      </c>
      <c r="S2624" t="s">
        <v>3029</v>
      </c>
      <c r="T2624">
        <v>598881</v>
      </c>
      <c r="U2624" s="1">
        <v>43377</v>
      </c>
      <c r="V2624" s="2">
        <v>0.20833333333333334</v>
      </c>
      <c r="W2624" s="1">
        <v>43377.208333333336</v>
      </c>
      <c r="X2624">
        <v>400</v>
      </c>
    </row>
    <row r="2625" spans="1:24">
      <c r="A2625">
        <v>3182994</v>
      </c>
      <c r="B2625" t="s">
        <v>1645</v>
      </c>
      <c r="C2625" t="s">
        <v>1646</v>
      </c>
      <c r="D2625">
        <v>35000</v>
      </c>
      <c r="E2625" t="s">
        <v>509</v>
      </c>
      <c r="F2625">
        <v>14262</v>
      </c>
      <c r="G2625" t="s">
        <v>1647</v>
      </c>
      <c r="H2625" t="s">
        <v>756</v>
      </c>
      <c r="J2625" t="s">
        <v>30</v>
      </c>
      <c r="K2625" t="s">
        <v>221</v>
      </c>
      <c r="L2625" t="s">
        <v>473</v>
      </c>
      <c r="M2625" t="s">
        <v>474</v>
      </c>
      <c r="N2625" t="s">
        <v>475</v>
      </c>
      <c r="O2625">
        <v>56690</v>
      </c>
      <c r="P2625" t="s">
        <v>476</v>
      </c>
      <c r="Q2625" t="s">
        <v>7087</v>
      </c>
      <c r="R2625" t="s">
        <v>7088</v>
      </c>
      <c r="S2625" t="s">
        <v>3029</v>
      </c>
      <c r="T2625">
        <v>598881</v>
      </c>
      <c r="U2625" s="1">
        <v>43377</v>
      </c>
      <c r="V2625" s="2">
        <v>0.20833333333333334</v>
      </c>
      <c r="W2625" s="1">
        <v>43377.208333333336</v>
      </c>
      <c r="X2625">
        <v>400</v>
      </c>
    </row>
    <row r="2626" spans="1:24">
      <c r="A2626">
        <v>3183282</v>
      </c>
      <c r="B2626" t="s">
        <v>1137</v>
      </c>
      <c r="C2626" t="s">
        <v>1138</v>
      </c>
      <c r="D2626">
        <v>22100</v>
      </c>
      <c r="E2626" t="s">
        <v>1139</v>
      </c>
      <c r="F2626">
        <v>8315</v>
      </c>
      <c r="G2626" t="s">
        <v>58</v>
      </c>
      <c r="H2626" t="s">
        <v>335</v>
      </c>
      <c r="J2626" t="s">
        <v>30</v>
      </c>
      <c r="K2626" t="s">
        <v>221</v>
      </c>
      <c r="L2626" t="s">
        <v>473</v>
      </c>
      <c r="M2626" t="s">
        <v>474</v>
      </c>
      <c r="N2626" t="s">
        <v>475</v>
      </c>
      <c r="O2626">
        <v>56690</v>
      </c>
      <c r="P2626" t="s">
        <v>476</v>
      </c>
      <c r="Q2626" t="s">
        <v>7087</v>
      </c>
      <c r="R2626" t="s">
        <v>7088</v>
      </c>
      <c r="S2626" t="s">
        <v>1652</v>
      </c>
      <c r="T2626">
        <v>597902</v>
      </c>
      <c r="U2626" s="1">
        <v>43377</v>
      </c>
      <c r="V2626" s="2">
        <v>0.20833333333333334</v>
      </c>
      <c r="W2626" s="1">
        <v>43377.208333333336</v>
      </c>
      <c r="X2626">
        <v>260</v>
      </c>
    </row>
    <row r="2627" spans="1:24">
      <c r="A2627">
        <v>3183301</v>
      </c>
      <c r="B2627" t="s">
        <v>3030</v>
      </c>
      <c r="C2627" t="s">
        <v>3031</v>
      </c>
      <c r="D2627">
        <v>56920</v>
      </c>
      <c r="E2627" t="s">
        <v>3032</v>
      </c>
      <c r="F2627">
        <v>22840</v>
      </c>
      <c r="G2627" t="s">
        <v>58</v>
      </c>
      <c r="H2627" t="s">
        <v>369</v>
      </c>
      <c r="J2627" t="s">
        <v>30</v>
      </c>
      <c r="K2627" t="s">
        <v>221</v>
      </c>
      <c r="L2627" t="s">
        <v>473</v>
      </c>
      <c r="M2627" t="s">
        <v>474</v>
      </c>
      <c r="N2627" t="s">
        <v>475</v>
      </c>
      <c r="O2627">
        <v>56690</v>
      </c>
      <c r="P2627" t="s">
        <v>476</v>
      </c>
      <c r="Q2627" t="s">
        <v>7087</v>
      </c>
      <c r="R2627" t="s">
        <v>7088</v>
      </c>
      <c r="S2627" t="s">
        <v>4187</v>
      </c>
      <c r="T2627">
        <v>591627</v>
      </c>
      <c r="U2627" s="1">
        <v>43377</v>
      </c>
      <c r="V2627" s="2">
        <v>0.58333333333333337</v>
      </c>
      <c r="W2627" s="1">
        <v>43377.583333333336</v>
      </c>
      <c r="X2627">
        <v>500</v>
      </c>
    </row>
    <row r="2628" spans="1:24">
      <c r="A2628">
        <v>3173956</v>
      </c>
      <c r="B2628" t="s">
        <v>3919</v>
      </c>
      <c r="C2628" t="s">
        <v>3920</v>
      </c>
      <c r="D2628">
        <v>44000</v>
      </c>
      <c r="E2628" t="s">
        <v>218</v>
      </c>
      <c r="F2628">
        <v>17503</v>
      </c>
      <c r="G2628" t="s">
        <v>58</v>
      </c>
      <c r="H2628" t="s">
        <v>3921</v>
      </c>
      <c r="J2628" t="s">
        <v>30</v>
      </c>
      <c r="K2628" t="s">
        <v>221</v>
      </c>
      <c r="L2628" t="s">
        <v>473</v>
      </c>
      <c r="M2628" t="s">
        <v>474</v>
      </c>
      <c r="N2628" t="s">
        <v>475</v>
      </c>
      <c r="O2628">
        <v>56690</v>
      </c>
      <c r="P2628" t="s">
        <v>476</v>
      </c>
      <c r="Q2628" t="s">
        <v>7087</v>
      </c>
      <c r="R2628" t="s">
        <v>7088</v>
      </c>
      <c r="S2628" t="s">
        <v>3509</v>
      </c>
      <c r="T2628">
        <v>599476</v>
      </c>
      <c r="U2628" s="1">
        <v>43377</v>
      </c>
      <c r="V2628" s="2">
        <v>0.33333333333333331</v>
      </c>
      <c r="W2628" s="1">
        <v>43377.333333333336</v>
      </c>
      <c r="X2628">
        <v>260</v>
      </c>
    </row>
    <row r="2629" spans="1:24">
      <c r="A2629">
        <v>3173956</v>
      </c>
      <c r="B2629" t="s">
        <v>3919</v>
      </c>
      <c r="C2629" t="s">
        <v>3920</v>
      </c>
      <c r="D2629">
        <v>44000</v>
      </c>
      <c r="E2629" t="s">
        <v>218</v>
      </c>
      <c r="F2629">
        <v>17503</v>
      </c>
      <c r="G2629" t="s">
        <v>58</v>
      </c>
      <c r="H2629" t="s">
        <v>3921</v>
      </c>
      <c r="J2629" t="s">
        <v>30</v>
      </c>
      <c r="K2629" t="s">
        <v>221</v>
      </c>
      <c r="L2629" t="s">
        <v>473</v>
      </c>
      <c r="M2629" t="s">
        <v>474</v>
      </c>
      <c r="N2629" t="s">
        <v>475</v>
      </c>
      <c r="O2629">
        <v>56690</v>
      </c>
      <c r="P2629" t="s">
        <v>476</v>
      </c>
      <c r="Q2629" t="s">
        <v>7087</v>
      </c>
      <c r="R2629" t="s">
        <v>7088</v>
      </c>
      <c r="S2629" t="s">
        <v>3897</v>
      </c>
      <c r="T2629">
        <v>599477</v>
      </c>
      <c r="U2629" s="1">
        <v>43377</v>
      </c>
      <c r="V2629" s="2">
        <v>0.41666666666666669</v>
      </c>
      <c r="W2629" s="1">
        <v>43377.416666666664</v>
      </c>
      <c r="X2629">
        <v>260</v>
      </c>
    </row>
    <row r="2630" spans="1:24">
      <c r="A2630">
        <v>3173956</v>
      </c>
      <c r="B2630" t="s">
        <v>3919</v>
      </c>
      <c r="C2630" t="s">
        <v>3920</v>
      </c>
      <c r="D2630">
        <v>44000</v>
      </c>
      <c r="E2630" t="s">
        <v>218</v>
      </c>
      <c r="F2630">
        <v>17503</v>
      </c>
      <c r="G2630" t="s">
        <v>58</v>
      </c>
      <c r="H2630" t="s">
        <v>3921</v>
      </c>
      <c r="J2630" t="s">
        <v>30</v>
      </c>
      <c r="K2630" t="s">
        <v>221</v>
      </c>
      <c r="L2630" t="s">
        <v>473</v>
      </c>
      <c r="M2630" t="s">
        <v>474</v>
      </c>
      <c r="N2630" t="s">
        <v>475</v>
      </c>
      <c r="O2630">
        <v>56690</v>
      </c>
      <c r="P2630" t="s">
        <v>476</v>
      </c>
      <c r="Q2630" t="s">
        <v>7087</v>
      </c>
      <c r="R2630" t="s">
        <v>7088</v>
      </c>
      <c r="S2630" t="s">
        <v>3897</v>
      </c>
      <c r="T2630">
        <v>599477</v>
      </c>
      <c r="U2630" s="1">
        <v>43377</v>
      </c>
      <c r="V2630" s="2">
        <v>0.41666666666666669</v>
      </c>
      <c r="W2630" s="1">
        <v>43377.416666666664</v>
      </c>
      <c r="X2630">
        <v>260</v>
      </c>
    </row>
    <row r="2631" spans="1:24">
      <c r="A2631">
        <v>3173956</v>
      </c>
      <c r="B2631" t="s">
        <v>3919</v>
      </c>
      <c r="C2631" t="s">
        <v>3920</v>
      </c>
      <c r="D2631">
        <v>44000</v>
      </c>
      <c r="E2631" t="s">
        <v>218</v>
      </c>
      <c r="F2631">
        <v>17503</v>
      </c>
      <c r="G2631" t="s">
        <v>58</v>
      </c>
      <c r="H2631" t="s">
        <v>3921</v>
      </c>
      <c r="J2631" t="s">
        <v>30</v>
      </c>
      <c r="K2631" t="s">
        <v>221</v>
      </c>
      <c r="L2631" t="s">
        <v>473</v>
      </c>
      <c r="M2631" t="s">
        <v>474</v>
      </c>
      <c r="N2631" t="s">
        <v>475</v>
      </c>
      <c r="O2631">
        <v>56690</v>
      </c>
      <c r="P2631" t="s">
        <v>476</v>
      </c>
      <c r="Q2631" t="s">
        <v>7087</v>
      </c>
      <c r="R2631" t="s">
        <v>7088</v>
      </c>
      <c r="S2631" t="s">
        <v>3898</v>
      </c>
      <c r="T2631">
        <v>599478</v>
      </c>
      <c r="U2631" s="1">
        <v>43377</v>
      </c>
      <c r="V2631" s="2">
        <v>0.58333333333333337</v>
      </c>
      <c r="W2631" s="1">
        <v>43377.583333333336</v>
      </c>
      <c r="X2631">
        <v>260</v>
      </c>
    </row>
    <row r="2632" spans="1:24">
      <c r="A2632">
        <v>3174101</v>
      </c>
      <c r="B2632" t="s">
        <v>1155</v>
      </c>
      <c r="C2632" t="s">
        <v>1156</v>
      </c>
      <c r="D2632">
        <v>35000</v>
      </c>
      <c r="E2632" t="s">
        <v>509</v>
      </c>
      <c r="F2632">
        <v>14262</v>
      </c>
      <c r="G2632" t="s">
        <v>3537</v>
      </c>
      <c r="H2632" t="s">
        <v>1158</v>
      </c>
      <c r="J2632" t="s">
        <v>30</v>
      </c>
      <c r="K2632" t="s">
        <v>221</v>
      </c>
      <c r="L2632" t="s">
        <v>473</v>
      </c>
      <c r="M2632" t="s">
        <v>474</v>
      </c>
      <c r="N2632" t="s">
        <v>475</v>
      </c>
      <c r="O2632">
        <v>56690</v>
      </c>
      <c r="P2632" t="s">
        <v>476</v>
      </c>
      <c r="Q2632" t="s">
        <v>7087</v>
      </c>
      <c r="R2632" t="s">
        <v>7088</v>
      </c>
      <c r="S2632" t="s">
        <v>2104</v>
      </c>
      <c r="T2632">
        <v>596066</v>
      </c>
      <c r="U2632" s="1">
        <v>43377</v>
      </c>
      <c r="V2632" s="2">
        <v>0.20833333333333334</v>
      </c>
      <c r="W2632" s="1">
        <v>43377.208333333336</v>
      </c>
      <c r="X2632">
        <v>500</v>
      </c>
    </row>
    <row r="2633" spans="1:24">
      <c r="A2633">
        <v>3174101</v>
      </c>
      <c r="B2633" t="s">
        <v>1155</v>
      </c>
      <c r="C2633" t="s">
        <v>1156</v>
      </c>
      <c r="D2633">
        <v>35000</v>
      </c>
      <c r="E2633" t="s">
        <v>509</v>
      </c>
      <c r="F2633">
        <v>14262</v>
      </c>
      <c r="G2633" t="s">
        <v>3537</v>
      </c>
      <c r="H2633" t="s">
        <v>1158</v>
      </c>
      <c r="J2633" t="s">
        <v>30</v>
      </c>
      <c r="K2633" t="s">
        <v>221</v>
      </c>
      <c r="L2633" t="s">
        <v>473</v>
      </c>
      <c r="M2633" t="s">
        <v>474</v>
      </c>
      <c r="N2633" t="s">
        <v>475</v>
      </c>
      <c r="O2633">
        <v>56690</v>
      </c>
      <c r="P2633" t="s">
        <v>476</v>
      </c>
      <c r="Q2633" t="s">
        <v>7087</v>
      </c>
      <c r="R2633" t="s">
        <v>7088</v>
      </c>
      <c r="S2633" t="s">
        <v>2560</v>
      </c>
      <c r="T2633">
        <v>596067</v>
      </c>
      <c r="U2633" s="1">
        <v>43377</v>
      </c>
      <c r="V2633" s="2">
        <v>0.20833333333333334</v>
      </c>
      <c r="W2633" s="1">
        <v>43377.208333333336</v>
      </c>
      <c r="X2633">
        <v>500</v>
      </c>
    </row>
    <row r="2634" spans="1:24">
      <c r="A2634">
        <v>3183301</v>
      </c>
      <c r="B2634" t="s">
        <v>3030</v>
      </c>
      <c r="C2634" t="s">
        <v>3031</v>
      </c>
      <c r="D2634">
        <v>56920</v>
      </c>
      <c r="E2634" t="s">
        <v>3032</v>
      </c>
      <c r="F2634">
        <v>22840</v>
      </c>
      <c r="G2634" t="s">
        <v>58</v>
      </c>
      <c r="H2634" t="s">
        <v>369</v>
      </c>
      <c r="J2634" t="s">
        <v>30</v>
      </c>
      <c r="K2634" t="s">
        <v>221</v>
      </c>
      <c r="L2634" t="s">
        <v>473</v>
      </c>
      <c r="M2634" t="s">
        <v>474</v>
      </c>
      <c r="N2634" t="s">
        <v>475</v>
      </c>
      <c r="O2634">
        <v>56690</v>
      </c>
      <c r="P2634" t="s">
        <v>476</v>
      </c>
      <c r="Q2634" t="s">
        <v>7087</v>
      </c>
      <c r="R2634" t="s">
        <v>7088</v>
      </c>
      <c r="S2634" t="s">
        <v>4188</v>
      </c>
      <c r="T2634">
        <v>591626</v>
      </c>
      <c r="U2634" s="1">
        <v>43377</v>
      </c>
      <c r="V2634" s="2">
        <v>0.33333333333333331</v>
      </c>
      <c r="W2634" s="1">
        <v>43377.333333333336</v>
      </c>
      <c r="X2634">
        <v>500</v>
      </c>
    </row>
    <row r="2635" spans="1:24">
      <c r="A2635">
        <v>3176313</v>
      </c>
      <c r="B2635" t="s">
        <v>4189</v>
      </c>
      <c r="C2635" t="s">
        <v>4190</v>
      </c>
      <c r="D2635">
        <v>53600</v>
      </c>
      <c r="E2635" t="s">
        <v>4191</v>
      </c>
      <c r="F2635">
        <v>21362</v>
      </c>
      <c r="G2635" t="s">
        <v>491</v>
      </c>
      <c r="H2635" t="s">
        <v>4192</v>
      </c>
      <c r="J2635" t="s">
        <v>30</v>
      </c>
      <c r="K2635" t="s">
        <v>221</v>
      </c>
      <c r="L2635" t="s">
        <v>473</v>
      </c>
      <c r="M2635" t="s">
        <v>474</v>
      </c>
      <c r="N2635" t="s">
        <v>475</v>
      </c>
      <c r="O2635">
        <v>56690</v>
      </c>
      <c r="P2635" t="s">
        <v>476</v>
      </c>
      <c r="Q2635" t="s">
        <v>7087</v>
      </c>
      <c r="R2635" t="s">
        <v>7088</v>
      </c>
      <c r="S2635" t="s">
        <v>3898</v>
      </c>
      <c r="T2635">
        <v>599067</v>
      </c>
      <c r="U2635" s="1">
        <v>43377</v>
      </c>
      <c r="V2635" s="2">
        <v>0.20833333333333334</v>
      </c>
      <c r="W2635" s="1">
        <v>43377.208333333336</v>
      </c>
      <c r="X2635">
        <v>260</v>
      </c>
    </row>
    <row r="2636" spans="1:24">
      <c r="A2636">
        <v>3163989</v>
      </c>
      <c r="B2636" t="s">
        <v>4193</v>
      </c>
      <c r="C2636" t="s">
        <v>4194</v>
      </c>
      <c r="D2636">
        <v>29900</v>
      </c>
      <c r="E2636" t="s">
        <v>4195</v>
      </c>
      <c r="F2636">
        <v>11927</v>
      </c>
      <c r="G2636" t="s">
        <v>4196</v>
      </c>
      <c r="H2636" t="s">
        <v>4197</v>
      </c>
      <c r="J2636" t="s">
        <v>30</v>
      </c>
      <c r="K2636" t="s">
        <v>221</v>
      </c>
      <c r="L2636" t="s">
        <v>473</v>
      </c>
      <c r="M2636" t="s">
        <v>474</v>
      </c>
      <c r="N2636" t="s">
        <v>475</v>
      </c>
      <c r="O2636">
        <v>56690</v>
      </c>
      <c r="P2636" t="s">
        <v>476</v>
      </c>
      <c r="Q2636" t="s">
        <v>7087</v>
      </c>
      <c r="R2636" t="s">
        <v>7088</v>
      </c>
      <c r="S2636" t="s">
        <v>2097</v>
      </c>
      <c r="T2636">
        <v>599575</v>
      </c>
      <c r="U2636" s="1">
        <v>43377</v>
      </c>
      <c r="V2636" s="2">
        <v>0.33333333333333331</v>
      </c>
      <c r="W2636" s="1">
        <v>43377.333333333336</v>
      </c>
      <c r="X2636">
        <v>260</v>
      </c>
    </row>
    <row r="2637" spans="1:24">
      <c r="A2637">
        <v>3163989</v>
      </c>
      <c r="B2637" t="s">
        <v>4193</v>
      </c>
      <c r="C2637" t="s">
        <v>4194</v>
      </c>
      <c r="D2637">
        <v>29900</v>
      </c>
      <c r="E2637" t="s">
        <v>4195</v>
      </c>
      <c r="F2637">
        <v>11927</v>
      </c>
      <c r="G2637" t="s">
        <v>4196</v>
      </c>
      <c r="H2637" t="s">
        <v>4197</v>
      </c>
      <c r="J2637" t="s">
        <v>30</v>
      </c>
      <c r="K2637" t="s">
        <v>221</v>
      </c>
      <c r="L2637" t="s">
        <v>473</v>
      </c>
      <c r="M2637" t="s">
        <v>474</v>
      </c>
      <c r="N2637" t="s">
        <v>475</v>
      </c>
      <c r="O2637">
        <v>56690</v>
      </c>
      <c r="P2637" t="s">
        <v>476</v>
      </c>
      <c r="Q2637" t="s">
        <v>7087</v>
      </c>
      <c r="R2637" t="s">
        <v>7088</v>
      </c>
      <c r="S2637" t="s">
        <v>3020</v>
      </c>
      <c r="T2637">
        <v>599576</v>
      </c>
      <c r="U2637" s="1">
        <v>43377</v>
      </c>
      <c r="V2637" s="2">
        <v>0.58333333333333337</v>
      </c>
      <c r="W2637" s="1">
        <v>43377.583333333336</v>
      </c>
      <c r="X2637">
        <v>260</v>
      </c>
    </row>
    <row r="2638" spans="1:24">
      <c r="A2638">
        <v>3169508</v>
      </c>
      <c r="B2638" t="s">
        <v>517</v>
      </c>
      <c r="C2638" t="s">
        <v>518</v>
      </c>
      <c r="D2638">
        <v>75015</v>
      </c>
      <c r="E2638" t="s">
        <v>519</v>
      </c>
      <c r="F2638">
        <v>31880</v>
      </c>
      <c r="G2638" t="s">
        <v>517</v>
      </c>
      <c r="H2638" t="s">
        <v>520</v>
      </c>
      <c r="I2638" t="s">
        <v>2128</v>
      </c>
      <c r="J2638" t="s">
        <v>30</v>
      </c>
      <c r="K2638" t="s">
        <v>522</v>
      </c>
      <c r="L2638" t="s">
        <v>523</v>
      </c>
      <c r="M2638" t="s">
        <v>524</v>
      </c>
      <c r="N2638" t="s">
        <v>525</v>
      </c>
      <c r="O2638">
        <v>78520</v>
      </c>
      <c r="P2638" t="s">
        <v>524</v>
      </c>
      <c r="Q2638" t="s">
        <v>7089</v>
      </c>
      <c r="R2638" t="s">
        <v>7090</v>
      </c>
      <c r="S2638" t="s">
        <v>4198</v>
      </c>
      <c r="T2638">
        <v>594332</v>
      </c>
      <c r="U2638" s="1">
        <v>43377</v>
      </c>
      <c r="V2638" s="2">
        <v>0.33333333333333331</v>
      </c>
      <c r="W2638" s="1">
        <v>43377.333333333336</v>
      </c>
      <c r="X2638">
        <v>500</v>
      </c>
    </row>
    <row r="2639" spans="1:24">
      <c r="A2639">
        <v>3169508</v>
      </c>
      <c r="B2639" t="s">
        <v>517</v>
      </c>
      <c r="C2639" t="s">
        <v>518</v>
      </c>
      <c r="D2639">
        <v>75015</v>
      </c>
      <c r="E2639" t="s">
        <v>519</v>
      </c>
      <c r="F2639">
        <v>31880</v>
      </c>
      <c r="G2639" t="s">
        <v>517</v>
      </c>
      <c r="H2639" t="s">
        <v>520</v>
      </c>
      <c r="I2639" t="s">
        <v>2128</v>
      </c>
      <c r="J2639" t="s">
        <v>30</v>
      </c>
      <c r="K2639" t="s">
        <v>522</v>
      </c>
      <c r="L2639" t="s">
        <v>523</v>
      </c>
      <c r="M2639" t="s">
        <v>524</v>
      </c>
      <c r="N2639" t="s">
        <v>525</v>
      </c>
      <c r="O2639">
        <v>78520</v>
      </c>
      <c r="P2639" t="s">
        <v>524</v>
      </c>
      <c r="Q2639" t="s">
        <v>7089</v>
      </c>
      <c r="R2639" t="s">
        <v>7090</v>
      </c>
      <c r="S2639" t="s">
        <v>4199</v>
      </c>
      <c r="T2639">
        <v>594333</v>
      </c>
      <c r="U2639" s="1">
        <v>43377</v>
      </c>
      <c r="V2639" s="2">
        <v>0.33333333333333331</v>
      </c>
      <c r="W2639" s="1">
        <v>43377.333333333336</v>
      </c>
      <c r="X2639">
        <v>500</v>
      </c>
    </row>
    <row r="2640" spans="1:24">
      <c r="A2640">
        <v>3169508</v>
      </c>
      <c r="B2640" t="s">
        <v>517</v>
      </c>
      <c r="C2640" t="s">
        <v>518</v>
      </c>
      <c r="D2640">
        <v>75015</v>
      </c>
      <c r="E2640" t="s">
        <v>519</v>
      </c>
      <c r="F2640">
        <v>31880</v>
      </c>
      <c r="G2640" t="s">
        <v>517</v>
      </c>
      <c r="H2640" t="s">
        <v>520</v>
      </c>
      <c r="I2640" t="s">
        <v>2128</v>
      </c>
      <c r="J2640" t="s">
        <v>30</v>
      </c>
      <c r="K2640" t="s">
        <v>522</v>
      </c>
      <c r="L2640" t="s">
        <v>523</v>
      </c>
      <c r="M2640" t="s">
        <v>524</v>
      </c>
      <c r="N2640" t="s">
        <v>525</v>
      </c>
      <c r="O2640">
        <v>78520</v>
      </c>
      <c r="P2640" t="s">
        <v>524</v>
      </c>
      <c r="Q2640" t="s">
        <v>7089</v>
      </c>
      <c r="R2640" t="s">
        <v>7090</v>
      </c>
      <c r="S2640" t="s">
        <v>4200</v>
      </c>
      <c r="T2640">
        <v>595433</v>
      </c>
      <c r="U2640" s="1">
        <v>43377</v>
      </c>
      <c r="V2640" s="2">
        <v>0.20833333333333334</v>
      </c>
      <c r="W2640" s="1">
        <v>43377.208333333336</v>
      </c>
      <c r="X2640">
        <v>260</v>
      </c>
    </row>
    <row r="2641" spans="1:24">
      <c r="A2641">
        <v>3169508</v>
      </c>
      <c r="B2641" t="s">
        <v>517</v>
      </c>
      <c r="C2641" t="s">
        <v>518</v>
      </c>
      <c r="D2641">
        <v>75015</v>
      </c>
      <c r="E2641" t="s">
        <v>519</v>
      </c>
      <c r="F2641">
        <v>31880</v>
      </c>
      <c r="G2641" t="s">
        <v>517</v>
      </c>
      <c r="H2641" t="s">
        <v>520</v>
      </c>
      <c r="I2641" t="s">
        <v>2128</v>
      </c>
      <c r="J2641" t="s">
        <v>30</v>
      </c>
      <c r="K2641" t="s">
        <v>522</v>
      </c>
      <c r="L2641" t="s">
        <v>523</v>
      </c>
      <c r="M2641" t="s">
        <v>524</v>
      </c>
      <c r="N2641" t="s">
        <v>525</v>
      </c>
      <c r="O2641">
        <v>78520</v>
      </c>
      <c r="P2641" t="s">
        <v>524</v>
      </c>
      <c r="Q2641" t="s">
        <v>7089</v>
      </c>
      <c r="R2641" t="s">
        <v>7090</v>
      </c>
      <c r="S2641" t="s">
        <v>4201</v>
      </c>
      <c r="T2641">
        <v>595434</v>
      </c>
      <c r="U2641" s="1">
        <v>43377</v>
      </c>
      <c r="V2641" s="2">
        <v>0.20833333333333334</v>
      </c>
      <c r="W2641" s="1">
        <v>43377.208333333336</v>
      </c>
      <c r="X2641">
        <v>260</v>
      </c>
    </row>
    <row r="2642" spans="1:24">
      <c r="A2642">
        <v>3179985</v>
      </c>
      <c r="B2642" t="s">
        <v>3075</v>
      </c>
      <c r="C2642" t="s">
        <v>3076</v>
      </c>
      <c r="D2642">
        <v>92190</v>
      </c>
      <c r="E2642" t="s">
        <v>3077</v>
      </c>
      <c r="F2642">
        <v>37546</v>
      </c>
      <c r="G2642" t="s">
        <v>3078</v>
      </c>
      <c r="H2642" t="s">
        <v>3079</v>
      </c>
      <c r="J2642" t="s">
        <v>30</v>
      </c>
      <c r="K2642" t="s">
        <v>522</v>
      </c>
      <c r="L2642" t="s">
        <v>523</v>
      </c>
      <c r="M2642" t="s">
        <v>524</v>
      </c>
      <c r="N2642" t="s">
        <v>525</v>
      </c>
      <c r="O2642">
        <v>78520</v>
      </c>
      <c r="P2642" t="s">
        <v>524</v>
      </c>
      <c r="Q2642" t="s">
        <v>7089</v>
      </c>
      <c r="R2642" t="s">
        <v>7090</v>
      </c>
      <c r="S2642" t="s">
        <v>4202</v>
      </c>
      <c r="T2642">
        <v>593671</v>
      </c>
      <c r="U2642" s="1">
        <v>43377</v>
      </c>
      <c r="V2642" s="2">
        <v>0.29166666666666669</v>
      </c>
      <c r="W2642" s="1">
        <v>43377.291666666664</v>
      </c>
      <c r="X2642">
        <v>260</v>
      </c>
    </row>
    <row r="2643" spans="1:24">
      <c r="A2643">
        <v>3179558</v>
      </c>
      <c r="B2643" t="s">
        <v>2158</v>
      </c>
      <c r="C2643" t="s">
        <v>2159</v>
      </c>
      <c r="D2643">
        <v>93700</v>
      </c>
      <c r="E2643" t="s">
        <v>2160</v>
      </c>
      <c r="F2643">
        <v>37613</v>
      </c>
      <c r="G2643" t="s">
        <v>2161</v>
      </c>
      <c r="H2643" t="s">
        <v>78</v>
      </c>
      <c r="I2643" t="s">
        <v>2162</v>
      </c>
      <c r="J2643" t="s">
        <v>30</v>
      </c>
      <c r="K2643" t="s">
        <v>522</v>
      </c>
      <c r="L2643" t="s">
        <v>523</v>
      </c>
      <c r="M2643" t="s">
        <v>524</v>
      </c>
      <c r="N2643" t="s">
        <v>525</v>
      </c>
      <c r="O2643">
        <v>78520</v>
      </c>
      <c r="P2643" t="s">
        <v>524</v>
      </c>
      <c r="Q2643" t="s">
        <v>7089</v>
      </c>
      <c r="R2643" t="s">
        <v>7090</v>
      </c>
      <c r="S2643" t="s">
        <v>4203</v>
      </c>
      <c r="T2643">
        <v>596791</v>
      </c>
      <c r="U2643" s="1">
        <v>43377</v>
      </c>
      <c r="V2643" s="2">
        <v>0.29166666666666669</v>
      </c>
      <c r="W2643" s="1">
        <v>43377.291666666664</v>
      </c>
      <c r="X2643">
        <v>315</v>
      </c>
    </row>
    <row r="2644" spans="1:24">
      <c r="A2644">
        <v>3182785</v>
      </c>
      <c r="B2644" t="s">
        <v>4204</v>
      </c>
      <c r="C2644" t="s">
        <v>4205</v>
      </c>
      <c r="D2644">
        <v>94470</v>
      </c>
      <c r="E2644" t="s">
        <v>4206</v>
      </c>
      <c r="F2644">
        <v>37652</v>
      </c>
      <c r="G2644" t="s">
        <v>139</v>
      </c>
      <c r="H2644" t="s">
        <v>4207</v>
      </c>
      <c r="J2644" t="s">
        <v>30</v>
      </c>
      <c r="K2644" t="s">
        <v>522</v>
      </c>
      <c r="L2644" t="s">
        <v>533</v>
      </c>
      <c r="M2644" t="s">
        <v>524</v>
      </c>
      <c r="N2644" t="s">
        <v>525</v>
      </c>
      <c r="O2644">
        <v>78520</v>
      </c>
      <c r="P2644" t="s">
        <v>524</v>
      </c>
      <c r="Q2644" t="s">
        <v>7089</v>
      </c>
      <c r="R2644" t="s">
        <v>7090</v>
      </c>
      <c r="U2644" s="1">
        <v>43377</v>
      </c>
      <c r="V2644" s="2">
        <v>0.20833333333333334</v>
      </c>
      <c r="W2644" s="1">
        <v>43377.208333333336</v>
      </c>
      <c r="X2644">
        <v>240</v>
      </c>
    </row>
    <row r="2645" spans="1:24">
      <c r="A2645">
        <v>3170340</v>
      </c>
      <c r="B2645" t="s">
        <v>3929</v>
      </c>
      <c r="C2645" t="s">
        <v>3930</v>
      </c>
      <c r="D2645">
        <v>93110</v>
      </c>
      <c r="E2645" t="s">
        <v>3931</v>
      </c>
      <c r="F2645">
        <v>37576</v>
      </c>
      <c r="G2645" t="s">
        <v>3932</v>
      </c>
      <c r="H2645" t="s">
        <v>3933</v>
      </c>
      <c r="J2645" t="s">
        <v>30</v>
      </c>
      <c r="K2645" t="s">
        <v>522</v>
      </c>
      <c r="L2645" t="s">
        <v>533</v>
      </c>
      <c r="M2645" t="s">
        <v>524</v>
      </c>
      <c r="N2645" t="s">
        <v>525</v>
      </c>
      <c r="O2645">
        <v>78520</v>
      </c>
      <c r="P2645" t="s">
        <v>524</v>
      </c>
      <c r="Q2645" t="s">
        <v>7089</v>
      </c>
      <c r="R2645" t="s">
        <v>7090</v>
      </c>
      <c r="S2645" t="s">
        <v>1044</v>
      </c>
      <c r="T2645">
        <v>599615</v>
      </c>
      <c r="U2645" s="1">
        <v>43377</v>
      </c>
      <c r="V2645" s="2">
        <v>0.20833333333333334</v>
      </c>
      <c r="W2645" s="1">
        <v>43377.208333333336</v>
      </c>
      <c r="X2645">
        <v>260</v>
      </c>
    </row>
    <row r="2646" spans="1:24">
      <c r="A2646">
        <v>3172445</v>
      </c>
      <c r="B2646" t="s">
        <v>573</v>
      </c>
      <c r="C2646" t="s">
        <v>574</v>
      </c>
      <c r="D2646">
        <v>75015</v>
      </c>
      <c r="E2646" t="s">
        <v>519</v>
      </c>
      <c r="F2646">
        <v>31880</v>
      </c>
      <c r="G2646" t="s">
        <v>1687</v>
      </c>
      <c r="H2646" t="s">
        <v>66</v>
      </c>
      <c r="J2646" t="s">
        <v>30</v>
      </c>
      <c r="K2646" t="s">
        <v>522</v>
      </c>
      <c r="L2646" t="s">
        <v>533</v>
      </c>
      <c r="M2646" t="s">
        <v>524</v>
      </c>
      <c r="N2646" t="s">
        <v>525</v>
      </c>
      <c r="O2646">
        <v>78520</v>
      </c>
      <c r="P2646" t="s">
        <v>524</v>
      </c>
      <c r="Q2646" t="s">
        <v>7089</v>
      </c>
      <c r="R2646" t="s">
        <v>7090</v>
      </c>
      <c r="S2646" t="s">
        <v>644</v>
      </c>
      <c r="T2646">
        <v>599824</v>
      </c>
      <c r="U2646" s="1">
        <v>43377</v>
      </c>
      <c r="V2646" s="2">
        <v>0.20833333333333334</v>
      </c>
      <c r="W2646" s="1">
        <v>43377.208333333336</v>
      </c>
      <c r="X2646">
        <v>260</v>
      </c>
    </row>
    <row r="2647" spans="1:24">
      <c r="A2647">
        <v>3172445</v>
      </c>
      <c r="B2647" t="s">
        <v>573</v>
      </c>
      <c r="C2647" t="s">
        <v>574</v>
      </c>
      <c r="D2647">
        <v>75015</v>
      </c>
      <c r="E2647" t="s">
        <v>519</v>
      </c>
      <c r="F2647">
        <v>31880</v>
      </c>
      <c r="G2647" t="s">
        <v>575</v>
      </c>
      <c r="H2647" t="s">
        <v>585</v>
      </c>
      <c r="J2647" t="s">
        <v>30</v>
      </c>
      <c r="K2647" t="s">
        <v>522</v>
      </c>
      <c r="L2647" t="s">
        <v>533</v>
      </c>
      <c r="M2647" t="s">
        <v>524</v>
      </c>
      <c r="N2647" t="s">
        <v>525</v>
      </c>
      <c r="O2647">
        <v>78520</v>
      </c>
      <c r="P2647" t="s">
        <v>524</v>
      </c>
      <c r="Q2647" t="s">
        <v>7089</v>
      </c>
      <c r="R2647" t="s">
        <v>7090</v>
      </c>
      <c r="U2647" s="1">
        <v>43377</v>
      </c>
      <c r="V2647" s="2">
        <v>0.20833333333333334</v>
      </c>
      <c r="W2647" s="1">
        <v>43377.208333333336</v>
      </c>
      <c r="X2647">
        <v>240</v>
      </c>
    </row>
    <row r="2648" spans="1:24">
      <c r="A2648">
        <v>3172445</v>
      </c>
      <c r="B2648" t="s">
        <v>573</v>
      </c>
      <c r="C2648" t="s">
        <v>574</v>
      </c>
      <c r="D2648">
        <v>75015</v>
      </c>
      <c r="E2648" t="s">
        <v>519</v>
      </c>
      <c r="F2648">
        <v>31880</v>
      </c>
      <c r="G2648" t="s">
        <v>575</v>
      </c>
      <c r="H2648" t="s">
        <v>585</v>
      </c>
      <c r="J2648" t="s">
        <v>30</v>
      </c>
      <c r="K2648" t="s">
        <v>522</v>
      </c>
      <c r="L2648" t="s">
        <v>533</v>
      </c>
      <c r="M2648" t="s">
        <v>524</v>
      </c>
      <c r="N2648" t="s">
        <v>525</v>
      </c>
      <c r="O2648">
        <v>78520</v>
      </c>
      <c r="P2648" t="s">
        <v>524</v>
      </c>
      <c r="Q2648" t="s">
        <v>7089</v>
      </c>
      <c r="R2648" t="s">
        <v>7090</v>
      </c>
      <c r="U2648" s="1">
        <v>43377</v>
      </c>
      <c r="V2648" s="2">
        <v>0.20833333333333334</v>
      </c>
      <c r="W2648" s="1">
        <v>43377.208333333336</v>
      </c>
      <c r="X2648">
        <v>240</v>
      </c>
    </row>
    <row r="2649" spans="1:24">
      <c r="A2649">
        <v>3178705</v>
      </c>
      <c r="B2649" t="s">
        <v>4208</v>
      </c>
      <c r="C2649" t="s">
        <v>4209</v>
      </c>
      <c r="D2649">
        <v>93170</v>
      </c>
      <c r="E2649" t="s">
        <v>3322</v>
      </c>
      <c r="F2649">
        <v>37582</v>
      </c>
      <c r="G2649" t="s">
        <v>4210</v>
      </c>
      <c r="H2649" t="s">
        <v>123</v>
      </c>
      <c r="I2649" t="s">
        <v>29</v>
      </c>
      <c r="J2649" t="s">
        <v>30</v>
      </c>
      <c r="K2649" t="s">
        <v>522</v>
      </c>
      <c r="L2649" t="s">
        <v>551</v>
      </c>
      <c r="M2649" t="s">
        <v>524</v>
      </c>
      <c r="N2649" t="s">
        <v>525</v>
      </c>
      <c r="O2649">
        <v>78520</v>
      </c>
      <c r="P2649" t="s">
        <v>524</v>
      </c>
      <c r="Q2649" t="s">
        <v>7089</v>
      </c>
      <c r="R2649" t="s">
        <v>7090</v>
      </c>
      <c r="S2649" t="s">
        <v>4211</v>
      </c>
      <c r="U2649" s="1">
        <v>43377</v>
      </c>
      <c r="V2649" s="2">
        <v>0.20833333333333334</v>
      </c>
      <c r="W2649" s="1">
        <v>43377.208333333336</v>
      </c>
      <c r="X2649">
        <v>240</v>
      </c>
    </row>
    <row r="2650" spans="1:24">
      <c r="A2650">
        <v>3182277</v>
      </c>
      <c r="B2650" t="s">
        <v>3104</v>
      </c>
      <c r="C2650" t="s">
        <v>3105</v>
      </c>
      <c r="D2650">
        <v>93200</v>
      </c>
      <c r="E2650" t="s">
        <v>3106</v>
      </c>
      <c r="F2650">
        <v>37584</v>
      </c>
      <c r="G2650" t="s">
        <v>58</v>
      </c>
      <c r="H2650" t="s">
        <v>1227</v>
      </c>
      <c r="J2650" t="s">
        <v>30</v>
      </c>
      <c r="K2650" t="s">
        <v>522</v>
      </c>
      <c r="L2650" t="s">
        <v>551</v>
      </c>
      <c r="M2650" t="s">
        <v>524</v>
      </c>
      <c r="N2650" t="s">
        <v>525</v>
      </c>
      <c r="O2650">
        <v>78520</v>
      </c>
      <c r="P2650" t="s">
        <v>524</v>
      </c>
      <c r="Q2650" t="s">
        <v>7089</v>
      </c>
      <c r="R2650" t="s">
        <v>7090</v>
      </c>
      <c r="S2650" t="s">
        <v>4212</v>
      </c>
      <c r="T2650">
        <v>599355</v>
      </c>
      <c r="U2650" s="1">
        <v>43377</v>
      </c>
      <c r="V2650" s="2">
        <v>0.20833333333333334</v>
      </c>
      <c r="W2650" s="1">
        <v>43377.208333333336</v>
      </c>
      <c r="X2650">
        <v>260</v>
      </c>
    </row>
    <row r="2651" spans="1:24">
      <c r="A2651">
        <v>3182277</v>
      </c>
      <c r="B2651" t="s">
        <v>3104</v>
      </c>
      <c r="C2651" t="s">
        <v>3105</v>
      </c>
      <c r="D2651">
        <v>93200</v>
      </c>
      <c r="E2651" t="s">
        <v>3106</v>
      </c>
      <c r="F2651">
        <v>37584</v>
      </c>
      <c r="G2651" t="s">
        <v>58</v>
      </c>
      <c r="H2651" t="s">
        <v>1227</v>
      </c>
      <c r="J2651" t="s">
        <v>30</v>
      </c>
      <c r="K2651" t="s">
        <v>522</v>
      </c>
      <c r="L2651" t="s">
        <v>551</v>
      </c>
      <c r="M2651" t="s">
        <v>524</v>
      </c>
      <c r="N2651" t="s">
        <v>525</v>
      </c>
      <c r="O2651">
        <v>78520</v>
      </c>
      <c r="P2651" t="s">
        <v>524</v>
      </c>
      <c r="Q2651" t="s">
        <v>7089</v>
      </c>
      <c r="R2651" t="s">
        <v>7090</v>
      </c>
      <c r="S2651" t="s">
        <v>4212</v>
      </c>
      <c r="T2651">
        <v>599355</v>
      </c>
      <c r="U2651" s="1">
        <v>43377</v>
      </c>
      <c r="V2651" s="2">
        <v>0.20833333333333334</v>
      </c>
      <c r="W2651" s="1">
        <v>43377.208333333336</v>
      </c>
      <c r="X2651">
        <v>260</v>
      </c>
    </row>
    <row r="2652" spans="1:24">
      <c r="A2652">
        <v>3182812</v>
      </c>
      <c r="B2652" t="s">
        <v>1183</v>
      </c>
      <c r="C2652" t="s">
        <v>1184</v>
      </c>
      <c r="D2652">
        <v>95130</v>
      </c>
      <c r="E2652" t="s">
        <v>1185</v>
      </c>
      <c r="F2652">
        <v>37672</v>
      </c>
      <c r="G2652" t="s">
        <v>58</v>
      </c>
      <c r="H2652" t="s">
        <v>1186</v>
      </c>
      <c r="J2652" t="s">
        <v>30</v>
      </c>
      <c r="K2652" t="s">
        <v>522</v>
      </c>
      <c r="L2652" t="s">
        <v>551</v>
      </c>
      <c r="M2652" t="s">
        <v>524</v>
      </c>
      <c r="N2652" t="s">
        <v>525</v>
      </c>
      <c r="O2652">
        <v>78520</v>
      </c>
      <c r="P2652" t="s">
        <v>524</v>
      </c>
      <c r="Q2652" t="s">
        <v>7089</v>
      </c>
      <c r="R2652" t="s">
        <v>7090</v>
      </c>
      <c r="S2652" t="s">
        <v>4213</v>
      </c>
      <c r="T2652">
        <v>595614</v>
      </c>
      <c r="U2652" s="1">
        <v>43377</v>
      </c>
      <c r="V2652" s="2">
        <v>0.20833333333333334</v>
      </c>
      <c r="W2652" s="1">
        <v>43377.208333333336</v>
      </c>
      <c r="X2652">
        <v>260</v>
      </c>
    </row>
    <row r="2653" spans="1:24">
      <c r="A2653">
        <v>3184027</v>
      </c>
      <c r="B2653" t="s">
        <v>3110</v>
      </c>
      <c r="C2653" t="s">
        <v>3111</v>
      </c>
      <c r="D2653">
        <v>95240</v>
      </c>
      <c r="E2653" t="s">
        <v>1217</v>
      </c>
      <c r="F2653">
        <v>37686</v>
      </c>
      <c r="G2653" t="s">
        <v>58</v>
      </c>
      <c r="H2653" t="s">
        <v>808</v>
      </c>
      <c r="J2653" t="s">
        <v>30</v>
      </c>
      <c r="K2653" t="s">
        <v>522</v>
      </c>
      <c r="L2653" t="s">
        <v>551</v>
      </c>
      <c r="M2653" t="s">
        <v>524</v>
      </c>
      <c r="N2653" t="s">
        <v>525</v>
      </c>
      <c r="O2653">
        <v>78520</v>
      </c>
      <c r="P2653" t="s">
        <v>524</v>
      </c>
      <c r="Q2653" t="s">
        <v>7089</v>
      </c>
      <c r="R2653" t="s">
        <v>7090</v>
      </c>
      <c r="S2653" t="s">
        <v>4214</v>
      </c>
      <c r="T2653">
        <v>596774</v>
      </c>
      <c r="U2653" s="1">
        <v>43377</v>
      </c>
      <c r="V2653" s="2">
        <v>0.20833333333333334</v>
      </c>
      <c r="W2653" s="1">
        <v>43377.208333333336</v>
      </c>
      <c r="X2653">
        <v>260</v>
      </c>
    </row>
    <row r="2654" spans="1:24">
      <c r="A2654">
        <v>3179134</v>
      </c>
      <c r="B2654" t="s">
        <v>535</v>
      </c>
      <c r="C2654" t="s">
        <v>536</v>
      </c>
      <c r="D2654">
        <v>91190</v>
      </c>
      <c r="E2654" t="s">
        <v>537</v>
      </c>
      <c r="F2654">
        <v>37370</v>
      </c>
      <c r="G2654" t="s">
        <v>1463</v>
      </c>
      <c r="H2654" t="s">
        <v>102</v>
      </c>
      <c r="J2654" t="s">
        <v>30</v>
      </c>
      <c r="K2654" t="s">
        <v>522</v>
      </c>
      <c r="L2654" t="s">
        <v>533</v>
      </c>
      <c r="M2654" t="s">
        <v>524</v>
      </c>
      <c r="N2654" t="s">
        <v>525</v>
      </c>
      <c r="O2654">
        <v>78520</v>
      </c>
      <c r="P2654" t="s">
        <v>524</v>
      </c>
      <c r="Q2654" t="s">
        <v>7089</v>
      </c>
      <c r="R2654" t="s">
        <v>7090</v>
      </c>
      <c r="U2654" s="1">
        <v>43377</v>
      </c>
      <c r="V2654" s="2">
        <v>0.20833333333333334</v>
      </c>
      <c r="W2654" s="1">
        <v>43377.208333333336</v>
      </c>
      <c r="X2654">
        <v>245</v>
      </c>
    </row>
    <row r="2655" spans="1:24">
      <c r="A2655">
        <v>3175059</v>
      </c>
      <c r="B2655" t="s">
        <v>540</v>
      </c>
      <c r="C2655" t="s">
        <v>541</v>
      </c>
      <c r="D2655">
        <v>92130</v>
      </c>
      <c r="E2655" t="s">
        <v>542</v>
      </c>
      <c r="F2655">
        <v>37541</v>
      </c>
      <c r="G2655" t="s">
        <v>139</v>
      </c>
      <c r="H2655" t="s">
        <v>4215</v>
      </c>
      <c r="I2655" t="s">
        <v>544</v>
      </c>
      <c r="J2655" t="s">
        <v>30</v>
      </c>
      <c r="K2655" t="s">
        <v>522</v>
      </c>
      <c r="L2655" t="s">
        <v>545</v>
      </c>
      <c r="M2655" t="s">
        <v>524</v>
      </c>
      <c r="N2655" t="s">
        <v>525</v>
      </c>
      <c r="O2655">
        <v>78520</v>
      </c>
      <c r="P2655" t="s">
        <v>524</v>
      </c>
      <c r="Q2655" t="s">
        <v>7089</v>
      </c>
      <c r="R2655" t="s">
        <v>7090</v>
      </c>
      <c r="S2655" t="s">
        <v>4216</v>
      </c>
      <c r="T2655">
        <v>595644</v>
      </c>
      <c r="U2655" s="1">
        <v>43377</v>
      </c>
      <c r="V2655" s="2">
        <v>0.33333333333333331</v>
      </c>
      <c r="W2655" s="1">
        <v>43377.333333333336</v>
      </c>
      <c r="X2655">
        <v>260</v>
      </c>
    </row>
    <row r="2656" spans="1:24">
      <c r="A2656">
        <v>3182537</v>
      </c>
      <c r="B2656" t="s">
        <v>2582</v>
      </c>
      <c r="C2656" t="s">
        <v>2583</v>
      </c>
      <c r="D2656">
        <v>93230</v>
      </c>
      <c r="E2656" t="s">
        <v>1328</v>
      </c>
      <c r="F2656">
        <v>37587</v>
      </c>
      <c r="G2656" t="s">
        <v>58</v>
      </c>
      <c r="H2656" t="s">
        <v>1227</v>
      </c>
      <c r="J2656" t="s">
        <v>30</v>
      </c>
      <c r="K2656" t="s">
        <v>522</v>
      </c>
      <c r="L2656" t="s">
        <v>545</v>
      </c>
      <c r="M2656" t="s">
        <v>524</v>
      </c>
      <c r="N2656" t="s">
        <v>525</v>
      </c>
      <c r="O2656">
        <v>78520</v>
      </c>
      <c r="P2656" t="s">
        <v>524</v>
      </c>
      <c r="Q2656" t="s">
        <v>7089</v>
      </c>
      <c r="R2656" t="s">
        <v>7090</v>
      </c>
      <c r="T2656">
        <v>596572</v>
      </c>
      <c r="U2656" s="1">
        <v>43377</v>
      </c>
      <c r="V2656" s="2">
        <v>0.20833333333333334</v>
      </c>
      <c r="W2656" s="1">
        <v>43377.208333333336</v>
      </c>
      <c r="X2656">
        <v>500</v>
      </c>
    </row>
    <row r="2657" spans="1:24">
      <c r="A2657">
        <v>3177814</v>
      </c>
      <c r="B2657" t="s">
        <v>1780</v>
      </c>
      <c r="C2657" t="s">
        <v>1781</v>
      </c>
      <c r="D2657">
        <v>57070</v>
      </c>
      <c r="E2657" t="s">
        <v>1782</v>
      </c>
      <c r="F2657">
        <v>22853</v>
      </c>
      <c r="G2657" t="s">
        <v>1783</v>
      </c>
      <c r="H2657" t="s">
        <v>1784</v>
      </c>
      <c r="I2657" t="s">
        <v>1785</v>
      </c>
      <c r="J2657" t="s">
        <v>30</v>
      </c>
      <c r="K2657" t="s">
        <v>283</v>
      </c>
      <c r="L2657" t="s">
        <v>666</v>
      </c>
      <c r="M2657" t="s">
        <v>593</v>
      </c>
      <c r="N2657" t="s">
        <v>594</v>
      </c>
      <c r="O2657">
        <v>57420</v>
      </c>
      <c r="P2657" t="s">
        <v>593</v>
      </c>
      <c r="Q2657" t="s">
        <v>7091</v>
      </c>
      <c r="R2657" t="s">
        <v>7092</v>
      </c>
      <c r="S2657" t="s">
        <v>305</v>
      </c>
      <c r="T2657">
        <v>598812</v>
      </c>
      <c r="U2657" s="1">
        <v>43377</v>
      </c>
      <c r="V2657" s="2">
        <v>0.20833333333333334</v>
      </c>
      <c r="W2657" s="1">
        <v>43377.208333333336</v>
      </c>
      <c r="X2657">
        <v>260</v>
      </c>
    </row>
    <row r="2658" spans="1:24">
      <c r="A2658">
        <v>3178286</v>
      </c>
      <c r="B2658" t="s">
        <v>4217</v>
      </c>
      <c r="C2658" t="s">
        <v>252</v>
      </c>
      <c r="D2658">
        <v>57140</v>
      </c>
      <c r="E2658" t="s">
        <v>4218</v>
      </c>
      <c r="F2658">
        <v>22874</v>
      </c>
      <c r="G2658" t="s">
        <v>4219</v>
      </c>
      <c r="H2658" t="s">
        <v>4220</v>
      </c>
      <c r="I2658" t="s">
        <v>4221</v>
      </c>
      <c r="J2658" t="s">
        <v>30</v>
      </c>
      <c r="K2658" t="s">
        <v>283</v>
      </c>
      <c r="L2658" t="s">
        <v>292</v>
      </c>
      <c r="M2658" t="s">
        <v>593</v>
      </c>
      <c r="N2658" t="s">
        <v>594</v>
      </c>
      <c r="O2658">
        <v>57420</v>
      </c>
      <c r="P2658" t="s">
        <v>593</v>
      </c>
      <c r="Q2658" t="s">
        <v>7091</v>
      </c>
      <c r="R2658" t="s">
        <v>7092</v>
      </c>
      <c r="S2658" t="s">
        <v>309</v>
      </c>
      <c r="T2658">
        <v>595378</v>
      </c>
      <c r="U2658" s="1">
        <v>43377</v>
      </c>
      <c r="V2658" s="2">
        <v>0.33333333333333331</v>
      </c>
      <c r="W2658" s="1">
        <v>43377.333333333336</v>
      </c>
      <c r="X2658">
        <v>500</v>
      </c>
    </row>
    <row r="2659" spans="1:24">
      <c r="A2659">
        <v>3178286</v>
      </c>
      <c r="B2659" t="s">
        <v>4217</v>
      </c>
      <c r="C2659" t="s">
        <v>252</v>
      </c>
      <c r="D2659">
        <v>57140</v>
      </c>
      <c r="E2659" t="s">
        <v>4218</v>
      </c>
      <c r="F2659">
        <v>22874</v>
      </c>
      <c r="G2659" t="s">
        <v>4219</v>
      </c>
      <c r="H2659" t="s">
        <v>4220</v>
      </c>
      <c r="I2659" t="s">
        <v>4222</v>
      </c>
      <c r="J2659" t="s">
        <v>30</v>
      </c>
      <c r="K2659" t="s">
        <v>283</v>
      </c>
      <c r="L2659" t="s">
        <v>292</v>
      </c>
      <c r="M2659" t="s">
        <v>593</v>
      </c>
      <c r="N2659" t="s">
        <v>594</v>
      </c>
      <c r="O2659">
        <v>57420</v>
      </c>
      <c r="P2659" t="s">
        <v>593</v>
      </c>
      <c r="Q2659" t="s">
        <v>7091</v>
      </c>
      <c r="R2659" t="s">
        <v>7092</v>
      </c>
      <c r="S2659" t="s">
        <v>1056</v>
      </c>
      <c r="T2659">
        <v>595380</v>
      </c>
      <c r="U2659" s="1">
        <v>43377</v>
      </c>
      <c r="V2659" s="2">
        <v>0.54166666666666663</v>
      </c>
      <c r="W2659" s="1">
        <v>43377.541666666664</v>
      </c>
      <c r="X2659">
        <v>500</v>
      </c>
    </row>
    <row r="2660" spans="1:24">
      <c r="A2660">
        <v>3178286</v>
      </c>
      <c r="B2660" t="s">
        <v>4217</v>
      </c>
      <c r="C2660" t="s">
        <v>252</v>
      </c>
      <c r="D2660">
        <v>57140</v>
      </c>
      <c r="E2660" t="s">
        <v>4218</v>
      </c>
      <c r="F2660">
        <v>22874</v>
      </c>
      <c r="G2660" t="s">
        <v>4219</v>
      </c>
      <c r="H2660" t="s">
        <v>4220</v>
      </c>
      <c r="I2660" t="s">
        <v>4223</v>
      </c>
      <c r="J2660" t="s">
        <v>30</v>
      </c>
      <c r="K2660" t="s">
        <v>283</v>
      </c>
      <c r="L2660" t="s">
        <v>292</v>
      </c>
      <c r="M2660" t="s">
        <v>593</v>
      </c>
      <c r="N2660" t="s">
        <v>594</v>
      </c>
      <c r="O2660">
        <v>57420</v>
      </c>
      <c r="P2660" t="s">
        <v>593</v>
      </c>
      <c r="Q2660" t="s">
        <v>7091</v>
      </c>
      <c r="R2660" t="s">
        <v>7092</v>
      </c>
      <c r="S2660" t="s">
        <v>1055</v>
      </c>
      <c r="T2660">
        <v>595379</v>
      </c>
      <c r="U2660" s="1">
        <v>43377</v>
      </c>
      <c r="V2660" s="2">
        <v>0.41666666666666669</v>
      </c>
      <c r="W2660" s="1">
        <v>43377.416666666664</v>
      </c>
      <c r="X2660">
        <v>500</v>
      </c>
    </row>
    <row r="2661" spans="1:24">
      <c r="A2661">
        <v>3182458</v>
      </c>
      <c r="B2661" t="s">
        <v>658</v>
      </c>
      <c r="C2661" t="s">
        <v>659</v>
      </c>
      <c r="D2661">
        <v>77127</v>
      </c>
      <c r="E2661" t="s">
        <v>660</v>
      </c>
      <c r="F2661">
        <v>32683</v>
      </c>
      <c r="G2661" t="s">
        <v>58</v>
      </c>
      <c r="H2661" t="s">
        <v>661</v>
      </c>
      <c r="J2661" t="s">
        <v>30</v>
      </c>
      <c r="K2661" t="s">
        <v>283</v>
      </c>
      <c r="L2661" t="s">
        <v>284</v>
      </c>
      <c r="M2661" t="s">
        <v>593</v>
      </c>
      <c r="N2661" t="s">
        <v>594</v>
      </c>
      <c r="O2661">
        <v>57420</v>
      </c>
      <c r="P2661" t="s">
        <v>593</v>
      </c>
      <c r="Q2661" t="s">
        <v>7091</v>
      </c>
      <c r="R2661" t="s">
        <v>7092</v>
      </c>
      <c r="T2661">
        <v>597429</v>
      </c>
      <c r="U2661" s="1">
        <v>43377</v>
      </c>
      <c r="V2661" s="2">
        <v>0.20833333333333334</v>
      </c>
      <c r="W2661" s="1">
        <v>43377.208333333336</v>
      </c>
      <c r="X2661">
        <v>260</v>
      </c>
    </row>
    <row r="2662" spans="1:24">
      <c r="A2662">
        <v>3182458</v>
      </c>
      <c r="B2662" t="s">
        <v>658</v>
      </c>
      <c r="C2662" t="s">
        <v>659</v>
      </c>
      <c r="D2662">
        <v>77127</v>
      </c>
      <c r="E2662" t="s">
        <v>660</v>
      </c>
      <c r="F2662">
        <v>32683</v>
      </c>
      <c r="G2662" t="s">
        <v>58</v>
      </c>
      <c r="H2662" t="s">
        <v>661</v>
      </c>
      <c r="J2662" t="s">
        <v>30</v>
      </c>
      <c r="K2662" t="s">
        <v>283</v>
      </c>
      <c r="L2662" t="s">
        <v>284</v>
      </c>
      <c r="M2662" t="s">
        <v>593</v>
      </c>
      <c r="N2662" t="s">
        <v>594</v>
      </c>
      <c r="O2662">
        <v>57420</v>
      </c>
      <c r="P2662" t="s">
        <v>593</v>
      </c>
      <c r="Q2662" t="s">
        <v>7091</v>
      </c>
      <c r="R2662" t="s">
        <v>7092</v>
      </c>
      <c r="T2662">
        <v>596430</v>
      </c>
      <c r="U2662" s="1">
        <v>43377</v>
      </c>
      <c r="V2662" s="2">
        <v>0.20833333333333334</v>
      </c>
      <c r="W2662" s="1">
        <v>43377.208333333336</v>
      </c>
      <c r="X2662">
        <v>260</v>
      </c>
    </row>
    <row r="2663" spans="1:24">
      <c r="A2663">
        <v>3179564</v>
      </c>
      <c r="B2663" t="s">
        <v>1364</v>
      </c>
      <c r="C2663" t="s">
        <v>1365</v>
      </c>
      <c r="D2663">
        <v>91000</v>
      </c>
      <c r="E2663" t="s">
        <v>1366</v>
      </c>
      <c r="F2663">
        <v>37339</v>
      </c>
      <c r="G2663" t="s">
        <v>58</v>
      </c>
      <c r="H2663" t="s">
        <v>4224</v>
      </c>
      <c r="J2663" t="s">
        <v>30</v>
      </c>
      <c r="K2663" t="s">
        <v>522</v>
      </c>
      <c r="L2663" t="s">
        <v>545</v>
      </c>
      <c r="M2663" t="s">
        <v>619</v>
      </c>
      <c r="N2663" t="s">
        <v>620</v>
      </c>
      <c r="O2663">
        <v>77470</v>
      </c>
      <c r="P2663" t="s">
        <v>619</v>
      </c>
      <c r="Q2663" t="s">
        <v>7095</v>
      </c>
      <c r="R2663" t="s">
        <v>7096</v>
      </c>
      <c r="T2663">
        <v>596132</v>
      </c>
      <c r="U2663" s="1">
        <v>43377</v>
      </c>
      <c r="V2663" s="2">
        <v>0.20833333333333334</v>
      </c>
      <c r="W2663" s="1">
        <v>43377.208333333336</v>
      </c>
      <c r="X2663">
        <v>500</v>
      </c>
    </row>
    <row r="2664" spans="1:24">
      <c r="A2664">
        <v>3179564</v>
      </c>
      <c r="B2664" t="s">
        <v>1364</v>
      </c>
      <c r="C2664" t="s">
        <v>1365</v>
      </c>
      <c r="D2664">
        <v>91000</v>
      </c>
      <c r="E2664" t="s">
        <v>1366</v>
      </c>
      <c r="F2664">
        <v>37339</v>
      </c>
      <c r="G2664" t="s">
        <v>58</v>
      </c>
      <c r="H2664" t="s">
        <v>4224</v>
      </c>
      <c r="J2664" t="s">
        <v>30</v>
      </c>
      <c r="K2664" t="s">
        <v>522</v>
      </c>
      <c r="L2664" t="s">
        <v>545</v>
      </c>
      <c r="M2664" t="s">
        <v>619</v>
      </c>
      <c r="N2664" t="s">
        <v>620</v>
      </c>
      <c r="O2664">
        <v>77470</v>
      </c>
      <c r="P2664" t="s">
        <v>619</v>
      </c>
      <c r="Q2664" t="s">
        <v>7095</v>
      </c>
      <c r="R2664" t="s">
        <v>7096</v>
      </c>
      <c r="T2664">
        <v>596132</v>
      </c>
      <c r="U2664" s="1">
        <v>43377</v>
      </c>
      <c r="V2664" s="2">
        <v>0.20833333333333334</v>
      </c>
      <c r="W2664" s="1">
        <v>43377.208333333336</v>
      </c>
      <c r="X2664">
        <v>500</v>
      </c>
    </row>
    <row r="2665" spans="1:24">
      <c r="A2665" t="s">
        <v>2794</v>
      </c>
      <c r="B2665" t="s">
        <v>2795</v>
      </c>
      <c r="C2665" t="s">
        <v>139</v>
      </c>
      <c r="D2665">
        <v>59530</v>
      </c>
      <c r="E2665" t="s">
        <v>2796</v>
      </c>
      <c r="F2665">
        <v>24387</v>
      </c>
      <c r="G2665" t="s">
        <v>2797</v>
      </c>
      <c r="H2665" t="s">
        <v>2798</v>
      </c>
      <c r="J2665" t="s">
        <v>184</v>
      </c>
      <c r="K2665" t="s">
        <v>522</v>
      </c>
      <c r="L2665" t="s">
        <v>523</v>
      </c>
      <c r="M2665" t="s">
        <v>619</v>
      </c>
      <c r="N2665" t="s">
        <v>620</v>
      </c>
      <c r="O2665">
        <v>77470</v>
      </c>
      <c r="P2665" t="s">
        <v>619</v>
      </c>
      <c r="Q2665" t="s">
        <v>7095</v>
      </c>
      <c r="R2665" t="s">
        <v>7096</v>
      </c>
      <c r="S2665" t="s">
        <v>2799</v>
      </c>
      <c r="T2665">
        <v>599078</v>
      </c>
      <c r="U2665" s="1">
        <v>43377</v>
      </c>
      <c r="V2665" s="2">
        <v>0.20833333333333334</v>
      </c>
      <c r="W2665" s="1">
        <v>43377.208333333336</v>
      </c>
      <c r="X2665">
        <v>400</v>
      </c>
    </row>
    <row r="2666" spans="1:24">
      <c r="A2666">
        <v>3181058</v>
      </c>
      <c r="B2666" t="s">
        <v>4225</v>
      </c>
      <c r="C2666" t="s">
        <v>941</v>
      </c>
      <c r="D2666">
        <v>78300</v>
      </c>
      <c r="E2666" t="s">
        <v>942</v>
      </c>
      <c r="F2666">
        <v>33254</v>
      </c>
      <c r="G2666" t="s">
        <v>4068</v>
      </c>
      <c r="H2666" t="s">
        <v>624</v>
      </c>
      <c r="J2666" t="s">
        <v>30</v>
      </c>
      <c r="K2666" t="s">
        <v>522</v>
      </c>
      <c r="L2666" t="s">
        <v>523</v>
      </c>
      <c r="M2666" t="s">
        <v>619</v>
      </c>
      <c r="N2666" t="s">
        <v>620</v>
      </c>
      <c r="O2666">
        <v>77470</v>
      </c>
      <c r="P2666" t="s">
        <v>619</v>
      </c>
      <c r="Q2666" t="s">
        <v>7095</v>
      </c>
      <c r="R2666" t="s">
        <v>7096</v>
      </c>
      <c r="S2666" t="s">
        <v>757</v>
      </c>
      <c r="U2666" s="1">
        <v>43377</v>
      </c>
      <c r="V2666" s="2">
        <v>0.20833333333333334</v>
      </c>
      <c r="W2666" s="1">
        <v>43377.208333333336</v>
      </c>
      <c r="X2666">
        <v>230</v>
      </c>
    </row>
    <row r="2667" spans="1:24">
      <c r="A2667">
        <v>3170881</v>
      </c>
      <c r="B2667" t="s">
        <v>528</v>
      </c>
      <c r="C2667" t="s">
        <v>529</v>
      </c>
      <c r="D2667">
        <v>92000</v>
      </c>
      <c r="E2667" t="s">
        <v>530</v>
      </c>
      <c r="F2667">
        <v>37537</v>
      </c>
      <c r="G2667" t="s">
        <v>531</v>
      </c>
      <c r="H2667" t="s">
        <v>2266</v>
      </c>
      <c r="I2667" t="s">
        <v>625</v>
      </c>
      <c r="J2667" t="s">
        <v>30</v>
      </c>
      <c r="K2667" t="s">
        <v>522</v>
      </c>
      <c r="L2667" t="s">
        <v>533</v>
      </c>
      <c r="M2667" t="s">
        <v>619</v>
      </c>
      <c r="N2667" t="s">
        <v>620</v>
      </c>
      <c r="O2667">
        <v>77470</v>
      </c>
      <c r="P2667" t="s">
        <v>619</v>
      </c>
      <c r="Q2667" t="s">
        <v>7095</v>
      </c>
      <c r="R2667" t="s">
        <v>7096</v>
      </c>
      <c r="S2667" t="s">
        <v>4226</v>
      </c>
      <c r="T2667">
        <v>588924</v>
      </c>
      <c r="U2667" s="1">
        <v>43377</v>
      </c>
      <c r="V2667" s="2">
        <v>0.20833333333333334</v>
      </c>
      <c r="W2667" s="1">
        <v>43377.208333333336</v>
      </c>
      <c r="X2667">
        <v>500</v>
      </c>
    </row>
    <row r="2668" spans="1:24">
      <c r="A2668">
        <v>3170881</v>
      </c>
      <c r="B2668" t="s">
        <v>528</v>
      </c>
      <c r="C2668" t="s">
        <v>529</v>
      </c>
      <c r="D2668">
        <v>92000</v>
      </c>
      <c r="E2668" t="s">
        <v>530</v>
      </c>
      <c r="F2668">
        <v>37537</v>
      </c>
      <c r="G2668" t="s">
        <v>531</v>
      </c>
      <c r="H2668" t="s">
        <v>2266</v>
      </c>
      <c r="I2668" t="s">
        <v>625</v>
      </c>
      <c r="J2668" t="s">
        <v>30</v>
      </c>
      <c r="K2668" t="s">
        <v>522</v>
      </c>
      <c r="L2668" t="s">
        <v>533</v>
      </c>
      <c r="M2668" t="s">
        <v>619</v>
      </c>
      <c r="N2668" t="s">
        <v>620</v>
      </c>
      <c r="O2668">
        <v>77470</v>
      </c>
      <c r="P2668" t="s">
        <v>619</v>
      </c>
      <c r="Q2668" t="s">
        <v>7095</v>
      </c>
      <c r="R2668" t="s">
        <v>7096</v>
      </c>
      <c r="S2668" t="s">
        <v>4227</v>
      </c>
      <c r="T2668">
        <v>588925</v>
      </c>
      <c r="U2668" s="1">
        <v>43377</v>
      </c>
      <c r="V2668" s="2">
        <v>0.20833333333333334</v>
      </c>
      <c r="W2668" s="1">
        <v>43377.208333333336</v>
      </c>
      <c r="X2668">
        <v>500</v>
      </c>
    </row>
    <row r="2669" spans="1:24">
      <c r="A2669">
        <v>3170881</v>
      </c>
      <c r="B2669" t="s">
        <v>528</v>
      </c>
      <c r="C2669" t="s">
        <v>529</v>
      </c>
      <c r="D2669">
        <v>92000</v>
      </c>
      <c r="E2669" t="s">
        <v>530</v>
      </c>
      <c r="F2669">
        <v>37537</v>
      </c>
      <c r="G2669" t="s">
        <v>531</v>
      </c>
      <c r="H2669" t="s">
        <v>2266</v>
      </c>
      <c r="I2669" t="s">
        <v>625</v>
      </c>
      <c r="J2669" t="s">
        <v>30</v>
      </c>
      <c r="K2669" t="s">
        <v>522</v>
      </c>
      <c r="L2669" t="s">
        <v>533</v>
      </c>
      <c r="M2669" t="s">
        <v>619</v>
      </c>
      <c r="N2669" t="s">
        <v>620</v>
      </c>
      <c r="O2669">
        <v>77470</v>
      </c>
      <c r="P2669" t="s">
        <v>619</v>
      </c>
      <c r="Q2669" t="s">
        <v>7095</v>
      </c>
      <c r="R2669" t="s">
        <v>7096</v>
      </c>
      <c r="S2669" t="s">
        <v>4227</v>
      </c>
      <c r="T2669">
        <v>588925</v>
      </c>
      <c r="U2669" s="1">
        <v>43377</v>
      </c>
      <c r="V2669" s="2">
        <v>0.20833333333333334</v>
      </c>
      <c r="W2669" s="1">
        <v>43377.208333333336</v>
      </c>
      <c r="X2669">
        <v>500</v>
      </c>
    </row>
    <row r="2670" spans="1:24">
      <c r="A2670">
        <v>3182428</v>
      </c>
      <c r="B2670" t="s">
        <v>621</v>
      </c>
      <c r="C2670" t="s">
        <v>615</v>
      </c>
      <c r="D2670">
        <v>95000</v>
      </c>
      <c r="E2670" t="s">
        <v>616</v>
      </c>
      <c r="F2670">
        <v>37664</v>
      </c>
      <c r="G2670" t="s">
        <v>45</v>
      </c>
      <c r="H2670" t="s">
        <v>617</v>
      </c>
      <c r="I2670" t="s">
        <v>2619</v>
      </c>
      <c r="J2670" t="s">
        <v>30</v>
      </c>
      <c r="K2670" t="s">
        <v>522</v>
      </c>
      <c r="L2670" t="s">
        <v>545</v>
      </c>
      <c r="M2670" t="s">
        <v>619</v>
      </c>
      <c r="N2670" t="s">
        <v>620</v>
      </c>
      <c r="O2670">
        <v>77470</v>
      </c>
      <c r="P2670" t="s">
        <v>619</v>
      </c>
      <c r="Q2670" t="s">
        <v>7095</v>
      </c>
      <c r="R2670" t="s">
        <v>7096</v>
      </c>
      <c r="T2670">
        <v>598601</v>
      </c>
      <c r="U2670" s="1">
        <v>43377</v>
      </c>
      <c r="V2670" s="2">
        <v>0.20833333333333334</v>
      </c>
      <c r="W2670" s="1">
        <v>43377.208333333336</v>
      </c>
      <c r="X2670">
        <v>260</v>
      </c>
    </row>
    <row r="2671" spans="1:24">
      <c r="A2671">
        <v>3182428</v>
      </c>
      <c r="B2671" t="s">
        <v>621</v>
      </c>
      <c r="C2671" t="s">
        <v>615</v>
      </c>
      <c r="D2671">
        <v>95000</v>
      </c>
      <c r="E2671" t="s">
        <v>616</v>
      </c>
      <c r="F2671">
        <v>37664</v>
      </c>
      <c r="G2671" t="s">
        <v>45</v>
      </c>
      <c r="H2671" t="s">
        <v>617</v>
      </c>
      <c r="I2671" t="s">
        <v>2619</v>
      </c>
      <c r="J2671" t="s">
        <v>30</v>
      </c>
      <c r="K2671" t="s">
        <v>522</v>
      </c>
      <c r="L2671" t="s">
        <v>545</v>
      </c>
      <c r="M2671" t="s">
        <v>619</v>
      </c>
      <c r="N2671" t="s">
        <v>620</v>
      </c>
      <c r="O2671">
        <v>77470</v>
      </c>
      <c r="P2671" t="s">
        <v>619</v>
      </c>
      <c r="Q2671" t="s">
        <v>7095</v>
      </c>
      <c r="R2671" t="s">
        <v>7096</v>
      </c>
      <c r="T2671">
        <v>598598</v>
      </c>
      <c r="U2671" s="1">
        <v>43377</v>
      </c>
      <c r="V2671" s="2">
        <v>0.20833333333333334</v>
      </c>
      <c r="W2671" s="1">
        <v>43377.208333333336</v>
      </c>
      <c r="X2671">
        <v>260</v>
      </c>
    </row>
    <row r="2672" spans="1:24">
      <c r="A2672">
        <v>3182428</v>
      </c>
      <c r="B2672" t="s">
        <v>621</v>
      </c>
      <c r="C2672" t="s">
        <v>615</v>
      </c>
      <c r="D2672">
        <v>95000</v>
      </c>
      <c r="E2672" t="s">
        <v>616</v>
      </c>
      <c r="F2672">
        <v>37664</v>
      </c>
      <c r="G2672" t="s">
        <v>45</v>
      </c>
      <c r="H2672" t="s">
        <v>617</v>
      </c>
      <c r="I2672" t="s">
        <v>2619</v>
      </c>
      <c r="J2672" t="s">
        <v>30</v>
      </c>
      <c r="K2672" t="s">
        <v>522</v>
      </c>
      <c r="L2672" t="s">
        <v>545</v>
      </c>
      <c r="M2672" t="s">
        <v>619</v>
      </c>
      <c r="N2672" t="s">
        <v>620</v>
      </c>
      <c r="O2672">
        <v>77470</v>
      </c>
      <c r="P2672" t="s">
        <v>619</v>
      </c>
      <c r="Q2672" t="s">
        <v>7095</v>
      </c>
      <c r="R2672" t="s">
        <v>7096</v>
      </c>
      <c r="T2672">
        <v>598599</v>
      </c>
      <c r="U2672" s="1">
        <v>43377</v>
      </c>
      <c r="V2672" s="2">
        <v>0.20833333333333334</v>
      </c>
      <c r="W2672" s="1">
        <v>43377.208333333336</v>
      </c>
      <c r="X2672">
        <v>260</v>
      </c>
    </row>
    <row r="2673" spans="1:24">
      <c r="A2673">
        <v>3184027</v>
      </c>
      <c r="B2673" t="s">
        <v>3110</v>
      </c>
      <c r="C2673" t="s">
        <v>3111</v>
      </c>
      <c r="D2673">
        <v>95240</v>
      </c>
      <c r="E2673" t="s">
        <v>1217</v>
      </c>
      <c r="F2673">
        <v>37686</v>
      </c>
      <c r="G2673" t="s">
        <v>58</v>
      </c>
      <c r="H2673" t="s">
        <v>808</v>
      </c>
      <c r="J2673" t="s">
        <v>30</v>
      </c>
      <c r="K2673" t="s">
        <v>522</v>
      </c>
      <c r="L2673" t="s">
        <v>551</v>
      </c>
      <c r="M2673" t="s">
        <v>619</v>
      </c>
      <c r="N2673" t="s">
        <v>620</v>
      </c>
      <c r="O2673">
        <v>77470</v>
      </c>
      <c r="P2673" t="s">
        <v>619</v>
      </c>
      <c r="Q2673" t="s">
        <v>7095</v>
      </c>
      <c r="R2673" t="s">
        <v>7096</v>
      </c>
      <c r="S2673" t="s">
        <v>4228</v>
      </c>
      <c r="T2673">
        <v>596777</v>
      </c>
      <c r="U2673" s="1">
        <v>43377</v>
      </c>
      <c r="V2673" s="2">
        <v>0.20833333333333334</v>
      </c>
      <c r="W2673" s="1">
        <v>43377.208333333336</v>
      </c>
      <c r="X2673">
        <v>260</v>
      </c>
    </row>
    <row r="2674" spans="1:24">
      <c r="A2674">
        <v>3182279</v>
      </c>
      <c r="B2674" t="s">
        <v>3959</v>
      </c>
      <c r="C2674" t="s">
        <v>3105</v>
      </c>
      <c r="D2674">
        <v>93200</v>
      </c>
      <c r="E2674" t="s">
        <v>3106</v>
      </c>
      <c r="F2674">
        <v>37584</v>
      </c>
      <c r="G2674" t="s">
        <v>58</v>
      </c>
      <c r="H2674" t="s">
        <v>1227</v>
      </c>
      <c r="J2674" t="s">
        <v>30</v>
      </c>
      <c r="K2674" t="s">
        <v>522</v>
      </c>
      <c r="L2674" t="s">
        <v>551</v>
      </c>
      <c r="M2674" t="s">
        <v>619</v>
      </c>
      <c r="N2674" t="s">
        <v>620</v>
      </c>
      <c r="O2674">
        <v>77470</v>
      </c>
      <c r="P2674" t="s">
        <v>619</v>
      </c>
      <c r="Q2674" t="s">
        <v>7095</v>
      </c>
      <c r="R2674" t="s">
        <v>7096</v>
      </c>
      <c r="S2674" t="s">
        <v>4229</v>
      </c>
      <c r="T2674">
        <v>599325</v>
      </c>
      <c r="U2674" s="1">
        <v>43377</v>
      </c>
      <c r="V2674" s="2">
        <v>0.20833333333333334</v>
      </c>
      <c r="W2674" s="1">
        <v>43377.208333333336</v>
      </c>
      <c r="X2674">
        <v>260</v>
      </c>
    </row>
    <row r="2675" spans="1:24">
      <c r="A2675">
        <v>3182428</v>
      </c>
      <c r="B2675" t="s">
        <v>621</v>
      </c>
      <c r="C2675" t="s">
        <v>615</v>
      </c>
      <c r="D2675">
        <v>95000</v>
      </c>
      <c r="E2675" t="s">
        <v>616</v>
      </c>
      <c r="F2675">
        <v>37664</v>
      </c>
      <c r="G2675" t="s">
        <v>45</v>
      </c>
      <c r="H2675" t="s">
        <v>2169</v>
      </c>
      <c r="I2675" t="s">
        <v>2620</v>
      </c>
      <c r="J2675" t="s">
        <v>30</v>
      </c>
      <c r="K2675" t="s">
        <v>522</v>
      </c>
      <c r="L2675" t="s">
        <v>545</v>
      </c>
      <c r="M2675" t="s">
        <v>619</v>
      </c>
      <c r="N2675" t="s">
        <v>620</v>
      </c>
      <c r="O2675">
        <v>77470</v>
      </c>
      <c r="P2675" t="s">
        <v>619</v>
      </c>
      <c r="Q2675" t="s">
        <v>7095</v>
      </c>
      <c r="R2675" t="s">
        <v>7096</v>
      </c>
      <c r="S2675" t="s">
        <v>2621</v>
      </c>
      <c r="T2675">
        <v>597289</v>
      </c>
      <c r="U2675" s="1">
        <v>43377</v>
      </c>
      <c r="V2675" s="2">
        <v>0.29166666666666669</v>
      </c>
      <c r="W2675" s="1">
        <v>43377.291666666664</v>
      </c>
      <c r="X2675">
        <v>260</v>
      </c>
    </row>
    <row r="2676" spans="1:24">
      <c r="A2676">
        <v>3182428</v>
      </c>
      <c r="B2676" t="s">
        <v>621</v>
      </c>
      <c r="C2676" t="s">
        <v>615</v>
      </c>
      <c r="D2676">
        <v>95000</v>
      </c>
      <c r="E2676" t="s">
        <v>616</v>
      </c>
      <c r="F2676">
        <v>37664</v>
      </c>
      <c r="G2676" t="s">
        <v>45</v>
      </c>
      <c r="H2676" t="s">
        <v>2169</v>
      </c>
      <c r="I2676" t="s">
        <v>2620</v>
      </c>
      <c r="J2676" t="s">
        <v>30</v>
      </c>
      <c r="K2676" t="s">
        <v>522</v>
      </c>
      <c r="L2676" t="s">
        <v>545</v>
      </c>
      <c r="M2676" t="s">
        <v>619</v>
      </c>
      <c r="N2676" t="s">
        <v>620</v>
      </c>
      <c r="O2676">
        <v>77470</v>
      </c>
      <c r="P2676" t="s">
        <v>619</v>
      </c>
      <c r="Q2676" t="s">
        <v>7095</v>
      </c>
      <c r="R2676" t="s">
        <v>7096</v>
      </c>
      <c r="S2676" t="s">
        <v>2621</v>
      </c>
      <c r="T2676">
        <v>597290</v>
      </c>
      <c r="U2676" s="1">
        <v>43377</v>
      </c>
      <c r="V2676" s="2">
        <v>0.375</v>
      </c>
      <c r="W2676" s="1">
        <v>43377.375</v>
      </c>
      <c r="X2676">
        <v>260</v>
      </c>
    </row>
    <row r="2677" spans="1:24">
      <c r="A2677">
        <v>3182428</v>
      </c>
      <c r="B2677" t="s">
        <v>621</v>
      </c>
      <c r="C2677" t="s">
        <v>615</v>
      </c>
      <c r="D2677">
        <v>95000</v>
      </c>
      <c r="E2677" t="s">
        <v>616</v>
      </c>
      <c r="F2677">
        <v>37664</v>
      </c>
      <c r="G2677" t="s">
        <v>45</v>
      </c>
      <c r="H2677" t="s">
        <v>2169</v>
      </c>
      <c r="I2677" t="s">
        <v>2620</v>
      </c>
      <c r="J2677" t="s">
        <v>30</v>
      </c>
      <c r="K2677" t="s">
        <v>522</v>
      </c>
      <c r="L2677" t="s">
        <v>545</v>
      </c>
      <c r="M2677" t="s">
        <v>619</v>
      </c>
      <c r="N2677" t="s">
        <v>620</v>
      </c>
      <c r="O2677">
        <v>77470</v>
      </c>
      <c r="P2677" t="s">
        <v>619</v>
      </c>
      <c r="Q2677" t="s">
        <v>7095</v>
      </c>
      <c r="R2677" t="s">
        <v>7096</v>
      </c>
      <c r="S2677" t="s">
        <v>2621</v>
      </c>
      <c r="T2677">
        <v>597291</v>
      </c>
      <c r="U2677" s="1">
        <v>43377</v>
      </c>
      <c r="V2677" s="2">
        <v>0.45833333333333331</v>
      </c>
      <c r="W2677" s="1">
        <v>43377.458333333336</v>
      </c>
      <c r="X2677">
        <v>260</v>
      </c>
    </row>
    <row r="2678" spans="1:24">
      <c r="A2678">
        <v>3182428</v>
      </c>
      <c r="B2678" t="s">
        <v>621</v>
      </c>
      <c r="C2678" t="s">
        <v>615</v>
      </c>
      <c r="D2678">
        <v>95000</v>
      </c>
      <c r="E2678" t="s">
        <v>616</v>
      </c>
      <c r="F2678">
        <v>37664</v>
      </c>
      <c r="G2678" t="s">
        <v>45</v>
      </c>
      <c r="H2678" t="s">
        <v>2169</v>
      </c>
      <c r="I2678" t="s">
        <v>2620</v>
      </c>
      <c r="J2678" t="s">
        <v>30</v>
      </c>
      <c r="K2678" t="s">
        <v>522</v>
      </c>
      <c r="L2678" t="s">
        <v>545</v>
      </c>
      <c r="M2678" t="s">
        <v>619</v>
      </c>
      <c r="N2678" t="s">
        <v>620</v>
      </c>
      <c r="O2678">
        <v>77470</v>
      </c>
      <c r="P2678" t="s">
        <v>619</v>
      </c>
      <c r="Q2678" t="s">
        <v>7095</v>
      </c>
      <c r="R2678" t="s">
        <v>7096</v>
      </c>
      <c r="S2678" t="s">
        <v>2621</v>
      </c>
      <c r="T2678">
        <v>597292</v>
      </c>
      <c r="U2678" s="1">
        <v>43377</v>
      </c>
      <c r="V2678" s="2">
        <v>0.54166666666666663</v>
      </c>
      <c r="W2678" s="1">
        <v>43377.541666666664</v>
      </c>
      <c r="X2678">
        <v>260</v>
      </c>
    </row>
    <row r="2679" spans="1:24">
      <c r="A2679">
        <v>3182190</v>
      </c>
      <c r="B2679" t="s">
        <v>627</v>
      </c>
      <c r="C2679" t="s">
        <v>628</v>
      </c>
      <c r="D2679">
        <v>94000</v>
      </c>
      <c r="E2679" t="s">
        <v>629</v>
      </c>
      <c r="F2679">
        <v>37615</v>
      </c>
      <c r="G2679" t="s">
        <v>429</v>
      </c>
      <c r="H2679" t="s">
        <v>630</v>
      </c>
      <c r="I2679" t="s">
        <v>1709</v>
      </c>
      <c r="J2679" t="s">
        <v>30</v>
      </c>
      <c r="K2679" t="s">
        <v>522</v>
      </c>
      <c r="L2679" t="s">
        <v>632</v>
      </c>
      <c r="M2679" t="s">
        <v>619</v>
      </c>
      <c r="N2679" t="s">
        <v>620</v>
      </c>
      <c r="O2679">
        <v>77470</v>
      </c>
      <c r="P2679" t="s">
        <v>619</v>
      </c>
      <c r="Q2679" t="s">
        <v>7095</v>
      </c>
      <c r="R2679" t="s">
        <v>7096</v>
      </c>
      <c r="U2679" s="1">
        <v>43377</v>
      </c>
      <c r="V2679" s="2">
        <v>0.20833333333333334</v>
      </c>
      <c r="W2679" s="1">
        <v>43377.208333333336</v>
      </c>
      <c r="X2679">
        <v>255</v>
      </c>
    </row>
    <row r="2680" spans="1:24">
      <c r="A2680">
        <v>3179139</v>
      </c>
      <c r="B2680" t="s">
        <v>4061</v>
      </c>
      <c r="C2680" t="s">
        <v>4062</v>
      </c>
      <c r="D2680">
        <v>78550</v>
      </c>
      <c r="E2680" t="s">
        <v>4063</v>
      </c>
      <c r="F2680">
        <v>33315</v>
      </c>
      <c r="G2680" t="s">
        <v>58</v>
      </c>
      <c r="H2680" t="s">
        <v>1227</v>
      </c>
      <c r="I2680" t="s">
        <v>4230</v>
      </c>
      <c r="J2680" t="s">
        <v>30</v>
      </c>
      <c r="K2680" t="s">
        <v>522</v>
      </c>
      <c r="L2680" t="s">
        <v>551</v>
      </c>
      <c r="M2680" t="s">
        <v>619</v>
      </c>
      <c r="N2680" t="s">
        <v>620</v>
      </c>
      <c r="O2680">
        <v>77470</v>
      </c>
      <c r="P2680" t="s">
        <v>619</v>
      </c>
      <c r="Q2680" t="s">
        <v>7095</v>
      </c>
      <c r="R2680" t="s">
        <v>7096</v>
      </c>
      <c r="S2680" t="s">
        <v>4231</v>
      </c>
      <c r="T2680">
        <v>590946</v>
      </c>
      <c r="U2680" s="1">
        <v>43377</v>
      </c>
      <c r="V2680" s="2">
        <v>0.33333333333333331</v>
      </c>
      <c r="W2680" s="1">
        <v>43377.333333333336</v>
      </c>
      <c r="X2680">
        <v>500</v>
      </c>
    </row>
    <row r="2681" spans="1:24">
      <c r="A2681">
        <v>3179139</v>
      </c>
      <c r="B2681" t="s">
        <v>4061</v>
      </c>
      <c r="C2681" t="s">
        <v>4062</v>
      </c>
      <c r="D2681">
        <v>78550</v>
      </c>
      <c r="E2681" t="s">
        <v>4063</v>
      </c>
      <c r="F2681">
        <v>33315</v>
      </c>
      <c r="G2681" t="s">
        <v>58</v>
      </c>
      <c r="H2681" t="s">
        <v>1227</v>
      </c>
      <c r="I2681" t="s">
        <v>4230</v>
      </c>
      <c r="J2681" t="s">
        <v>30</v>
      </c>
      <c r="K2681" t="s">
        <v>522</v>
      </c>
      <c r="L2681" t="s">
        <v>551</v>
      </c>
      <c r="M2681" t="s">
        <v>619</v>
      </c>
      <c r="N2681" t="s">
        <v>620</v>
      </c>
      <c r="O2681">
        <v>77470</v>
      </c>
      <c r="P2681" t="s">
        <v>619</v>
      </c>
      <c r="Q2681" t="s">
        <v>7095</v>
      </c>
      <c r="R2681" t="s">
        <v>7096</v>
      </c>
      <c r="S2681" t="s">
        <v>4232</v>
      </c>
      <c r="T2681">
        <v>590947</v>
      </c>
      <c r="U2681" s="1">
        <v>43377</v>
      </c>
      <c r="V2681" s="2">
        <v>0.58333333333333337</v>
      </c>
      <c r="W2681" s="1">
        <v>43377.583333333336</v>
      </c>
      <c r="X2681">
        <v>500</v>
      </c>
    </row>
    <row r="2682" spans="1:24">
      <c r="A2682">
        <v>3176463</v>
      </c>
      <c r="B2682" t="s">
        <v>650</v>
      </c>
      <c r="C2682" t="s">
        <v>651</v>
      </c>
      <c r="D2682">
        <v>59300</v>
      </c>
      <c r="E2682" t="s">
        <v>652</v>
      </c>
      <c r="F2682">
        <v>24265</v>
      </c>
      <c r="G2682" t="s">
        <v>58</v>
      </c>
      <c r="H2682" t="s">
        <v>653</v>
      </c>
      <c r="J2682" t="s">
        <v>30</v>
      </c>
      <c r="K2682" t="s">
        <v>283</v>
      </c>
      <c r="L2682" t="s">
        <v>284</v>
      </c>
      <c r="M2682" t="s">
        <v>619</v>
      </c>
      <c r="N2682" t="s">
        <v>620</v>
      </c>
      <c r="O2682">
        <v>77470</v>
      </c>
      <c r="P2682" t="s">
        <v>619</v>
      </c>
      <c r="Q2682" t="s">
        <v>7095</v>
      </c>
      <c r="R2682" t="s">
        <v>7096</v>
      </c>
      <c r="T2682">
        <v>597570</v>
      </c>
      <c r="U2682" s="1">
        <v>43377</v>
      </c>
      <c r="V2682" s="2">
        <v>0.20833333333333334</v>
      </c>
      <c r="W2682" s="1">
        <v>43377.208333333336</v>
      </c>
      <c r="X2682">
        <v>260</v>
      </c>
    </row>
    <row r="2683" spans="1:24">
      <c r="A2683">
        <v>3176463</v>
      </c>
      <c r="B2683" t="s">
        <v>650</v>
      </c>
      <c r="C2683" t="s">
        <v>651</v>
      </c>
      <c r="D2683">
        <v>59300</v>
      </c>
      <c r="E2683" t="s">
        <v>652</v>
      </c>
      <c r="F2683">
        <v>24265</v>
      </c>
      <c r="G2683" t="s">
        <v>58</v>
      </c>
      <c r="H2683" t="s">
        <v>653</v>
      </c>
      <c r="J2683" t="s">
        <v>30</v>
      </c>
      <c r="K2683" t="s">
        <v>283</v>
      </c>
      <c r="L2683" t="s">
        <v>284</v>
      </c>
      <c r="M2683" t="s">
        <v>619</v>
      </c>
      <c r="N2683" t="s">
        <v>620</v>
      </c>
      <c r="O2683">
        <v>77470</v>
      </c>
      <c r="P2683" t="s">
        <v>619</v>
      </c>
      <c r="Q2683" t="s">
        <v>7095</v>
      </c>
      <c r="R2683" t="s">
        <v>7096</v>
      </c>
      <c r="T2683">
        <v>597571</v>
      </c>
      <c r="U2683" s="1">
        <v>43377</v>
      </c>
      <c r="V2683" s="2">
        <v>0.20833333333333334</v>
      </c>
      <c r="W2683" s="1">
        <v>43377.208333333336</v>
      </c>
      <c r="X2683">
        <v>260</v>
      </c>
    </row>
    <row r="2684" spans="1:24">
      <c r="A2684">
        <v>3176463</v>
      </c>
      <c r="B2684" t="s">
        <v>650</v>
      </c>
      <c r="C2684" t="s">
        <v>651</v>
      </c>
      <c r="D2684">
        <v>59300</v>
      </c>
      <c r="E2684" t="s">
        <v>652</v>
      </c>
      <c r="F2684">
        <v>24265</v>
      </c>
      <c r="G2684" t="s">
        <v>58</v>
      </c>
      <c r="H2684" t="s">
        <v>653</v>
      </c>
      <c r="J2684" t="s">
        <v>30</v>
      </c>
      <c r="K2684" t="s">
        <v>283</v>
      </c>
      <c r="L2684" t="s">
        <v>284</v>
      </c>
      <c r="M2684" t="s">
        <v>619</v>
      </c>
      <c r="N2684" t="s">
        <v>620</v>
      </c>
      <c r="O2684">
        <v>77470</v>
      </c>
      <c r="P2684" t="s">
        <v>619</v>
      </c>
      <c r="Q2684" t="s">
        <v>7095</v>
      </c>
      <c r="R2684" t="s">
        <v>7096</v>
      </c>
      <c r="T2684">
        <v>597572</v>
      </c>
      <c r="U2684" s="1">
        <v>43377</v>
      </c>
      <c r="V2684" s="2">
        <v>0.20833333333333334</v>
      </c>
      <c r="W2684" s="1">
        <v>43377.208333333336</v>
      </c>
      <c r="X2684">
        <v>260</v>
      </c>
    </row>
    <row r="2685" spans="1:24">
      <c r="A2685">
        <v>3179286</v>
      </c>
      <c r="B2685" t="s">
        <v>1712</v>
      </c>
      <c r="C2685" t="s">
        <v>1713</v>
      </c>
      <c r="D2685">
        <v>59491</v>
      </c>
      <c r="E2685" t="s">
        <v>1714</v>
      </c>
      <c r="F2685">
        <v>24371</v>
      </c>
      <c r="G2685" t="s">
        <v>1715</v>
      </c>
      <c r="H2685" t="s">
        <v>335</v>
      </c>
      <c r="I2685" t="s">
        <v>1716</v>
      </c>
      <c r="J2685" t="s">
        <v>30</v>
      </c>
      <c r="K2685" t="s">
        <v>283</v>
      </c>
      <c r="L2685" t="s">
        <v>284</v>
      </c>
      <c r="M2685" t="s">
        <v>619</v>
      </c>
      <c r="N2685" t="s">
        <v>620</v>
      </c>
      <c r="O2685">
        <v>77470</v>
      </c>
      <c r="P2685" t="s">
        <v>619</v>
      </c>
      <c r="Q2685" t="s">
        <v>7095</v>
      </c>
      <c r="R2685" t="s">
        <v>7096</v>
      </c>
      <c r="T2685">
        <v>598954</v>
      </c>
      <c r="U2685" s="1">
        <v>43377</v>
      </c>
      <c r="V2685" s="2">
        <v>0.20833333333333334</v>
      </c>
      <c r="W2685" s="1">
        <v>43377.208333333336</v>
      </c>
      <c r="X2685">
        <v>260</v>
      </c>
    </row>
    <row r="2686" spans="1:24">
      <c r="A2686">
        <v>3179286</v>
      </c>
      <c r="B2686" t="s">
        <v>1712</v>
      </c>
      <c r="C2686" t="s">
        <v>1713</v>
      </c>
      <c r="D2686">
        <v>59491</v>
      </c>
      <c r="E2686" t="s">
        <v>1714</v>
      </c>
      <c r="F2686">
        <v>24371</v>
      </c>
      <c r="G2686" t="s">
        <v>1715</v>
      </c>
      <c r="H2686" t="s">
        <v>335</v>
      </c>
      <c r="I2686" t="s">
        <v>1716</v>
      </c>
      <c r="J2686" t="s">
        <v>30</v>
      </c>
      <c r="K2686" t="s">
        <v>283</v>
      </c>
      <c r="L2686" t="s">
        <v>284</v>
      </c>
      <c r="M2686" t="s">
        <v>619</v>
      </c>
      <c r="N2686" t="s">
        <v>620</v>
      </c>
      <c r="O2686">
        <v>77470</v>
      </c>
      <c r="P2686" t="s">
        <v>619</v>
      </c>
      <c r="Q2686" t="s">
        <v>7095</v>
      </c>
      <c r="R2686" t="s">
        <v>7096</v>
      </c>
      <c r="T2686">
        <v>598954</v>
      </c>
      <c r="U2686" s="1">
        <v>43377</v>
      </c>
      <c r="V2686" s="2">
        <v>0.20833333333333334</v>
      </c>
      <c r="W2686" s="1">
        <v>43377.208333333336</v>
      </c>
      <c r="X2686">
        <v>260</v>
      </c>
    </row>
    <row r="2687" spans="1:24">
      <c r="A2687">
        <v>3179286</v>
      </c>
      <c r="B2687" t="s">
        <v>1712</v>
      </c>
      <c r="C2687" t="s">
        <v>1713</v>
      </c>
      <c r="D2687">
        <v>59491</v>
      </c>
      <c r="E2687" t="s">
        <v>1714</v>
      </c>
      <c r="F2687">
        <v>24371</v>
      </c>
      <c r="G2687" t="s">
        <v>1715</v>
      </c>
      <c r="H2687" t="s">
        <v>335</v>
      </c>
      <c r="I2687" t="s">
        <v>1716</v>
      </c>
      <c r="J2687" t="s">
        <v>30</v>
      </c>
      <c r="K2687" t="s">
        <v>283</v>
      </c>
      <c r="L2687" t="s">
        <v>284</v>
      </c>
      <c r="M2687" t="s">
        <v>619</v>
      </c>
      <c r="N2687" t="s">
        <v>620</v>
      </c>
      <c r="O2687">
        <v>77470</v>
      </c>
      <c r="P2687" t="s">
        <v>619</v>
      </c>
      <c r="Q2687" t="s">
        <v>7095</v>
      </c>
      <c r="R2687" t="s">
        <v>7096</v>
      </c>
      <c r="T2687">
        <v>598957</v>
      </c>
      <c r="U2687" s="1">
        <v>43377</v>
      </c>
      <c r="V2687" s="2">
        <v>0.20833333333333334</v>
      </c>
      <c r="W2687" s="1">
        <v>43377.208333333336</v>
      </c>
      <c r="X2687">
        <v>260</v>
      </c>
    </row>
    <row r="2688" spans="1:24">
      <c r="A2688">
        <v>3179286</v>
      </c>
      <c r="B2688" t="s">
        <v>1712</v>
      </c>
      <c r="C2688" t="s">
        <v>1713</v>
      </c>
      <c r="D2688">
        <v>59491</v>
      </c>
      <c r="E2688" t="s">
        <v>1714</v>
      </c>
      <c r="F2688">
        <v>24371</v>
      </c>
      <c r="G2688" t="s">
        <v>1715</v>
      </c>
      <c r="H2688" t="s">
        <v>335</v>
      </c>
      <c r="I2688" t="s">
        <v>1716</v>
      </c>
      <c r="J2688" t="s">
        <v>30</v>
      </c>
      <c r="K2688" t="s">
        <v>283</v>
      </c>
      <c r="L2688" t="s">
        <v>284</v>
      </c>
      <c r="M2688" t="s">
        <v>619</v>
      </c>
      <c r="N2688" t="s">
        <v>620</v>
      </c>
      <c r="O2688">
        <v>77470</v>
      </c>
      <c r="P2688" t="s">
        <v>619</v>
      </c>
      <c r="Q2688" t="s">
        <v>7095</v>
      </c>
      <c r="R2688" t="s">
        <v>7096</v>
      </c>
      <c r="T2688">
        <v>598957</v>
      </c>
      <c r="U2688" s="1">
        <v>43377</v>
      </c>
      <c r="V2688" s="2">
        <v>0.20833333333333334</v>
      </c>
      <c r="W2688" s="1">
        <v>43377.208333333336</v>
      </c>
      <c r="X2688">
        <v>260</v>
      </c>
    </row>
    <row r="2689" spans="1:24">
      <c r="A2689">
        <v>3176882</v>
      </c>
      <c r="B2689" t="s">
        <v>2699</v>
      </c>
      <c r="C2689" t="s">
        <v>2700</v>
      </c>
      <c r="D2689">
        <v>76300</v>
      </c>
      <c r="E2689" t="s">
        <v>2701</v>
      </c>
      <c r="F2689">
        <v>32089</v>
      </c>
      <c r="G2689" t="s">
        <v>3173</v>
      </c>
      <c r="H2689" t="s">
        <v>3174</v>
      </c>
      <c r="J2689" t="s">
        <v>30</v>
      </c>
      <c r="K2689" t="s">
        <v>283</v>
      </c>
      <c r="L2689" t="s">
        <v>284</v>
      </c>
      <c r="M2689" t="s">
        <v>619</v>
      </c>
      <c r="N2689" t="s">
        <v>620</v>
      </c>
      <c r="O2689">
        <v>77470</v>
      </c>
      <c r="P2689" t="s">
        <v>619</v>
      </c>
      <c r="Q2689" t="s">
        <v>7095</v>
      </c>
      <c r="R2689" t="s">
        <v>7096</v>
      </c>
      <c r="T2689">
        <v>598301</v>
      </c>
      <c r="U2689" s="1">
        <v>43377</v>
      </c>
      <c r="V2689" s="2">
        <v>0.20833333333333334</v>
      </c>
      <c r="W2689" s="1">
        <v>43377.208333333336</v>
      </c>
      <c r="X2689">
        <v>260</v>
      </c>
    </row>
    <row r="2690" spans="1:24">
      <c r="A2690">
        <v>3176882</v>
      </c>
      <c r="B2690" t="s">
        <v>2699</v>
      </c>
      <c r="C2690" t="s">
        <v>2700</v>
      </c>
      <c r="D2690">
        <v>76300</v>
      </c>
      <c r="E2690" t="s">
        <v>2701</v>
      </c>
      <c r="F2690">
        <v>32089</v>
      </c>
      <c r="G2690" t="s">
        <v>3173</v>
      </c>
      <c r="H2690" t="s">
        <v>3174</v>
      </c>
      <c r="J2690" t="s">
        <v>30</v>
      </c>
      <c r="K2690" t="s">
        <v>283</v>
      </c>
      <c r="L2690" t="s">
        <v>284</v>
      </c>
      <c r="M2690" t="s">
        <v>619</v>
      </c>
      <c r="N2690" t="s">
        <v>620</v>
      </c>
      <c r="O2690">
        <v>77470</v>
      </c>
      <c r="P2690" t="s">
        <v>619</v>
      </c>
      <c r="Q2690" t="s">
        <v>7095</v>
      </c>
      <c r="R2690" t="s">
        <v>7096</v>
      </c>
      <c r="T2690">
        <v>598302</v>
      </c>
      <c r="U2690" s="1">
        <v>43377</v>
      </c>
      <c r="V2690" s="2">
        <v>0.20833333333333334</v>
      </c>
      <c r="W2690" s="1">
        <v>43377.208333333336</v>
      </c>
      <c r="X2690">
        <v>260</v>
      </c>
    </row>
    <row r="2691" spans="1:24">
      <c r="A2691">
        <v>3182918</v>
      </c>
      <c r="B2691" t="s">
        <v>668</v>
      </c>
      <c r="C2691" t="s">
        <v>669</v>
      </c>
      <c r="D2691">
        <v>51160</v>
      </c>
      <c r="E2691" t="s">
        <v>670</v>
      </c>
      <c r="F2691">
        <v>20064</v>
      </c>
      <c r="G2691" t="s">
        <v>671</v>
      </c>
      <c r="H2691" t="s">
        <v>672</v>
      </c>
      <c r="J2691" t="s">
        <v>30</v>
      </c>
      <c r="K2691" t="s">
        <v>283</v>
      </c>
      <c r="L2691" t="s">
        <v>666</v>
      </c>
      <c r="M2691" t="s">
        <v>619</v>
      </c>
      <c r="N2691" t="s">
        <v>620</v>
      </c>
      <c r="O2691">
        <v>77470</v>
      </c>
      <c r="P2691" t="s">
        <v>619</v>
      </c>
      <c r="Q2691" t="s">
        <v>7095</v>
      </c>
      <c r="R2691" t="s">
        <v>7096</v>
      </c>
      <c r="S2691" t="s">
        <v>4233</v>
      </c>
      <c r="T2691">
        <v>596983</v>
      </c>
      <c r="U2691" s="1">
        <v>43377</v>
      </c>
      <c r="V2691" s="2">
        <v>0.54166666666666663</v>
      </c>
      <c r="W2691" s="1">
        <v>43377.541666666664</v>
      </c>
      <c r="X2691">
        <v>315</v>
      </c>
    </row>
    <row r="2692" spans="1:24">
      <c r="A2692">
        <v>3182918</v>
      </c>
      <c r="B2692" t="s">
        <v>668</v>
      </c>
      <c r="C2692" t="s">
        <v>669</v>
      </c>
      <c r="D2692">
        <v>51160</v>
      </c>
      <c r="E2692" t="s">
        <v>670</v>
      </c>
      <c r="F2692">
        <v>20064</v>
      </c>
      <c r="G2692" t="s">
        <v>671</v>
      </c>
      <c r="H2692" t="s">
        <v>672</v>
      </c>
      <c r="J2692" t="s">
        <v>30</v>
      </c>
      <c r="K2692" t="s">
        <v>283</v>
      </c>
      <c r="L2692" t="s">
        <v>666</v>
      </c>
      <c r="M2692" t="s">
        <v>619</v>
      </c>
      <c r="N2692" t="s">
        <v>620</v>
      </c>
      <c r="O2692">
        <v>77470</v>
      </c>
      <c r="P2692" t="s">
        <v>619</v>
      </c>
      <c r="Q2692" t="s">
        <v>7095</v>
      </c>
      <c r="R2692" t="s">
        <v>7096</v>
      </c>
      <c r="S2692" t="s">
        <v>4234</v>
      </c>
      <c r="T2692">
        <v>596984</v>
      </c>
      <c r="U2692" s="1">
        <v>43377</v>
      </c>
      <c r="V2692" s="2">
        <v>0.33333333333333331</v>
      </c>
      <c r="W2692" s="1">
        <v>43377.333333333336</v>
      </c>
      <c r="X2692">
        <v>315</v>
      </c>
    </row>
    <row r="2693" spans="1:24">
      <c r="A2693">
        <v>3181091</v>
      </c>
      <c r="B2693" t="s">
        <v>3978</v>
      </c>
      <c r="C2693" t="s">
        <v>3979</v>
      </c>
      <c r="D2693">
        <v>94120</v>
      </c>
      <c r="E2693" t="s">
        <v>3980</v>
      </c>
      <c r="F2693">
        <v>37618</v>
      </c>
      <c r="G2693" t="s">
        <v>3981</v>
      </c>
      <c r="H2693" t="s">
        <v>2127</v>
      </c>
      <c r="I2693" t="s">
        <v>1570</v>
      </c>
      <c r="J2693" t="s">
        <v>30</v>
      </c>
      <c r="K2693" t="s">
        <v>522</v>
      </c>
      <c r="L2693" t="s">
        <v>551</v>
      </c>
      <c r="M2693" t="s">
        <v>619</v>
      </c>
      <c r="N2693" t="s">
        <v>620</v>
      </c>
      <c r="O2693">
        <v>77470</v>
      </c>
      <c r="P2693" t="s">
        <v>619</v>
      </c>
      <c r="Q2693" t="s">
        <v>7095</v>
      </c>
      <c r="R2693" t="s">
        <v>7096</v>
      </c>
      <c r="S2693" t="s">
        <v>4235</v>
      </c>
      <c r="U2693" s="1">
        <v>43377</v>
      </c>
      <c r="V2693" s="2">
        <v>0.20833333333333334</v>
      </c>
      <c r="W2693" s="1">
        <v>43377.208333333336</v>
      </c>
      <c r="X2693">
        <v>255</v>
      </c>
    </row>
    <row r="2694" spans="1:24">
      <c r="A2694">
        <v>3181091</v>
      </c>
      <c r="B2694" t="s">
        <v>3978</v>
      </c>
      <c r="C2694" t="s">
        <v>3979</v>
      </c>
      <c r="D2694">
        <v>94120</v>
      </c>
      <c r="E2694" t="s">
        <v>3980</v>
      </c>
      <c r="F2694">
        <v>37618</v>
      </c>
      <c r="G2694" t="s">
        <v>3981</v>
      </c>
      <c r="H2694" t="s">
        <v>2127</v>
      </c>
      <c r="I2694" t="s">
        <v>1570</v>
      </c>
      <c r="J2694" t="s">
        <v>30</v>
      </c>
      <c r="K2694" t="s">
        <v>522</v>
      </c>
      <c r="L2694" t="s">
        <v>551</v>
      </c>
      <c r="M2694" t="s">
        <v>619</v>
      </c>
      <c r="N2694" t="s">
        <v>620</v>
      </c>
      <c r="O2694">
        <v>77470</v>
      </c>
      <c r="P2694" t="s">
        <v>619</v>
      </c>
      <c r="Q2694" t="s">
        <v>7095</v>
      </c>
      <c r="R2694" t="s">
        <v>7096</v>
      </c>
      <c r="S2694" t="s">
        <v>4236</v>
      </c>
      <c r="U2694" s="1">
        <v>43377</v>
      </c>
      <c r="V2694" s="2">
        <v>0.20833333333333334</v>
      </c>
      <c r="W2694" s="1">
        <v>43377.208333333336</v>
      </c>
      <c r="X2694">
        <v>255</v>
      </c>
    </row>
    <row r="2695" spans="1:24">
      <c r="A2695">
        <v>3183275</v>
      </c>
      <c r="B2695" t="s">
        <v>2633</v>
      </c>
      <c r="C2695" t="s">
        <v>2634</v>
      </c>
      <c r="D2695">
        <v>94600</v>
      </c>
      <c r="E2695" t="s">
        <v>2635</v>
      </c>
      <c r="F2695">
        <v>37660</v>
      </c>
      <c r="G2695" t="s">
        <v>671</v>
      </c>
      <c r="H2695" t="s">
        <v>681</v>
      </c>
      <c r="J2695" t="s">
        <v>30</v>
      </c>
      <c r="K2695" t="s">
        <v>522</v>
      </c>
      <c r="L2695" t="s">
        <v>545</v>
      </c>
      <c r="M2695" t="s">
        <v>619</v>
      </c>
      <c r="N2695" t="s">
        <v>620</v>
      </c>
      <c r="O2695">
        <v>77470</v>
      </c>
      <c r="P2695" t="s">
        <v>619</v>
      </c>
      <c r="Q2695" t="s">
        <v>7095</v>
      </c>
      <c r="R2695" t="s">
        <v>7096</v>
      </c>
      <c r="S2695" t="s">
        <v>4237</v>
      </c>
      <c r="T2695">
        <v>599218</v>
      </c>
      <c r="U2695" s="1">
        <v>43377</v>
      </c>
      <c r="V2695" s="2">
        <v>0.33333333333333331</v>
      </c>
      <c r="W2695" s="1">
        <v>43377.333333333336</v>
      </c>
      <c r="X2695">
        <v>260</v>
      </c>
    </row>
    <row r="2696" spans="1:24">
      <c r="A2696">
        <v>3174041</v>
      </c>
      <c r="B2696" t="s">
        <v>699</v>
      </c>
      <c r="C2696" t="s">
        <v>700</v>
      </c>
      <c r="D2696">
        <v>93300</v>
      </c>
      <c r="E2696" t="s">
        <v>701</v>
      </c>
      <c r="F2696">
        <v>37593</v>
      </c>
      <c r="G2696" t="s">
        <v>702</v>
      </c>
      <c r="H2696" t="s">
        <v>4238</v>
      </c>
      <c r="J2696" t="s">
        <v>30</v>
      </c>
      <c r="K2696" t="s">
        <v>522</v>
      </c>
      <c r="L2696" t="s">
        <v>533</v>
      </c>
      <c r="M2696" t="s">
        <v>619</v>
      </c>
      <c r="N2696" t="s">
        <v>620</v>
      </c>
      <c r="O2696">
        <v>77470</v>
      </c>
      <c r="P2696" t="s">
        <v>619</v>
      </c>
      <c r="Q2696" t="s">
        <v>7095</v>
      </c>
      <c r="R2696" t="s">
        <v>7096</v>
      </c>
      <c r="S2696" t="s">
        <v>4239</v>
      </c>
      <c r="U2696" s="1">
        <v>43377</v>
      </c>
      <c r="V2696" s="2">
        <v>0.20833333333333334</v>
      </c>
      <c r="W2696" s="1">
        <v>43377.208333333336</v>
      </c>
      <c r="X2696">
        <v>255</v>
      </c>
    </row>
    <row r="2697" spans="1:24">
      <c r="A2697">
        <v>3178038</v>
      </c>
      <c r="B2697" t="s">
        <v>705</v>
      </c>
      <c r="C2697" t="s">
        <v>706</v>
      </c>
      <c r="D2697">
        <v>95000</v>
      </c>
      <c r="E2697" t="s">
        <v>616</v>
      </c>
      <c r="F2697">
        <v>37664</v>
      </c>
      <c r="G2697" t="s">
        <v>707</v>
      </c>
      <c r="H2697" t="s">
        <v>708</v>
      </c>
      <c r="I2697" t="s">
        <v>3975</v>
      </c>
      <c r="J2697" t="s">
        <v>30</v>
      </c>
      <c r="K2697" t="s">
        <v>522</v>
      </c>
      <c r="L2697" t="s">
        <v>545</v>
      </c>
      <c r="M2697" t="s">
        <v>619</v>
      </c>
      <c r="N2697" t="s">
        <v>620</v>
      </c>
      <c r="O2697">
        <v>77470</v>
      </c>
      <c r="P2697" t="s">
        <v>619</v>
      </c>
      <c r="Q2697" t="s">
        <v>7095</v>
      </c>
      <c r="R2697" t="s">
        <v>7096</v>
      </c>
      <c r="S2697" t="s">
        <v>4240</v>
      </c>
      <c r="U2697" s="1">
        <v>43377</v>
      </c>
      <c r="V2697" s="2">
        <v>0.20833333333333334</v>
      </c>
      <c r="W2697" s="1">
        <v>43377.208333333336</v>
      </c>
      <c r="X2697">
        <v>240</v>
      </c>
    </row>
    <row r="2698" spans="1:24">
      <c r="A2698">
        <v>3174800</v>
      </c>
      <c r="B2698" t="s">
        <v>646</v>
      </c>
      <c r="C2698" t="s">
        <v>647</v>
      </c>
      <c r="D2698">
        <v>75010</v>
      </c>
      <c r="E2698" t="s">
        <v>519</v>
      </c>
      <c r="F2698">
        <v>31875</v>
      </c>
      <c r="G2698" t="s">
        <v>139</v>
      </c>
      <c r="H2698" t="s">
        <v>369</v>
      </c>
      <c r="J2698" t="s">
        <v>30</v>
      </c>
      <c r="K2698" t="s">
        <v>522</v>
      </c>
      <c r="L2698" t="s">
        <v>523</v>
      </c>
      <c r="M2698" t="s">
        <v>619</v>
      </c>
      <c r="N2698" t="s">
        <v>620</v>
      </c>
      <c r="O2698">
        <v>77470</v>
      </c>
      <c r="P2698" t="s">
        <v>619</v>
      </c>
      <c r="Q2698" t="s">
        <v>7095</v>
      </c>
      <c r="R2698" t="s">
        <v>7096</v>
      </c>
      <c r="S2698" t="s">
        <v>4241</v>
      </c>
      <c r="T2698">
        <v>592454</v>
      </c>
      <c r="U2698" s="1">
        <v>43377</v>
      </c>
      <c r="V2698" s="2">
        <v>0.29166666666666669</v>
      </c>
      <c r="W2698" s="1">
        <v>43377.291666666664</v>
      </c>
      <c r="X2698">
        <v>500</v>
      </c>
    </row>
    <row r="2699" spans="1:24">
      <c r="A2699">
        <v>3179434</v>
      </c>
      <c r="B2699" t="s">
        <v>2625</v>
      </c>
      <c r="C2699" t="s">
        <v>2626</v>
      </c>
      <c r="D2699">
        <v>93460</v>
      </c>
      <c r="E2699" t="s">
        <v>2627</v>
      </c>
      <c r="F2699">
        <v>37609</v>
      </c>
      <c r="G2699" t="s">
        <v>2628</v>
      </c>
      <c r="H2699" t="s">
        <v>369</v>
      </c>
      <c r="J2699" t="s">
        <v>30</v>
      </c>
      <c r="K2699" t="s">
        <v>522</v>
      </c>
      <c r="L2699" t="s">
        <v>523</v>
      </c>
      <c r="M2699" t="s">
        <v>619</v>
      </c>
      <c r="N2699" t="s">
        <v>620</v>
      </c>
      <c r="O2699">
        <v>77470</v>
      </c>
      <c r="P2699" t="s">
        <v>619</v>
      </c>
      <c r="Q2699" t="s">
        <v>7095</v>
      </c>
      <c r="R2699" t="s">
        <v>7096</v>
      </c>
      <c r="S2699" t="s">
        <v>4242</v>
      </c>
      <c r="T2699">
        <v>597113</v>
      </c>
      <c r="U2699" s="1">
        <v>43377</v>
      </c>
      <c r="V2699" s="2">
        <v>0.33333333333333331</v>
      </c>
      <c r="W2699" s="1">
        <v>43377.333333333336</v>
      </c>
      <c r="X2699">
        <v>260</v>
      </c>
    </row>
    <row r="2700" spans="1:24">
      <c r="A2700">
        <v>3179434</v>
      </c>
      <c r="B2700" t="s">
        <v>2625</v>
      </c>
      <c r="C2700" t="s">
        <v>2626</v>
      </c>
      <c r="D2700">
        <v>93460</v>
      </c>
      <c r="E2700" t="s">
        <v>2627</v>
      </c>
      <c r="F2700">
        <v>37609</v>
      </c>
      <c r="G2700" t="s">
        <v>2628</v>
      </c>
      <c r="H2700" t="s">
        <v>369</v>
      </c>
      <c r="J2700" t="s">
        <v>30</v>
      </c>
      <c r="K2700" t="s">
        <v>522</v>
      </c>
      <c r="L2700" t="s">
        <v>523</v>
      </c>
      <c r="M2700" t="s">
        <v>619</v>
      </c>
      <c r="N2700" t="s">
        <v>620</v>
      </c>
      <c r="O2700">
        <v>77470</v>
      </c>
      <c r="P2700" t="s">
        <v>619</v>
      </c>
      <c r="Q2700" t="s">
        <v>7095</v>
      </c>
      <c r="R2700" t="s">
        <v>7096</v>
      </c>
      <c r="S2700" t="s">
        <v>4242</v>
      </c>
      <c r="T2700">
        <v>597113</v>
      </c>
      <c r="U2700" s="1">
        <v>43377</v>
      </c>
      <c r="V2700" s="2">
        <v>0.33333333333333331</v>
      </c>
      <c r="W2700" s="1">
        <v>43377.333333333336</v>
      </c>
      <c r="X2700">
        <v>260</v>
      </c>
    </row>
    <row r="2701" spans="1:24">
      <c r="A2701">
        <v>3182170</v>
      </c>
      <c r="B2701" t="s">
        <v>570</v>
      </c>
      <c r="C2701" t="s">
        <v>571</v>
      </c>
      <c r="D2701">
        <v>45800</v>
      </c>
      <c r="E2701" t="s">
        <v>572</v>
      </c>
      <c r="F2701">
        <v>18075</v>
      </c>
      <c r="G2701" t="s">
        <v>4243</v>
      </c>
      <c r="H2701" t="s">
        <v>28</v>
      </c>
      <c r="J2701" t="s">
        <v>30</v>
      </c>
      <c r="K2701" t="s">
        <v>522</v>
      </c>
      <c r="L2701" t="s">
        <v>533</v>
      </c>
      <c r="M2701" t="s">
        <v>619</v>
      </c>
      <c r="N2701" t="s">
        <v>620</v>
      </c>
      <c r="O2701">
        <v>77470</v>
      </c>
      <c r="P2701" t="s">
        <v>619</v>
      </c>
      <c r="Q2701" t="s">
        <v>7095</v>
      </c>
      <c r="R2701" t="s">
        <v>7096</v>
      </c>
      <c r="U2701" s="1">
        <v>43377</v>
      </c>
      <c r="V2701" s="2">
        <v>0.20833333333333334</v>
      </c>
      <c r="W2701" s="1">
        <v>43377.208333333336</v>
      </c>
      <c r="X2701">
        <v>230</v>
      </c>
    </row>
    <row r="2702" spans="1:24">
      <c r="A2702">
        <v>3174625</v>
      </c>
      <c r="B2702" t="s">
        <v>4244</v>
      </c>
      <c r="C2702" t="s">
        <v>700</v>
      </c>
      <c r="D2702">
        <v>93300</v>
      </c>
      <c r="E2702" t="s">
        <v>701</v>
      </c>
      <c r="F2702">
        <v>37593</v>
      </c>
      <c r="G2702" t="s">
        <v>4245</v>
      </c>
      <c r="H2702" t="s">
        <v>1761</v>
      </c>
      <c r="J2702" t="s">
        <v>30</v>
      </c>
      <c r="K2702" t="s">
        <v>522</v>
      </c>
      <c r="L2702" t="s">
        <v>533</v>
      </c>
      <c r="M2702" t="s">
        <v>619</v>
      </c>
      <c r="N2702" t="s">
        <v>620</v>
      </c>
      <c r="O2702">
        <v>77470</v>
      </c>
      <c r="P2702" t="s">
        <v>619</v>
      </c>
      <c r="Q2702" t="s">
        <v>7095</v>
      </c>
      <c r="R2702" t="s">
        <v>7096</v>
      </c>
      <c r="S2702" t="s">
        <v>4246</v>
      </c>
      <c r="T2702">
        <v>599861</v>
      </c>
      <c r="U2702" s="1">
        <v>43377</v>
      </c>
      <c r="V2702" s="2">
        <v>0.20833333333333334</v>
      </c>
      <c r="W2702" s="1">
        <v>43377.208333333336</v>
      </c>
      <c r="X2702">
        <v>260</v>
      </c>
    </row>
    <row r="2703" spans="1:24">
      <c r="A2703">
        <v>3183883</v>
      </c>
      <c r="B2703" t="s">
        <v>4247</v>
      </c>
      <c r="C2703" t="s">
        <v>4248</v>
      </c>
      <c r="D2703">
        <v>13000</v>
      </c>
      <c r="E2703" t="s">
        <v>725</v>
      </c>
      <c r="F2703">
        <v>4558</v>
      </c>
      <c r="G2703" t="s">
        <v>58</v>
      </c>
      <c r="H2703" t="s">
        <v>2781</v>
      </c>
      <c r="J2703" t="s">
        <v>30</v>
      </c>
      <c r="K2703" t="s">
        <v>130</v>
      </c>
      <c r="L2703" t="s">
        <v>802</v>
      </c>
      <c r="M2703" t="s">
        <v>720</v>
      </c>
      <c r="N2703" t="s">
        <v>721</v>
      </c>
      <c r="O2703">
        <v>30131</v>
      </c>
      <c r="P2703" t="s">
        <v>720</v>
      </c>
      <c r="Q2703" t="s">
        <v>7097</v>
      </c>
      <c r="R2703" t="s">
        <v>7098</v>
      </c>
      <c r="S2703" t="s">
        <v>4249</v>
      </c>
      <c r="T2703">
        <v>597140</v>
      </c>
      <c r="U2703" s="1">
        <v>43377</v>
      </c>
      <c r="V2703" s="2">
        <v>0.20833333333333334</v>
      </c>
      <c r="W2703" s="1">
        <v>43377.208333333336</v>
      </c>
      <c r="X2703">
        <v>500</v>
      </c>
    </row>
    <row r="2704" spans="1:24">
      <c r="A2704">
        <v>3183883</v>
      </c>
      <c r="B2704" t="s">
        <v>4247</v>
      </c>
      <c r="C2704" t="s">
        <v>4248</v>
      </c>
      <c r="D2704">
        <v>13000</v>
      </c>
      <c r="E2704" t="s">
        <v>725</v>
      </c>
      <c r="F2704">
        <v>4558</v>
      </c>
      <c r="G2704" t="s">
        <v>58</v>
      </c>
      <c r="H2704" t="s">
        <v>2781</v>
      </c>
      <c r="J2704" t="s">
        <v>30</v>
      </c>
      <c r="K2704" t="s">
        <v>130</v>
      </c>
      <c r="L2704" t="s">
        <v>802</v>
      </c>
      <c r="M2704" t="s">
        <v>720</v>
      </c>
      <c r="N2704" t="s">
        <v>721</v>
      </c>
      <c r="O2704">
        <v>30131</v>
      </c>
      <c r="P2704" t="s">
        <v>720</v>
      </c>
      <c r="Q2704" t="s">
        <v>7097</v>
      </c>
      <c r="R2704" t="s">
        <v>7098</v>
      </c>
      <c r="S2704" t="s">
        <v>4249</v>
      </c>
      <c r="T2704">
        <v>597140</v>
      </c>
      <c r="U2704" s="1">
        <v>43377</v>
      </c>
      <c r="V2704" s="2">
        <v>0.20833333333333334</v>
      </c>
      <c r="W2704" s="1">
        <v>43377.208333333336</v>
      </c>
      <c r="X2704">
        <v>500</v>
      </c>
    </row>
    <row r="2705" spans="1:24">
      <c r="A2705">
        <v>3179264</v>
      </c>
      <c r="B2705" t="s">
        <v>3988</v>
      </c>
      <c r="C2705" t="s">
        <v>3989</v>
      </c>
      <c r="D2705">
        <v>13080</v>
      </c>
      <c r="E2705" t="s">
        <v>2660</v>
      </c>
      <c r="F2705">
        <v>4575</v>
      </c>
      <c r="G2705" t="s">
        <v>58</v>
      </c>
      <c r="H2705" t="s">
        <v>102</v>
      </c>
      <c r="J2705" t="s">
        <v>30</v>
      </c>
      <c r="K2705" t="s">
        <v>130</v>
      </c>
      <c r="L2705" t="s">
        <v>331</v>
      </c>
      <c r="M2705" t="s">
        <v>720</v>
      </c>
      <c r="N2705" t="s">
        <v>721</v>
      </c>
      <c r="O2705">
        <v>30131</v>
      </c>
      <c r="P2705" t="s">
        <v>720</v>
      </c>
      <c r="Q2705" t="s">
        <v>7097</v>
      </c>
      <c r="R2705" t="s">
        <v>7098</v>
      </c>
      <c r="S2705" t="s">
        <v>3990</v>
      </c>
      <c r="T2705">
        <v>599738</v>
      </c>
      <c r="U2705" s="1">
        <v>43377</v>
      </c>
      <c r="V2705" s="2">
        <v>0.33333333333333331</v>
      </c>
      <c r="W2705" s="1">
        <v>43377.333333333336</v>
      </c>
      <c r="X2705">
        <v>260</v>
      </c>
    </row>
    <row r="2706" spans="1:24">
      <c r="A2706">
        <v>3179264</v>
      </c>
      <c r="B2706" t="s">
        <v>3988</v>
      </c>
      <c r="C2706" t="s">
        <v>3989</v>
      </c>
      <c r="D2706">
        <v>13080</v>
      </c>
      <c r="E2706" t="s">
        <v>2660</v>
      </c>
      <c r="F2706">
        <v>4575</v>
      </c>
      <c r="G2706" t="s">
        <v>58</v>
      </c>
      <c r="H2706" t="s">
        <v>102</v>
      </c>
      <c r="J2706" t="s">
        <v>30</v>
      </c>
      <c r="K2706" t="s">
        <v>130</v>
      </c>
      <c r="L2706" t="s">
        <v>331</v>
      </c>
      <c r="M2706" t="s">
        <v>720</v>
      </c>
      <c r="N2706" t="s">
        <v>721</v>
      </c>
      <c r="O2706">
        <v>30131</v>
      </c>
      <c r="P2706" t="s">
        <v>720</v>
      </c>
      <c r="Q2706" t="s">
        <v>7097</v>
      </c>
      <c r="R2706" t="s">
        <v>7098</v>
      </c>
      <c r="S2706" t="s">
        <v>3990</v>
      </c>
      <c r="T2706">
        <v>599739</v>
      </c>
      <c r="U2706" s="1">
        <v>43377</v>
      </c>
      <c r="V2706" s="2">
        <v>0.375</v>
      </c>
      <c r="W2706" s="1">
        <v>43377.375</v>
      </c>
      <c r="X2706">
        <v>260</v>
      </c>
    </row>
    <row r="2707" spans="1:24">
      <c r="A2707">
        <v>3179264</v>
      </c>
      <c r="B2707" t="s">
        <v>3988</v>
      </c>
      <c r="C2707" t="s">
        <v>3989</v>
      </c>
      <c r="D2707">
        <v>13080</v>
      </c>
      <c r="E2707" t="s">
        <v>2660</v>
      </c>
      <c r="F2707">
        <v>4575</v>
      </c>
      <c r="G2707" t="s">
        <v>58</v>
      </c>
      <c r="H2707" t="s">
        <v>102</v>
      </c>
      <c r="J2707" t="s">
        <v>30</v>
      </c>
      <c r="K2707" t="s">
        <v>130</v>
      </c>
      <c r="L2707" t="s">
        <v>331</v>
      </c>
      <c r="M2707" t="s">
        <v>720</v>
      </c>
      <c r="N2707" t="s">
        <v>721</v>
      </c>
      <c r="O2707">
        <v>30131</v>
      </c>
      <c r="P2707" t="s">
        <v>720</v>
      </c>
      <c r="Q2707" t="s">
        <v>7097</v>
      </c>
      <c r="R2707" t="s">
        <v>7098</v>
      </c>
      <c r="S2707" t="s">
        <v>3990</v>
      </c>
      <c r="T2707">
        <v>599740</v>
      </c>
      <c r="U2707" s="1">
        <v>43377</v>
      </c>
      <c r="V2707" s="2">
        <v>0.41666666666666669</v>
      </c>
      <c r="W2707" s="1">
        <v>43377.416666666664</v>
      </c>
      <c r="X2707">
        <v>260</v>
      </c>
    </row>
    <row r="2708" spans="1:24">
      <c r="A2708">
        <v>3178856</v>
      </c>
      <c r="B2708" t="s">
        <v>4250</v>
      </c>
      <c r="C2708" t="s">
        <v>4251</v>
      </c>
      <c r="D2708">
        <v>20166</v>
      </c>
      <c r="E2708" t="s">
        <v>4252</v>
      </c>
      <c r="F2708">
        <v>7317</v>
      </c>
      <c r="G2708" t="s">
        <v>58</v>
      </c>
      <c r="H2708" t="s">
        <v>4253</v>
      </c>
      <c r="J2708" t="s">
        <v>30</v>
      </c>
      <c r="K2708" t="s">
        <v>130</v>
      </c>
      <c r="L2708" t="s">
        <v>331</v>
      </c>
      <c r="M2708" t="s">
        <v>720</v>
      </c>
      <c r="N2708" t="s">
        <v>721</v>
      </c>
      <c r="O2708">
        <v>30131</v>
      </c>
      <c r="P2708" t="s">
        <v>720</v>
      </c>
      <c r="Q2708" t="s">
        <v>7097</v>
      </c>
      <c r="R2708" t="s">
        <v>7098</v>
      </c>
      <c r="U2708" s="1">
        <v>43377</v>
      </c>
      <c r="V2708" s="2">
        <v>0.20833333333333334</v>
      </c>
      <c r="W2708" s="1">
        <v>43377.208333333336</v>
      </c>
      <c r="X2708">
        <v>255</v>
      </c>
    </row>
    <row r="2709" spans="1:24">
      <c r="A2709">
        <v>3178218</v>
      </c>
      <c r="B2709" t="s">
        <v>804</v>
      </c>
      <c r="C2709" t="s">
        <v>3619</v>
      </c>
      <c r="D2709">
        <v>13120</v>
      </c>
      <c r="E2709" t="s">
        <v>3620</v>
      </c>
      <c r="F2709">
        <v>4597</v>
      </c>
      <c r="G2709" t="s">
        <v>58</v>
      </c>
      <c r="H2709" t="s">
        <v>102</v>
      </c>
      <c r="J2709" t="s">
        <v>30</v>
      </c>
      <c r="K2709" t="s">
        <v>130</v>
      </c>
      <c r="L2709" t="s">
        <v>331</v>
      </c>
      <c r="M2709" t="s">
        <v>720</v>
      </c>
      <c r="N2709" t="s">
        <v>721</v>
      </c>
      <c r="O2709">
        <v>30131</v>
      </c>
      <c r="P2709" t="s">
        <v>720</v>
      </c>
      <c r="Q2709" t="s">
        <v>7097</v>
      </c>
      <c r="R2709" t="s">
        <v>7098</v>
      </c>
      <c r="T2709">
        <v>599585</v>
      </c>
      <c r="U2709" s="1">
        <v>43377</v>
      </c>
      <c r="V2709" s="2">
        <v>0.41666666666666669</v>
      </c>
      <c r="W2709" s="1">
        <v>43377.416666666664</v>
      </c>
      <c r="X2709">
        <v>260</v>
      </c>
    </row>
    <row r="2710" spans="1:24">
      <c r="A2710">
        <v>3172901</v>
      </c>
      <c r="B2710" t="s">
        <v>747</v>
      </c>
      <c r="C2710" t="s">
        <v>748</v>
      </c>
      <c r="D2710">
        <v>13015</v>
      </c>
      <c r="E2710" t="s">
        <v>725</v>
      </c>
      <c r="F2710">
        <v>4573</v>
      </c>
      <c r="G2710" t="s">
        <v>749</v>
      </c>
      <c r="H2710" t="s">
        <v>792</v>
      </c>
      <c r="J2710" t="s">
        <v>30</v>
      </c>
      <c r="K2710" t="s">
        <v>130</v>
      </c>
      <c r="L2710" t="s">
        <v>331</v>
      </c>
      <c r="M2710" t="s">
        <v>720</v>
      </c>
      <c r="N2710" t="s">
        <v>721</v>
      </c>
      <c r="O2710">
        <v>30131</v>
      </c>
      <c r="P2710" t="s">
        <v>720</v>
      </c>
      <c r="Q2710" t="s">
        <v>7097</v>
      </c>
      <c r="R2710" t="s">
        <v>7098</v>
      </c>
      <c r="S2710" s="3">
        <v>43256</v>
      </c>
      <c r="T2710">
        <v>598111</v>
      </c>
      <c r="U2710" s="1">
        <v>43377</v>
      </c>
      <c r="V2710" s="2">
        <v>0.54166666666666663</v>
      </c>
      <c r="W2710" s="1">
        <v>43377.541666666664</v>
      </c>
      <c r="X2710">
        <v>260</v>
      </c>
    </row>
    <row r="2711" spans="1:24">
      <c r="A2711">
        <v>3172901</v>
      </c>
      <c r="B2711" t="s">
        <v>747</v>
      </c>
      <c r="C2711" t="s">
        <v>748</v>
      </c>
      <c r="D2711">
        <v>13015</v>
      </c>
      <c r="E2711" t="s">
        <v>725</v>
      </c>
      <c r="F2711">
        <v>4573</v>
      </c>
      <c r="G2711" t="s">
        <v>749</v>
      </c>
      <c r="H2711" t="s">
        <v>792</v>
      </c>
      <c r="J2711" t="s">
        <v>30</v>
      </c>
      <c r="K2711" t="s">
        <v>130</v>
      </c>
      <c r="L2711" t="s">
        <v>331</v>
      </c>
      <c r="M2711" t="s">
        <v>720</v>
      </c>
      <c r="N2711" t="s">
        <v>721</v>
      </c>
      <c r="O2711">
        <v>30131</v>
      </c>
      <c r="P2711" t="s">
        <v>720</v>
      </c>
      <c r="Q2711" t="s">
        <v>7097</v>
      </c>
      <c r="R2711" t="s">
        <v>7098</v>
      </c>
      <c r="S2711" s="3">
        <v>43256</v>
      </c>
      <c r="T2711">
        <v>598111</v>
      </c>
      <c r="U2711" s="1">
        <v>43377</v>
      </c>
      <c r="V2711" s="2">
        <v>0.54166666666666663</v>
      </c>
      <c r="W2711" s="1">
        <v>43377.541666666664</v>
      </c>
      <c r="X2711">
        <v>260</v>
      </c>
    </row>
    <row r="2712" spans="1:24">
      <c r="A2712">
        <v>3178012</v>
      </c>
      <c r="B2712" t="s">
        <v>1276</v>
      </c>
      <c r="C2712" t="s">
        <v>1277</v>
      </c>
      <c r="D2712">
        <v>13160</v>
      </c>
      <c r="E2712" t="s">
        <v>1278</v>
      </c>
      <c r="F2712">
        <v>4610</v>
      </c>
      <c r="G2712" t="s">
        <v>3627</v>
      </c>
      <c r="H2712" t="s">
        <v>772</v>
      </c>
      <c r="J2712" t="s">
        <v>30</v>
      </c>
      <c r="K2712" t="s">
        <v>130</v>
      </c>
      <c r="L2712" t="s">
        <v>331</v>
      </c>
      <c r="M2712" t="s">
        <v>720</v>
      </c>
      <c r="N2712" t="s">
        <v>721</v>
      </c>
      <c r="O2712">
        <v>30131</v>
      </c>
      <c r="P2712" t="s">
        <v>720</v>
      </c>
      <c r="Q2712" t="s">
        <v>7097</v>
      </c>
      <c r="R2712" t="s">
        <v>7098</v>
      </c>
      <c r="S2712" t="s">
        <v>4254</v>
      </c>
      <c r="T2712">
        <v>598908</v>
      </c>
      <c r="U2712" s="1">
        <v>43377</v>
      </c>
      <c r="V2712" s="2">
        <v>0.33333333333333331</v>
      </c>
      <c r="W2712" s="1">
        <v>43377.333333333336</v>
      </c>
      <c r="X2712">
        <v>260</v>
      </c>
    </row>
    <row r="2713" spans="1:24">
      <c r="A2713">
        <v>3174089</v>
      </c>
      <c r="B2713" t="s">
        <v>4255</v>
      </c>
      <c r="C2713" t="s">
        <v>252</v>
      </c>
      <c r="D2713">
        <v>83300</v>
      </c>
      <c r="E2713" t="s">
        <v>4256</v>
      </c>
      <c r="F2713">
        <v>35170</v>
      </c>
      <c r="G2713" t="s">
        <v>58</v>
      </c>
      <c r="H2713" t="s">
        <v>369</v>
      </c>
      <c r="J2713" t="s">
        <v>30</v>
      </c>
      <c r="K2713" t="s">
        <v>130</v>
      </c>
      <c r="L2713" t="s">
        <v>331</v>
      </c>
      <c r="M2713" t="s">
        <v>720</v>
      </c>
      <c r="N2713" t="s">
        <v>721</v>
      </c>
      <c r="O2713">
        <v>30131</v>
      </c>
      <c r="P2713" t="s">
        <v>720</v>
      </c>
      <c r="Q2713" t="s">
        <v>7097</v>
      </c>
      <c r="R2713" t="s">
        <v>7098</v>
      </c>
      <c r="S2713" t="s">
        <v>4257</v>
      </c>
      <c r="T2713">
        <v>597680</v>
      </c>
      <c r="U2713" s="1">
        <v>43377</v>
      </c>
      <c r="V2713" s="2">
        <v>0.33333333333333331</v>
      </c>
      <c r="W2713" s="1">
        <v>43377.333333333336</v>
      </c>
      <c r="X2713">
        <v>400</v>
      </c>
    </row>
    <row r="2714" spans="1:24">
      <c r="A2714">
        <v>3182297</v>
      </c>
      <c r="B2714" t="s">
        <v>4258</v>
      </c>
      <c r="C2714" t="s">
        <v>4259</v>
      </c>
      <c r="D2714">
        <v>13080</v>
      </c>
      <c r="E2714" t="s">
        <v>2660</v>
      </c>
      <c r="F2714">
        <v>4575</v>
      </c>
      <c r="G2714" t="s">
        <v>355</v>
      </c>
      <c r="H2714" t="s">
        <v>102</v>
      </c>
      <c r="J2714" t="s">
        <v>30</v>
      </c>
      <c r="K2714" t="s">
        <v>130</v>
      </c>
      <c r="L2714" t="s">
        <v>331</v>
      </c>
      <c r="M2714" t="s">
        <v>720</v>
      </c>
      <c r="N2714" t="s">
        <v>721</v>
      </c>
      <c r="O2714">
        <v>30131</v>
      </c>
      <c r="P2714" t="s">
        <v>720</v>
      </c>
      <c r="Q2714" t="s">
        <v>7097</v>
      </c>
      <c r="R2714" t="s">
        <v>7098</v>
      </c>
      <c r="S2714" s="3">
        <v>43191</v>
      </c>
      <c r="T2714">
        <v>597191</v>
      </c>
      <c r="U2714" s="1">
        <v>43377</v>
      </c>
      <c r="V2714" s="2">
        <v>0.20833333333333334</v>
      </c>
      <c r="W2714" s="1">
        <v>43377.208333333336</v>
      </c>
      <c r="X2714">
        <v>260</v>
      </c>
    </row>
    <row r="2715" spans="1:24">
      <c r="A2715">
        <v>3182297</v>
      </c>
      <c r="B2715" t="s">
        <v>4258</v>
      </c>
      <c r="C2715" t="s">
        <v>4259</v>
      </c>
      <c r="D2715">
        <v>13080</v>
      </c>
      <c r="E2715" t="s">
        <v>2660</v>
      </c>
      <c r="F2715">
        <v>4575</v>
      </c>
      <c r="G2715" t="s">
        <v>355</v>
      </c>
      <c r="H2715" t="s">
        <v>102</v>
      </c>
      <c r="J2715" t="s">
        <v>30</v>
      </c>
      <c r="K2715" t="s">
        <v>130</v>
      </c>
      <c r="L2715" t="s">
        <v>331</v>
      </c>
      <c r="M2715" t="s">
        <v>720</v>
      </c>
      <c r="N2715" t="s">
        <v>721</v>
      </c>
      <c r="O2715">
        <v>30131</v>
      </c>
      <c r="P2715" t="s">
        <v>720</v>
      </c>
      <c r="Q2715" t="s">
        <v>7097</v>
      </c>
      <c r="R2715" t="s">
        <v>7098</v>
      </c>
      <c r="S2715" s="3">
        <v>43191</v>
      </c>
      <c r="T2715">
        <v>597191</v>
      </c>
      <c r="U2715" s="1">
        <v>43377</v>
      </c>
      <c r="V2715" s="2">
        <v>0.20833333333333334</v>
      </c>
      <c r="W2715" s="1">
        <v>43377.208333333336</v>
      </c>
      <c r="X2715">
        <v>260</v>
      </c>
    </row>
    <row r="2716" spans="1:24">
      <c r="A2716">
        <v>3181674</v>
      </c>
      <c r="B2716" t="s">
        <v>1743</v>
      </c>
      <c r="C2716" t="s">
        <v>1744</v>
      </c>
      <c r="D2716">
        <v>13000</v>
      </c>
      <c r="E2716" t="s">
        <v>725</v>
      </c>
      <c r="F2716">
        <v>4558</v>
      </c>
      <c r="G2716" t="s">
        <v>1745</v>
      </c>
      <c r="H2716" t="s">
        <v>102</v>
      </c>
      <c r="J2716" t="s">
        <v>30</v>
      </c>
      <c r="K2716" t="s">
        <v>130</v>
      </c>
      <c r="L2716" t="s">
        <v>802</v>
      </c>
      <c r="M2716" t="s">
        <v>720</v>
      </c>
      <c r="N2716" t="s">
        <v>721</v>
      </c>
      <c r="O2716">
        <v>30131</v>
      </c>
      <c r="P2716" t="s">
        <v>720</v>
      </c>
      <c r="Q2716" t="s">
        <v>7097</v>
      </c>
      <c r="R2716" t="s">
        <v>7098</v>
      </c>
      <c r="S2716" t="s">
        <v>4260</v>
      </c>
      <c r="T2716">
        <v>597692</v>
      </c>
      <c r="U2716" s="1">
        <v>43377</v>
      </c>
      <c r="V2716" s="2">
        <v>0.20833333333333334</v>
      </c>
      <c r="W2716" s="1">
        <v>43377.208333333336</v>
      </c>
      <c r="X2716">
        <v>260</v>
      </c>
    </row>
    <row r="2717" spans="1:24">
      <c r="A2717">
        <v>3182927</v>
      </c>
      <c r="B2717" t="s">
        <v>1264</v>
      </c>
      <c r="C2717" t="s">
        <v>1265</v>
      </c>
      <c r="D2717">
        <v>30000</v>
      </c>
      <c r="E2717" t="s">
        <v>760</v>
      </c>
      <c r="F2717">
        <v>11938</v>
      </c>
      <c r="G2717" t="s">
        <v>58</v>
      </c>
      <c r="H2717" t="s">
        <v>1266</v>
      </c>
      <c r="J2717" t="s">
        <v>30</v>
      </c>
      <c r="K2717" t="s">
        <v>130</v>
      </c>
      <c r="L2717" t="s">
        <v>802</v>
      </c>
      <c r="M2717" t="s">
        <v>720</v>
      </c>
      <c r="N2717" t="s">
        <v>721</v>
      </c>
      <c r="O2717">
        <v>30131</v>
      </c>
      <c r="P2717" t="s">
        <v>720</v>
      </c>
      <c r="Q2717" t="s">
        <v>7097</v>
      </c>
      <c r="R2717" t="s">
        <v>7098</v>
      </c>
      <c r="S2717" t="s">
        <v>1268</v>
      </c>
      <c r="T2717">
        <v>597133</v>
      </c>
      <c r="U2717" s="1">
        <v>43377</v>
      </c>
      <c r="V2717" s="2">
        <v>0.33333333333333331</v>
      </c>
      <c r="W2717" s="1">
        <v>43377.333333333336</v>
      </c>
      <c r="X2717">
        <v>260</v>
      </c>
    </row>
    <row r="2718" spans="1:24">
      <c r="A2718">
        <v>3184035</v>
      </c>
      <c r="B2718" t="s">
        <v>799</v>
      </c>
      <c r="C2718" t="s">
        <v>800</v>
      </c>
      <c r="D2718">
        <v>83130</v>
      </c>
      <c r="E2718" t="s">
        <v>801</v>
      </c>
      <c r="F2718">
        <v>35135</v>
      </c>
      <c r="G2718" t="s">
        <v>58</v>
      </c>
      <c r="H2718" t="s">
        <v>84</v>
      </c>
      <c r="J2718" t="s">
        <v>30</v>
      </c>
      <c r="K2718" t="s">
        <v>130</v>
      </c>
      <c r="L2718" t="s">
        <v>802</v>
      </c>
      <c r="M2718" t="s">
        <v>720</v>
      </c>
      <c r="N2718" t="s">
        <v>721</v>
      </c>
      <c r="O2718">
        <v>30131</v>
      </c>
      <c r="P2718" t="s">
        <v>720</v>
      </c>
      <c r="Q2718" t="s">
        <v>7097</v>
      </c>
      <c r="R2718" t="s">
        <v>7098</v>
      </c>
      <c r="S2718" t="s">
        <v>4261</v>
      </c>
      <c r="T2718">
        <v>593987</v>
      </c>
      <c r="U2718" s="1">
        <v>43377</v>
      </c>
      <c r="V2718" s="2">
        <v>0.29166666666666669</v>
      </c>
      <c r="W2718" s="1">
        <v>43377.291666666664</v>
      </c>
      <c r="X2718">
        <v>260</v>
      </c>
    </row>
    <row r="2719" spans="1:24">
      <c r="A2719">
        <v>3180668</v>
      </c>
      <c r="B2719" t="s">
        <v>3622</v>
      </c>
      <c r="C2719" t="s">
        <v>3623</v>
      </c>
      <c r="D2719">
        <v>30400</v>
      </c>
      <c r="E2719" t="s">
        <v>3624</v>
      </c>
      <c r="F2719">
        <v>12150</v>
      </c>
      <c r="G2719" t="s">
        <v>3625</v>
      </c>
      <c r="H2719" t="s">
        <v>102</v>
      </c>
      <c r="J2719" t="s">
        <v>30</v>
      </c>
      <c r="K2719" t="s">
        <v>130</v>
      </c>
      <c r="L2719" t="s">
        <v>802</v>
      </c>
      <c r="M2719" t="s">
        <v>720</v>
      </c>
      <c r="N2719" t="s">
        <v>721</v>
      </c>
      <c r="O2719">
        <v>30131</v>
      </c>
      <c r="P2719" t="s">
        <v>720</v>
      </c>
      <c r="Q2719" t="s">
        <v>7097</v>
      </c>
      <c r="R2719" t="s">
        <v>7098</v>
      </c>
      <c r="S2719" t="s">
        <v>2544</v>
      </c>
      <c r="T2719">
        <v>598609</v>
      </c>
      <c r="U2719" s="1">
        <v>43377</v>
      </c>
      <c r="V2719" s="2">
        <v>0.33333333333333331</v>
      </c>
      <c r="W2719" s="1">
        <v>43377.333333333336</v>
      </c>
      <c r="X2719">
        <v>260</v>
      </c>
    </row>
    <row r="2720" spans="1:24">
      <c r="A2720">
        <v>3184035</v>
      </c>
      <c r="B2720" t="s">
        <v>799</v>
      </c>
      <c r="C2720" t="s">
        <v>800</v>
      </c>
      <c r="D2720">
        <v>83130</v>
      </c>
      <c r="E2720" t="s">
        <v>801</v>
      </c>
      <c r="F2720">
        <v>35135</v>
      </c>
      <c r="G2720" t="s">
        <v>58</v>
      </c>
      <c r="H2720" t="s">
        <v>84</v>
      </c>
      <c r="J2720" t="s">
        <v>30</v>
      </c>
      <c r="K2720" t="s">
        <v>130</v>
      </c>
      <c r="L2720" t="s">
        <v>802</v>
      </c>
      <c r="M2720" t="s">
        <v>720</v>
      </c>
      <c r="N2720" t="s">
        <v>721</v>
      </c>
      <c r="O2720">
        <v>30131</v>
      </c>
      <c r="P2720" t="s">
        <v>720</v>
      </c>
      <c r="Q2720" t="s">
        <v>7097</v>
      </c>
      <c r="R2720" t="s">
        <v>7098</v>
      </c>
      <c r="S2720" t="s">
        <v>4261</v>
      </c>
      <c r="T2720">
        <v>593987</v>
      </c>
      <c r="U2720" s="1">
        <v>43377</v>
      </c>
      <c r="V2720" s="2">
        <v>0.29166666666666669</v>
      </c>
      <c r="W2720" s="1">
        <v>43377.291666666664</v>
      </c>
      <c r="X2720">
        <v>260</v>
      </c>
    </row>
    <row r="2721" spans="1:24">
      <c r="A2721">
        <v>3181045</v>
      </c>
      <c r="B2721" t="s">
        <v>3359</v>
      </c>
      <c r="C2721" t="s">
        <v>252</v>
      </c>
      <c r="D2721">
        <v>30290</v>
      </c>
      <c r="E2721" t="s">
        <v>3360</v>
      </c>
      <c r="F2721">
        <v>12086</v>
      </c>
      <c r="G2721" t="s">
        <v>58</v>
      </c>
      <c r="H2721" t="s">
        <v>297</v>
      </c>
      <c r="J2721" t="s">
        <v>30</v>
      </c>
      <c r="K2721" t="s">
        <v>130</v>
      </c>
      <c r="L2721" t="s">
        <v>131</v>
      </c>
      <c r="M2721" t="s">
        <v>720</v>
      </c>
      <c r="N2721" t="s">
        <v>721</v>
      </c>
      <c r="O2721">
        <v>30131</v>
      </c>
      <c r="P2721" t="s">
        <v>720</v>
      </c>
      <c r="Q2721" t="s">
        <v>7097</v>
      </c>
      <c r="R2721" t="s">
        <v>7098</v>
      </c>
      <c r="S2721" s="3">
        <v>43132</v>
      </c>
      <c r="T2721">
        <v>599527</v>
      </c>
      <c r="U2721" s="1">
        <v>43377</v>
      </c>
      <c r="V2721" s="2">
        <v>0.33333333333333331</v>
      </c>
      <c r="W2721" s="1">
        <v>43377.333333333336</v>
      </c>
      <c r="X2721">
        <v>260</v>
      </c>
    </row>
    <row r="2722" spans="1:24">
      <c r="A2722">
        <v>3181045</v>
      </c>
      <c r="B2722" t="s">
        <v>3359</v>
      </c>
      <c r="C2722" t="s">
        <v>252</v>
      </c>
      <c r="D2722">
        <v>30290</v>
      </c>
      <c r="E2722" t="s">
        <v>3360</v>
      </c>
      <c r="F2722">
        <v>12086</v>
      </c>
      <c r="G2722" t="s">
        <v>58</v>
      </c>
      <c r="H2722" t="s">
        <v>297</v>
      </c>
      <c r="J2722" t="s">
        <v>30</v>
      </c>
      <c r="K2722" t="s">
        <v>130</v>
      </c>
      <c r="L2722" t="s">
        <v>131</v>
      </c>
      <c r="M2722" t="s">
        <v>720</v>
      </c>
      <c r="N2722" t="s">
        <v>721</v>
      </c>
      <c r="O2722">
        <v>30131</v>
      </c>
      <c r="P2722" t="s">
        <v>720</v>
      </c>
      <c r="Q2722" t="s">
        <v>7097</v>
      </c>
      <c r="R2722" t="s">
        <v>7098</v>
      </c>
      <c r="S2722" s="3">
        <v>43133</v>
      </c>
      <c r="T2722">
        <v>599528</v>
      </c>
      <c r="U2722" s="1">
        <v>43377</v>
      </c>
      <c r="V2722" s="2">
        <v>0.54166666666666663</v>
      </c>
      <c r="W2722" s="1">
        <v>43377.541666666664</v>
      </c>
      <c r="X2722">
        <v>260</v>
      </c>
    </row>
    <row r="2723" spans="1:24">
      <c r="A2723">
        <v>3181045</v>
      </c>
      <c r="B2723" t="s">
        <v>3359</v>
      </c>
      <c r="C2723" t="s">
        <v>252</v>
      </c>
      <c r="D2723">
        <v>30290</v>
      </c>
      <c r="E2723" t="s">
        <v>3360</v>
      </c>
      <c r="F2723">
        <v>12086</v>
      </c>
      <c r="G2723" t="s">
        <v>58</v>
      </c>
      <c r="H2723" t="s">
        <v>297</v>
      </c>
      <c r="J2723" t="s">
        <v>30</v>
      </c>
      <c r="K2723" t="s">
        <v>130</v>
      </c>
      <c r="L2723" t="s">
        <v>131</v>
      </c>
      <c r="M2723" t="s">
        <v>720</v>
      </c>
      <c r="N2723" t="s">
        <v>721</v>
      </c>
      <c r="O2723">
        <v>30131</v>
      </c>
      <c r="P2723" t="s">
        <v>720</v>
      </c>
      <c r="Q2723" t="s">
        <v>7097</v>
      </c>
      <c r="R2723" t="s">
        <v>7098</v>
      </c>
      <c r="S2723" s="3">
        <v>43132</v>
      </c>
      <c r="T2723">
        <v>599527</v>
      </c>
      <c r="U2723" s="1">
        <v>43377</v>
      </c>
      <c r="V2723" s="2">
        <v>0.33333333333333331</v>
      </c>
      <c r="W2723" s="1">
        <v>43377.333333333336</v>
      </c>
      <c r="X2723">
        <v>260</v>
      </c>
    </row>
    <row r="2724" spans="1:24">
      <c r="A2724">
        <v>3174065</v>
      </c>
      <c r="B2724" t="s">
        <v>844</v>
      </c>
      <c r="C2724" t="s">
        <v>845</v>
      </c>
      <c r="D2724">
        <v>78180</v>
      </c>
      <c r="E2724" t="s">
        <v>846</v>
      </c>
      <c r="F2724">
        <v>33212</v>
      </c>
      <c r="G2724" t="s">
        <v>4033</v>
      </c>
      <c r="H2724" t="s">
        <v>123</v>
      </c>
      <c r="J2724" t="s">
        <v>30</v>
      </c>
      <c r="K2724" t="s">
        <v>522</v>
      </c>
      <c r="L2724" t="s">
        <v>545</v>
      </c>
      <c r="M2724" t="s">
        <v>509</v>
      </c>
      <c r="N2724" t="s">
        <v>819</v>
      </c>
      <c r="O2724">
        <v>35136</v>
      </c>
      <c r="P2724" t="s">
        <v>820</v>
      </c>
      <c r="Q2724" t="s">
        <v>7099</v>
      </c>
      <c r="R2724" t="s">
        <v>7100</v>
      </c>
      <c r="S2724" t="s">
        <v>4034</v>
      </c>
      <c r="T2724">
        <v>599036</v>
      </c>
      <c r="U2724" s="1">
        <v>43377</v>
      </c>
      <c r="V2724" s="2">
        <v>0.20833333333333334</v>
      </c>
      <c r="W2724" s="1">
        <v>43377.208333333336</v>
      </c>
      <c r="X2724">
        <v>425</v>
      </c>
    </row>
    <row r="2725" spans="1:24">
      <c r="A2725">
        <v>3177148</v>
      </c>
      <c r="B2725" t="s">
        <v>4262</v>
      </c>
      <c r="C2725" t="s">
        <v>4263</v>
      </c>
      <c r="D2725">
        <v>45000</v>
      </c>
      <c r="E2725" t="s">
        <v>4264</v>
      </c>
      <c r="F2725">
        <v>17729</v>
      </c>
      <c r="G2725" t="s">
        <v>302</v>
      </c>
      <c r="H2725" t="s">
        <v>4265</v>
      </c>
      <c r="J2725" t="s">
        <v>30</v>
      </c>
      <c r="K2725" t="s">
        <v>221</v>
      </c>
      <c r="L2725" t="s">
        <v>830</v>
      </c>
      <c r="M2725" t="s">
        <v>509</v>
      </c>
      <c r="N2725" t="s">
        <v>819</v>
      </c>
      <c r="O2725">
        <v>35136</v>
      </c>
      <c r="P2725" t="s">
        <v>820</v>
      </c>
      <c r="Q2725" t="s">
        <v>7099</v>
      </c>
      <c r="R2725" t="s">
        <v>7100</v>
      </c>
      <c r="U2725" s="1">
        <v>43377</v>
      </c>
      <c r="V2725" s="2">
        <v>0.20833333333333334</v>
      </c>
      <c r="W2725" s="1">
        <v>43377.208333333336</v>
      </c>
      <c r="X2725">
        <v>230</v>
      </c>
    </row>
    <row r="2726" spans="1:24">
      <c r="A2726">
        <v>3174603</v>
      </c>
      <c r="B2726" t="s">
        <v>3640</v>
      </c>
      <c r="C2726" t="s">
        <v>3641</v>
      </c>
      <c r="D2726">
        <v>72190</v>
      </c>
      <c r="E2726" t="s">
        <v>3642</v>
      </c>
      <c r="F2726">
        <v>30945</v>
      </c>
      <c r="G2726" t="s">
        <v>3643</v>
      </c>
      <c r="H2726" t="s">
        <v>123</v>
      </c>
      <c r="J2726" t="s">
        <v>30</v>
      </c>
      <c r="K2726" t="s">
        <v>221</v>
      </c>
      <c r="L2726" t="s">
        <v>830</v>
      </c>
      <c r="M2726" t="s">
        <v>509</v>
      </c>
      <c r="N2726" t="s">
        <v>819</v>
      </c>
      <c r="O2726">
        <v>35136</v>
      </c>
      <c r="P2726" t="s">
        <v>820</v>
      </c>
      <c r="Q2726" t="s">
        <v>7099</v>
      </c>
      <c r="R2726" t="s">
        <v>7100</v>
      </c>
      <c r="S2726" s="3">
        <v>43192</v>
      </c>
      <c r="T2726">
        <v>599622</v>
      </c>
      <c r="U2726" s="1">
        <v>43377</v>
      </c>
      <c r="V2726" s="2">
        <v>0.20833333333333334</v>
      </c>
      <c r="W2726" s="1">
        <v>43377.208333333336</v>
      </c>
      <c r="X2726">
        <v>260</v>
      </c>
    </row>
    <row r="2727" spans="1:24">
      <c r="A2727">
        <v>3178073</v>
      </c>
      <c r="B2727" t="s">
        <v>2259</v>
      </c>
      <c r="C2727" t="s">
        <v>2260</v>
      </c>
      <c r="D2727">
        <v>49120</v>
      </c>
      <c r="E2727" t="s">
        <v>2261</v>
      </c>
      <c r="F2727">
        <v>18955</v>
      </c>
      <c r="G2727" t="s">
        <v>58</v>
      </c>
      <c r="H2727" t="s">
        <v>123</v>
      </c>
      <c r="J2727" t="s">
        <v>30</v>
      </c>
      <c r="K2727" t="s">
        <v>221</v>
      </c>
      <c r="L2727" t="s">
        <v>830</v>
      </c>
      <c r="M2727" t="s">
        <v>509</v>
      </c>
      <c r="N2727" t="s">
        <v>819</v>
      </c>
      <c r="O2727">
        <v>35136</v>
      </c>
      <c r="P2727" t="s">
        <v>820</v>
      </c>
      <c r="Q2727" t="s">
        <v>7099</v>
      </c>
      <c r="R2727" t="s">
        <v>7100</v>
      </c>
      <c r="S2727" t="s">
        <v>4266</v>
      </c>
      <c r="T2727">
        <v>598128</v>
      </c>
      <c r="U2727" s="1">
        <v>43377</v>
      </c>
      <c r="V2727" s="2">
        <v>0.20833333333333334</v>
      </c>
      <c r="W2727" s="1">
        <v>43377.208333333336</v>
      </c>
      <c r="X2727">
        <v>260</v>
      </c>
    </row>
    <row r="2728" spans="1:24">
      <c r="A2728">
        <v>3178073</v>
      </c>
      <c r="B2728" t="s">
        <v>2259</v>
      </c>
      <c r="C2728" t="s">
        <v>2260</v>
      </c>
      <c r="D2728">
        <v>49120</v>
      </c>
      <c r="E2728" t="s">
        <v>2261</v>
      </c>
      <c r="F2728">
        <v>18955</v>
      </c>
      <c r="G2728" t="s">
        <v>58</v>
      </c>
      <c r="H2728" t="s">
        <v>123</v>
      </c>
      <c r="J2728" t="s">
        <v>30</v>
      </c>
      <c r="K2728" t="s">
        <v>221</v>
      </c>
      <c r="L2728" t="s">
        <v>830</v>
      </c>
      <c r="M2728" t="s">
        <v>509</v>
      </c>
      <c r="N2728" t="s">
        <v>819</v>
      </c>
      <c r="O2728">
        <v>35136</v>
      </c>
      <c r="P2728" t="s">
        <v>820</v>
      </c>
      <c r="Q2728" t="s">
        <v>7099</v>
      </c>
      <c r="R2728" t="s">
        <v>7100</v>
      </c>
      <c r="S2728" t="s">
        <v>4267</v>
      </c>
      <c r="T2728">
        <v>598129</v>
      </c>
      <c r="U2728" s="1">
        <v>43377</v>
      </c>
      <c r="V2728" s="2">
        <v>0.20833333333333334</v>
      </c>
      <c r="W2728" s="1">
        <v>43377.208333333336</v>
      </c>
      <c r="X2728">
        <v>260</v>
      </c>
    </row>
    <row r="2729" spans="1:24">
      <c r="A2729">
        <v>3177325</v>
      </c>
      <c r="B2729" t="s">
        <v>1374</v>
      </c>
      <c r="C2729" t="s">
        <v>1375</v>
      </c>
      <c r="D2729">
        <v>44000</v>
      </c>
      <c r="E2729" t="s">
        <v>218</v>
      </c>
      <c r="F2729">
        <v>17503</v>
      </c>
      <c r="G2729" t="s">
        <v>58</v>
      </c>
      <c r="H2729" t="s">
        <v>1376</v>
      </c>
      <c r="J2729" t="s">
        <v>30</v>
      </c>
      <c r="K2729" t="s">
        <v>221</v>
      </c>
      <c r="L2729" t="s">
        <v>830</v>
      </c>
      <c r="M2729" t="s">
        <v>509</v>
      </c>
      <c r="N2729" t="s">
        <v>819</v>
      </c>
      <c r="O2729">
        <v>35136</v>
      </c>
      <c r="P2729" t="s">
        <v>820</v>
      </c>
      <c r="Q2729" t="s">
        <v>7099</v>
      </c>
      <c r="R2729" t="s">
        <v>7100</v>
      </c>
      <c r="U2729" s="1">
        <v>43377</v>
      </c>
      <c r="V2729" s="2">
        <v>0.20833333333333334</v>
      </c>
      <c r="W2729" s="1">
        <v>43377.208333333336</v>
      </c>
      <c r="X2729">
        <v>240</v>
      </c>
    </row>
    <row r="2730" spans="1:24">
      <c r="A2730">
        <v>3180589</v>
      </c>
      <c r="B2730" t="s">
        <v>3650</v>
      </c>
      <c r="C2730" t="s">
        <v>3651</v>
      </c>
      <c r="D2730">
        <v>44330</v>
      </c>
      <c r="E2730" t="s">
        <v>3652</v>
      </c>
      <c r="F2730">
        <v>17591</v>
      </c>
      <c r="G2730" t="s">
        <v>2286</v>
      </c>
      <c r="H2730" t="s">
        <v>585</v>
      </c>
      <c r="J2730" t="s">
        <v>30</v>
      </c>
      <c r="K2730" t="s">
        <v>221</v>
      </c>
      <c r="L2730" t="s">
        <v>830</v>
      </c>
      <c r="M2730" t="s">
        <v>509</v>
      </c>
      <c r="N2730" t="s">
        <v>819</v>
      </c>
      <c r="O2730">
        <v>35136</v>
      </c>
      <c r="P2730" t="s">
        <v>820</v>
      </c>
      <c r="Q2730" t="s">
        <v>7099</v>
      </c>
      <c r="R2730" t="s">
        <v>7100</v>
      </c>
      <c r="S2730" s="3">
        <v>43194</v>
      </c>
      <c r="T2730">
        <v>594845</v>
      </c>
      <c r="U2730" s="1">
        <v>43377</v>
      </c>
      <c r="V2730" s="2">
        <v>0.20833333333333334</v>
      </c>
      <c r="W2730" s="1">
        <v>43377.208333333336</v>
      </c>
      <c r="X2730">
        <v>260</v>
      </c>
    </row>
    <row r="2731" spans="1:24">
      <c r="A2731">
        <v>3181195</v>
      </c>
      <c r="B2731" t="s">
        <v>2246</v>
      </c>
      <c r="C2731" t="s">
        <v>2247</v>
      </c>
      <c r="D2731">
        <v>35000</v>
      </c>
      <c r="E2731" t="s">
        <v>509</v>
      </c>
      <c r="F2731">
        <v>14262</v>
      </c>
      <c r="G2731" t="s">
        <v>2248</v>
      </c>
      <c r="H2731" t="s">
        <v>2249</v>
      </c>
      <c r="J2731" t="s">
        <v>30</v>
      </c>
      <c r="K2731" t="s">
        <v>221</v>
      </c>
      <c r="L2731" t="s">
        <v>493</v>
      </c>
      <c r="M2731" t="s">
        <v>509</v>
      </c>
      <c r="N2731" t="s">
        <v>819</v>
      </c>
      <c r="O2731">
        <v>35136</v>
      </c>
      <c r="P2731" t="s">
        <v>820</v>
      </c>
      <c r="Q2731" t="s">
        <v>7099</v>
      </c>
      <c r="R2731" t="s">
        <v>7100</v>
      </c>
      <c r="S2731" s="3">
        <v>43257</v>
      </c>
      <c r="T2731">
        <v>599503</v>
      </c>
      <c r="U2731" s="1">
        <v>43377</v>
      </c>
      <c r="V2731" s="2">
        <v>0.35416666666666669</v>
      </c>
      <c r="W2731" s="1">
        <v>43377.354166666664</v>
      </c>
      <c r="X2731">
        <v>260</v>
      </c>
    </row>
    <row r="2732" spans="1:24">
      <c r="A2732">
        <v>3170814</v>
      </c>
      <c r="B2732" t="s">
        <v>3230</v>
      </c>
      <c r="C2732" t="s">
        <v>514</v>
      </c>
      <c r="D2732">
        <v>35000</v>
      </c>
      <c r="E2732" t="s">
        <v>509</v>
      </c>
      <c r="F2732">
        <v>14262</v>
      </c>
      <c r="G2732" t="s">
        <v>1317</v>
      </c>
      <c r="H2732" t="s">
        <v>2242</v>
      </c>
      <c r="J2732" t="s">
        <v>30</v>
      </c>
      <c r="K2732" t="s">
        <v>221</v>
      </c>
      <c r="L2732" t="s">
        <v>493</v>
      </c>
      <c r="M2732" t="s">
        <v>509</v>
      </c>
      <c r="N2732" t="s">
        <v>819</v>
      </c>
      <c r="O2732">
        <v>35136</v>
      </c>
      <c r="P2732" t="s">
        <v>820</v>
      </c>
      <c r="Q2732" t="s">
        <v>7099</v>
      </c>
      <c r="R2732" t="s">
        <v>7100</v>
      </c>
      <c r="S2732" t="s">
        <v>4268</v>
      </c>
      <c r="U2732" s="1">
        <v>43377</v>
      </c>
      <c r="V2732" s="2">
        <v>0.20833333333333334</v>
      </c>
      <c r="W2732" s="1">
        <v>43377.208333333336</v>
      </c>
      <c r="X2732">
        <v>240</v>
      </c>
    </row>
    <row r="2733" spans="1:24">
      <c r="A2733">
        <v>3178413</v>
      </c>
      <c r="B2733" t="s">
        <v>1306</v>
      </c>
      <c r="C2733" t="s">
        <v>1307</v>
      </c>
      <c r="D2733">
        <v>56000</v>
      </c>
      <c r="E2733" t="s">
        <v>1308</v>
      </c>
      <c r="F2733">
        <v>22580</v>
      </c>
      <c r="G2733" t="s">
        <v>58</v>
      </c>
      <c r="H2733" t="s">
        <v>1309</v>
      </c>
      <c r="J2733" t="s">
        <v>30</v>
      </c>
      <c r="K2733" t="s">
        <v>221</v>
      </c>
      <c r="L2733" t="s">
        <v>493</v>
      </c>
      <c r="M2733" t="s">
        <v>509</v>
      </c>
      <c r="N2733" t="s">
        <v>819</v>
      </c>
      <c r="O2733">
        <v>35136</v>
      </c>
      <c r="P2733" t="s">
        <v>820</v>
      </c>
      <c r="Q2733" t="s">
        <v>7099</v>
      </c>
      <c r="R2733" t="s">
        <v>7100</v>
      </c>
      <c r="S2733" s="3">
        <v>43257</v>
      </c>
      <c r="T2733">
        <v>596629</v>
      </c>
      <c r="U2733" s="1">
        <v>43377</v>
      </c>
      <c r="V2733" s="2">
        <v>0.20833333333333334</v>
      </c>
      <c r="W2733" s="1">
        <v>43377.208333333336</v>
      </c>
      <c r="X2733">
        <v>260</v>
      </c>
    </row>
    <row r="2734" spans="1:24">
      <c r="A2734">
        <v>3178413</v>
      </c>
      <c r="B2734" t="s">
        <v>1306</v>
      </c>
      <c r="C2734" t="s">
        <v>1307</v>
      </c>
      <c r="D2734">
        <v>56000</v>
      </c>
      <c r="E2734" t="s">
        <v>1308</v>
      </c>
      <c r="F2734">
        <v>22580</v>
      </c>
      <c r="G2734" t="s">
        <v>58</v>
      </c>
      <c r="H2734" t="s">
        <v>1309</v>
      </c>
      <c r="J2734" t="s">
        <v>30</v>
      </c>
      <c r="K2734" t="s">
        <v>221</v>
      </c>
      <c r="L2734" t="s">
        <v>493</v>
      </c>
      <c r="M2734" t="s">
        <v>509</v>
      </c>
      <c r="N2734" t="s">
        <v>819</v>
      </c>
      <c r="O2734">
        <v>35136</v>
      </c>
      <c r="P2734" t="s">
        <v>820</v>
      </c>
      <c r="Q2734" t="s">
        <v>7099</v>
      </c>
      <c r="R2734" t="s">
        <v>7100</v>
      </c>
      <c r="S2734" t="s">
        <v>4269</v>
      </c>
      <c r="U2734" s="1">
        <v>43377</v>
      </c>
      <c r="V2734" s="2">
        <v>0.20833333333333334</v>
      </c>
      <c r="W2734" s="1">
        <v>43377.208333333336</v>
      </c>
      <c r="X2734">
        <v>240</v>
      </c>
    </row>
    <row r="2735" spans="1:24">
      <c r="A2735">
        <v>3170814</v>
      </c>
      <c r="B2735" t="s">
        <v>3230</v>
      </c>
      <c r="C2735" t="s">
        <v>514</v>
      </c>
      <c r="D2735">
        <v>35000</v>
      </c>
      <c r="E2735" t="s">
        <v>509</v>
      </c>
      <c r="F2735">
        <v>14262</v>
      </c>
      <c r="G2735" t="s">
        <v>1317</v>
      </c>
      <c r="H2735" t="s">
        <v>2242</v>
      </c>
      <c r="J2735" t="s">
        <v>30</v>
      </c>
      <c r="K2735" t="s">
        <v>221</v>
      </c>
      <c r="L2735" t="s">
        <v>493</v>
      </c>
      <c r="M2735" t="s">
        <v>509</v>
      </c>
      <c r="N2735" t="s">
        <v>819</v>
      </c>
      <c r="O2735">
        <v>35136</v>
      </c>
      <c r="P2735" t="s">
        <v>820</v>
      </c>
      <c r="Q2735" t="s">
        <v>7099</v>
      </c>
      <c r="R2735" t="s">
        <v>7100</v>
      </c>
      <c r="S2735" t="s">
        <v>4270</v>
      </c>
      <c r="U2735" s="1">
        <v>43377</v>
      </c>
      <c r="V2735" s="2">
        <v>0.20833333333333334</v>
      </c>
      <c r="W2735" s="1">
        <v>43377.208333333336</v>
      </c>
      <c r="X2735">
        <v>240</v>
      </c>
    </row>
    <row r="2736" spans="1:24">
      <c r="A2736">
        <v>3179918</v>
      </c>
      <c r="B2736" t="s">
        <v>4271</v>
      </c>
      <c r="C2736" t="s">
        <v>4272</v>
      </c>
      <c r="D2736">
        <v>56100</v>
      </c>
      <c r="E2736" t="s">
        <v>3530</v>
      </c>
      <c r="F2736">
        <v>22581</v>
      </c>
      <c r="G2736" t="s">
        <v>58</v>
      </c>
      <c r="H2736" t="s">
        <v>220</v>
      </c>
      <c r="J2736" t="s">
        <v>30</v>
      </c>
      <c r="K2736" t="s">
        <v>221</v>
      </c>
      <c r="L2736" t="s">
        <v>493</v>
      </c>
      <c r="M2736" t="s">
        <v>509</v>
      </c>
      <c r="N2736" t="s">
        <v>819</v>
      </c>
      <c r="O2736">
        <v>35136</v>
      </c>
      <c r="P2736" t="s">
        <v>820</v>
      </c>
      <c r="Q2736" t="s">
        <v>7099</v>
      </c>
      <c r="R2736" t="s">
        <v>7100</v>
      </c>
      <c r="U2736" s="1">
        <v>43377</v>
      </c>
      <c r="V2736" s="2">
        <v>0.20833333333333334</v>
      </c>
      <c r="W2736" s="1">
        <v>43377.208333333336</v>
      </c>
      <c r="X2736">
        <v>230</v>
      </c>
    </row>
    <row r="2737" spans="1:24">
      <c r="A2737">
        <v>3184514</v>
      </c>
      <c r="B2737" t="s">
        <v>2841</v>
      </c>
      <c r="C2737" t="s">
        <v>4273</v>
      </c>
      <c r="D2737">
        <v>50690</v>
      </c>
      <c r="E2737" t="s">
        <v>4274</v>
      </c>
      <c r="F2737">
        <v>19864</v>
      </c>
      <c r="G2737" t="s">
        <v>58</v>
      </c>
      <c r="H2737" t="s">
        <v>198</v>
      </c>
      <c r="J2737" t="s">
        <v>30</v>
      </c>
      <c r="K2737" t="s">
        <v>283</v>
      </c>
      <c r="L2737" t="s">
        <v>292</v>
      </c>
      <c r="M2737" t="s">
        <v>856</v>
      </c>
      <c r="N2737" t="s">
        <v>857</v>
      </c>
      <c r="O2737">
        <v>14650</v>
      </c>
      <c r="P2737" t="s">
        <v>858</v>
      </c>
      <c r="Q2737" t="s">
        <v>7101</v>
      </c>
      <c r="R2737" t="s">
        <v>7102</v>
      </c>
      <c r="U2737" s="1">
        <v>43377</v>
      </c>
      <c r="V2737" s="2">
        <v>0.20833333333333334</v>
      </c>
      <c r="W2737" s="1">
        <v>43377.208333333336</v>
      </c>
      <c r="X2737">
        <v>215</v>
      </c>
    </row>
    <row r="2738" spans="1:24">
      <c r="A2738">
        <v>3182581</v>
      </c>
      <c r="B2738" t="s">
        <v>853</v>
      </c>
      <c r="C2738" t="s">
        <v>684</v>
      </c>
      <c r="D2738">
        <v>94000</v>
      </c>
      <c r="E2738" t="s">
        <v>629</v>
      </c>
      <c r="F2738">
        <v>37615</v>
      </c>
      <c r="G2738" t="s">
        <v>4275</v>
      </c>
      <c r="H2738" t="s">
        <v>4276</v>
      </c>
      <c r="J2738" t="s">
        <v>30</v>
      </c>
      <c r="K2738" t="s">
        <v>522</v>
      </c>
      <c r="L2738" t="s">
        <v>632</v>
      </c>
      <c r="M2738" t="s">
        <v>856</v>
      </c>
      <c r="N2738" t="s">
        <v>857</v>
      </c>
      <c r="O2738">
        <v>14650</v>
      </c>
      <c r="P2738" t="s">
        <v>858</v>
      </c>
      <c r="Q2738" t="s">
        <v>7101</v>
      </c>
      <c r="R2738" t="s">
        <v>7102</v>
      </c>
      <c r="S2738" t="s">
        <v>4277</v>
      </c>
      <c r="U2738" s="1">
        <v>43377</v>
      </c>
      <c r="V2738" s="2">
        <v>0.20833333333333334</v>
      </c>
      <c r="W2738" s="1">
        <v>43377.208333333336</v>
      </c>
      <c r="X2738">
        <v>240</v>
      </c>
    </row>
    <row r="2739" spans="1:24">
      <c r="A2739">
        <v>3180426</v>
      </c>
      <c r="B2739" t="s">
        <v>3170</v>
      </c>
      <c r="C2739" t="s">
        <v>3171</v>
      </c>
      <c r="D2739">
        <v>76160</v>
      </c>
      <c r="E2739" t="s">
        <v>3172</v>
      </c>
      <c r="F2739">
        <v>31945</v>
      </c>
      <c r="G2739" t="s">
        <v>671</v>
      </c>
      <c r="H2739" t="s">
        <v>123</v>
      </c>
      <c r="J2739" t="s">
        <v>30</v>
      </c>
      <c r="K2739" t="s">
        <v>283</v>
      </c>
      <c r="L2739" t="s">
        <v>284</v>
      </c>
      <c r="M2739" t="s">
        <v>856</v>
      </c>
      <c r="N2739" t="s">
        <v>857</v>
      </c>
      <c r="O2739">
        <v>14650</v>
      </c>
      <c r="P2739" t="s">
        <v>858</v>
      </c>
      <c r="Q2739" t="s">
        <v>7101</v>
      </c>
      <c r="R2739" t="s">
        <v>7102</v>
      </c>
      <c r="T2739">
        <v>594499</v>
      </c>
      <c r="U2739" s="1">
        <v>43377</v>
      </c>
      <c r="V2739" s="2">
        <v>0.20833333333333334</v>
      </c>
      <c r="W2739" s="1">
        <v>43377.208333333336</v>
      </c>
      <c r="X2739">
        <v>500</v>
      </c>
    </row>
    <row r="2740" spans="1:24">
      <c r="A2740">
        <v>3180426</v>
      </c>
      <c r="B2740" t="s">
        <v>3170</v>
      </c>
      <c r="C2740" t="s">
        <v>3171</v>
      </c>
      <c r="D2740">
        <v>76160</v>
      </c>
      <c r="E2740" t="s">
        <v>3172</v>
      </c>
      <c r="F2740">
        <v>31945</v>
      </c>
      <c r="G2740" t="s">
        <v>671</v>
      </c>
      <c r="H2740" t="s">
        <v>123</v>
      </c>
      <c r="J2740" t="s">
        <v>30</v>
      </c>
      <c r="K2740" t="s">
        <v>283</v>
      </c>
      <c r="L2740" t="s">
        <v>284</v>
      </c>
      <c r="M2740" t="s">
        <v>856</v>
      </c>
      <c r="N2740" t="s">
        <v>857</v>
      </c>
      <c r="O2740">
        <v>14650</v>
      </c>
      <c r="P2740" t="s">
        <v>858</v>
      </c>
      <c r="Q2740" t="s">
        <v>7101</v>
      </c>
      <c r="R2740" t="s">
        <v>7102</v>
      </c>
      <c r="T2740">
        <v>594500</v>
      </c>
      <c r="U2740" s="1">
        <v>43377</v>
      </c>
      <c r="V2740" s="2">
        <v>0.20833333333333334</v>
      </c>
      <c r="W2740" s="1">
        <v>43377.208333333336</v>
      </c>
      <c r="X2740">
        <v>500</v>
      </c>
    </row>
    <row r="2741" spans="1:24">
      <c r="A2741">
        <v>3183603</v>
      </c>
      <c r="B2741" t="s">
        <v>4278</v>
      </c>
      <c r="C2741" t="s">
        <v>4279</v>
      </c>
      <c r="D2741">
        <v>91160</v>
      </c>
      <c r="E2741" t="s">
        <v>4280</v>
      </c>
      <c r="F2741">
        <v>37365</v>
      </c>
      <c r="G2741" t="s">
        <v>58</v>
      </c>
      <c r="H2741" t="s">
        <v>40</v>
      </c>
      <c r="J2741" t="s">
        <v>30</v>
      </c>
      <c r="K2741" t="s">
        <v>283</v>
      </c>
      <c r="L2741" t="s">
        <v>284</v>
      </c>
      <c r="M2741" t="s">
        <v>856</v>
      </c>
      <c r="N2741" t="s">
        <v>857</v>
      </c>
      <c r="O2741">
        <v>14650</v>
      </c>
      <c r="P2741" t="s">
        <v>858</v>
      </c>
      <c r="Q2741" t="s">
        <v>7101</v>
      </c>
      <c r="R2741" t="s">
        <v>7102</v>
      </c>
      <c r="U2741" s="1">
        <v>43377</v>
      </c>
      <c r="V2741" s="2">
        <v>0.20833333333333334</v>
      </c>
      <c r="W2741" s="1">
        <v>43377.208333333336</v>
      </c>
      <c r="X2741">
        <v>215</v>
      </c>
    </row>
    <row r="2742" spans="1:24">
      <c r="A2742">
        <v>3183603</v>
      </c>
      <c r="B2742" t="s">
        <v>4278</v>
      </c>
      <c r="C2742" t="s">
        <v>4279</v>
      </c>
      <c r="D2742">
        <v>91160</v>
      </c>
      <c r="E2742" t="s">
        <v>4280</v>
      </c>
      <c r="F2742">
        <v>37365</v>
      </c>
      <c r="G2742" t="s">
        <v>58</v>
      </c>
      <c r="H2742" t="s">
        <v>40</v>
      </c>
      <c r="J2742" t="s">
        <v>30</v>
      </c>
      <c r="K2742" t="s">
        <v>283</v>
      </c>
      <c r="L2742" t="s">
        <v>284</v>
      </c>
      <c r="M2742" t="s">
        <v>856</v>
      </c>
      <c r="N2742" t="s">
        <v>857</v>
      </c>
      <c r="O2742">
        <v>14650</v>
      </c>
      <c r="P2742" t="s">
        <v>858</v>
      </c>
      <c r="Q2742" t="s">
        <v>7101</v>
      </c>
      <c r="R2742" t="s">
        <v>7102</v>
      </c>
      <c r="U2742" s="1">
        <v>43377</v>
      </c>
      <c r="V2742" s="2">
        <v>0.20833333333333334</v>
      </c>
      <c r="W2742" s="1">
        <v>43377.208333333336</v>
      </c>
      <c r="X2742">
        <v>215</v>
      </c>
    </row>
    <row r="2743" spans="1:24">
      <c r="A2743">
        <v>3177568</v>
      </c>
      <c r="B2743" t="s">
        <v>4281</v>
      </c>
      <c r="C2743" t="s">
        <v>4282</v>
      </c>
      <c r="D2743">
        <v>59000</v>
      </c>
      <c r="E2743" t="s">
        <v>2134</v>
      </c>
      <c r="F2743">
        <v>23908</v>
      </c>
      <c r="G2743" t="s">
        <v>58</v>
      </c>
      <c r="H2743" t="s">
        <v>653</v>
      </c>
      <c r="J2743" t="s">
        <v>30</v>
      </c>
      <c r="K2743" t="s">
        <v>283</v>
      </c>
      <c r="L2743" t="s">
        <v>284</v>
      </c>
      <c r="M2743" t="s">
        <v>856</v>
      </c>
      <c r="N2743" t="s">
        <v>857</v>
      </c>
      <c r="O2743">
        <v>14650</v>
      </c>
      <c r="P2743" t="s">
        <v>858</v>
      </c>
      <c r="Q2743" t="s">
        <v>7101</v>
      </c>
      <c r="R2743" t="s">
        <v>7102</v>
      </c>
      <c r="U2743" s="1">
        <v>43377</v>
      </c>
      <c r="V2743" s="2">
        <v>0.20833333333333334</v>
      </c>
      <c r="W2743" s="1">
        <v>43377.208333333336</v>
      </c>
      <c r="X2743">
        <v>215</v>
      </c>
    </row>
    <row r="2744" spans="1:24">
      <c r="A2744">
        <v>3183062</v>
      </c>
      <c r="B2744" t="s">
        <v>4283</v>
      </c>
      <c r="C2744" t="s">
        <v>4284</v>
      </c>
      <c r="D2744">
        <v>60000</v>
      </c>
      <c r="E2744" t="s">
        <v>4285</v>
      </c>
      <c r="F2744">
        <v>24581</v>
      </c>
      <c r="G2744" t="s">
        <v>771</v>
      </c>
      <c r="H2744" t="s">
        <v>198</v>
      </c>
      <c r="J2744" t="s">
        <v>30</v>
      </c>
      <c r="K2744" t="s">
        <v>283</v>
      </c>
      <c r="L2744" t="s">
        <v>284</v>
      </c>
      <c r="M2744" t="s">
        <v>856</v>
      </c>
      <c r="N2744" t="s">
        <v>857</v>
      </c>
      <c r="O2744">
        <v>14650</v>
      </c>
      <c r="P2744" t="s">
        <v>858</v>
      </c>
      <c r="Q2744" t="s">
        <v>7101</v>
      </c>
      <c r="R2744" t="s">
        <v>7102</v>
      </c>
      <c r="U2744" s="1">
        <v>43377</v>
      </c>
      <c r="V2744" s="2">
        <v>0.20833333333333334</v>
      </c>
      <c r="W2744" s="1">
        <v>43377.208333333336</v>
      </c>
      <c r="X2744">
        <v>215</v>
      </c>
    </row>
    <row r="2745" spans="1:24">
      <c r="A2745">
        <v>3183062</v>
      </c>
      <c r="B2745" t="s">
        <v>4283</v>
      </c>
      <c r="C2745" t="s">
        <v>4284</v>
      </c>
      <c r="D2745">
        <v>60000</v>
      </c>
      <c r="E2745" t="s">
        <v>4285</v>
      </c>
      <c r="F2745">
        <v>24581</v>
      </c>
      <c r="G2745" t="s">
        <v>771</v>
      </c>
      <c r="H2745" t="s">
        <v>198</v>
      </c>
      <c r="J2745" t="s">
        <v>30</v>
      </c>
      <c r="K2745" t="s">
        <v>283</v>
      </c>
      <c r="L2745" t="s">
        <v>284</v>
      </c>
      <c r="M2745" t="s">
        <v>856</v>
      </c>
      <c r="N2745" t="s">
        <v>857</v>
      </c>
      <c r="O2745">
        <v>14650</v>
      </c>
      <c r="P2745" t="s">
        <v>858</v>
      </c>
      <c r="Q2745" t="s">
        <v>7101</v>
      </c>
      <c r="R2745" t="s">
        <v>7102</v>
      </c>
      <c r="U2745" s="1">
        <v>43377</v>
      </c>
      <c r="V2745" s="2">
        <v>0.20833333333333334</v>
      </c>
      <c r="W2745" s="1">
        <v>43377.208333333336</v>
      </c>
      <c r="X2745">
        <v>215</v>
      </c>
    </row>
    <row r="2746" spans="1:24">
      <c r="A2746">
        <v>3183603</v>
      </c>
      <c r="B2746" t="s">
        <v>4278</v>
      </c>
      <c r="C2746" t="s">
        <v>4279</v>
      </c>
      <c r="D2746">
        <v>91160</v>
      </c>
      <c r="E2746" t="s">
        <v>4280</v>
      </c>
      <c r="F2746">
        <v>37365</v>
      </c>
      <c r="G2746" t="s">
        <v>58</v>
      </c>
      <c r="H2746" t="s">
        <v>40</v>
      </c>
      <c r="J2746" t="s">
        <v>30</v>
      </c>
      <c r="K2746" t="s">
        <v>283</v>
      </c>
      <c r="L2746" t="s">
        <v>284</v>
      </c>
      <c r="M2746" t="s">
        <v>856</v>
      </c>
      <c r="N2746" t="s">
        <v>857</v>
      </c>
      <c r="O2746">
        <v>14650</v>
      </c>
      <c r="P2746" t="s">
        <v>858</v>
      </c>
      <c r="Q2746" t="s">
        <v>7101</v>
      </c>
      <c r="R2746" t="s">
        <v>7102</v>
      </c>
      <c r="U2746" s="1">
        <v>43377</v>
      </c>
      <c r="V2746" s="2">
        <v>0.20833333333333334</v>
      </c>
      <c r="W2746" s="1">
        <v>43377.208333333336</v>
      </c>
      <c r="X2746">
        <v>215</v>
      </c>
    </row>
    <row r="2747" spans="1:24">
      <c r="A2747">
        <v>3184871</v>
      </c>
      <c r="B2747" t="s">
        <v>2710</v>
      </c>
      <c r="C2747" t="s">
        <v>2711</v>
      </c>
      <c r="D2747">
        <v>14123</v>
      </c>
      <c r="E2747" t="s">
        <v>2712</v>
      </c>
      <c r="F2747">
        <v>4747</v>
      </c>
      <c r="G2747" t="s">
        <v>1794</v>
      </c>
      <c r="H2747" t="s">
        <v>198</v>
      </c>
      <c r="J2747" t="s">
        <v>30</v>
      </c>
      <c r="K2747" t="s">
        <v>283</v>
      </c>
      <c r="L2747" t="s">
        <v>284</v>
      </c>
      <c r="M2747" t="s">
        <v>856</v>
      </c>
      <c r="N2747" t="s">
        <v>857</v>
      </c>
      <c r="O2747">
        <v>14650</v>
      </c>
      <c r="P2747" t="s">
        <v>858</v>
      </c>
      <c r="Q2747" t="s">
        <v>7101</v>
      </c>
      <c r="R2747" t="s">
        <v>7102</v>
      </c>
      <c r="T2747">
        <v>597380</v>
      </c>
      <c r="U2747" s="1">
        <v>43377</v>
      </c>
      <c r="V2747" s="2">
        <v>0.20833333333333334</v>
      </c>
      <c r="W2747" s="1">
        <v>43377.208333333336</v>
      </c>
      <c r="X2747">
        <v>500</v>
      </c>
    </row>
    <row r="2748" spans="1:24">
      <c r="A2748">
        <v>3184871</v>
      </c>
      <c r="B2748" t="s">
        <v>2710</v>
      </c>
      <c r="C2748" t="s">
        <v>2711</v>
      </c>
      <c r="D2748">
        <v>14123</v>
      </c>
      <c r="E2748" t="s">
        <v>2712</v>
      </c>
      <c r="F2748">
        <v>4747</v>
      </c>
      <c r="G2748" t="s">
        <v>771</v>
      </c>
      <c r="H2748" t="s">
        <v>198</v>
      </c>
      <c r="J2748" t="s">
        <v>30</v>
      </c>
      <c r="K2748" t="s">
        <v>283</v>
      </c>
      <c r="L2748" t="s">
        <v>284</v>
      </c>
      <c r="M2748" t="s">
        <v>856</v>
      </c>
      <c r="N2748" t="s">
        <v>857</v>
      </c>
      <c r="O2748">
        <v>14650</v>
      </c>
      <c r="P2748" t="s">
        <v>858</v>
      </c>
      <c r="Q2748" t="s">
        <v>7101</v>
      </c>
      <c r="R2748" t="s">
        <v>7102</v>
      </c>
      <c r="T2748">
        <v>597380</v>
      </c>
      <c r="U2748" s="1">
        <v>43377</v>
      </c>
      <c r="V2748" s="2">
        <v>0.20833333333333334</v>
      </c>
      <c r="W2748" s="1">
        <v>43377.208333333336</v>
      </c>
      <c r="X2748">
        <v>500</v>
      </c>
    </row>
    <row r="2749" spans="1:24">
      <c r="A2749">
        <v>3183924</v>
      </c>
      <c r="B2749" t="s">
        <v>2706</v>
      </c>
      <c r="C2749" t="s">
        <v>2707</v>
      </c>
      <c r="D2749">
        <v>27800</v>
      </c>
      <c r="E2749" t="s">
        <v>2708</v>
      </c>
      <c r="F2749">
        <v>11165</v>
      </c>
      <c r="G2749" t="s">
        <v>4286</v>
      </c>
      <c r="H2749" t="s">
        <v>198</v>
      </c>
      <c r="J2749" t="s">
        <v>30</v>
      </c>
      <c r="K2749" t="s">
        <v>283</v>
      </c>
      <c r="L2749" t="s">
        <v>284</v>
      </c>
      <c r="M2749" t="s">
        <v>856</v>
      </c>
      <c r="N2749" t="s">
        <v>857</v>
      </c>
      <c r="O2749">
        <v>14650</v>
      </c>
      <c r="P2749" t="s">
        <v>858</v>
      </c>
      <c r="Q2749" t="s">
        <v>7101</v>
      </c>
      <c r="R2749" t="s">
        <v>7102</v>
      </c>
      <c r="T2749">
        <v>598947</v>
      </c>
      <c r="U2749" s="1">
        <v>43377</v>
      </c>
      <c r="V2749" s="2">
        <v>0.20833333333333334</v>
      </c>
      <c r="W2749" s="1">
        <v>43377.208333333336</v>
      </c>
      <c r="X2749">
        <v>260</v>
      </c>
    </row>
    <row r="2750" spans="1:24">
      <c r="A2750">
        <v>3183924</v>
      </c>
      <c r="B2750" t="s">
        <v>2706</v>
      </c>
      <c r="C2750" t="s">
        <v>2707</v>
      </c>
      <c r="D2750">
        <v>27800</v>
      </c>
      <c r="E2750" t="s">
        <v>2708</v>
      </c>
      <c r="F2750">
        <v>11165</v>
      </c>
      <c r="G2750" t="s">
        <v>4286</v>
      </c>
      <c r="H2750" t="s">
        <v>198</v>
      </c>
      <c r="J2750" t="s">
        <v>30</v>
      </c>
      <c r="K2750" t="s">
        <v>283</v>
      </c>
      <c r="L2750" t="s">
        <v>284</v>
      </c>
      <c r="M2750" t="s">
        <v>856</v>
      </c>
      <c r="N2750" t="s">
        <v>857</v>
      </c>
      <c r="O2750">
        <v>14650</v>
      </c>
      <c r="P2750" t="s">
        <v>858</v>
      </c>
      <c r="Q2750" t="s">
        <v>7101</v>
      </c>
      <c r="R2750" t="s">
        <v>7102</v>
      </c>
      <c r="T2750">
        <v>598948</v>
      </c>
      <c r="U2750" s="1">
        <v>43377</v>
      </c>
      <c r="V2750" s="2">
        <v>0.20833333333333334</v>
      </c>
      <c r="W2750" s="1">
        <v>43377.208333333336</v>
      </c>
      <c r="X2750">
        <v>500</v>
      </c>
    </row>
    <row r="2751" spans="1:24">
      <c r="A2751">
        <v>3183924</v>
      </c>
      <c r="B2751" t="s">
        <v>2706</v>
      </c>
      <c r="C2751" t="s">
        <v>2707</v>
      </c>
      <c r="D2751">
        <v>27800</v>
      </c>
      <c r="E2751" t="s">
        <v>2708</v>
      </c>
      <c r="F2751">
        <v>11165</v>
      </c>
      <c r="G2751" t="s">
        <v>4286</v>
      </c>
      <c r="H2751" t="s">
        <v>198</v>
      </c>
      <c r="J2751" t="s">
        <v>30</v>
      </c>
      <c r="K2751" t="s">
        <v>283</v>
      </c>
      <c r="L2751" t="s">
        <v>284</v>
      </c>
      <c r="M2751" t="s">
        <v>856</v>
      </c>
      <c r="N2751" t="s">
        <v>857</v>
      </c>
      <c r="O2751">
        <v>14650</v>
      </c>
      <c r="P2751" t="s">
        <v>858</v>
      </c>
      <c r="Q2751" t="s">
        <v>7101</v>
      </c>
      <c r="R2751" t="s">
        <v>7102</v>
      </c>
      <c r="T2751">
        <v>598948</v>
      </c>
      <c r="U2751" s="1">
        <v>43377</v>
      </c>
      <c r="V2751" s="2">
        <v>0.20833333333333334</v>
      </c>
      <c r="W2751" s="1">
        <v>43377.208333333336</v>
      </c>
      <c r="X2751">
        <v>315</v>
      </c>
    </row>
    <row r="2752" spans="1:24">
      <c r="A2752">
        <v>3177649</v>
      </c>
      <c r="B2752" t="s">
        <v>2695</v>
      </c>
      <c r="C2752" t="s">
        <v>2696</v>
      </c>
      <c r="D2752">
        <v>50400</v>
      </c>
      <c r="E2752" t="s">
        <v>2697</v>
      </c>
      <c r="F2752">
        <v>19609</v>
      </c>
      <c r="G2752" t="s">
        <v>58</v>
      </c>
      <c r="H2752" t="s">
        <v>78</v>
      </c>
      <c r="J2752" t="s">
        <v>30</v>
      </c>
      <c r="K2752" t="s">
        <v>283</v>
      </c>
      <c r="L2752" t="s">
        <v>284</v>
      </c>
      <c r="M2752" t="s">
        <v>856</v>
      </c>
      <c r="N2752" t="s">
        <v>857</v>
      </c>
      <c r="O2752">
        <v>14650</v>
      </c>
      <c r="P2752" t="s">
        <v>858</v>
      </c>
      <c r="Q2752" t="s">
        <v>7101</v>
      </c>
      <c r="R2752" t="s">
        <v>7102</v>
      </c>
      <c r="T2752">
        <v>596226</v>
      </c>
      <c r="U2752" s="1">
        <v>43377</v>
      </c>
      <c r="V2752" s="2">
        <v>0.20833333333333334</v>
      </c>
      <c r="W2752" s="1">
        <v>43377.208333333336</v>
      </c>
      <c r="X2752">
        <v>500</v>
      </c>
    </row>
    <row r="2753" spans="1:24">
      <c r="A2753">
        <v>3177689</v>
      </c>
      <c r="B2753" t="s">
        <v>2703</v>
      </c>
      <c r="C2753" t="s">
        <v>2704</v>
      </c>
      <c r="D2753">
        <v>2200</v>
      </c>
      <c r="E2753" t="s">
        <v>2705</v>
      </c>
      <c r="F2753">
        <v>669</v>
      </c>
      <c r="G2753" t="s">
        <v>58</v>
      </c>
      <c r="H2753" t="s">
        <v>1199</v>
      </c>
      <c r="I2753" t="s">
        <v>586</v>
      </c>
      <c r="J2753" t="s">
        <v>30</v>
      </c>
      <c r="K2753" t="s">
        <v>283</v>
      </c>
      <c r="L2753" t="s">
        <v>284</v>
      </c>
      <c r="M2753" t="s">
        <v>856</v>
      </c>
      <c r="N2753" t="s">
        <v>857</v>
      </c>
      <c r="O2753">
        <v>14650</v>
      </c>
      <c r="P2753" t="s">
        <v>858</v>
      </c>
      <c r="Q2753" t="s">
        <v>7101</v>
      </c>
      <c r="R2753" t="s">
        <v>7102</v>
      </c>
      <c r="S2753" t="s">
        <v>1056</v>
      </c>
      <c r="T2753">
        <v>599787</v>
      </c>
      <c r="U2753" s="1">
        <v>43377</v>
      </c>
      <c r="V2753" s="2">
        <v>0.20833333333333334</v>
      </c>
      <c r="W2753" s="1">
        <v>43377.208333333336</v>
      </c>
      <c r="X2753">
        <v>260</v>
      </c>
    </row>
    <row r="2754" spans="1:24">
      <c r="A2754">
        <v>3176558</v>
      </c>
      <c r="B2754" t="s">
        <v>1353</v>
      </c>
      <c r="C2754" t="s">
        <v>1354</v>
      </c>
      <c r="D2754">
        <v>76600</v>
      </c>
      <c r="E2754" t="s">
        <v>1355</v>
      </c>
      <c r="F2754">
        <v>32381</v>
      </c>
      <c r="G2754" t="s">
        <v>58</v>
      </c>
      <c r="H2754" t="s">
        <v>4287</v>
      </c>
      <c r="J2754" t="s">
        <v>30</v>
      </c>
      <c r="K2754" t="s">
        <v>283</v>
      </c>
      <c r="L2754" t="s">
        <v>284</v>
      </c>
      <c r="M2754" t="s">
        <v>856</v>
      </c>
      <c r="N2754" t="s">
        <v>857</v>
      </c>
      <c r="O2754">
        <v>14650</v>
      </c>
      <c r="P2754" t="s">
        <v>858</v>
      </c>
      <c r="Q2754" t="s">
        <v>7101</v>
      </c>
      <c r="R2754" t="s">
        <v>7102</v>
      </c>
      <c r="T2754">
        <v>599802</v>
      </c>
      <c r="U2754" s="1">
        <v>43377</v>
      </c>
      <c r="V2754" s="2">
        <v>0.20833333333333334</v>
      </c>
      <c r="W2754" s="1">
        <v>43377.208333333336</v>
      </c>
      <c r="X2754">
        <v>260</v>
      </c>
    </row>
    <row r="2755" spans="1:24">
      <c r="A2755">
        <v>3176558</v>
      </c>
      <c r="B2755" t="s">
        <v>1353</v>
      </c>
      <c r="C2755" t="s">
        <v>1354</v>
      </c>
      <c r="D2755">
        <v>76600</v>
      </c>
      <c r="E2755" t="s">
        <v>1355</v>
      </c>
      <c r="F2755">
        <v>32381</v>
      </c>
      <c r="G2755" t="s">
        <v>58</v>
      </c>
      <c r="H2755" t="s">
        <v>4287</v>
      </c>
      <c r="J2755" t="s">
        <v>30</v>
      </c>
      <c r="K2755" t="s">
        <v>283</v>
      </c>
      <c r="L2755" t="s">
        <v>284</v>
      </c>
      <c r="M2755" t="s">
        <v>856</v>
      </c>
      <c r="N2755" t="s">
        <v>857</v>
      </c>
      <c r="O2755">
        <v>14650</v>
      </c>
      <c r="P2755" t="s">
        <v>858</v>
      </c>
      <c r="Q2755" t="s">
        <v>7101</v>
      </c>
      <c r="R2755" t="s">
        <v>7102</v>
      </c>
      <c r="T2755">
        <v>599803</v>
      </c>
      <c r="U2755" s="1">
        <v>43377</v>
      </c>
      <c r="V2755" s="2">
        <v>0.20833333333333334</v>
      </c>
      <c r="W2755" s="1">
        <v>43377.208333333336</v>
      </c>
      <c r="X2755">
        <v>260</v>
      </c>
    </row>
    <row r="2756" spans="1:24">
      <c r="A2756">
        <v>3176558</v>
      </c>
      <c r="B2756" t="s">
        <v>1353</v>
      </c>
      <c r="C2756" t="s">
        <v>1354</v>
      </c>
      <c r="D2756">
        <v>76600</v>
      </c>
      <c r="E2756" t="s">
        <v>1355</v>
      </c>
      <c r="F2756">
        <v>32381</v>
      </c>
      <c r="G2756" t="s">
        <v>58</v>
      </c>
      <c r="H2756" t="s">
        <v>4287</v>
      </c>
      <c r="J2756" t="s">
        <v>30</v>
      </c>
      <c r="K2756" t="s">
        <v>283</v>
      </c>
      <c r="L2756" t="s">
        <v>284</v>
      </c>
      <c r="M2756" t="s">
        <v>856</v>
      </c>
      <c r="N2756" t="s">
        <v>857</v>
      </c>
      <c r="O2756">
        <v>14650</v>
      </c>
      <c r="P2756" t="s">
        <v>858</v>
      </c>
      <c r="Q2756" t="s">
        <v>7101</v>
      </c>
      <c r="R2756" t="s">
        <v>7102</v>
      </c>
      <c r="T2756">
        <v>599804</v>
      </c>
      <c r="U2756" s="1">
        <v>43377</v>
      </c>
      <c r="V2756" s="2">
        <v>0.20833333333333334</v>
      </c>
      <c r="W2756" s="1">
        <v>43377.208333333336</v>
      </c>
      <c r="X2756">
        <v>260</v>
      </c>
    </row>
    <row r="2757" spans="1:24">
      <c r="A2757">
        <v>3175852</v>
      </c>
      <c r="B2757" t="s">
        <v>3299</v>
      </c>
      <c r="C2757" t="s">
        <v>3300</v>
      </c>
      <c r="D2757">
        <v>92300</v>
      </c>
      <c r="E2757" t="s">
        <v>3301</v>
      </c>
      <c r="F2757">
        <v>37556</v>
      </c>
      <c r="G2757" t="s">
        <v>3302</v>
      </c>
      <c r="H2757" t="s">
        <v>3303</v>
      </c>
      <c r="J2757" t="s">
        <v>30</v>
      </c>
      <c r="K2757" t="s">
        <v>283</v>
      </c>
      <c r="L2757" t="s">
        <v>666</v>
      </c>
      <c r="M2757" t="s">
        <v>856</v>
      </c>
      <c r="N2757" t="s">
        <v>857</v>
      </c>
      <c r="O2757">
        <v>14650</v>
      </c>
      <c r="P2757" t="s">
        <v>858</v>
      </c>
      <c r="Q2757" t="s">
        <v>7101</v>
      </c>
      <c r="R2757" t="s">
        <v>7102</v>
      </c>
      <c r="U2757" s="1">
        <v>43377</v>
      </c>
      <c r="V2757" s="2">
        <v>0.20833333333333334</v>
      </c>
      <c r="W2757" s="1">
        <v>43377.208333333336</v>
      </c>
      <c r="X2757">
        <v>240</v>
      </c>
    </row>
    <row r="2758" spans="1:24">
      <c r="A2758">
        <v>3179804</v>
      </c>
      <c r="B2758" t="s">
        <v>4288</v>
      </c>
      <c r="C2758" t="s">
        <v>4289</v>
      </c>
      <c r="D2758">
        <v>74100</v>
      </c>
      <c r="E2758" t="s">
        <v>459</v>
      </c>
      <c r="F2758">
        <v>31562</v>
      </c>
      <c r="G2758" t="s">
        <v>6</v>
      </c>
      <c r="H2758" t="s">
        <v>4290</v>
      </c>
      <c r="J2758" t="s">
        <v>30</v>
      </c>
      <c r="K2758" t="s">
        <v>111</v>
      </c>
      <c r="L2758" t="s">
        <v>112</v>
      </c>
      <c r="M2758" t="s">
        <v>903</v>
      </c>
      <c r="N2758" t="s">
        <v>904</v>
      </c>
      <c r="O2758">
        <v>38120</v>
      </c>
      <c r="P2758" t="s">
        <v>903</v>
      </c>
      <c r="Q2758" t="s">
        <v>7103</v>
      </c>
      <c r="R2758" t="s">
        <v>7104</v>
      </c>
      <c r="S2758">
        <v>4</v>
      </c>
      <c r="T2758">
        <v>589714</v>
      </c>
      <c r="U2758" s="1">
        <v>43377</v>
      </c>
      <c r="V2758" s="2">
        <v>0.33333333333333331</v>
      </c>
      <c r="W2758" s="1">
        <v>43377.333333333336</v>
      </c>
      <c r="X2758">
        <v>500</v>
      </c>
    </row>
    <row r="2759" spans="1:24">
      <c r="A2759">
        <v>3182545</v>
      </c>
      <c r="B2759" t="s">
        <v>2484</v>
      </c>
      <c r="C2759" t="s">
        <v>2485</v>
      </c>
      <c r="D2759">
        <v>63170</v>
      </c>
      <c r="E2759" t="s">
        <v>1628</v>
      </c>
      <c r="F2759">
        <v>26728</v>
      </c>
      <c r="G2759" t="s">
        <v>6</v>
      </c>
      <c r="H2759" t="s">
        <v>66</v>
      </c>
      <c r="J2759" t="s">
        <v>30</v>
      </c>
      <c r="K2759" t="s">
        <v>111</v>
      </c>
      <c r="L2759" t="s">
        <v>112</v>
      </c>
      <c r="M2759" t="s">
        <v>903</v>
      </c>
      <c r="N2759" t="s">
        <v>904</v>
      </c>
      <c r="O2759">
        <v>38120</v>
      </c>
      <c r="P2759" t="s">
        <v>903</v>
      </c>
      <c r="Q2759" t="s">
        <v>7103</v>
      </c>
      <c r="R2759" t="s">
        <v>7104</v>
      </c>
      <c r="S2759">
        <v>4</v>
      </c>
      <c r="T2759">
        <v>599382</v>
      </c>
      <c r="U2759" s="1">
        <v>43377</v>
      </c>
      <c r="V2759" s="2">
        <v>0.33333333333333331</v>
      </c>
      <c r="W2759" s="1">
        <v>43377.333333333336</v>
      </c>
      <c r="X2759">
        <v>400</v>
      </c>
    </row>
    <row r="2760" spans="1:24">
      <c r="A2760">
        <v>3172252</v>
      </c>
      <c r="B2760" t="s">
        <v>2296</v>
      </c>
      <c r="C2760" t="s">
        <v>2297</v>
      </c>
      <c r="D2760">
        <v>76000</v>
      </c>
      <c r="E2760" t="s">
        <v>2298</v>
      </c>
      <c r="F2760">
        <v>31886</v>
      </c>
      <c r="G2760" t="s">
        <v>58</v>
      </c>
      <c r="H2760" t="s">
        <v>2299</v>
      </c>
      <c r="I2760">
        <v>104</v>
      </c>
      <c r="J2760" t="s">
        <v>30</v>
      </c>
      <c r="K2760" t="s">
        <v>283</v>
      </c>
      <c r="L2760" t="s">
        <v>666</v>
      </c>
      <c r="M2760" t="s">
        <v>916</v>
      </c>
      <c r="N2760" t="s">
        <v>917</v>
      </c>
      <c r="O2760">
        <v>76800</v>
      </c>
      <c r="P2760" t="s">
        <v>916</v>
      </c>
      <c r="Q2760" t="s">
        <v>7105</v>
      </c>
      <c r="R2760" t="s">
        <v>7106</v>
      </c>
      <c r="S2760" t="s">
        <v>4291</v>
      </c>
      <c r="T2760">
        <v>597220</v>
      </c>
      <c r="U2760" s="1">
        <v>43377</v>
      </c>
      <c r="V2760" s="2">
        <v>0.20833333333333334</v>
      </c>
      <c r="W2760" s="1">
        <v>43377.208333333336</v>
      </c>
      <c r="X2760">
        <v>260</v>
      </c>
    </row>
    <row r="2761" spans="1:24">
      <c r="A2761">
        <v>3172252</v>
      </c>
      <c r="B2761" t="s">
        <v>2296</v>
      </c>
      <c r="C2761" t="s">
        <v>2297</v>
      </c>
      <c r="D2761">
        <v>76000</v>
      </c>
      <c r="E2761" t="s">
        <v>2298</v>
      </c>
      <c r="F2761">
        <v>31886</v>
      </c>
      <c r="G2761" t="s">
        <v>58</v>
      </c>
      <c r="H2761" t="s">
        <v>2299</v>
      </c>
      <c r="I2761">
        <v>104</v>
      </c>
      <c r="J2761" t="s">
        <v>30</v>
      </c>
      <c r="K2761" t="s">
        <v>283</v>
      </c>
      <c r="L2761" t="s">
        <v>666</v>
      </c>
      <c r="M2761" t="s">
        <v>916</v>
      </c>
      <c r="N2761" t="s">
        <v>917</v>
      </c>
      <c r="O2761">
        <v>76800</v>
      </c>
      <c r="P2761" t="s">
        <v>916</v>
      </c>
      <c r="Q2761" t="s">
        <v>7105</v>
      </c>
      <c r="R2761" t="s">
        <v>7106</v>
      </c>
      <c r="S2761" t="s">
        <v>4291</v>
      </c>
      <c r="T2761">
        <v>597220</v>
      </c>
      <c r="U2761" s="1">
        <v>43377</v>
      </c>
      <c r="V2761" s="2">
        <v>0.20833333333333334</v>
      </c>
      <c r="W2761" s="1">
        <v>43377.208333333336</v>
      </c>
      <c r="X2761">
        <v>260</v>
      </c>
    </row>
    <row r="2762" spans="1:24">
      <c r="A2762">
        <v>3181862</v>
      </c>
      <c r="B2762" t="s">
        <v>4053</v>
      </c>
      <c r="C2762" t="s">
        <v>4054</v>
      </c>
      <c r="D2762">
        <v>78800</v>
      </c>
      <c r="E2762" t="s">
        <v>4055</v>
      </c>
      <c r="F2762">
        <v>33394</v>
      </c>
      <c r="G2762" t="s">
        <v>58</v>
      </c>
      <c r="H2762" t="s">
        <v>268</v>
      </c>
      <c r="J2762" t="s">
        <v>30</v>
      </c>
      <c r="K2762" t="s">
        <v>283</v>
      </c>
      <c r="L2762" t="s">
        <v>666</v>
      </c>
      <c r="M2762" t="s">
        <v>916</v>
      </c>
      <c r="N2762" t="s">
        <v>917</v>
      </c>
      <c r="O2762">
        <v>76800</v>
      </c>
      <c r="P2762" t="s">
        <v>916</v>
      </c>
      <c r="Q2762" t="s">
        <v>7105</v>
      </c>
      <c r="R2762" t="s">
        <v>7106</v>
      </c>
      <c r="U2762" s="1">
        <v>43377</v>
      </c>
      <c r="V2762" s="2">
        <v>0.20833333333333334</v>
      </c>
      <c r="W2762" s="1">
        <v>43377.208333333336</v>
      </c>
      <c r="X2762">
        <v>240</v>
      </c>
    </row>
    <row r="2763" spans="1:24">
      <c r="A2763">
        <v>3183099</v>
      </c>
      <c r="B2763" t="s">
        <v>911</v>
      </c>
      <c r="C2763" t="s">
        <v>912</v>
      </c>
      <c r="D2763">
        <v>76960</v>
      </c>
      <c r="E2763" t="s">
        <v>913</v>
      </c>
      <c r="F2763">
        <v>32636</v>
      </c>
      <c r="G2763" t="s">
        <v>58</v>
      </c>
      <c r="H2763" t="s">
        <v>914</v>
      </c>
      <c r="I2763" t="s">
        <v>3686</v>
      </c>
      <c r="J2763" t="s">
        <v>30</v>
      </c>
      <c r="K2763" t="s">
        <v>283</v>
      </c>
      <c r="L2763" t="s">
        <v>666</v>
      </c>
      <c r="M2763" t="s">
        <v>916</v>
      </c>
      <c r="N2763" t="s">
        <v>917</v>
      </c>
      <c r="O2763">
        <v>76800</v>
      </c>
      <c r="P2763" t="s">
        <v>916</v>
      </c>
      <c r="Q2763" t="s">
        <v>7105</v>
      </c>
      <c r="R2763" t="s">
        <v>7106</v>
      </c>
      <c r="U2763" s="1">
        <v>43377</v>
      </c>
      <c r="V2763" s="2">
        <v>0.20833333333333334</v>
      </c>
      <c r="W2763" s="1">
        <v>43377.208333333336</v>
      </c>
      <c r="X2763">
        <v>230</v>
      </c>
    </row>
    <row r="2764" spans="1:24">
      <c r="A2764">
        <v>3182528</v>
      </c>
      <c r="B2764" t="s">
        <v>650</v>
      </c>
      <c r="C2764" t="s">
        <v>651</v>
      </c>
      <c r="D2764">
        <v>59300</v>
      </c>
      <c r="E2764" t="s">
        <v>652</v>
      </c>
      <c r="F2764">
        <v>24265</v>
      </c>
      <c r="G2764" t="s">
        <v>58</v>
      </c>
      <c r="H2764" t="s">
        <v>657</v>
      </c>
      <c r="J2764" t="s">
        <v>30</v>
      </c>
      <c r="K2764" t="s">
        <v>283</v>
      </c>
      <c r="L2764" t="s">
        <v>284</v>
      </c>
      <c r="M2764" t="s">
        <v>916</v>
      </c>
      <c r="N2764" t="s">
        <v>917</v>
      </c>
      <c r="O2764">
        <v>76800</v>
      </c>
      <c r="P2764" t="s">
        <v>916</v>
      </c>
      <c r="Q2764" t="s">
        <v>7105</v>
      </c>
      <c r="R2764" t="s">
        <v>7106</v>
      </c>
      <c r="U2764" s="1">
        <v>43377</v>
      </c>
      <c r="V2764" s="2">
        <v>0.20833333333333334</v>
      </c>
      <c r="W2764" s="1">
        <v>43377.208333333336</v>
      </c>
      <c r="X2764">
        <v>200</v>
      </c>
    </row>
    <row r="2765" spans="1:24">
      <c r="A2765">
        <v>3182528</v>
      </c>
      <c r="B2765" t="s">
        <v>650</v>
      </c>
      <c r="C2765" t="s">
        <v>651</v>
      </c>
      <c r="D2765">
        <v>59300</v>
      </c>
      <c r="E2765" t="s">
        <v>652</v>
      </c>
      <c r="F2765">
        <v>24265</v>
      </c>
      <c r="G2765" t="s">
        <v>58</v>
      </c>
      <c r="H2765" t="s">
        <v>657</v>
      </c>
      <c r="J2765" t="s">
        <v>30</v>
      </c>
      <c r="K2765" t="s">
        <v>283</v>
      </c>
      <c r="L2765" t="s">
        <v>284</v>
      </c>
      <c r="M2765" t="s">
        <v>916</v>
      </c>
      <c r="N2765" t="s">
        <v>917</v>
      </c>
      <c r="O2765">
        <v>76800</v>
      </c>
      <c r="P2765" t="s">
        <v>916</v>
      </c>
      <c r="Q2765" t="s">
        <v>7105</v>
      </c>
      <c r="R2765" t="s">
        <v>7106</v>
      </c>
      <c r="U2765" s="1">
        <v>43377</v>
      </c>
      <c r="V2765" s="2">
        <v>0.20833333333333334</v>
      </c>
      <c r="W2765" s="1">
        <v>43377.208333333336</v>
      </c>
      <c r="X2765">
        <v>200</v>
      </c>
    </row>
    <row r="2766" spans="1:24">
      <c r="A2766">
        <v>3183142</v>
      </c>
      <c r="B2766" t="s">
        <v>3687</v>
      </c>
      <c r="C2766" t="s">
        <v>3688</v>
      </c>
      <c r="D2766">
        <v>60270</v>
      </c>
      <c r="E2766" t="s">
        <v>3689</v>
      </c>
      <c r="F2766">
        <v>24837</v>
      </c>
      <c r="G2766" t="s">
        <v>58</v>
      </c>
      <c r="H2766" t="s">
        <v>268</v>
      </c>
      <c r="J2766" t="s">
        <v>30</v>
      </c>
      <c r="K2766" t="s">
        <v>283</v>
      </c>
      <c r="L2766" t="s">
        <v>666</v>
      </c>
      <c r="M2766" t="s">
        <v>916</v>
      </c>
      <c r="N2766" t="s">
        <v>917</v>
      </c>
      <c r="O2766">
        <v>76800</v>
      </c>
      <c r="P2766" t="s">
        <v>916</v>
      </c>
      <c r="Q2766" t="s">
        <v>7105</v>
      </c>
      <c r="R2766" t="s">
        <v>7106</v>
      </c>
      <c r="S2766" t="s">
        <v>4292</v>
      </c>
      <c r="T2766">
        <v>599699</v>
      </c>
      <c r="U2766" s="1">
        <v>43377</v>
      </c>
      <c r="V2766" s="2">
        <v>0.20833333333333334</v>
      </c>
      <c r="W2766" s="1">
        <v>43377.208333333336</v>
      </c>
      <c r="X2766">
        <v>260</v>
      </c>
    </row>
    <row r="2767" spans="1:24">
      <c r="A2767">
        <v>3181293</v>
      </c>
      <c r="B2767" t="s">
        <v>925</v>
      </c>
      <c r="C2767" t="s">
        <v>926</v>
      </c>
      <c r="D2767">
        <v>59700</v>
      </c>
      <c r="E2767" t="s">
        <v>927</v>
      </c>
      <c r="F2767">
        <v>24492</v>
      </c>
      <c r="G2767" t="s">
        <v>771</v>
      </c>
      <c r="H2767" t="s">
        <v>898</v>
      </c>
      <c r="J2767" t="s">
        <v>30</v>
      </c>
      <c r="K2767" t="s">
        <v>283</v>
      </c>
      <c r="L2767" t="s">
        <v>284</v>
      </c>
      <c r="M2767" t="s">
        <v>916</v>
      </c>
      <c r="N2767" t="s">
        <v>917</v>
      </c>
      <c r="O2767">
        <v>76800</v>
      </c>
      <c r="P2767" t="s">
        <v>916</v>
      </c>
      <c r="Q2767" t="s">
        <v>7105</v>
      </c>
      <c r="R2767" t="s">
        <v>7106</v>
      </c>
      <c r="S2767" t="s">
        <v>2301</v>
      </c>
      <c r="T2767">
        <v>596451</v>
      </c>
      <c r="U2767" s="1">
        <v>43377</v>
      </c>
      <c r="V2767" s="2">
        <v>0.20833333333333334</v>
      </c>
      <c r="W2767" s="1">
        <v>43377.208333333336</v>
      </c>
      <c r="X2767">
        <v>400</v>
      </c>
    </row>
    <row r="2768" spans="1:24">
      <c r="A2768">
        <v>3179497</v>
      </c>
      <c r="B2768" t="s">
        <v>2736</v>
      </c>
      <c r="C2768" t="s">
        <v>2737</v>
      </c>
      <c r="D2768">
        <v>76000</v>
      </c>
      <c r="E2768" t="s">
        <v>2298</v>
      </c>
      <c r="F2768">
        <v>31886</v>
      </c>
      <c r="G2768" t="s">
        <v>58</v>
      </c>
      <c r="H2768" t="s">
        <v>585</v>
      </c>
      <c r="J2768" t="s">
        <v>30</v>
      </c>
      <c r="K2768" t="s">
        <v>283</v>
      </c>
      <c r="L2768" t="s">
        <v>284</v>
      </c>
      <c r="M2768" t="s">
        <v>916</v>
      </c>
      <c r="N2768" t="s">
        <v>917</v>
      </c>
      <c r="O2768">
        <v>76800</v>
      </c>
      <c r="P2768" t="s">
        <v>916</v>
      </c>
      <c r="Q2768" t="s">
        <v>7105</v>
      </c>
      <c r="R2768" t="s">
        <v>7106</v>
      </c>
      <c r="S2768" t="s">
        <v>4293</v>
      </c>
      <c r="T2768">
        <v>595750</v>
      </c>
      <c r="U2768" s="1">
        <v>43377</v>
      </c>
      <c r="V2768" s="2">
        <v>0.29166666666666669</v>
      </c>
      <c r="W2768" s="1">
        <v>43377.291666666664</v>
      </c>
      <c r="X2768">
        <v>500</v>
      </c>
    </row>
    <row r="2769" spans="1:24">
      <c r="A2769">
        <v>3183486</v>
      </c>
      <c r="B2769" t="s">
        <v>1215</v>
      </c>
      <c r="C2769" t="s">
        <v>1216</v>
      </c>
      <c r="D2769">
        <v>95240</v>
      </c>
      <c r="E2769" t="s">
        <v>1217</v>
      </c>
      <c r="F2769">
        <v>37686</v>
      </c>
      <c r="G2769" t="s">
        <v>58</v>
      </c>
      <c r="H2769" t="s">
        <v>776</v>
      </c>
      <c r="I2769" t="s">
        <v>4066</v>
      </c>
      <c r="J2769" t="s">
        <v>30</v>
      </c>
      <c r="K2769" t="s">
        <v>522</v>
      </c>
      <c r="L2769" t="s">
        <v>551</v>
      </c>
      <c r="M2769" t="s">
        <v>916</v>
      </c>
      <c r="N2769" t="s">
        <v>917</v>
      </c>
      <c r="O2769">
        <v>76800</v>
      </c>
      <c r="P2769" t="s">
        <v>916</v>
      </c>
      <c r="Q2769" t="s">
        <v>7105</v>
      </c>
      <c r="R2769" t="s">
        <v>7106</v>
      </c>
      <c r="S2769" t="s">
        <v>3137</v>
      </c>
      <c r="U2769" s="1">
        <v>43377</v>
      </c>
      <c r="V2769" s="2">
        <v>0.20833333333333334</v>
      </c>
      <c r="W2769" s="1">
        <v>43377.208333333336</v>
      </c>
      <c r="X2769">
        <v>205</v>
      </c>
    </row>
    <row r="2770" spans="1:24">
      <c r="A2770">
        <v>3183757</v>
      </c>
      <c r="B2770" t="s">
        <v>4036</v>
      </c>
      <c r="C2770" t="s">
        <v>4037</v>
      </c>
      <c r="D2770">
        <v>95360</v>
      </c>
      <c r="E2770" t="s">
        <v>4038</v>
      </c>
      <c r="F2770">
        <v>37716</v>
      </c>
      <c r="G2770" t="s">
        <v>671</v>
      </c>
      <c r="H2770" t="s">
        <v>102</v>
      </c>
      <c r="J2770" t="s">
        <v>30</v>
      </c>
      <c r="K2770" t="s">
        <v>522</v>
      </c>
      <c r="L2770" t="s">
        <v>551</v>
      </c>
      <c r="M2770" t="s">
        <v>916</v>
      </c>
      <c r="N2770" t="s">
        <v>917</v>
      </c>
      <c r="O2770">
        <v>76800</v>
      </c>
      <c r="P2770" t="s">
        <v>916</v>
      </c>
      <c r="Q2770" t="s">
        <v>7105</v>
      </c>
      <c r="R2770" t="s">
        <v>7106</v>
      </c>
      <c r="S2770" t="s">
        <v>539</v>
      </c>
      <c r="U2770" s="1">
        <v>43377</v>
      </c>
      <c r="V2770" s="2">
        <v>0.20833333333333334</v>
      </c>
      <c r="W2770" s="1">
        <v>43377.208333333336</v>
      </c>
      <c r="X2770">
        <v>200</v>
      </c>
    </row>
    <row r="2771" spans="1:24">
      <c r="A2771">
        <v>3179477</v>
      </c>
      <c r="B2771" t="s">
        <v>934</v>
      </c>
      <c r="C2771" t="s">
        <v>935</v>
      </c>
      <c r="D2771">
        <v>94800</v>
      </c>
      <c r="E2771" t="s">
        <v>549</v>
      </c>
      <c r="F2771">
        <v>37662</v>
      </c>
      <c r="G2771" t="s">
        <v>936</v>
      </c>
      <c r="H2771" t="s">
        <v>937</v>
      </c>
      <c r="I2771" t="s">
        <v>938</v>
      </c>
      <c r="J2771" t="s">
        <v>30</v>
      </c>
      <c r="K2771" t="s">
        <v>522</v>
      </c>
      <c r="L2771" t="s">
        <v>523</v>
      </c>
      <c r="M2771" t="s">
        <v>916</v>
      </c>
      <c r="N2771" t="s">
        <v>917</v>
      </c>
      <c r="O2771">
        <v>76800</v>
      </c>
      <c r="P2771" t="s">
        <v>916</v>
      </c>
      <c r="Q2771" t="s">
        <v>7105</v>
      </c>
      <c r="R2771" t="s">
        <v>7106</v>
      </c>
      <c r="S2771" t="s">
        <v>4294</v>
      </c>
      <c r="T2771">
        <v>598874</v>
      </c>
      <c r="U2771" s="1">
        <v>43377</v>
      </c>
      <c r="V2771" s="2">
        <v>0.20833333333333334</v>
      </c>
      <c r="W2771" s="1">
        <v>43377.208333333336</v>
      </c>
      <c r="X2771">
        <v>260</v>
      </c>
    </row>
    <row r="2772" spans="1:24">
      <c r="A2772">
        <v>3171684</v>
      </c>
      <c r="B2772" t="s">
        <v>2308</v>
      </c>
      <c r="C2772" t="s">
        <v>2309</v>
      </c>
      <c r="D2772">
        <v>59491</v>
      </c>
      <c r="E2772" t="s">
        <v>1714</v>
      </c>
      <c r="F2772">
        <v>24371</v>
      </c>
      <c r="G2772" t="s">
        <v>58</v>
      </c>
      <c r="H2772" t="s">
        <v>880</v>
      </c>
      <c r="I2772" t="s">
        <v>4068</v>
      </c>
      <c r="J2772" t="s">
        <v>30</v>
      </c>
      <c r="K2772" t="s">
        <v>283</v>
      </c>
      <c r="L2772" t="s">
        <v>284</v>
      </c>
      <c r="M2772" t="s">
        <v>944</v>
      </c>
      <c r="N2772" t="s">
        <v>945</v>
      </c>
      <c r="O2772">
        <v>99999</v>
      </c>
      <c r="P2772" t="s">
        <v>944</v>
      </c>
      <c r="Q2772" t="s">
        <v>7107</v>
      </c>
      <c r="R2772" t="s">
        <v>7107</v>
      </c>
      <c r="U2772" s="1">
        <v>43377</v>
      </c>
      <c r="V2772" s="2">
        <v>0.20833333333333334</v>
      </c>
      <c r="W2772" s="1">
        <v>43377.208333333336</v>
      </c>
      <c r="X2772">
        <v>500</v>
      </c>
    </row>
    <row r="2773" spans="1:24">
      <c r="A2773">
        <v>3176207</v>
      </c>
      <c r="B2773" t="s">
        <v>3336</v>
      </c>
      <c r="C2773" t="s">
        <v>3337</v>
      </c>
      <c r="D2773">
        <v>59250</v>
      </c>
      <c r="E2773" t="s">
        <v>3338</v>
      </c>
      <c r="F2773">
        <v>24187</v>
      </c>
      <c r="G2773" t="s">
        <v>302</v>
      </c>
      <c r="H2773" t="s">
        <v>898</v>
      </c>
      <c r="J2773" t="s">
        <v>30</v>
      </c>
      <c r="K2773" t="s">
        <v>283</v>
      </c>
      <c r="L2773" t="s">
        <v>284</v>
      </c>
      <c r="M2773" t="s">
        <v>944</v>
      </c>
      <c r="N2773" t="s">
        <v>945</v>
      </c>
      <c r="O2773">
        <v>99999</v>
      </c>
      <c r="P2773" t="s">
        <v>944</v>
      </c>
      <c r="Q2773" t="s">
        <v>7107</v>
      </c>
      <c r="R2773" t="s">
        <v>7107</v>
      </c>
      <c r="U2773" s="1">
        <v>43377</v>
      </c>
      <c r="V2773" s="2">
        <v>0.20833333333333334</v>
      </c>
      <c r="W2773" s="1">
        <v>43377.208333333336</v>
      </c>
      <c r="X2773">
        <v>215</v>
      </c>
    </row>
    <row r="2774" spans="1:24">
      <c r="A2774">
        <v>3176207</v>
      </c>
      <c r="B2774" t="s">
        <v>3336</v>
      </c>
      <c r="C2774" t="s">
        <v>3337</v>
      </c>
      <c r="D2774">
        <v>59250</v>
      </c>
      <c r="E2774" t="s">
        <v>3338</v>
      </c>
      <c r="F2774">
        <v>24187</v>
      </c>
      <c r="G2774" t="s">
        <v>302</v>
      </c>
      <c r="H2774" t="s">
        <v>898</v>
      </c>
      <c r="J2774" t="s">
        <v>30</v>
      </c>
      <c r="K2774" t="s">
        <v>283</v>
      </c>
      <c r="L2774" t="s">
        <v>284</v>
      </c>
      <c r="M2774" t="s">
        <v>944</v>
      </c>
      <c r="N2774" t="s">
        <v>945</v>
      </c>
      <c r="O2774">
        <v>99999</v>
      </c>
      <c r="P2774" t="s">
        <v>944</v>
      </c>
      <c r="Q2774" t="s">
        <v>7107</v>
      </c>
      <c r="R2774" t="s">
        <v>7107</v>
      </c>
      <c r="U2774" s="1">
        <v>43377</v>
      </c>
      <c r="V2774" s="2">
        <v>0.20833333333333334</v>
      </c>
      <c r="W2774" s="1">
        <v>43377.208333333336</v>
      </c>
      <c r="X2774">
        <v>215</v>
      </c>
    </row>
    <row r="2775" spans="1:24">
      <c r="A2775">
        <v>3176207</v>
      </c>
      <c r="B2775" t="s">
        <v>3336</v>
      </c>
      <c r="C2775" t="s">
        <v>3337</v>
      </c>
      <c r="D2775">
        <v>59250</v>
      </c>
      <c r="E2775" t="s">
        <v>3338</v>
      </c>
      <c r="F2775">
        <v>24187</v>
      </c>
      <c r="G2775" t="s">
        <v>302</v>
      </c>
      <c r="H2775" t="s">
        <v>898</v>
      </c>
      <c r="J2775" t="s">
        <v>30</v>
      </c>
      <c r="K2775" t="s">
        <v>283</v>
      </c>
      <c r="L2775" t="s">
        <v>284</v>
      </c>
      <c r="M2775" t="s">
        <v>944</v>
      </c>
      <c r="N2775" t="s">
        <v>945</v>
      </c>
      <c r="O2775">
        <v>99999</v>
      </c>
      <c r="P2775" t="s">
        <v>944</v>
      </c>
      <c r="Q2775" t="s">
        <v>7107</v>
      </c>
      <c r="R2775" t="s">
        <v>7107</v>
      </c>
      <c r="U2775" s="1">
        <v>43377</v>
      </c>
      <c r="V2775" s="2">
        <v>0.20833333333333334</v>
      </c>
      <c r="W2775" s="1">
        <v>43377.208333333336</v>
      </c>
      <c r="X2775">
        <v>215</v>
      </c>
    </row>
    <row r="2776" spans="1:24">
      <c r="A2776">
        <v>3175793</v>
      </c>
      <c r="B2776" t="s">
        <v>120</v>
      </c>
      <c r="C2776" t="s">
        <v>121</v>
      </c>
      <c r="D2776">
        <v>15600</v>
      </c>
      <c r="E2776" t="s">
        <v>122</v>
      </c>
      <c r="F2776">
        <v>5700</v>
      </c>
      <c r="G2776" t="s">
        <v>58</v>
      </c>
      <c r="H2776" t="s">
        <v>123</v>
      </c>
      <c r="J2776" t="s">
        <v>30</v>
      </c>
      <c r="K2776" t="s">
        <v>111</v>
      </c>
      <c r="L2776" t="s">
        <v>119</v>
      </c>
      <c r="M2776" t="s">
        <v>33</v>
      </c>
      <c r="N2776" t="s">
        <v>34</v>
      </c>
      <c r="O2776">
        <v>33810</v>
      </c>
      <c r="P2776" t="s">
        <v>33</v>
      </c>
      <c r="Q2776" t="s">
        <v>7073</v>
      </c>
      <c r="R2776" t="s">
        <v>7074</v>
      </c>
      <c r="S2776" t="s">
        <v>4069</v>
      </c>
      <c r="U2776" s="1">
        <v>43378</v>
      </c>
      <c r="V2776" s="2">
        <v>0.20833333333333334</v>
      </c>
      <c r="W2776" s="1">
        <v>43378.208333333336</v>
      </c>
      <c r="X2776">
        <v>230</v>
      </c>
    </row>
    <row r="2777" spans="1:24">
      <c r="A2777">
        <v>3181978</v>
      </c>
      <c r="B2777" t="s">
        <v>4295</v>
      </c>
      <c r="C2777" t="s">
        <v>4296</v>
      </c>
      <c r="D2777">
        <v>17460</v>
      </c>
      <c r="E2777" t="s">
        <v>4297</v>
      </c>
      <c r="F2777">
        <v>6437</v>
      </c>
      <c r="G2777" t="s">
        <v>58</v>
      </c>
      <c r="H2777" t="s">
        <v>977</v>
      </c>
      <c r="J2777" t="s">
        <v>30</v>
      </c>
      <c r="K2777" t="s">
        <v>31</v>
      </c>
      <c r="L2777" t="s">
        <v>96</v>
      </c>
      <c r="M2777" t="s">
        <v>33</v>
      </c>
      <c r="N2777" t="s">
        <v>34</v>
      </c>
      <c r="O2777">
        <v>33810</v>
      </c>
      <c r="P2777" t="s">
        <v>33</v>
      </c>
      <c r="Q2777" t="s">
        <v>7073</v>
      </c>
      <c r="R2777" t="s">
        <v>7074</v>
      </c>
      <c r="U2777" s="1">
        <v>43378</v>
      </c>
      <c r="V2777" s="2">
        <v>0.20833333333333334</v>
      </c>
      <c r="W2777" s="1">
        <v>43378.208333333336</v>
      </c>
      <c r="X2777">
        <v>215</v>
      </c>
    </row>
    <row r="2778" spans="1:24">
      <c r="A2778">
        <v>3178718</v>
      </c>
      <c r="B2778" t="s">
        <v>2105</v>
      </c>
      <c r="C2778" t="s">
        <v>2106</v>
      </c>
      <c r="D2778">
        <v>17000</v>
      </c>
      <c r="E2778" t="s">
        <v>57</v>
      </c>
      <c r="F2778">
        <v>6148</v>
      </c>
      <c r="G2778" t="s">
        <v>1794</v>
      </c>
      <c r="H2778" t="s">
        <v>84</v>
      </c>
      <c r="J2778" t="s">
        <v>30</v>
      </c>
      <c r="K2778" t="s">
        <v>221</v>
      </c>
      <c r="L2778" t="s">
        <v>493</v>
      </c>
      <c r="M2778" t="s">
        <v>33</v>
      </c>
      <c r="N2778" t="s">
        <v>34</v>
      </c>
      <c r="O2778">
        <v>33810</v>
      </c>
      <c r="P2778" t="s">
        <v>33</v>
      </c>
      <c r="Q2778" t="s">
        <v>7073</v>
      </c>
      <c r="R2778" t="s">
        <v>7074</v>
      </c>
      <c r="S2778" s="3">
        <v>43192</v>
      </c>
      <c r="T2778">
        <v>599517</v>
      </c>
      <c r="U2778" s="1">
        <v>43378</v>
      </c>
      <c r="V2778" s="2">
        <v>0.20833333333333334</v>
      </c>
      <c r="W2778" s="1">
        <v>43378.208333333336</v>
      </c>
      <c r="X2778">
        <v>260</v>
      </c>
    </row>
    <row r="2779" spans="1:24">
      <c r="A2779">
        <v>3179560</v>
      </c>
      <c r="B2779" t="s">
        <v>989</v>
      </c>
      <c r="C2779" t="s">
        <v>990</v>
      </c>
      <c r="D2779">
        <v>33000</v>
      </c>
      <c r="E2779" t="s">
        <v>50</v>
      </c>
      <c r="F2779">
        <v>13356</v>
      </c>
      <c r="G2779" t="s">
        <v>2897</v>
      </c>
      <c r="H2779" t="s">
        <v>992</v>
      </c>
      <c r="J2779" t="s">
        <v>30</v>
      </c>
      <c r="K2779" t="s">
        <v>31</v>
      </c>
      <c r="L2779" t="s">
        <v>32</v>
      </c>
      <c r="M2779" t="s">
        <v>33</v>
      </c>
      <c r="N2779" t="s">
        <v>34</v>
      </c>
      <c r="O2779">
        <v>33810</v>
      </c>
      <c r="P2779" t="s">
        <v>33</v>
      </c>
      <c r="Q2779" t="s">
        <v>7073</v>
      </c>
      <c r="R2779" t="s">
        <v>7074</v>
      </c>
      <c r="U2779" s="1">
        <v>43378</v>
      </c>
      <c r="V2779" s="2">
        <v>0.20833333333333334</v>
      </c>
      <c r="W2779" s="1">
        <v>43378.208333333336</v>
      </c>
      <c r="X2779">
        <v>220</v>
      </c>
    </row>
    <row r="2780" spans="1:24">
      <c r="A2780">
        <v>3179833</v>
      </c>
      <c r="B2780" t="s">
        <v>24</v>
      </c>
      <c r="C2780" t="s">
        <v>25</v>
      </c>
      <c r="D2780">
        <v>33700</v>
      </c>
      <c r="E2780" t="s">
        <v>26</v>
      </c>
      <c r="F2780">
        <v>13789</v>
      </c>
      <c r="G2780" t="s">
        <v>1560</v>
      </c>
      <c r="H2780" t="s">
        <v>28</v>
      </c>
      <c r="I2780" t="s">
        <v>29</v>
      </c>
      <c r="J2780" t="s">
        <v>30</v>
      </c>
      <c r="K2780" t="s">
        <v>31</v>
      </c>
      <c r="L2780" t="s">
        <v>32</v>
      </c>
      <c r="M2780" t="s">
        <v>33</v>
      </c>
      <c r="N2780" t="s">
        <v>34</v>
      </c>
      <c r="O2780">
        <v>33810</v>
      </c>
      <c r="P2780" t="s">
        <v>33</v>
      </c>
      <c r="Q2780" t="s">
        <v>7073</v>
      </c>
      <c r="R2780" t="s">
        <v>7074</v>
      </c>
      <c r="S2780" t="s">
        <v>4298</v>
      </c>
      <c r="T2780">
        <v>597841</v>
      </c>
      <c r="U2780" s="1">
        <v>43378</v>
      </c>
      <c r="V2780" s="2">
        <v>0.41666666666666669</v>
      </c>
      <c r="W2780" s="1">
        <v>43378.416666666664</v>
      </c>
      <c r="X2780">
        <v>260</v>
      </c>
    </row>
    <row r="2781" spans="1:24">
      <c r="A2781">
        <v>3172934</v>
      </c>
      <c r="B2781" t="s">
        <v>80</v>
      </c>
      <c r="C2781" t="s">
        <v>81</v>
      </c>
      <c r="D2781">
        <v>33400</v>
      </c>
      <c r="E2781" t="s">
        <v>82</v>
      </c>
      <c r="F2781">
        <v>13587</v>
      </c>
      <c r="G2781" t="s">
        <v>2761</v>
      </c>
      <c r="H2781" t="s">
        <v>1391</v>
      </c>
      <c r="J2781" t="s">
        <v>30</v>
      </c>
      <c r="K2781" t="s">
        <v>31</v>
      </c>
      <c r="L2781" t="s">
        <v>60</v>
      </c>
      <c r="M2781" t="s">
        <v>33</v>
      </c>
      <c r="N2781" t="s">
        <v>34</v>
      </c>
      <c r="O2781">
        <v>33810</v>
      </c>
      <c r="P2781" t="s">
        <v>33</v>
      </c>
      <c r="Q2781" t="s">
        <v>7073</v>
      </c>
      <c r="R2781" t="s">
        <v>7074</v>
      </c>
      <c r="S2781" t="s">
        <v>4299</v>
      </c>
      <c r="T2781">
        <v>599692</v>
      </c>
      <c r="U2781" s="1">
        <v>43378</v>
      </c>
      <c r="V2781" s="2">
        <v>0.20833333333333334</v>
      </c>
      <c r="W2781" s="1">
        <v>43378.208333333336</v>
      </c>
      <c r="X2781">
        <v>260</v>
      </c>
    </row>
    <row r="2782" spans="1:24">
      <c r="A2782">
        <v>3181464</v>
      </c>
      <c r="B2782" t="s">
        <v>1881</v>
      </c>
      <c r="C2782" t="s">
        <v>1882</v>
      </c>
      <c r="D2782">
        <v>66270</v>
      </c>
      <c r="E2782" t="s">
        <v>1883</v>
      </c>
      <c r="F2782">
        <v>28268</v>
      </c>
      <c r="G2782" t="s">
        <v>771</v>
      </c>
      <c r="H2782" t="s">
        <v>1344</v>
      </c>
      <c r="J2782" t="s">
        <v>30</v>
      </c>
      <c r="K2782" t="s">
        <v>130</v>
      </c>
      <c r="L2782" t="s">
        <v>131</v>
      </c>
      <c r="M2782" t="s">
        <v>127</v>
      </c>
      <c r="N2782" t="s">
        <v>132</v>
      </c>
      <c r="O2782">
        <v>34600</v>
      </c>
      <c r="P2782" t="s">
        <v>127</v>
      </c>
      <c r="Q2782" t="s">
        <v>7075</v>
      </c>
      <c r="R2782" t="s">
        <v>7076</v>
      </c>
      <c r="U2782" s="1">
        <v>43378</v>
      </c>
      <c r="V2782" s="2">
        <v>0.20833333333333334</v>
      </c>
      <c r="W2782" s="1">
        <v>43378.208333333336</v>
      </c>
      <c r="X2782">
        <v>255</v>
      </c>
    </row>
    <row r="2783" spans="1:24">
      <c r="A2783">
        <v>3183859</v>
      </c>
      <c r="B2783" t="s">
        <v>4300</v>
      </c>
      <c r="C2783" t="s">
        <v>4301</v>
      </c>
      <c r="D2783">
        <v>12000</v>
      </c>
      <c r="E2783" t="s">
        <v>999</v>
      </c>
      <c r="F2783">
        <v>4248</v>
      </c>
      <c r="G2783" t="s">
        <v>771</v>
      </c>
      <c r="H2783" t="s">
        <v>137</v>
      </c>
      <c r="J2783" t="s">
        <v>30</v>
      </c>
      <c r="K2783" t="s">
        <v>130</v>
      </c>
      <c r="L2783" t="s">
        <v>131</v>
      </c>
      <c r="M2783" t="s">
        <v>127</v>
      </c>
      <c r="N2783" t="s">
        <v>132</v>
      </c>
      <c r="O2783">
        <v>34600</v>
      </c>
      <c r="P2783" t="s">
        <v>127</v>
      </c>
      <c r="Q2783" t="s">
        <v>7075</v>
      </c>
      <c r="R2783" t="s">
        <v>7076</v>
      </c>
      <c r="T2783">
        <v>599729</v>
      </c>
      <c r="U2783" s="1">
        <v>43378</v>
      </c>
      <c r="V2783" s="2">
        <v>0.20833333333333334</v>
      </c>
      <c r="W2783" s="1">
        <v>43378.208333333336</v>
      </c>
      <c r="X2783">
        <v>400</v>
      </c>
    </row>
    <row r="2784" spans="1:24">
      <c r="A2784">
        <v>3181508</v>
      </c>
      <c r="B2784" t="s">
        <v>134</v>
      </c>
      <c r="C2784" t="s">
        <v>135</v>
      </c>
      <c r="D2784">
        <v>12230</v>
      </c>
      <c r="E2784" t="s">
        <v>136</v>
      </c>
      <c r="F2784">
        <v>4335</v>
      </c>
      <c r="G2784" t="s">
        <v>58</v>
      </c>
      <c r="H2784" t="s">
        <v>137</v>
      </c>
      <c r="J2784" t="s">
        <v>30</v>
      </c>
      <c r="K2784" t="s">
        <v>130</v>
      </c>
      <c r="L2784" t="s">
        <v>131</v>
      </c>
      <c r="M2784" t="s">
        <v>127</v>
      </c>
      <c r="N2784" t="s">
        <v>132</v>
      </c>
      <c r="O2784">
        <v>34600</v>
      </c>
      <c r="P2784" t="s">
        <v>127</v>
      </c>
      <c r="Q2784" t="s">
        <v>7075</v>
      </c>
      <c r="R2784" t="s">
        <v>7076</v>
      </c>
      <c r="S2784" s="3">
        <v>43221</v>
      </c>
      <c r="T2784">
        <v>598827</v>
      </c>
      <c r="U2784" s="1">
        <v>43378</v>
      </c>
      <c r="V2784" s="2">
        <v>0.20833333333333334</v>
      </c>
      <c r="W2784" s="1">
        <v>43378.208333333336</v>
      </c>
      <c r="X2784">
        <v>260</v>
      </c>
    </row>
    <row r="2785" spans="1:24">
      <c r="A2785">
        <v>3177563</v>
      </c>
      <c r="B2785" t="s">
        <v>1442</v>
      </c>
      <c r="C2785" t="s">
        <v>1443</v>
      </c>
      <c r="D2785">
        <v>31450</v>
      </c>
      <c r="E2785" t="s">
        <v>1444</v>
      </c>
      <c r="F2785">
        <v>12676</v>
      </c>
      <c r="G2785" t="s">
        <v>3725</v>
      </c>
      <c r="H2785" t="s">
        <v>390</v>
      </c>
      <c r="J2785" t="s">
        <v>30</v>
      </c>
      <c r="K2785" t="s">
        <v>130</v>
      </c>
      <c r="L2785" t="s">
        <v>131</v>
      </c>
      <c r="M2785" t="s">
        <v>127</v>
      </c>
      <c r="N2785" t="s">
        <v>132</v>
      </c>
      <c r="O2785">
        <v>34600</v>
      </c>
      <c r="P2785" t="s">
        <v>127</v>
      </c>
      <c r="Q2785" t="s">
        <v>7075</v>
      </c>
      <c r="R2785" t="s">
        <v>7076</v>
      </c>
      <c r="S2785" s="3">
        <v>43224</v>
      </c>
      <c r="T2785">
        <v>598807</v>
      </c>
      <c r="U2785" s="1">
        <v>43378</v>
      </c>
      <c r="V2785" s="2">
        <v>0.20833333333333334</v>
      </c>
      <c r="W2785" s="1">
        <v>43378.208333333336</v>
      </c>
      <c r="X2785">
        <v>260</v>
      </c>
    </row>
    <row r="2786" spans="1:24">
      <c r="A2786">
        <v>3181087</v>
      </c>
      <c r="B2786" t="s">
        <v>2782</v>
      </c>
      <c r="C2786" t="s">
        <v>2783</v>
      </c>
      <c r="D2786">
        <v>66000</v>
      </c>
      <c r="E2786" t="s">
        <v>159</v>
      </c>
      <c r="F2786">
        <v>28199</v>
      </c>
      <c r="G2786" t="s">
        <v>58</v>
      </c>
      <c r="H2786" t="s">
        <v>1892</v>
      </c>
      <c r="J2786" t="s">
        <v>30</v>
      </c>
      <c r="K2786" t="s">
        <v>130</v>
      </c>
      <c r="L2786" t="s">
        <v>131</v>
      </c>
      <c r="M2786" t="s">
        <v>127</v>
      </c>
      <c r="N2786" t="s">
        <v>132</v>
      </c>
      <c r="O2786">
        <v>34600</v>
      </c>
      <c r="P2786" t="s">
        <v>127</v>
      </c>
      <c r="Q2786" t="s">
        <v>7075</v>
      </c>
      <c r="R2786" t="s">
        <v>7076</v>
      </c>
      <c r="U2786" s="1">
        <v>43378</v>
      </c>
      <c r="V2786" s="2">
        <v>0.20833333333333334</v>
      </c>
      <c r="W2786" s="1">
        <v>43378.208333333336</v>
      </c>
      <c r="X2786">
        <v>255</v>
      </c>
    </row>
    <row r="2787" spans="1:24">
      <c r="A2787">
        <v>3177825</v>
      </c>
      <c r="B2787" t="s">
        <v>148</v>
      </c>
      <c r="C2787" t="s">
        <v>149</v>
      </c>
      <c r="D2787">
        <v>11400</v>
      </c>
      <c r="E2787" t="s">
        <v>150</v>
      </c>
      <c r="F2787">
        <v>4121</v>
      </c>
      <c r="G2787" t="s">
        <v>58</v>
      </c>
      <c r="H2787" t="s">
        <v>151</v>
      </c>
      <c r="J2787" t="s">
        <v>30</v>
      </c>
      <c r="K2787" t="s">
        <v>130</v>
      </c>
      <c r="L2787" t="s">
        <v>131</v>
      </c>
      <c r="M2787" t="s">
        <v>127</v>
      </c>
      <c r="N2787" t="s">
        <v>132</v>
      </c>
      <c r="O2787">
        <v>34600</v>
      </c>
      <c r="P2787" t="s">
        <v>127</v>
      </c>
      <c r="Q2787" t="s">
        <v>7075</v>
      </c>
      <c r="R2787" t="s">
        <v>7076</v>
      </c>
      <c r="S2787" t="s">
        <v>4302</v>
      </c>
      <c r="T2787">
        <v>596662</v>
      </c>
      <c r="U2787" s="1">
        <v>43378</v>
      </c>
      <c r="V2787" s="2">
        <v>0.3125</v>
      </c>
      <c r="W2787" s="1">
        <v>43378.3125</v>
      </c>
      <c r="X2787">
        <v>260</v>
      </c>
    </row>
    <row r="2788" spans="1:24">
      <c r="A2788">
        <v>3177736</v>
      </c>
      <c r="B2788" t="s">
        <v>2358</v>
      </c>
      <c r="C2788" t="s">
        <v>2359</v>
      </c>
      <c r="D2788">
        <v>34725</v>
      </c>
      <c r="E2788" t="s">
        <v>2360</v>
      </c>
      <c r="F2788">
        <v>14216</v>
      </c>
      <c r="G2788" t="s">
        <v>58</v>
      </c>
      <c r="H2788" t="s">
        <v>137</v>
      </c>
      <c r="I2788" t="s">
        <v>2361</v>
      </c>
      <c r="J2788" t="s">
        <v>30</v>
      </c>
      <c r="K2788" t="s">
        <v>130</v>
      </c>
      <c r="L2788" t="s">
        <v>131</v>
      </c>
      <c r="M2788" t="s">
        <v>127</v>
      </c>
      <c r="N2788" t="s">
        <v>132</v>
      </c>
      <c r="O2788">
        <v>34600</v>
      </c>
      <c r="P2788" t="s">
        <v>127</v>
      </c>
      <c r="Q2788" t="s">
        <v>7075</v>
      </c>
      <c r="R2788" t="s">
        <v>7076</v>
      </c>
      <c r="S2788" t="s">
        <v>4303</v>
      </c>
      <c r="T2788">
        <v>598941</v>
      </c>
      <c r="U2788" s="1">
        <v>43378</v>
      </c>
      <c r="V2788" s="2">
        <v>0.20833333333333334</v>
      </c>
      <c r="W2788" s="1">
        <v>43378.208333333336</v>
      </c>
      <c r="X2788">
        <v>260</v>
      </c>
    </row>
    <row r="2789" spans="1:24">
      <c r="A2789">
        <v>3184830</v>
      </c>
      <c r="B2789" t="s">
        <v>4304</v>
      </c>
      <c r="C2789" t="s">
        <v>139</v>
      </c>
      <c r="D2789">
        <v>87920</v>
      </c>
      <c r="E2789" t="s">
        <v>4305</v>
      </c>
      <c r="F2789">
        <v>36232</v>
      </c>
      <c r="G2789" t="s">
        <v>58</v>
      </c>
      <c r="H2789" t="s">
        <v>198</v>
      </c>
      <c r="J2789" t="s">
        <v>30</v>
      </c>
      <c r="K2789" t="s">
        <v>31</v>
      </c>
      <c r="L2789" t="s">
        <v>193</v>
      </c>
      <c r="M2789" t="s">
        <v>176</v>
      </c>
      <c r="N2789" t="s">
        <v>177</v>
      </c>
      <c r="O2789">
        <v>33750</v>
      </c>
      <c r="P2789" t="s">
        <v>178</v>
      </c>
      <c r="Q2789" t="s">
        <v>7077</v>
      </c>
      <c r="R2789" t="s">
        <v>7078</v>
      </c>
      <c r="S2789" t="s">
        <v>4306</v>
      </c>
      <c r="U2789" s="1">
        <v>43378</v>
      </c>
      <c r="V2789" s="2">
        <v>0.20833333333333334</v>
      </c>
      <c r="W2789" s="1">
        <v>43378.208333333336</v>
      </c>
      <c r="X2789">
        <v>225</v>
      </c>
    </row>
    <row r="2790" spans="1:24">
      <c r="A2790">
        <v>3185147</v>
      </c>
      <c r="B2790" t="s">
        <v>4307</v>
      </c>
      <c r="C2790" t="s">
        <v>4308</v>
      </c>
      <c r="D2790">
        <v>33000</v>
      </c>
      <c r="E2790" t="s">
        <v>50</v>
      </c>
      <c r="F2790">
        <v>13356</v>
      </c>
      <c r="G2790" t="s">
        <v>58</v>
      </c>
      <c r="H2790" t="s">
        <v>198</v>
      </c>
      <c r="J2790" t="s">
        <v>30</v>
      </c>
      <c r="K2790" t="s">
        <v>139</v>
      </c>
      <c r="L2790" t="s">
        <v>139</v>
      </c>
      <c r="M2790" t="s">
        <v>176</v>
      </c>
      <c r="N2790" t="s">
        <v>177</v>
      </c>
      <c r="O2790">
        <v>33750</v>
      </c>
      <c r="P2790" t="s">
        <v>178</v>
      </c>
      <c r="Q2790" t="s">
        <v>7077</v>
      </c>
      <c r="R2790" t="s">
        <v>7078</v>
      </c>
      <c r="U2790" s="1">
        <v>43378</v>
      </c>
      <c r="V2790" s="2">
        <v>0.20833333333333334</v>
      </c>
      <c r="W2790" s="1">
        <v>43378.208333333336</v>
      </c>
      <c r="X2790">
        <v>225</v>
      </c>
    </row>
    <row r="2791" spans="1:24">
      <c r="A2791">
        <v>3185147</v>
      </c>
      <c r="B2791" t="s">
        <v>4307</v>
      </c>
      <c r="C2791" t="s">
        <v>4308</v>
      </c>
      <c r="D2791">
        <v>33000</v>
      </c>
      <c r="E2791" t="s">
        <v>50</v>
      </c>
      <c r="F2791">
        <v>13356</v>
      </c>
      <c r="G2791" t="s">
        <v>58</v>
      </c>
      <c r="H2791" t="s">
        <v>198</v>
      </c>
      <c r="J2791" t="s">
        <v>30</v>
      </c>
      <c r="K2791" t="s">
        <v>139</v>
      </c>
      <c r="L2791" t="s">
        <v>139</v>
      </c>
      <c r="M2791" t="s">
        <v>176</v>
      </c>
      <c r="N2791" t="s">
        <v>177</v>
      </c>
      <c r="O2791">
        <v>33750</v>
      </c>
      <c r="P2791" t="s">
        <v>178</v>
      </c>
      <c r="Q2791" t="s">
        <v>7077</v>
      </c>
      <c r="R2791" t="s">
        <v>7078</v>
      </c>
      <c r="U2791" s="1">
        <v>43378</v>
      </c>
      <c r="V2791" s="2">
        <v>0.20833333333333334</v>
      </c>
      <c r="W2791" s="1">
        <v>43378.208333333336</v>
      </c>
      <c r="X2791">
        <v>225</v>
      </c>
    </row>
    <row r="2792" spans="1:24">
      <c r="A2792">
        <v>3185147</v>
      </c>
      <c r="B2792" t="s">
        <v>4307</v>
      </c>
      <c r="C2792" t="s">
        <v>4308</v>
      </c>
      <c r="D2792">
        <v>33000</v>
      </c>
      <c r="E2792" t="s">
        <v>50</v>
      </c>
      <c r="F2792">
        <v>13356</v>
      </c>
      <c r="G2792" t="s">
        <v>58</v>
      </c>
      <c r="H2792" t="s">
        <v>198</v>
      </c>
      <c r="J2792" t="s">
        <v>30</v>
      </c>
      <c r="K2792" t="s">
        <v>139</v>
      </c>
      <c r="L2792" t="s">
        <v>139</v>
      </c>
      <c r="M2792" t="s">
        <v>176</v>
      </c>
      <c r="N2792" t="s">
        <v>177</v>
      </c>
      <c r="O2792">
        <v>33750</v>
      </c>
      <c r="P2792" t="s">
        <v>178</v>
      </c>
      <c r="Q2792" t="s">
        <v>7077</v>
      </c>
      <c r="R2792" t="s">
        <v>7078</v>
      </c>
      <c r="U2792" s="1">
        <v>43378</v>
      </c>
      <c r="V2792" s="2">
        <v>0.20833333333333334</v>
      </c>
      <c r="W2792" s="1">
        <v>43378.208333333336</v>
      </c>
      <c r="X2792">
        <v>225</v>
      </c>
    </row>
    <row r="2793" spans="1:24">
      <c r="A2793">
        <v>3185147</v>
      </c>
      <c r="B2793" t="s">
        <v>4307</v>
      </c>
      <c r="C2793" t="s">
        <v>4308</v>
      </c>
      <c r="D2793">
        <v>33000</v>
      </c>
      <c r="E2793" t="s">
        <v>50</v>
      </c>
      <c r="F2793">
        <v>13356</v>
      </c>
      <c r="G2793" t="s">
        <v>58</v>
      </c>
      <c r="H2793" t="s">
        <v>198</v>
      </c>
      <c r="J2793" t="s">
        <v>30</v>
      </c>
      <c r="K2793" t="s">
        <v>139</v>
      </c>
      <c r="L2793" t="s">
        <v>139</v>
      </c>
      <c r="M2793" t="s">
        <v>176</v>
      </c>
      <c r="N2793" t="s">
        <v>177</v>
      </c>
      <c r="O2793">
        <v>33750</v>
      </c>
      <c r="P2793" t="s">
        <v>178</v>
      </c>
      <c r="Q2793" t="s">
        <v>7077</v>
      </c>
      <c r="R2793" t="s">
        <v>7078</v>
      </c>
      <c r="U2793" s="1">
        <v>43378</v>
      </c>
      <c r="V2793" s="2">
        <v>0.20833333333333334</v>
      </c>
      <c r="W2793" s="1">
        <v>43378.208333333336</v>
      </c>
      <c r="X2793">
        <v>225</v>
      </c>
    </row>
    <row r="2794" spans="1:24">
      <c r="A2794">
        <v>3174104</v>
      </c>
      <c r="B2794" t="s">
        <v>1022</v>
      </c>
      <c r="C2794" t="s">
        <v>1023</v>
      </c>
      <c r="D2794">
        <v>15000</v>
      </c>
      <c r="E2794" t="s">
        <v>420</v>
      </c>
      <c r="F2794">
        <v>5460</v>
      </c>
      <c r="G2794" t="s">
        <v>1024</v>
      </c>
      <c r="H2794" t="s">
        <v>1025</v>
      </c>
      <c r="J2794" t="s">
        <v>30</v>
      </c>
      <c r="K2794" t="s">
        <v>31</v>
      </c>
      <c r="L2794" t="s">
        <v>315</v>
      </c>
      <c r="M2794" t="s">
        <v>176</v>
      </c>
      <c r="N2794" t="s">
        <v>177</v>
      </c>
      <c r="O2794">
        <v>33750</v>
      </c>
      <c r="P2794" t="s">
        <v>178</v>
      </c>
      <c r="Q2794" t="s">
        <v>7077</v>
      </c>
      <c r="R2794" t="s">
        <v>7078</v>
      </c>
      <c r="S2794" t="s">
        <v>4309</v>
      </c>
      <c r="T2794">
        <v>588081</v>
      </c>
      <c r="U2794" s="1">
        <v>43378</v>
      </c>
      <c r="V2794" s="2">
        <v>0.375</v>
      </c>
      <c r="W2794" s="1">
        <v>43378.375</v>
      </c>
      <c r="X2794">
        <v>500</v>
      </c>
    </row>
    <row r="2795" spans="1:24">
      <c r="A2795">
        <v>3175310</v>
      </c>
      <c r="B2795" t="s">
        <v>4310</v>
      </c>
      <c r="C2795" t="s">
        <v>4311</v>
      </c>
      <c r="D2795">
        <v>33400</v>
      </c>
      <c r="E2795" t="s">
        <v>82</v>
      </c>
      <c r="F2795">
        <v>13587</v>
      </c>
      <c r="G2795" t="s">
        <v>4312</v>
      </c>
      <c r="H2795" t="s">
        <v>45</v>
      </c>
      <c r="I2795" t="s">
        <v>102</v>
      </c>
      <c r="J2795" t="s">
        <v>30</v>
      </c>
      <c r="K2795" t="s">
        <v>31</v>
      </c>
      <c r="L2795" t="s">
        <v>32</v>
      </c>
      <c r="M2795" t="s">
        <v>176</v>
      </c>
      <c r="N2795" t="s">
        <v>177</v>
      </c>
      <c r="O2795">
        <v>33750</v>
      </c>
      <c r="P2795" t="s">
        <v>178</v>
      </c>
      <c r="Q2795" t="s">
        <v>7077</v>
      </c>
      <c r="R2795" t="s">
        <v>7078</v>
      </c>
      <c r="U2795" s="1">
        <v>43378</v>
      </c>
      <c r="V2795" s="2">
        <v>0.20833333333333334</v>
      </c>
      <c r="W2795" s="1">
        <v>43378.208333333336</v>
      </c>
      <c r="X2795">
        <v>240</v>
      </c>
    </row>
    <row r="2796" spans="1:24">
      <c r="A2796">
        <v>3175811</v>
      </c>
      <c r="B2796" t="s">
        <v>1929</v>
      </c>
      <c r="C2796" t="s">
        <v>1930</v>
      </c>
      <c r="D2796">
        <v>33310</v>
      </c>
      <c r="E2796" t="s">
        <v>1931</v>
      </c>
      <c r="F2796">
        <v>13511</v>
      </c>
      <c r="G2796" t="s">
        <v>58</v>
      </c>
      <c r="H2796" t="s">
        <v>102</v>
      </c>
      <c r="I2796" t="s">
        <v>3736</v>
      </c>
      <c r="J2796" t="s">
        <v>30</v>
      </c>
      <c r="K2796" t="s">
        <v>31</v>
      </c>
      <c r="L2796" t="s">
        <v>32</v>
      </c>
      <c r="M2796" t="s">
        <v>176</v>
      </c>
      <c r="N2796" t="s">
        <v>177</v>
      </c>
      <c r="O2796">
        <v>33750</v>
      </c>
      <c r="P2796" t="s">
        <v>178</v>
      </c>
      <c r="Q2796" t="s">
        <v>7077</v>
      </c>
      <c r="R2796" t="s">
        <v>7078</v>
      </c>
      <c r="S2796" t="s">
        <v>4313</v>
      </c>
      <c r="T2796">
        <v>598763</v>
      </c>
      <c r="U2796" s="1">
        <v>43378</v>
      </c>
      <c r="V2796" s="2">
        <v>0.41666666666666669</v>
      </c>
      <c r="W2796" s="1">
        <v>43378.416666666664</v>
      </c>
      <c r="X2796">
        <v>425</v>
      </c>
    </row>
    <row r="2797" spans="1:24">
      <c r="A2797" t="s">
        <v>229</v>
      </c>
      <c r="B2797" t="s">
        <v>230</v>
      </c>
      <c r="C2797" t="s">
        <v>139</v>
      </c>
      <c r="D2797">
        <v>69200</v>
      </c>
      <c r="E2797" t="s">
        <v>182</v>
      </c>
      <c r="F2797">
        <v>29417</v>
      </c>
      <c r="G2797" t="s">
        <v>231</v>
      </c>
      <c r="J2797" t="s">
        <v>184</v>
      </c>
      <c r="K2797" t="s">
        <v>111</v>
      </c>
      <c r="L2797" t="s">
        <v>214</v>
      </c>
      <c r="M2797" t="s">
        <v>232</v>
      </c>
      <c r="N2797" t="s">
        <v>233</v>
      </c>
      <c r="O2797">
        <v>71350</v>
      </c>
      <c r="P2797" t="s">
        <v>234</v>
      </c>
      <c r="Q2797" t="s">
        <v>7079</v>
      </c>
      <c r="R2797" t="s">
        <v>7080</v>
      </c>
      <c r="S2797" t="s">
        <v>4314</v>
      </c>
      <c r="U2797" s="1">
        <v>43378</v>
      </c>
      <c r="V2797" s="2">
        <v>0.20833333333333334</v>
      </c>
      <c r="W2797" s="1">
        <v>43378.208333333336</v>
      </c>
      <c r="X2797">
        <v>500</v>
      </c>
    </row>
    <row r="2798" spans="1:24">
      <c r="A2798" t="s">
        <v>229</v>
      </c>
      <c r="B2798" t="s">
        <v>230</v>
      </c>
      <c r="C2798" t="s">
        <v>139</v>
      </c>
      <c r="D2798">
        <v>69200</v>
      </c>
      <c r="E2798" t="s">
        <v>182</v>
      </c>
      <c r="F2798">
        <v>29417</v>
      </c>
      <c r="G2798" t="s">
        <v>231</v>
      </c>
      <c r="J2798" t="s">
        <v>184</v>
      </c>
      <c r="K2798" t="s">
        <v>111</v>
      </c>
      <c r="L2798" t="s">
        <v>214</v>
      </c>
      <c r="M2798" t="s">
        <v>232</v>
      </c>
      <c r="N2798" t="s">
        <v>233</v>
      </c>
      <c r="O2798">
        <v>71350</v>
      </c>
      <c r="P2798" t="s">
        <v>234</v>
      </c>
      <c r="Q2798" t="s">
        <v>7079</v>
      </c>
      <c r="R2798" t="s">
        <v>7080</v>
      </c>
      <c r="S2798" t="s">
        <v>4315</v>
      </c>
      <c r="U2798" s="1">
        <v>43378</v>
      </c>
      <c r="V2798" s="2">
        <v>0.20833333333333334</v>
      </c>
      <c r="W2798" s="1">
        <v>43378.208333333336</v>
      </c>
      <c r="X2798">
        <v>500</v>
      </c>
    </row>
    <row r="2799" spans="1:24">
      <c r="A2799">
        <v>3175708</v>
      </c>
      <c r="B2799" t="s">
        <v>2393</v>
      </c>
      <c r="C2799" t="s">
        <v>2394</v>
      </c>
      <c r="D2799">
        <v>25000</v>
      </c>
      <c r="E2799" t="s">
        <v>289</v>
      </c>
      <c r="F2799">
        <v>9517</v>
      </c>
      <c r="G2799" t="s">
        <v>1381</v>
      </c>
      <c r="H2799" t="s">
        <v>4316</v>
      </c>
      <c r="J2799" t="s">
        <v>30</v>
      </c>
      <c r="K2799" t="s">
        <v>111</v>
      </c>
      <c r="L2799" t="s">
        <v>255</v>
      </c>
      <c r="M2799" t="s">
        <v>232</v>
      </c>
      <c r="N2799" t="s">
        <v>233</v>
      </c>
      <c r="O2799">
        <v>71350</v>
      </c>
      <c r="P2799" t="s">
        <v>234</v>
      </c>
      <c r="Q2799" t="s">
        <v>7079</v>
      </c>
      <c r="R2799" t="s">
        <v>7080</v>
      </c>
      <c r="S2799" t="s">
        <v>4317</v>
      </c>
      <c r="T2799">
        <v>593788</v>
      </c>
      <c r="U2799" s="1">
        <v>43378</v>
      </c>
      <c r="V2799" s="2">
        <v>0.33333333333333331</v>
      </c>
      <c r="W2799" s="1">
        <v>43378.333333333336</v>
      </c>
      <c r="X2799">
        <v>500</v>
      </c>
    </row>
    <row r="2800" spans="1:24">
      <c r="A2800">
        <v>3178985</v>
      </c>
      <c r="B2800" t="s">
        <v>2858</v>
      </c>
      <c r="C2800" t="s">
        <v>2859</v>
      </c>
      <c r="D2800">
        <v>39350</v>
      </c>
      <c r="E2800" t="s">
        <v>2860</v>
      </c>
      <c r="F2800">
        <v>16107</v>
      </c>
      <c r="G2800" t="s">
        <v>2861</v>
      </c>
      <c r="H2800" t="s">
        <v>2862</v>
      </c>
      <c r="J2800" t="s">
        <v>30</v>
      </c>
      <c r="K2800" t="s">
        <v>111</v>
      </c>
      <c r="L2800" t="s">
        <v>255</v>
      </c>
      <c r="M2800" t="s">
        <v>232</v>
      </c>
      <c r="N2800" t="s">
        <v>233</v>
      </c>
      <c r="O2800">
        <v>71350</v>
      </c>
      <c r="P2800" t="s">
        <v>234</v>
      </c>
      <c r="Q2800" t="s">
        <v>7079</v>
      </c>
      <c r="R2800" t="s">
        <v>7080</v>
      </c>
      <c r="T2800">
        <v>599490</v>
      </c>
      <c r="U2800" s="1">
        <v>43378</v>
      </c>
      <c r="V2800" s="2">
        <v>0.20833333333333334</v>
      </c>
      <c r="W2800" s="1">
        <v>43378.208333333336</v>
      </c>
      <c r="X2800">
        <v>260</v>
      </c>
    </row>
    <row r="2801" spans="1:24">
      <c r="A2801">
        <v>3178173</v>
      </c>
      <c r="B2801" t="s">
        <v>4318</v>
      </c>
      <c r="C2801" t="s">
        <v>1796</v>
      </c>
      <c r="D2801">
        <v>74100</v>
      </c>
      <c r="E2801" t="s">
        <v>4319</v>
      </c>
      <c r="F2801">
        <v>31559</v>
      </c>
      <c r="G2801" t="s">
        <v>58</v>
      </c>
      <c r="H2801" t="s">
        <v>4320</v>
      </c>
      <c r="J2801" t="s">
        <v>30</v>
      </c>
      <c r="K2801" t="s">
        <v>111</v>
      </c>
      <c r="L2801" t="s">
        <v>255</v>
      </c>
      <c r="M2801" t="s">
        <v>232</v>
      </c>
      <c r="N2801" t="s">
        <v>233</v>
      </c>
      <c r="O2801">
        <v>71350</v>
      </c>
      <c r="P2801" t="s">
        <v>234</v>
      </c>
      <c r="Q2801" t="s">
        <v>7079</v>
      </c>
      <c r="R2801" t="s">
        <v>7080</v>
      </c>
      <c r="T2801">
        <v>596436</v>
      </c>
      <c r="U2801" s="1">
        <v>43378</v>
      </c>
      <c r="V2801" s="2">
        <v>0.20833333333333334</v>
      </c>
      <c r="W2801" s="1">
        <v>43378.208333333336</v>
      </c>
      <c r="X2801">
        <v>260</v>
      </c>
    </row>
    <row r="2802" spans="1:24">
      <c r="A2802">
        <v>3178173</v>
      </c>
      <c r="B2802" t="s">
        <v>4318</v>
      </c>
      <c r="C2802" t="s">
        <v>1796</v>
      </c>
      <c r="D2802">
        <v>74100</v>
      </c>
      <c r="E2802" t="s">
        <v>4319</v>
      </c>
      <c r="F2802">
        <v>31559</v>
      </c>
      <c r="G2802" t="s">
        <v>58</v>
      </c>
      <c r="H2802" t="s">
        <v>4320</v>
      </c>
      <c r="J2802" t="s">
        <v>30</v>
      </c>
      <c r="K2802" t="s">
        <v>111</v>
      </c>
      <c r="L2802" t="s">
        <v>255</v>
      </c>
      <c r="M2802" t="s">
        <v>232</v>
      </c>
      <c r="N2802" t="s">
        <v>233</v>
      </c>
      <c r="O2802">
        <v>71350</v>
      </c>
      <c r="P2802" t="s">
        <v>234</v>
      </c>
      <c r="Q2802" t="s">
        <v>7079</v>
      </c>
      <c r="R2802" t="s">
        <v>7080</v>
      </c>
      <c r="T2802">
        <v>596432</v>
      </c>
      <c r="U2802" s="1">
        <v>43378</v>
      </c>
      <c r="V2802" s="2">
        <v>0.20833333333333334</v>
      </c>
      <c r="W2802" s="1">
        <v>43378.208333333336</v>
      </c>
      <c r="X2802">
        <v>500</v>
      </c>
    </row>
    <row r="2803" spans="1:24">
      <c r="A2803">
        <v>3178173</v>
      </c>
      <c r="B2803" t="s">
        <v>4318</v>
      </c>
      <c r="C2803" t="s">
        <v>1796</v>
      </c>
      <c r="D2803">
        <v>74100</v>
      </c>
      <c r="E2803" t="s">
        <v>4319</v>
      </c>
      <c r="F2803">
        <v>31559</v>
      </c>
      <c r="G2803" t="s">
        <v>58</v>
      </c>
      <c r="H2803" t="s">
        <v>4320</v>
      </c>
      <c r="J2803" t="s">
        <v>30</v>
      </c>
      <c r="K2803" t="s">
        <v>111</v>
      </c>
      <c r="L2803" t="s">
        <v>255</v>
      </c>
      <c r="M2803" t="s">
        <v>232</v>
      </c>
      <c r="N2803" t="s">
        <v>233</v>
      </c>
      <c r="O2803">
        <v>71350</v>
      </c>
      <c r="P2803" t="s">
        <v>234</v>
      </c>
      <c r="Q2803" t="s">
        <v>7079</v>
      </c>
      <c r="R2803" t="s">
        <v>7080</v>
      </c>
      <c r="T2803">
        <v>596435</v>
      </c>
      <c r="U2803" s="1">
        <v>43378</v>
      </c>
      <c r="V2803" s="2">
        <v>0.20833333333333334</v>
      </c>
      <c r="W2803" s="1">
        <v>43378.208333333336</v>
      </c>
      <c r="X2803">
        <v>260</v>
      </c>
    </row>
    <row r="2804" spans="1:24">
      <c r="A2804">
        <v>3183564</v>
      </c>
      <c r="B2804" t="s">
        <v>4321</v>
      </c>
      <c r="C2804" t="s">
        <v>4322</v>
      </c>
      <c r="D2804">
        <v>39220</v>
      </c>
      <c r="E2804" t="s">
        <v>4323</v>
      </c>
      <c r="F2804">
        <v>15895</v>
      </c>
      <c r="G2804" t="s">
        <v>58</v>
      </c>
      <c r="H2804" t="s">
        <v>585</v>
      </c>
      <c r="J2804" t="s">
        <v>30</v>
      </c>
      <c r="K2804" t="s">
        <v>111</v>
      </c>
      <c r="L2804" t="s">
        <v>255</v>
      </c>
      <c r="M2804" t="s">
        <v>232</v>
      </c>
      <c r="N2804" t="s">
        <v>233</v>
      </c>
      <c r="O2804">
        <v>71350</v>
      </c>
      <c r="P2804" t="s">
        <v>234</v>
      </c>
      <c r="Q2804" t="s">
        <v>7079</v>
      </c>
      <c r="R2804" t="s">
        <v>7080</v>
      </c>
      <c r="U2804" s="1">
        <v>43378</v>
      </c>
      <c r="V2804" s="2">
        <v>0.20833333333333334</v>
      </c>
      <c r="W2804" s="1">
        <v>43378.208333333336</v>
      </c>
      <c r="X2804">
        <v>255</v>
      </c>
    </row>
    <row r="2805" spans="1:24">
      <c r="A2805">
        <v>3183269</v>
      </c>
      <c r="B2805" t="s">
        <v>3747</v>
      </c>
      <c r="C2805" t="s">
        <v>3748</v>
      </c>
      <c r="D2805">
        <v>68100</v>
      </c>
      <c r="E2805" t="s">
        <v>3749</v>
      </c>
      <c r="F2805">
        <v>28997</v>
      </c>
      <c r="G2805" t="s">
        <v>58</v>
      </c>
      <c r="H2805" t="s">
        <v>3750</v>
      </c>
      <c r="J2805" t="s">
        <v>30</v>
      </c>
      <c r="K2805" t="s">
        <v>111</v>
      </c>
      <c r="L2805" t="s">
        <v>255</v>
      </c>
      <c r="M2805" t="s">
        <v>232</v>
      </c>
      <c r="N2805" t="s">
        <v>233</v>
      </c>
      <c r="O2805">
        <v>71350</v>
      </c>
      <c r="P2805" t="s">
        <v>234</v>
      </c>
      <c r="Q2805" t="s">
        <v>7079</v>
      </c>
      <c r="R2805" t="s">
        <v>7080</v>
      </c>
      <c r="U2805" s="1">
        <v>43378</v>
      </c>
      <c r="V2805" s="2">
        <v>0.20833333333333334</v>
      </c>
      <c r="W2805" s="1">
        <v>43378.208333333336</v>
      </c>
      <c r="X2805">
        <v>255</v>
      </c>
    </row>
    <row r="2806" spans="1:24">
      <c r="A2806" t="s">
        <v>229</v>
      </c>
      <c r="B2806" t="s">
        <v>230</v>
      </c>
      <c r="C2806" t="s">
        <v>139</v>
      </c>
      <c r="D2806">
        <v>69200</v>
      </c>
      <c r="E2806" t="s">
        <v>182</v>
      </c>
      <c r="F2806">
        <v>29417</v>
      </c>
      <c r="G2806" t="s">
        <v>1936</v>
      </c>
      <c r="J2806" t="s">
        <v>184</v>
      </c>
      <c r="K2806" t="s">
        <v>111</v>
      </c>
      <c r="L2806" t="s">
        <v>214</v>
      </c>
      <c r="M2806" t="s">
        <v>232</v>
      </c>
      <c r="N2806" t="s">
        <v>233</v>
      </c>
      <c r="O2806">
        <v>71350</v>
      </c>
      <c r="P2806" t="s">
        <v>234</v>
      </c>
      <c r="Q2806" t="s">
        <v>7079</v>
      </c>
      <c r="R2806" t="s">
        <v>7080</v>
      </c>
      <c r="S2806" t="s">
        <v>4314</v>
      </c>
      <c r="U2806" s="1">
        <v>43378</v>
      </c>
      <c r="V2806" s="2">
        <v>0.20833333333333334</v>
      </c>
      <c r="W2806" s="1">
        <v>43378.208333333336</v>
      </c>
      <c r="X2806">
        <v>315</v>
      </c>
    </row>
    <row r="2807" spans="1:24">
      <c r="A2807" t="s">
        <v>229</v>
      </c>
      <c r="B2807" t="s">
        <v>230</v>
      </c>
      <c r="C2807" t="s">
        <v>139</v>
      </c>
      <c r="D2807">
        <v>69200</v>
      </c>
      <c r="E2807" t="s">
        <v>182</v>
      </c>
      <c r="F2807">
        <v>29417</v>
      </c>
      <c r="G2807" t="s">
        <v>1936</v>
      </c>
      <c r="J2807" t="s">
        <v>184</v>
      </c>
      <c r="K2807" t="s">
        <v>111</v>
      </c>
      <c r="L2807" t="s">
        <v>214</v>
      </c>
      <c r="M2807" t="s">
        <v>232</v>
      </c>
      <c r="N2807" t="s">
        <v>233</v>
      </c>
      <c r="O2807">
        <v>71350</v>
      </c>
      <c r="P2807" t="s">
        <v>234</v>
      </c>
      <c r="Q2807" t="s">
        <v>7079</v>
      </c>
      <c r="R2807" t="s">
        <v>7080</v>
      </c>
      <c r="S2807" t="s">
        <v>4324</v>
      </c>
      <c r="U2807" s="1">
        <v>43378</v>
      </c>
      <c r="V2807" s="2">
        <v>0.20833333333333334</v>
      </c>
      <c r="W2807" s="1">
        <v>43378.208333333336</v>
      </c>
      <c r="X2807">
        <v>315</v>
      </c>
    </row>
    <row r="2808" spans="1:24">
      <c r="A2808">
        <v>3171234</v>
      </c>
      <c r="B2808" t="s">
        <v>429</v>
      </c>
      <c r="C2808" t="s">
        <v>430</v>
      </c>
      <c r="D2808">
        <v>73120</v>
      </c>
      <c r="E2808" t="s">
        <v>431</v>
      </c>
      <c r="F2808">
        <v>31268</v>
      </c>
      <c r="G2808" t="s">
        <v>58</v>
      </c>
      <c r="H2808" t="s">
        <v>4325</v>
      </c>
      <c r="J2808" t="s">
        <v>30</v>
      </c>
      <c r="K2808" t="s">
        <v>111</v>
      </c>
      <c r="L2808" t="s">
        <v>214</v>
      </c>
      <c r="M2808" t="s">
        <v>232</v>
      </c>
      <c r="N2808" t="s">
        <v>233</v>
      </c>
      <c r="O2808">
        <v>71350</v>
      </c>
      <c r="P2808" t="s">
        <v>234</v>
      </c>
      <c r="Q2808" t="s">
        <v>7079</v>
      </c>
      <c r="R2808" t="s">
        <v>7080</v>
      </c>
      <c r="U2808" s="1">
        <v>43378</v>
      </c>
      <c r="V2808" s="2">
        <v>0.20833333333333334</v>
      </c>
      <c r="W2808" s="1">
        <v>43378.208333333336</v>
      </c>
      <c r="X2808">
        <v>215</v>
      </c>
    </row>
    <row r="2809" spans="1:24">
      <c r="A2809">
        <v>3177062</v>
      </c>
      <c r="B2809" t="s">
        <v>4326</v>
      </c>
      <c r="C2809" t="s">
        <v>4327</v>
      </c>
      <c r="D2809">
        <v>89500</v>
      </c>
      <c r="E2809" t="s">
        <v>4328</v>
      </c>
      <c r="F2809">
        <v>37119</v>
      </c>
      <c r="G2809" t="s">
        <v>277</v>
      </c>
      <c r="H2809" t="s">
        <v>102</v>
      </c>
      <c r="J2809" t="s">
        <v>30</v>
      </c>
      <c r="K2809" t="s">
        <v>111</v>
      </c>
      <c r="L2809" t="s">
        <v>255</v>
      </c>
      <c r="M2809" t="s">
        <v>232</v>
      </c>
      <c r="N2809" t="s">
        <v>233</v>
      </c>
      <c r="O2809">
        <v>71350</v>
      </c>
      <c r="P2809" t="s">
        <v>234</v>
      </c>
      <c r="Q2809" t="s">
        <v>7079</v>
      </c>
      <c r="R2809" t="s">
        <v>7080</v>
      </c>
      <c r="U2809" s="1">
        <v>43378</v>
      </c>
      <c r="V2809" s="2">
        <v>0.20833333333333334</v>
      </c>
      <c r="W2809" s="1">
        <v>43378.208333333336</v>
      </c>
      <c r="X2809">
        <v>240</v>
      </c>
    </row>
    <row r="2810" spans="1:24">
      <c r="A2810">
        <v>3185050</v>
      </c>
      <c r="B2810" t="s">
        <v>4329</v>
      </c>
      <c r="C2810" t="s">
        <v>4330</v>
      </c>
      <c r="D2810">
        <v>10260</v>
      </c>
      <c r="E2810" t="s">
        <v>4331</v>
      </c>
      <c r="F2810">
        <v>3597</v>
      </c>
      <c r="G2810" t="s">
        <v>58</v>
      </c>
      <c r="H2810" t="s">
        <v>1048</v>
      </c>
      <c r="J2810" t="s">
        <v>30</v>
      </c>
      <c r="K2810" t="s">
        <v>283</v>
      </c>
      <c r="L2810" t="s">
        <v>284</v>
      </c>
      <c r="M2810" t="s">
        <v>285</v>
      </c>
      <c r="N2810" t="s">
        <v>286</v>
      </c>
      <c r="O2810">
        <v>68190</v>
      </c>
      <c r="P2810" t="s">
        <v>285</v>
      </c>
      <c r="Q2810" t="s">
        <v>7081</v>
      </c>
      <c r="R2810" t="s">
        <v>7082</v>
      </c>
      <c r="U2810" s="1">
        <v>43378</v>
      </c>
      <c r="V2810" s="2">
        <v>0.20833333333333334</v>
      </c>
      <c r="W2810" s="1">
        <v>43378.208333333336</v>
      </c>
      <c r="X2810">
        <v>215</v>
      </c>
    </row>
    <row r="2811" spans="1:24">
      <c r="A2811">
        <v>3182563</v>
      </c>
      <c r="B2811" t="s">
        <v>4332</v>
      </c>
      <c r="C2811" t="s">
        <v>4333</v>
      </c>
      <c r="D2811">
        <v>68700</v>
      </c>
      <c r="E2811" t="s">
        <v>4334</v>
      </c>
      <c r="F2811">
        <v>29313</v>
      </c>
      <c r="G2811" t="s">
        <v>4335</v>
      </c>
      <c r="H2811" t="s">
        <v>972</v>
      </c>
      <c r="J2811" t="s">
        <v>30</v>
      </c>
      <c r="K2811" t="s">
        <v>283</v>
      </c>
      <c r="L2811" t="s">
        <v>292</v>
      </c>
      <c r="M2811" t="s">
        <v>285</v>
      </c>
      <c r="N2811" t="s">
        <v>286</v>
      </c>
      <c r="O2811">
        <v>68190</v>
      </c>
      <c r="P2811" t="s">
        <v>285</v>
      </c>
      <c r="Q2811" t="s">
        <v>7081</v>
      </c>
      <c r="R2811" t="s">
        <v>7082</v>
      </c>
      <c r="U2811" s="1">
        <v>43378</v>
      </c>
      <c r="V2811" s="2">
        <v>0.20833333333333334</v>
      </c>
      <c r="W2811" s="1">
        <v>43378.208333333336</v>
      </c>
      <c r="X2811">
        <v>240</v>
      </c>
    </row>
    <row r="2812" spans="1:24">
      <c r="A2812">
        <v>3182563</v>
      </c>
      <c r="B2812" t="s">
        <v>4332</v>
      </c>
      <c r="C2812" t="s">
        <v>4333</v>
      </c>
      <c r="D2812">
        <v>68700</v>
      </c>
      <c r="E2812" t="s">
        <v>4334</v>
      </c>
      <c r="F2812">
        <v>29313</v>
      </c>
      <c r="G2812" t="s">
        <v>4336</v>
      </c>
      <c r="H2812" t="s">
        <v>78</v>
      </c>
      <c r="J2812" t="s">
        <v>30</v>
      </c>
      <c r="K2812" t="s">
        <v>283</v>
      </c>
      <c r="L2812" t="s">
        <v>292</v>
      </c>
      <c r="M2812" t="s">
        <v>285</v>
      </c>
      <c r="N2812" t="s">
        <v>286</v>
      </c>
      <c r="O2812">
        <v>68190</v>
      </c>
      <c r="P2812" t="s">
        <v>285</v>
      </c>
      <c r="Q2812" t="s">
        <v>7081</v>
      </c>
      <c r="R2812" t="s">
        <v>7082</v>
      </c>
      <c r="U2812" s="1">
        <v>43378</v>
      </c>
      <c r="V2812" s="2">
        <v>0.20833333333333334</v>
      </c>
      <c r="W2812" s="1">
        <v>43378.208333333336</v>
      </c>
      <c r="X2812">
        <v>240</v>
      </c>
    </row>
    <row r="2813" spans="1:24">
      <c r="A2813">
        <v>3183715</v>
      </c>
      <c r="B2813" t="s">
        <v>4337</v>
      </c>
      <c r="C2813" t="s">
        <v>252</v>
      </c>
      <c r="D2813">
        <v>81170</v>
      </c>
      <c r="E2813" t="s">
        <v>4338</v>
      </c>
      <c r="F2813">
        <v>34691</v>
      </c>
      <c r="G2813" t="s">
        <v>58</v>
      </c>
      <c r="H2813" t="s">
        <v>4339</v>
      </c>
      <c r="J2813" t="s">
        <v>30</v>
      </c>
      <c r="K2813" t="s">
        <v>31</v>
      </c>
      <c r="L2813" t="s">
        <v>193</v>
      </c>
      <c r="M2813" t="s">
        <v>316</v>
      </c>
      <c r="N2813" t="s">
        <v>317</v>
      </c>
      <c r="O2813">
        <v>81300</v>
      </c>
      <c r="P2813" t="s">
        <v>316</v>
      </c>
      <c r="Q2813" t="s">
        <v>7083</v>
      </c>
      <c r="R2813" t="s">
        <v>7084</v>
      </c>
      <c r="S2813" t="s">
        <v>4340</v>
      </c>
      <c r="T2813">
        <v>593893</v>
      </c>
      <c r="U2813" s="1">
        <v>43378</v>
      </c>
      <c r="V2813" s="2">
        <v>0.33333333333333331</v>
      </c>
      <c r="W2813" s="1">
        <v>43378.333333333336</v>
      </c>
      <c r="X2813">
        <v>500</v>
      </c>
    </row>
    <row r="2814" spans="1:24">
      <c r="A2814">
        <v>3183208</v>
      </c>
      <c r="B2814" t="s">
        <v>4341</v>
      </c>
      <c r="C2814" t="s">
        <v>4342</v>
      </c>
      <c r="D2814">
        <v>9100</v>
      </c>
      <c r="E2814" t="s">
        <v>4343</v>
      </c>
      <c r="F2814">
        <v>3053</v>
      </c>
      <c r="G2814" t="s">
        <v>4344</v>
      </c>
      <c r="H2814" t="s">
        <v>313</v>
      </c>
      <c r="J2814" t="s">
        <v>30</v>
      </c>
      <c r="K2814" t="s">
        <v>31</v>
      </c>
      <c r="L2814" t="s">
        <v>96</v>
      </c>
      <c r="M2814" t="s">
        <v>316</v>
      </c>
      <c r="N2814" t="s">
        <v>317</v>
      </c>
      <c r="O2814">
        <v>81300</v>
      </c>
      <c r="P2814" t="s">
        <v>316</v>
      </c>
      <c r="Q2814" t="s">
        <v>7083</v>
      </c>
      <c r="R2814" t="s">
        <v>7084</v>
      </c>
      <c r="S2814" t="s">
        <v>4345</v>
      </c>
      <c r="T2814">
        <v>599138</v>
      </c>
      <c r="U2814" s="1">
        <v>43378</v>
      </c>
      <c r="V2814" s="2">
        <v>0.20833333333333334</v>
      </c>
      <c r="W2814" s="1">
        <v>43378.208333333336</v>
      </c>
      <c r="X2814">
        <v>260</v>
      </c>
    </row>
    <row r="2815" spans="1:24">
      <c r="A2815">
        <v>3183208</v>
      </c>
      <c r="B2815" t="s">
        <v>4341</v>
      </c>
      <c r="C2815" t="s">
        <v>4342</v>
      </c>
      <c r="D2815">
        <v>9100</v>
      </c>
      <c r="E2815" t="s">
        <v>4343</v>
      </c>
      <c r="F2815">
        <v>3053</v>
      </c>
      <c r="G2815" t="s">
        <v>4344</v>
      </c>
      <c r="H2815" t="s">
        <v>313</v>
      </c>
      <c r="J2815" t="s">
        <v>30</v>
      </c>
      <c r="K2815" t="s">
        <v>31</v>
      </c>
      <c r="L2815" t="s">
        <v>96</v>
      </c>
      <c r="M2815" t="s">
        <v>316</v>
      </c>
      <c r="N2815" t="s">
        <v>317</v>
      </c>
      <c r="O2815">
        <v>81300</v>
      </c>
      <c r="P2815" t="s">
        <v>316</v>
      </c>
      <c r="Q2815" t="s">
        <v>7083</v>
      </c>
      <c r="R2815" t="s">
        <v>7084</v>
      </c>
      <c r="S2815" t="s">
        <v>4346</v>
      </c>
      <c r="T2815">
        <v>599137</v>
      </c>
      <c r="U2815" s="1">
        <v>43378</v>
      </c>
      <c r="V2815" s="2">
        <v>0.20833333333333334</v>
      </c>
      <c r="W2815" s="1">
        <v>43378.208333333336</v>
      </c>
      <c r="X2815">
        <v>400</v>
      </c>
    </row>
    <row r="2816" spans="1:24">
      <c r="A2816">
        <v>3179970</v>
      </c>
      <c r="B2816" t="s">
        <v>2464</v>
      </c>
      <c r="C2816" t="s">
        <v>2465</v>
      </c>
      <c r="D2816">
        <v>31000</v>
      </c>
      <c r="E2816" t="s">
        <v>321</v>
      </c>
      <c r="F2816">
        <v>12293</v>
      </c>
      <c r="G2816" t="s">
        <v>58</v>
      </c>
      <c r="H2816" t="s">
        <v>390</v>
      </c>
      <c r="J2816" t="s">
        <v>30</v>
      </c>
      <c r="K2816" t="s">
        <v>31</v>
      </c>
      <c r="L2816" t="s">
        <v>96</v>
      </c>
      <c r="M2816" t="s">
        <v>316</v>
      </c>
      <c r="N2816" t="s">
        <v>317</v>
      </c>
      <c r="O2816">
        <v>81300</v>
      </c>
      <c r="P2816" t="s">
        <v>316</v>
      </c>
      <c r="Q2816" t="s">
        <v>7083</v>
      </c>
      <c r="R2816" t="s">
        <v>7084</v>
      </c>
      <c r="S2816" t="s">
        <v>4347</v>
      </c>
      <c r="T2816">
        <v>597040</v>
      </c>
      <c r="U2816" s="1">
        <v>43378</v>
      </c>
      <c r="V2816" s="2">
        <v>0.20833333333333334</v>
      </c>
      <c r="W2816" s="1">
        <v>43378.208333333336</v>
      </c>
      <c r="X2816">
        <v>500</v>
      </c>
    </row>
    <row r="2817" spans="1:24">
      <c r="A2817">
        <v>3172901</v>
      </c>
      <c r="B2817" t="s">
        <v>747</v>
      </c>
      <c r="C2817" t="s">
        <v>748</v>
      </c>
      <c r="D2817">
        <v>13015</v>
      </c>
      <c r="E2817" t="s">
        <v>725</v>
      </c>
      <c r="F2817">
        <v>4573</v>
      </c>
      <c r="G2817" t="s">
        <v>749</v>
      </c>
      <c r="H2817" t="s">
        <v>750</v>
      </c>
      <c r="J2817" t="s">
        <v>30</v>
      </c>
      <c r="K2817" t="s">
        <v>130</v>
      </c>
      <c r="L2817" t="s">
        <v>331</v>
      </c>
      <c r="M2817" t="s">
        <v>316</v>
      </c>
      <c r="N2817" t="s">
        <v>317</v>
      </c>
      <c r="O2817">
        <v>81300</v>
      </c>
      <c r="P2817" t="s">
        <v>316</v>
      </c>
      <c r="Q2817" t="s">
        <v>7083</v>
      </c>
      <c r="R2817" t="s">
        <v>7084</v>
      </c>
      <c r="S2817" t="s">
        <v>2468</v>
      </c>
      <c r="T2817">
        <v>597281</v>
      </c>
      <c r="U2817" s="1">
        <v>43378</v>
      </c>
      <c r="V2817" s="2">
        <v>0.33333333333333331</v>
      </c>
      <c r="W2817" s="1">
        <v>43378.333333333336</v>
      </c>
      <c r="X2817">
        <v>260</v>
      </c>
    </row>
    <row r="2818" spans="1:24">
      <c r="A2818">
        <v>3170253</v>
      </c>
      <c r="B2818" t="s">
        <v>3416</v>
      </c>
      <c r="C2818" t="s">
        <v>367</v>
      </c>
      <c r="D2818">
        <v>34000</v>
      </c>
      <c r="E2818" t="s">
        <v>368</v>
      </c>
      <c r="F2818">
        <v>13912</v>
      </c>
      <c r="G2818" t="s">
        <v>58</v>
      </c>
      <c r="H2818" t="s">
        <v>66</v>
      </c>
      <c r="I2818" t="s">
        <v>3803</v>
      </c>
      <c r="J2818" t="s">
        <v>30</v>
      </c>
      <c r="K2818" t="s">
        <v>130</v>
      </c>
      <c r="L2818" t="s">
        <v>331</v>
      </c>
      <c r="M2818" t="s">
        <v>316</v>
      </c>
      <c r="N2818" t="s">
        <v>317</v>
      </c>
      <c r="O2818">
        <v>81300</v>
      </c>
      <c r="P2818" t="s">
        <v>316</v>
      </c>
      <c r="Q2818" t="s">
        <v>7083</v>
      </c>
      <c r="R2818" t="s">
        <v>7084</v>
      </c>
      <c r="S2818" t="s">
        <v>4348</v>
      </c>
      <c r="T2818">
        <v>595535</v>
      </c>
      <c r="U2818" s="1">
        <v>43378</v>
      </c>
      <c r="V2818" s="2">
        <v>0.41666666666666669</v>
      </c>
      <c r="W2818" s="1">
        <v>43378.416666666664</v>
      </c>
      <c r="X2818">
        <v>500</v>
      </c>
    </row>
    <row r="2819" spans="1:24">
      <c r="A2819">
        <v>3177163</v>
      </c>
      <c r="B2819" t="s">
        <v>332</v>
      </c>
      <c r="C2819" t="s">
        <v>333</v>
      </c>
      <c r="D2819">
        <v>16600</v>
      </c>
      <c r="E2819" t="s">
        <v>334</v>
      </c>
      <c r="F2819">
        <v>6115</v>
      </c>
      <c r="G2819" t="s">
        <v>58</v>
      </c>
      <c r="H2819" t="s">
        <v>335</v>
      </c>
      <c r="I2819" t="s">
        <v>2895</v>
      </c>
      <c r="J2819" t="s">
        <v>30</v>
      </c>
      <c r="K2819" t="s">
        <v>31</v>
      </c>
      <c r="L2819" t="s">
        <v>32</v>
      </c>
      <c r="M2819" t="s">
        <v>316</v>
      </c>
      <c r="N2819" t="s">
        <v>317</v>
      </c>
      <c r="O2819">
        <v>81300</v>
      </c>
      <c r="P2819" t="s">
        <v>316</v>
      </c>
      <c r="Q2819" t="s">
        <v>7083</v>
      </c>
      <c r="R2819" t="s">
        <v>7084</v>
      </c>
      <c r="S2819" t="s">
        <v>4349</v>
      </c>
      <c r="T2819">
        <v>598817</v>
      </c>
      <c r="U2819" s="1">
        <v>43378</v>
      </c>
      <c r="V2819" s="2">
        <v>0.33333333333333331</v>
      </c>
      <c r="W2819" s="1">
        <v>43378.333333333336</v>
      </c>
      <c r="X2819">
        <v>260</v>
      </c>
    </row>
    <row r="2820" spans="1:24">
      <c r="A2820" t="s">
        <v>338</v>
      </c>
      <c r="B2820" t="s">
        <v>339</v>
      </c>
      <c r="C2820" t="s">
        <v>139</v>
      </c>
      <c r="D2820">
        <v>69200</v>
      </c>
      <c r="E2820" t="s">
        <v>182</v>
      </c>
      <c r="F2820">
        <v>29417</v>
      </c>
      <c r="G2820" t="s">
        <v>4147</v>
      </c>
      <c r="J2820" t="s">
        <v>184</v>
      </c>
      <c r="K2820" t="s">
        <v>111</v>
      </c>
      <c r="L2820" t="s">
        <v>255</v>
      </c>
      <c r="M2820" t="s">
        <v>316</v>
      </c>
      <c r="N2820" t="s">
        <v>317</v>
      </c>
      <c r="O2820">
        <v>81300</v>
      </c>
      <c r="P2820" t="s">
        <v>316</v>
      </c>
      <c r="Q2820" t="s">
        <v>7083</v>
      </c>
      <c r="R2820" t="s">
        <v>7084</v>
      </c>
      <c r="S2820" t="s">
        <v>4350</v>
      </c>
      <c r="T2820">
        <v>595404</v>
      </c>
      <c r="U2820" s="1">
        <v>43378</v>
      </c>
      <c r="V2820" s="2">
        <v>0.3125</v>
      </c>
      <c r="W2820" s="1">
        <v>43378.3125</v>
      </c>
      <c r="X2820">
        <v>260</v>
      </c>
    </row>
    <row r="2821" spans="1:24">
      <c r="A2821" t="s">
        <v>338</v>
      </c>
      <c r="B2821" t="s">
        <v>339</v>
      </c>
      <c r="C2821" t="s">
        <v>139</v>
      </c>
      <c r="D2821">
        <v>69200</v>
      </c>
      <c r="E2821" t="s">
        <v>182</v>
      </c>
      <c r="F2821">
        <v>29417</v>
      </c>
      <c r="G2821" t="s">
        <v>4147</v>
      </c>
      <c r="J2821" t="s">
        <v>184</v>
      </c>
      <c r="K2821" t="s">
        <v>111</v>
      </c>
      <c r="L2821" t="s">
        <v>255</v>
      </c>
      <c r="M2821" t="s">
        <v>316</v>
      </c>
      <c r="N2821" t="s">
        <v>317</v>
      </c>
      <c r="O2821">
        <v>81300</v>
      </c>
      <c r="P2821" t="s">
        <v>316</v>
      </c>
      <c r="Q2821" t="s">
        <v>7083</v>
      </c>
      <c r="R2821" t="s">
        <v>7084</v>
      </c>
      <c r="S2821" t="s">
        <v>4351</v>
      </c>
      <c r="T2821">
        <v>595405</v>
      </c>
      <c r="U2821" s="1">
        <v>43378</v>
      </c>
      <c r="V2821" s="2">
        <v>0.33333333333333331</v>
      </c>
      <c r="W2821" s="1">
        <v>43378.333333333336</v>
      </c>
      <c r="X2821">
        <v>260</v>
      </c>
    </row>
    <row r="2822" spans="1:24">
      <c r="A2822" t="s">
        <v>338</v>
      </c>
      <c r="B2822" t="s">
        <v>339</v>
      </c>
      <c r="C2822" t="s">
        <v>139</v>
      </c>
      <c r="D2822">
        <v>69200</v>
      </c>
      <c r="E2822" t="s">
        <v>182</v>
      </c>
      <c r="F2822">
        <v>29417</v>
      </c>
      <c r="G2822" t="s">
        <v>3808</v>
      </c>
      <c r="J2822" t="s">
        <v>184</v>
      </c>
      <c r="K2822" t="s">
        <v>111</v>
      </c>
      <c r="L2822" t="s">
        <v>255</v>
      </c>
      <c r="M2822" t="s">
        <v>316</v>
      </c>
      <c r="N2822" t="s">
        <v>317</v>
      </c>
      <c r="O2822">
        <v>81300</v>
      </c>
      <c r="P2822" t="s">
        <v>316</v>
      </c>
      <c r="Q2822" t="s">
        <v>7083</v>
      </c>
      <c r="R2822" t="s">
        <v>7084</v>
      </c>
      <c r="S2822" t="s">
        <v>4352</v>
      </c>
      <c r="T2822">
        <v>593655</v>
      </c>
      <c r="U2822" s="1">
        <v>43378</v>
      </c>
      <c r="V2822" s="2">
        <v>0.54166666666666663</v>
      </c>
      <c r="W2822" s="1">
        <v>43378.541666666664</v>
      </c>
      <c r="X2822">
        <v>500</v>
      </c>
    </row>
    <row r="2823" spans="1:24">
      <c r="A2823" t="s">
        <v>338</v>
      </c>
      <c r="B2823" t="s">
        <v>339</v>
      </c>
      <c r="C2823" t="s">
        <v>139</v>
      </c>
      <c r="D2823">
        <v>69200</v>
      </c>
      <c r="E2823" t="s">
        <v>182</v>
      </c>
      <c r="F2823">
        <v>29417</v>
      </c>
      <c r="G2823" t="s">
        <v>3808</v>
      </c>
      <c r="J2823" t="s">
        <v>184</v>
      </c>
      <c r="K2823" t="s">
        <v>111</v>
      </c>
      <c r="L2823" t="s">
        <v>255</v>
      </c>
      <c r="M2823" t="s">
        <v>316</v>
      </c>
      <c r="N2823" t="s">
        <v>317</v>
      </c>
      <c r="O2823">
        <v>81300</v>
      </c>
      <c r="P2823" t="s">
        <v>316</v>
      </c>
      <c r="Q2823" t="s">
        <v>7083</v>
      </c>
      <c r="R2823" t="s">
        <v>7084</v>
      </c>
      <c r="S2823" t="s">
        <v>4353</v>
      </c>
      <c r="T2823">
        <v>593656</v>
      </c>
      <c r="U2823" s="1">
        <v>43378</v>
      </c>
      <c r="V2823" s="2">
        <v>0.58333333333333337</v>
      </c>
      <c r="W2823" s="1">
        <v>43378.583333333336</v>
      </c>
      <c r="X2823">
        <v>500</v>
      </c>
    </row>
    <row r="2824" spans="1:24">
      <c r="A2824" t="s">
        <v>338</v>
      </c>
      <c r="B2824" t="s">
        <v>339</v>
      </c>
      <c r="C2824" t="s">
        <v>139</v>
      </c>
      <c r="D2824">
        <v>69200</v>
      </c>
      <c r="E2824" t="s">
        <v>182</v>
      </c>
      <c r="F2824">
        <v>29417</v>
      </c>
      <c r="G2824" t="s">
        <v>3808</v>
      </c>
      <c r="J2824" t="s">
        <v>184</v>
      </c>
      <c r="K2824" t="s">
        <v>111</v>
      </c>
      <c r="L2824" t="s">
        <v>255</v>
      </c>
      <c r="M2824" t="s">
        <v>316</v>
      </c>
      <c r="N2824" t="s">
        <v>317</v>
      </c>
      <c r="O2824">
        <v>81300</v>
      </c>
      <c r="P2824" t="s">
        <v>316</v>
      </c>
      <c r="Q2824" t="s">
        <v>7083</v>
      </c>
      <c r="R2824" t="s">
        <v>7084</v>
      </c>
      <c r="S2824" t="s">
        <v>4354</v>
      </c>
      <c r="T2824">
        <v>593651</v>
      </c>
      <c r="U2824" s="1">
        <v>43378</v>
      </c>
      <c r="V2824" s="2">
        <v>0.625</v>
      </c>
      <c r="W2824" s="1">
        <v>43378.625</v>
      </c>
      <c r="X2824">
        <v>500</v>
      </c>
    </row>
    <row r="2825" spans="1:24">
      <c r="A2825" t="s">
        <v>338</v>
      </c>
      <c r="B2825" t="s">
        <v>339</v>
      </c>
      <c r="C2825" t="s">
        <v>139</v>
      </c>
      <c r="D2825">
        <v>69200</v>
      </c>
      <c r="E2825" t="s">
        <v>182</v>
      </c>
      <c r="F2825">
        <v>29417</v>
      </c>
      <c r="G2825" t="s">
        <v>3808</v>
      </c>
      <c r="J2825" t="s">
        <v>184</v>
      </c>
      <c r="K2825" t="s">
        <v>111</v>
      </c>
      <c r="L2825" t="s">
        <v>255</v>
      </c>
      <c r="M2825" t="s">
        <v>316</v>
      </c>
      <c r="N2825" t="s">
        <v>317</v>
      </c>
      <c r="O2825">
        <v>81300</v>
      </c>
      <c r="P2825" t="s">
        <v>316</v>
      </c>
      <c r="Q2825" t="s">
        <v>7083</v>
      </c>
      <c r="R2825" t="s">
        <v>7084</v>
      </c>
      <c r="S2825" t="s">
        <v>4355</v>
      </c>
      <c r="T2825">
        <v>593652</v>
      </c>
      <c r="U2825" s="1">
        <v>43378</v>
      </c>
      <c r="V2825" s="2">
        <v>0.66666666666666663</v>
      </c>
      <c r="W2825" s="1">
        <v>43378.666666666664</v>
      </c>
      <c r="X2825">
        <v>500</v>
      </c>
    </row>
    <row r="2826" spans="1:24">
      <c r="A2826">
        <v>3179560</v>
      </c>
      <c r="B2826" t="s">
        <v>989</v>
      </c>
      <c r="C2826" t="s">
        <v>990</v>
      </c>
      <c r="D2826">
        <v>33000</v>
      </c>
      <c r="E2826" t="s">
        <v>50</v>
      </c>
      <c r="F2826">
        <v>13356</v>
      </c>
      <c r="G2826" t="s">
        <v>2897</v>
      </c>
      <c r="H2826" t="s">
        <v>1076</v>
      </c>
      <c r="J2826" t="s">
        <v>30</v>
      </c>
      <c r="K2826" t="s">
        <v>31</v>
      </c>
      <c r="L2826" t="s">
        <v>32</v>
      </c>
      <c r="M2826" t="s">
        <v>316</v>
      </c>
      <c r="N2826" t="s">
        <v>317</v>
      </c>
      <c r="O2826">
        <v>81300</v>
      </c>
      <c r="P2826" t="s">
        <v>316</v>
      </c>
      <c r="Q2826" t="s">
        <v>7083</v>
      </c>
      <c r="R2826" t="s">
        <v>7084</v>
      </c>
      <c r="S2826" t="e">
        <f ca="1">+Gr(A.R+6) v.1/2</f>
        <v>#NAME?</v>
      </c>
      <c r="T2826">
        <v>598994</v>
      </c>
      <c r="U2826" s="1">
        <v>43378</v>
      </c>
      <c r="V2826" s="2">
        <v>0.33333333333333331</v>
      </c>
      <c r="W2826" s="1">
        <v>43378.333333333336</v>
      </c>
      <c r="X2826">
        <v>260</v>
      </c>
    </row>
    <row r="2827" spans="1:24">
      <c r="A2827">
        <v>3179560</v>
      </c>
      <c r="B2827" t="s">
        <v>989</v>
      </c>
      <c r="C2827" t="s">
        <v>990</v>
      </c>
      <c r="D2827">
        <v>33000</v>
      </c>
      <c r="E2827" t="s">
        <v>50</v>
      </c>
      <c r="F2827">
        <v>13356</v>
      </c>
      <c r="G2827" t="s">
        <v>2897</v>
      </c>
      <c r="H2827" t="s">
        <v>1076</v>
      </c>
      <c r="J2827" t="s">
        <v>30</v>
      </c>
      <c r="K2827" t="s">
        <v>31</v>
      </c>
      <c r="L2827" t="s">
        <v>32</v>
      </c>
      <c r="M2827" t="s">
        <v>316</v>
      </c>
      <c r="N2827" t="s">
        <v>317</v>
      </c>
      <c r="O2827">
        <v>81300</v>
      </c>
      <c r="P2827" t="s">
        <v>316</v>
      </c>
      <c r="Q2827" t="s">
        <v>7083</v>
      </c>
      <c r="R2827" t="s">
        <v>7084</v>
      </c>
      <c r="S2827" t="e">
        <f ca="1">+Gr(A.R+6) v.1/2</f>
        <v>#NAME?</v>
      </c>
      <c r="T2827">
        <v>598994</v>
      </c>
      <c r="U2827" s="1">
        <v>43378</v>
      </c>
      <c r="V2827" s="2">
        <v>0.33333333333333331</v>
      </c>
      <c r="W2827" s="1">
        <v>43378.333333333336</v>
      </c>
      <c r="X2827">
        <v>260</v>
      </c>
    </row>
    <row r="2828" spans="1:24">
      <c r="A2828">
        <v>3170596</v>
      </c>
      <c r="B2828" t="s">
        <v>4356</v>
      </c>
      <c r="C2828" t="s">
        <v>4357</v>
      </c>
      <c r="D2828">
        <v>17420</v>
      </c>
      <c r="E2828" t="s">
        <v>4358</v>
      </c>
      <c r="F2828">
        <v>6422</v>
      </c>
      <c r="G2828" t="s">
        <v>355</v>
      </c>
      <c r="H2828" t="s">
        <v>66</v>
      </c>
      <c r="I2828" t="s">
        <v>364</v>
      </c>
      <c r="J2828" t="s">
        <v>30</v>
      </c>
      <c r="K2828" t="s">
        <v>31</v>
      </c>
      <c r="L2828" t="s">
        <v>32</v>
      </c>
      <c r="M2828" t="s">
        <v>316</v>
      </c>
      <c r="N2828" t="s">
        <v>317</v>
      </c>
      <c r="O2828">
        <v>81300</v>
      </c>
      <c r="P2828" t="s">
        <v>316</v>
      </c>
      <c r="Q2828" t="s">
        <v>7083</v>
      </c>
      <c r="R2828" t="s">
        <v>7084</v>
      </c>
      <c r="S2828" t="s">
        <v>4359</v>
      </c>
      <c r="T2828">
        <v>588906</v>
      </c>
      <c r="U2828" s="1">
        <v>43378</v>
      </c>
      <c r="V2828" s="2">
        <v>0.33333333333333331</v>
      </c>
      <c r="W2828" s="1">
        <v>43378.333333333336</v>
      </c>
      <c r="X2828">
        <v>260</v>
      </c>
    </row>
    <row r="2829" spans="1:24">
      <c r="A2829">
        <v>3179833</v>
      </c>
      <c r="B2829" t="s">
        <v>24</v>
      </c>
      <c r="C2829" t="s">
        <v>25</v>
      </c>
      <c r="D2829">
        <v>33700</v>
      </c>
      <c r="E2829" t="s">
        <v>26</v>
      </c>
      <c r="F2829">
        <v>13789</v>
      </c>
      <c r="G2829" t="s">
        <v>302</v>
      </c>
      <c r="H2829" t="s">
        <v>756</v>
      </c>
      <c r="I2829" t="s">
        <v>364</v>
      </c>
      <c r="J2829" t="s">
        <v>30</v>
      </c>
      <c r="K2829" t="s">
        <v>31</v>
      </c>
      <c r="L2829" t="s">
        <v>32</v>
      </c>
      <c r="M2829" t="s">
        <v>316</v>
      </c>
      <c r="N2829" t="s">
        <v>317</v>
      </c>
      <c r="O2829">
        <v>81300</v>
      </c>
      <c r="P2829" t="s">
        <v>316</v>
      </c>
      <c r="Q2829" t="s">
        <v>7083</v>
      </c>
      <c r="R2829" t="s">
        <v>7084</v>
      </c>
      <c r="S2829" t="s">
        <v>4360</v>
      </c>
      <c r="T2829">
        <v>598023</v>
      </c>
      <c r="U2829" s="1">
        <v>43378</v>
      </c>
      <c r="V2829" s="2">
        <v>0.375</v>
      </c>
      <c r="W2829" s="1">
        <v>43378.375</v>
      </c>
      <c r="X2829">
        <v>260</v>
      </c>
    </row>
    <row r="2830" spans="1:24">
      <c r="A2830">
        <v>3179833</v>
      </c>
      <c r="B2830" t="s">
        <v>24</v>
      </c>
      <c r="C2830" t="s">
        <v>25</v>
      </c>
      <c r="D2830">
        <v>33700</v>
      </c>
      <c r="E2830" t="s">
        <v>26</v>
      </c>
      <c r="F2830">
        <v>13789</v>
      </c>
      <c r="G2830" t="s">
        <v>302</v>
      </c>
      <c r="H2830" t="s">
        <v>756</v>
      </c>
      <c r="I2830" t="s">
        <v>364</v>
      </c>
      <c r="J2830" t="s">
        <v>30</v>
      </c>
      <c r="K2830" t="s">
        <v>31</v>
      </c>
      <c r="L2830" t="s">
        <v>32</v>
      </c>
      <c r="M2830" t="s">
        <v>316</v>
      </c>
      <c r="N2830" t="s">
        <v>317</v>
      </c>
      <c r="O2830">
        <v>81300</v>
      </c>
      <c r="P2830" t="s">
        <v>316</v>
      </c>
      <c r="Q2830" t="s">
        <v>7083</v>
      </c>
      <c r="R2830" t="s">
        <v>7084</v>
      </c>
      <c r="S2830" t="s">
        <v>4361</v>
      </c>
      <c r="T2830">
        <v>598026</v>
      </c>
      <c r="U2830" s="1">
        <v>43378</v>
      </c>
      <c r="V2830" s="2">
        <v>0.5625</v>
      </c>
      <c r="W2830" s="1">
        <v>43378.5625</v>
      </c>
      <c r="X2830">
        <v>260</v>
      </c>
    </row>
    <row r="2831" spans="1:24">
      <c r="A2831">
        <v>3179833</v>
      </c>
      <c r="B2831" t="s">
        <v>24</v>
      </c>
      <c r="C2831" t="s">
        <v>25</v>
      </c>
      <c r="D2831">
        <v>33700</v>
      </c>
      <c r="E2831" t="s">
        <v>26</v>
      </c>
      <c r="F2831">
        <v>13789</v>
      </c>
      <c r="G2831" t="s">
        <v>27</v>
      </c>
      <c r="H2831" t="s">
        <v>756</v>
      </c>
      <c r="I2831" t="s">
        <v>364</v>
      </c>
      <c r="J2831" t="s">
        <v>30</v>
      </c>
      <c r="K2831" t="s">
        <v>31</v>
      </c>
      <c r="L2831" t="s">
        <v>32</v>
      </c>
      <c r="M2831" t="s">
        <v>316</v>
      </c>
      <c r="N2831" t="s">
        <v>317</v>
      </c>
      <c r="O2831">
        <v>81300</v>
      </c>
      <c r="P2831" t="s">
        <v>316</v>
      </c>
      <c r="Q2831" t="s">
        <v>7083</v>
      </c>
      <c r="R2831" t="s">
        <v>7084</v>
      </c>
      <c r="S2831" t="s">
        <v>4362</v>
      </c>
      <c r="T2831">
        <v>598768</v>
      </c>
      <c r="U2831" s="1">
        <v>43378</v>
      </c>
      <c r="V2831" s="2">
        <v>0.375</v>
      </c>
      <c r="W2831" s="1">
        <v>43378.375</v>
      </c>
      <c r="X2831">
        <v>260</v>
      </c>
    </row>
    <row r="2832" spans="1:24">
      <c r="A2832">
        <v>3179833</v>
      </c>
      <c r="B2832" t="s">
        <v>24</v>
      </c>
      <c r="C2832" t="s">
        <v>25</v>
      </c>
      <c r="D2832">
        <v>33700</v>
      </c>
      <c r="E2832" t="s">
        <v>26</v>
      </c>
      <c r="F2832">
        <v>13789</v>
      </c>
      <c r="G2832" t="s">
        <v>27</v>
      </c>
      <c r="H2832" t="s">
        <v>756</v>
      </c>
      <c r="I2832" t="s">
        <v>364</v>
      </c>
      <c r="J2832" t="s">
        <v>30</v>
      </c>
      <c r="K2832" t="s">
        <v>31</v>
      </c>
      <c r="L2832" t="s">
        <v>32</v>
      </c>
      <c r="M2832" t="s">
        <v>316</v>
      </c>
      <c r="N2832" t="s">
        <v>317</v>
      </c>
      <c r="O2832">
        <v>81300</v>
      </c>
      <c r="P2832" t="s">
        <v>316</v>
      </c>
      <c r="Q2832" t="s">
        <v>7083</v>
      </c>
      <c r="R2832" t="s">
        <v>7084</v>
      </c>
      <c r="S2832" t="s">
        <v>4363</v>
      </c>
      <c r="T2832">
        <v>598769</v>
      </c>
      <c r="U2832" s="1">
        <v>43378</v>
      </c>
      <c r="V2832" s="2">
        <v>0.5625</v>
      </c>
      <c r="W2832" s="1">
        <v>43378.5625</v>
      </c>
      <c r="X2832">
        <v>260</v>
      </c>
    </row>
    <row r="2833" spans="1:24">
      <c r="A2833">
        <v>3177707</v>
      </c>
      <c r="B2833" t="s">
        <v>358</v>
      </c>
      <c r="C2833" t="s">
        <v>359</v>
      </c>
      <c r="D2833">
        <v>81100</v>
      </c>
      <c r="E2833" t="s">
        <v>360</v>
      </c>
      <c r="F2833">
        <v>34610</v>
      </c>
      <c r="G2833" t="s">
        <v>58</v>
      </c>
      <c r="H2833" t="s">
        <v>361</v>
      </c>
      <c r="I2833" t="s">
        <v>2000</v>
      </c>
      <c r="J2833" t="s">
        <v>30</v>
      </c>
      <c r="K2833" t="s">
        <v>31</v>
      </c>
      <c r="L2833" t="s">
        <v>32</v>
      </c>
      <c r="M2833" t="s">
        <v>316</v>
      </c>
      <c r="N2833" t="s">
        <v>317</v>
      </c>
      <c r="O2833">
        <v>81300</v>
      </c>
      <c r="P2833" t="s">
        <v>316</v>
      </c>
      <c r="Q2833" t="s">
        <v>7083</v>
      </c>
      <c r="R2833" t="s">
        <v>7084</v>
      </c>
      <c r="S2833" t="s">
        <v>4364</v>
      </c>
      <c r="T2833">
        <v>598397</v>
      </c>
      <c r="U2833" s="1">
        <v>43378</v>
      </c>
      <c r="V2833" s="2">
        <v>0.3125</v>
      </c>
      <c r="W2833" s="1">
        <v>43378.3125</v>
      </c>
      <c r="X2833">
        <v>400</v>
      </c>
    </row>
    <row r="2834" spans="1:24">
      <c r="A2834">
        <v>3176254</v>
      </c>
      <c r="B2834" t="s">
        <v>2479</v>
      </c>
      <c r="C2834" t="s">
        <v>2480</v>
      </c>
      <c r="D2834">
        <v>33150</v>
      </c>
      <c r="E2834" t="s">
        <v>2481</v>
      </c>
      <c r="F2834">
        <v>13394</v>
      </c>
      <c r="G2834" t="s">
        <v>2482</v>
      </c>
      <c r="H2834" t="s">
        <v>335</v>
      </c>
      <c r="J2834" t="s">
        <v>30</v>
      </c>
      <c r="K2834" t="s">
        <v>31</v>
      </c>
      <c r="L2834" t="s">
        <v>1085</v>
      </c>
      <c r="M2834" t="s">
        <v>316</v>
      </c>
      <c r="N2834" t="s">
        <v>317</v>
      </c>
      <c r="O2834">
        <v>81300</v>
      </c>
      <c r="P2834" t="s">
        <v>316</v>
      </c>
      <c r="Q2834" t="s">
        <v>7083</v>
      </c>
      <c r="R2834" t="s">
        <v>7084</v>
      </c>
      <c r="S2834" t="s">
        <v>4365</v>
      </c>
      <c r="T2834">
        <v>594416</v>
      </c>
      <c r="U2834" s="1">
        <v>43378</v>
      </c>
      <c r="V2834" s="2">
        <v>0.33333333333333331</v>
      </c>
      <c r="W2834" s="1">
        <v>43378.333333333336</v>
      </c>
      <c r="X2834">
        <v>400</v>
      </c>
    </row>
    <row r="2835" spans="1:24">
      <c r="A2835">
        <v>3175379</v>
      </c>
      <c r="B2835" t="s">
        <v>3460</v>
      </c>
      <c r="C2835" t="s">
        <v>3461</v>
      </c>
      <c r="D2835">
        <v>33000</v>
      </c>
      <c r="E2835" t="s">
        <v>50</v>
      </c>
      <c r="F2835">
        <v>13356</v>
      </c>
      <c r="G2835" t="s">
        <v>3462</v>
      </c>
      <c r="H2835" t="s">
        <v>369</v>
      </c>
      <c r="I2835" t="s">
        <v>3837</v>
      </c>
      <c r="J2835" t="s">
        <v>30</v>
      </c>
      <c r="K2835" t="s">
        <v>31</v>
      </c>
      <c r="L2835" t="s">
        <v>1085</v>
      </c>
      <c r="M2835" t="s">
        <v>316</v>
      </c>
      <c r="N2835" t="s">
        <v>317</v>
      </c>
      <c r="O2835">
        <v>81300</v>
      </c>
      <c r="P2835" t="s">
        <v>316</v>
      </c>
      <c r="Q2835" t="s">
        <v>7083</v>
      </c>
      <c r="R2835" t="s">
        <v>7084</v>
      </c>
      <c r="S2835" t="s">
        <v>4366</v>
      </c>
      <c r="T2835">
        <v>598653</v>
      </c>
      <c r="U2835" s="1">
        <v>43378</v>
      </c>
      <c r="V2835" s="2">
        <v>0.33333333333333331</v>
      </c>
      <c r="W2835" s="1">
        <v>43378.333333333336</v>
      </c>
      <c r="X2835">
        <v>260</v>
      </c>
    </row>
    <row r="2836" spans="1:24">
      <c r="A2836">
        <v>3176156</v>
      </c>
      <c r="B2836" t="s">
        <v>4137</v>
      </c>
      <c r="C2836" t="s">
        <v>4138</v>
      </c>
      <c r="D2836">
        <v>31480</v>
      </c>
      <c r="E2836" t="s">
        <v>4139</v>
      </c>
      <c r="F2836">
        <v>12729</v>
      </c>
      <c r="G2836" t="s">
        <v>4140</v>
      </c>
      <c r="H2836" t="s">
        <v>4158</v>
      </c>
      <c r="J2836" t="s">
        <v>30</v>
      </c>
      <c r="K2836" t="s">
        <v>31</v>
      </c>
      <c r="L2836" t="s">
        <v>315</v>
      </c>
      <c r="M2836" t="s">
        <v>316</v>
      </c>
      <c r="N2836" t="s">
        <v>317</v>
      </c>
      <c r="O2836">
        <v>81300</v>
      </c>
      <c r="P2836" t="s">
        <v>316</v>
      </c>
      <c r="Q2836" t="s">
        <v>7083</v>
      </c>
      <c r="R2836" t="s">
        <v>7084</v>
      </c>
      <c r="S2836" t="s">
        <v>4367</v>
      </c>
      <c r="T2836">
        <v>598214</v>
      </c>
      <c r="U2836" s="1">
        <v>43378</v>
      </c>
      <c r="V2836" s="2">
        <v>0.33333333333333331</v>
      </c>
      <c r="W2836" s="1">
        <v>43378.333333333336</v>
      </c>
      <c r="X2836">
        <v>260</v>
      </c>
    </row>
    <row r="2837" spans="1:24">
      <c r="A2837">
        <v>3180024</v>
      </c>
      <c r="B2837" t="s">
        <v>414</v>
      </c>
      <c r="C2837" t="s">
        <v>415</v>
      </c>
      <c r="D2837">
        <v>31000</v>
      </c>
      <c r="E2837" t="s">
        <v>321</v>
      </c>
      <c r="F2837">
        <v>12293</v>
      </c>
      <c r="G2837" t="s">
        <v>416</v>
      </c>
      <c r="H2837" t="s">
        <v>1199</v>
      </c>
      <c r="J2837" t="s">
        <v>30</v>
      </c>
      <c r="K2837" t="s">
        <v>31</v>
      </c>
      <c r="L2837" t="s">
        <v>315</v>
      </c>
      <c r="M2837" t="s">
        <v>316</v>
      </c>
      <c r="N2837" t="s">
        <v>317</v>
      </c>
      <c r="O2837">
        <v>81300</v>
      </c>
      <c r="P2837" t="s">
        <v>316</v>
      </c>
      <c r="Q2837" t="s">
        <v>7083</v>
      </c>
      <c r="R2837" t="s">
        <v>7084</v>
      </c>
      <c r="S2837" t="s">
        <v>4368</v>
      </c>
      <c r="T2837">
        <v>598977</v>
      </c>
      <c r="U2837" s="1">
        <v>43378</v>
      </c>
      <c r="V2837" s="2">
        <v>0.33333333333333331</v>
      </c>
      <c r="W2837" s="1">
        <v>43378.333333333336</v>
      </c>
      <c r="X2837">
        <v>260</v>
      </c>
    </row>
    <row r="2838" spans="1:24">
      <c r="A2838">
        <v>3180024</v>
      </c>
      <c r="B2838" t="s">
        <v>414</v>
      </c>
      <c r="C2838" t="s">
        <v>415</v>
      </c>
      <c r="D2838">
        <v>31000</v>
      </c>
      <c r="E2838" t="s">
        <v>321</v>
      </c>
      <c r="F2838">
        <v>12293</v>
      </c>
      <c r="G2838" t="s">
        <v>416</v>
      </c>
      <c r="H2838" t="s">
        <v>1199</v>
      </c>
      <c r="J2838" t="s">
        <v>30</v>
      </c>
      <c r="K2838" t="s">
        <v>31</v>
      </c>
      <c r="L2838" t="s">
        <v>315</v>
      </c>
      <c r="M2838" t="s">
        <v>316</v>
      </c>
      <c r="N2838" t="s">
        <v>317</v>
      </c>
      <c r="O2838">
        <v>81300</v>
      </c>
      <c r="P2838" t="s">
        <v>316</v>
      </c>
      <c r="Q2838" t="s">
        <v>7083</v>
      </c>
      <c r="R2838" t="s">
        <v>7084</v>
      </c>
      <c r="S2838" t="s">
        <v>4368</v>
      </c>
      <c r="T2838">
        <v>598977</v>
      </c>
      <c r="U2838" s="1">
        <v>43378</v>
      </c>
      <c r="V2838" s="2">
        <v>0.33333333333333331</v>
      </c>
      <c r="W2838" s="1">
        <v>43378.333333333336</v>
      </c>
      <c r="X2838">
        <v>260</v>
      </c>
    </row>
    <row r="2839" spans="1:24">
      <c r="A2839">
        <v>3175788</v>
      </c>
      <c r="B2839" t="s">
        <v>2434</v>
      </c>
      <c r="C2839" t="s">
        <v>2435</v>
      </c>
      <c r="D2839">
        <v>31820</v>
      </c>
      <c r="E2839" t="s">
        <v>2436</v>
      </c>
      <c r="F2839">
        <v>12877</v>
      </c>
      <c r="G2839" t="s">
        <v>4369</v>
      </c>
      <c r="H2839" t="s">
        <v>369</v>
      </c>
      <c r="J2839" t="s">
        <v>30</v>
      </c>
      <c r="K2839" t="s">
        <v>31</v>
      </c>
      <c r="L2839" t="s">
        <v>315</v>
      </c>
      <c r="M2839" t="s">
        <v>316</v>
      </c>
      <c r="N2839" t="s">
        <v>317</v>
      </c>
      <c r="O2839">
        <v>81300</v>
      </c>
      <c r="P2839" t="s">
        <v>316</v>
      </c>
      <c r="Q2839" t="s">
        <v>7083</v>
      </c>
      <c r="R2839" t="s">
        <v>7084</v>
      </c>
      <c r="S2839" t="s">
        <v>4370</v>
      </c>
      <c r="T2839">
        <v>598783</v>
      </c>
      <c r="U2839" s="1">
        <v>43378</v>
      </c>
      <c r="V2839" s="2">
        <v>0.33333333333333331</v>
      </c>
      <c r="W2839" s="1">
        <v>43378.333333333336</v>
      </c>
      <c r="X2839">
        <v>260</v>
      </c>
    </row>
    <row r="2840" spans="1:24">
      <c r="A2840">
        <v>3168143</v>
      </c>
      <c r="B2840" t="s">
        <v>1913</v>
      </c>
      <c r="C2840" t="s">
        <v>559</v>
      </c>
      <c r="D2840">
        <v>17000</v>
      </c>
      <c r="E2840" t="s">
        <v>57</v>
      </c>
      <c r="F2840">
        <v>6148</v>
      </c>
      <c r="G2840" t="s">
        <v>1914</v>
      </c>
      <c r="H2840" t="s">
        <v>2497</v>
      </c>
      <c r="I2840" t="s">
        <v>277</v>
      </c>
      <c r="J2840" t="s">
        <v>30</v>
      </c>
      <c r="K2840" t="s">
        <v>31</v>
      </c>
      <c r="L2840" t="s">
        <v>60</v>
      </c>
      <c r="M2840" t="s">
        <v>316</v>
      </c>
      <c r="N2840" t="s">
        <v>317</v>
      </c>
      <c r="O2840">
        <v>81300</v>
      </c>
      <c r="P2840" t="s">
        <v>316</v>
      </c>
      <c r="Q2840" t="s">
        <v>7083</v>
      </c>
      <c r="R2840" t="s">
        <v>7084</v>
      </c>
      <c r="S2840" t="s">
        <v>4371</v>
      </c>
      <c r="T2840">
        <v>598825</v>
      </c>
      <c r="U2840" s="1">
        <v>43378</v>
      </c>
      <c r="V2840" s="2">
        <v>0.33333333333333331</v>
      </c>
      <c r="W2840" s="1">
        <v>43378.333333333336</v>
      </c>
      <c r="X2840">
        <v>260</v>
      </c>
    </row>
    <row r="2841" spans="1:24">
      <c r="A2841">
        <v>3183758</v>
      </c>
      <c r="B2841" t="s">
        <v>4372</v>
      </c>
      <c r="C2841" t="s">
        <v>4373</v>
      </c>
      <c r="D2841">
        <v>17000</v>
      </c>
      <c r="E2841" t="s">
        <v>57</v>
      </c>
      <c r="F2841">
        <v>6148</v>
      </c>
      <c r="G2841" t="s">
        <v>58</v>
      </c>
      <c r="H2841" t="s">
        <v>369</v>
      </c>
      <c r="I2841" t="s">
        <v>1570</v>
      </c>
      <c r="J2841" t="s">
        <v>30</v>
      </c>
      <c r="K2841" t="s">
        <v>31</v>
      </c>
      <c r="L2841" t="s">
        <v>60</v>
      </c>
      <c r="M2841" t="s">
        <v>316</v>
      </c>
      <c r="N2841" t="s">
        <v>317</v>
      </c>
      <c r="O2841">
        <v>81300</v>
      </c>
      <c r="P2841" t="s">
        <v>316</v>
      </c>
      <c r="Q2841" t="s">
        <v>7083</v>
      </c>
      <c r="R2841" t="s">
        <v>7084</v>
      </c>
      <c r="S2841" t="s">
        <v>4374</v>
      </c>
      <c r="T2841">
        <v>599032</v>
      </c>
      <c r="U2841" s="1">
        <v>43378</v>
      </c>
      <c r="V2841" s="2">
        <v>0.33333333333333331</v>
      </c>
      <c r="W2841" s="1">
        <v>43378.333333333336</v>
      </c>
      <c r="X2841">
        <v>260</v>
      </c>
    </row>
    <row r="2842" spans="1:24">
      <c r="A2842">
        <v>3182046</v>
      </c>
      <c r="B2842" t="s">
        <v>2779</v>
      </c>
      <c r="C2842" t="s">
        <v>2780</v>
      </c>
      <c r="D2842">
        <v>34000</v>
      </c>
      <c r="E2842" t="s">
        <v>368</v>
      </c>
      <c r="F2842">
        <v>13912</v>
      </c>
      <c r="G2842" t="s">
        <v>1463</v>
      </c>
      <c r="H2842" t="s">
        <v>2781</v>
      </c>
      <c r="I2842" t="s">
        <v>1570</v>
      </c>
      <c r="J2842" t="s">
        <v>30</v>
      </c>
      <c r="K2842" t="s">
        <v>130</v>
      </c>
      <c r="L2842" t="s">
        <v>131</v>
      </c>
      <c r="M2842" t="s">
        <v>316</v>
      </c>
      <c r="N2842" t="s">
        <v>317</v>
      </c>
      <c r="O2842">
        <v>81300</v>
      </c>
      <c r="P2842" t="s">
        <v>316</v>
      </c>
      <c r="Q2842" t="s">
        <v>7083</v>
      </c>
      <c r="R2842" t="s">
        <v>7084</v>
      </c>
      <c r="S2842" t="s">
        <v>4375</v>
      </c>
      <c r="T2842">
        <v>598275</v>
      </c>
      <c r="U2842" s="1">
        <v>43378</v>
      </c>
      <c r="V2842" s="2">
        <v>0.33333333333333331</v>
      </c>
      <c r="W2842" s="1">
        <v>43378.333333333336</v>
      </c>
      <c r="X2842">
        <v>260</v>
      </c>
    </row>
    <row r="2843" spans="1:24">
      <c r="A2843">
        <v>3175856</v>
      </c>
      <c r="B2843" t="s">
        <v>788</v>
      </c>
      <c r="C2843" t="s">
        <v>1424</v>
      </c>
      <c r="D2843">
        <v>66820</v>
      </c>
      <c r="E2843" t="s">
        <v>1425</v>
      </c>
      <c r="F2843">
        <v>28430</v>
      </c>
      <c r="G2843" t="s">
        <v>1426</v>
      </c>
      <c r="H2843" t="s">
        <v>137</v>
      </c>
      <c r="I2843" t="s">
        <v>4169</v>
      </c>
      <c r="J2843" t="s">
        <v>30</v>
      </c>
      <c r="K2843" t="s">
        <v>130</v>
      </c>
      <c r="L2843" t="s">
        <v>131</v>
      </c>
      <c r="M2843" t="s">
        <v>316</v>
      </c>
      <c r="N2843" t="s">
        <v>317</v>
      </c>
      <c r="O2843">
        <v>81300</v>
      </c>
      <c r="P2843" t="s">
        <v>316</v>
      </c>
      <c r="Q2843" t="s">
        <v>7083</v>
      </c>
      <c r="R2843" t="s">
        <v>7084</v>
      </c>
      <c r="S2843" t="s">
        <v>4376</v>
      </c>
      <c r="T2843">
        <v>597452</v>
      </c>
      <c r="U2843" s="1">
        <v>43378</v>
      </c>
      <c r="V2843" s="2">
        <v>0.33333333333333331</v>
      </c>
      <c r="W2843" s="1">
        <v>43378.333333333336</v>
      </c>
      <c r="X2843">
        <v>260</v>
      </c>
    </row>
    <row r="2844" spans="1:24">
      <c r="A2844">
        <v>3183859</v>
      </c>
      <c r="B2844" t="s">
        <v>4300</v>
      </c>
      <c r="C2844" t="s">
        <v>4301</v>
      </c>
      <c r="D2844">
        <v>12000</v>
      </c>
      <c r="E2844" t="s">
        <v>999</v>
      </c>
      <c r="F2844">
        <v>4248</v>
      </c>
      <c r="G2844" t="s">
        <v>4377</v>
      </c>
      <c r="J2844" t="s">
        <v>30</v>
      </c>
      <c r="K2844" t="s">
        <v>130</v>
      </c>
      <c r="L2844" t="s">
        <v>131</v>
      </c>
      <c r="M2844" t="s">
        <v>316</v>
      </c>
      <c r="N2844" t="s">
        <v>317</v>
      </c>
      <c r="O2844">
        <v>81300</v>
      </c>
      <c r="P2844" t="s">
        <v>316</v>
      </c>
      <c r="Q2844" t="s">
        <v>7083</v>
      </c>
      <c r="R2844" t="s">
        <v>7084</v>
      </c>
      <c r="S2844" t="s">
        <v>4378</v>
      </c>
      <c r="U2844" s="1">
        <v>43378</v>
      </c>
      <c r="V2844" s="2">
        <v>0.33333333333333331</v>
      </c>
      <c r="W2844" s="1">
        <v>43378.333333333336</v>
      </c>
      <c r="X2844">
        <v>255</v>
      </c>
    </row>
    <row r="2845" spans="1:24">
      <c r="A2845">
        <v>3178465</v>
      </c>
      <c r="B2845" t="s">
        <v>3857</v>
      </c>
      <c r="C2845" t="s">
        <v>3858</v>
      </c>
      <c r="D2845">
        <v>81000</v>
      </c>
      <c r="E2845" t="s">
        <v>1611</v>
      </c>
      <c r="F2845">
        <v>34607</v>
      </c>
      <c r="G2845" t="s">
        <v>58</v>
      </c>
      <c r="H2845" t="s">
        <v>411</v>
      </c>
      <c r="I2845" t="s">
        <v>4379</v>
      </c>
      <c r="J2845" t="s">
        <v>30</v>
      </c>
      <c r="K2845" t="s">
        <v>31</v>
      </c>
      <c r="L2845" t="s">
        <v>315</v>
      </c>
      <c r="M2845" t="s">
        <v>316</v>
      </c>
      <c r="N2845" t="s">
        <v>317</v>
      </c>
      <c r="O2845">
        <v>81300</v>
      </c>
      <c r="P2845" t="s">
        <v>316</v>
      </c>
      <c r="Q2845" t="s">
        <v>7083</v>
      </c>
      <c r="R2845" t="s">
        <v>7084</v>
      </c>
      <c r="U2845" s="1">
        <v>43378</v>
      </c>
      <c r="V2845" s="2">
        <v>0.20833333333333334</v>
      </c>
      <c r="W2845" s="1">
        <v>43378.208333333336</v>
      </c>
      <c r="X2845">
        <v>230</v>
      </c>
    </row>
    <row r="2846" spans="1:24">
      <c r="A2846">
        <v>3182558</v>
      </c>
      <c r="B2846" t="s">
        <v>4380</v>
      </c>
      <c r="C2846" t="s">
        <v>4381</v>
      </c>
      <c r="D2846">
        <v>31000</v>
      </c>
      <c r="E2846" t="s">
        <v>321</v>
      </c>
      <c r="F2846">
        <v>12293</v>
      </c>
      <c r="G2846" t="s">
        <v>58</v>
      </c>
      <c r="H2846" t="s">
        <v>2820</v>
      </c>
      <c r="J2846" t="s">
        <v>30</v>
      </c>
      <c r="K2846" t="s">
        <v>31</v>
      </c>
      <c r="L2846" t="s">
        <v>315</v>
      </c>
      <c r="M2846" t="s">
        <v>316</v>
      </c>
      <c r="N2846" t="s">
        <v>317</v>
      </c>
      <c r="O2846">
        <v>81300</v>
      </c>
      <c r="P2846" t="s">
        <v>316</v>
      </c>
      <c r="Q2846" t="s">
        <v>7083</v>
      </c>
      <c r="R2846" t="s">
        <v>7084</v>
      </c>
      <c r="U2846" s="1">
        <v>43378</v>
      </c>
      <c r="V2846" s="2">
        <v>0.20833333333333334</v>
      </c>
      <c r="W2846" s="1">
        <v>43378.208333333336</v>
      </c>
      <c r="X2846">
        <v>230</v>
      </c>
    </row>
    <row r="2847" spans="1:24">
      <c r="A2847">
        <v>3179977</v>
      </c>
      <c r="B2847" t="s">
        <v>1057</v>
      </c>
      <c r="C2847" t="s">
        <v>1058</v>
      </c>
      <c r="D2847">
        <v>31000</v>
      </c>
      <c r="E2847" t="s">
        <v>321</v>
      </c>
      <c r="F2847">
        <v>12293</v>
      </c>
      <c r="G2847" t="s">
        <v>58</v>
      </c>
      <c r="H2847" t="s">
        <v>313</v>
      </c>
      <c r="I2847" t="s">
        <v>1593</v>
      </c>
      <c r="J2847" t="s">
        <v>30</v>
      </c>
      <c r="K2847" t="s">
        <v>31</v>
      </c>
      <c r="L2847" t="s">
        <v>315</v>
      </c>
      <c r="M2847" t="s">
        <v>316</v>
      </c>
      <c r="N2847" t="s">
        <v>317</v>
      </c>
      <c r="O2847">
        <v>81300</v>
      </c>
      <c r="P2847" t="s">
        <v>316</v>
      </c>
      <c r="Q2847" t="s">
        <v>7083</v>
      </c>
      <c r="R2847" t="s">
        <v>7084</v>
      </c>
      <c r="S2847" t="s">
        <v>4382</v>
      </c>
      <c r="T2847">
        <v>598564</v>
      </c>
      <c r="U2847" s="1">
        <v>43378</v>
      </c>
      <c r="V2847" s="2">
        <v>0.33333333333333331</v>
      </c>
      <c r="W2847" s="1">
        <v>43378.333333333336</v>
      </c>
      <c r="X2847">
        <v>260</v>
      </c>
    </row>
    <row r="2848" spans="1:24">
      <c r="A2848">
        <v>3171793</v>
      </c>
      <c r="B2848" t="s">
        <v>1401</v>
      </c>
      <c r="C2848" t="s">
        <v>1601</v>
      </c>
      <c r="D2848">
        <v>31000</v>
      </c>
      <c r="E2848" t="s">
        <v>321</v>
      </c>
      <c r="F2848">
        <v>12293</v>
      </c>
      <c r="G2848" t="s">
        <v>2884</v>
      </c>
      <c r="H2848" t="s">
        <v>2885</v>
      </c>
      <c r="I2848" t="s">
        <v>1593</v>
      </c>
      <c r="J2848" t="s">
        <v>30</v>
      </c>
      <c r="K2848" t="s">
        <v>31</v>
      </c>
      <c r="L2848" t="s">
        <v>315</v>
      </c>
      <c r="M2848" t="s">
        <v>316</v>
      </c>
      <c r="N2848" t="s">
        <v>317</v>
      </c>
      <c r="O2848">
        <v>81300</v>
      </c>
      <c r="P2848" t="s">
        <v>316</v>
      </c>
      <c r="Q2848" t="s">
        <v>7083</v>
      </c>
      <c r="R2848" t="s">
        <v>7084</v>
      </c>
      <c r="U2848" s="1">
        <v>43378</v>
      </c>
      <c r="V2848" s="2">
        <v>0.20833333333333334</v>
      </c>
      <c r="W2848" s="1">
        <v>43378.208333333336</v>
      </c>
      <c r="X2848">
        <v>215</v>
      </c>
    </row>
    <row r="2849" spans="1:24">
      <c r="A2849">
        <v>3175743</v>
      </c>
      <c r="B2849" t="s">
        <v>346</v>
      </c>
      <c r="C2849" t="s">
        <v>347</v>
      </c>
      <c r="D2849">
        <v>31000</v>
      </c>
      <c r="E2849" t="s">
        <v>321</v>
      </c>
      <c r="F2849">
        <v>12293</v>
      </c>
      <c r="G2849" t="s">
        <v>58</v>
      </c>
      <c r="H2849" t="s">
        <v>390</v>
      </c>
      <c r="I2849" t="s">
        <v>4383</v>
      </c>
      <c r="J2849" t="s">
        <v>30</v>
      </c>
      <c r="K2849" t="s">
        <v>31</v>
      </c>
      <c r="L2849" t="s">
        <v>32</v>
      </c>
      <c r="M2849" t="s">
        <v>316</v>
      </c>
      <c r="N2849" t="s">
        <v>317</v>
      </c>
      <c r="O2849">
        <v>81300</v>
      </c>
      <c r="P2849" t="s">
        <v>316</v>
      </c>
      <c r="Q2849" t="s">
        <v>7083</v>
      </c>
      <c r="R2849" t="s">
        <v>7084</v>
      </c>
      <c r="S2849" t="s">
        <v>4384</v>
      </c>
      <c r="T2849">
        <v>579379</v>
      </c>
      <c r="U2849" s="1">
        <v>43378</v>
      </c>
      <c r="V2849" s="2">
        <v>0.20833333333333334</v>
      </c>
      <c r="W2849" s="1">
        <v>43378.208333333336</v>
      </c>
      <c r="X2849">
        <v>500</v>
      </c>
    </row>
    <row r="2850" spans="1:24">
      <c r="A2850">
        <v>3176334</v>
      </c>
      <c r="B2850" t="s">
        <v>4385</v>
      </c>
      <c r="C2850" t="s">
        <v>4386</v>
      </c>
      <c r="D2850">
        <v>18000</v>
      </c>
      <c r="E2850" t="s">
        <v>2196</v>
      </c>
      <c r="F2850">
        <v>6632</v>
      </c>
      <c r="G2850" t="s">
        <v>58</v>
      </c>
      <c r="H2850" t="s">
        <v>1597</v>
      </c>
      <c r="J2850" t="s">
        <v>30</v>
      </c>
      <c r="K2850" t="s">
        <v>111</v>
      </c>
      <c r="L2850" t="s">
        <v>214</v>
      </c>
      <c r="M2850" t="s">
        <v>425</v>
      </c>
      <c r="N2850" t="s">
        <v>426</v>
      </c>
      <c r="O2850">
        <v>69700</v>
      </c>
      <c r="P2850" t="s">
        <v>427</v>
      </c>
      <c r="Q2850" t="s">
        <v>7085</v>
      </c>
      <c r="R2850" t="s">
        <v>7086</v>
      </c>
      <c r="S2850" t="e">
        <f>+ PLAN ACCES</f>
        <v>#NAME?</v>
      </c>
      <c r="T2850">
        <v>599707</v>
      </c>
      <c r="U2850" s="1">
        <v>43378</v>
      </c>
      <c r="V2850" s="2">
        <v>0.20833333333333334</v>
      </c>
      <c r="W2850" s="1">
        <v>43378.208333333336</v>
      </c>
      <c r="X2850">
        <v>260</v>
      </c>
    </row>
    <row r="2851" spans="1:24">
      <c r="A2851">
        <v>3181596</v>
      </c>
      <c r="B2851" t="s">
        <v>429</v>
      </c>
      <c r="C2851" t="s">
        <v>430</v>
      </c>
      <c r="D2851">
        <v>73120</v>
      </c>
      <c r="E2851" t="s">
        <v>431</v>
      </c>
      <c r="F2851">
        <v>31268</v>
      </c>
      <c r="G2851" t="s">
        <v>58</v>
      </c>
      <c r="H2851" t="s">
        <v>4387</v>
      </c>
      <c r="J2851" t="s">
        <v>30</v>
      </c>
      <c r="K2851" t="s">
        <v>111</v>
      </c>
      <c r="L2851" t="s">
        <v>214</v>
      </c>
      <c r="M2851" t="s">
        <v>425</v>
      </c>
      <c r="N2851" t="s">
        <v>426</v>
      </c>
      <c r="O2851">
        <v>69700</v>
      </c>
      <c r="P2851" t="s">
        <v>427</v>
      </c>
      <c r="Q2851" t="s">
        <v>7085</v>
      </c>
      <c r="R2851" t="s">
        <v>7086</v>
      </c>
      <c r="U2851" s="1">
        <v>43378</v>
      </c>
      <c r="V2851" s="2">
        <v>0.20833333333333334</v>
      </c>
      <c r="W2851" s="1">
        <v>43378.208333333336</v>
      </c>
      <c r="X2851">
        <v>240</v>
      </c>
    </row>
    <row r="2852" spans="1:24">
      <c r="A2852">
        <v>3177069</v>
      </c>
      <c r="B2852" t="s">
        <v>2717</v>
      </c>
      <c r="C2852" t="s">
        <v>814</v>
      </c>
      <c r="D2852">
        <v>38450</v>
      </c>
      <c r="E2852" t="s">
        <v>4388</v>
      </c>
      <c r="F2852">
        <v>15427</v>
      </c>
      <c r="G2852" t="s">
        <v>6</v>
      </c>
      <c r="H2852" t="s">
        <v>95</v>
      </c>
      <c r="J2852" t="s">
        <v>30</v>
      </c>
      <c r="K2852" t="s">
        <v>111</v>
      </c>
      <c r="L2852" t="s">
        <v>112</v>
      </c>
      <c r="M2852" t="s">
        <v>425</v>
      </c>
      <c r="N2852" t="s">
        <v>426</v>
      </c>
      <c r="O2852">
        <v>69700</v>
      </c>
      <c r="P2852" t="s">
        <v>427</v>
      </c>
      <c r="Q2852" t="s">
        <v>7085</v>
      </c>
      <c r="R2852" t="s">
        <v>7086</v>
      </c>
      <c r="S2852">
        <v>2</v>
      </c>
      <c r="T2852">
        <v>598952</v>
      </c>
      <c r="U2852" s="1">
        <v>43378</v>
      </c>
      <c r="V2852" s="2">
        <v>0.41666666666666669</v>
      </c>
      <c r="W2852" s="1">
        <v>43378.416666666664</v>
      </c>
      <c r="X2852">
        <v>400</v>
      </c>
    </row>
    <row r="2853" spans="1:24">
      <c r="A2853">
        <v>3177069</v>
      </c>
      <c r="B2853" t="s">
        <v>2717</v>
      </c>
      <c r="C2853" t="s">
        <v>814</v>
      </c>
      <c r="D2853">
        <v>38450</v>
      </c>
      <c r="E2853" t="s">
        <v>4388</v>
      </c>
      <c r="F2853">
        <v>15427</v>
      </c>
      <c r="G2853" t="s">
        <v>6</v>
      </c>
      <c r="H2853" t="s">
        <v>95</v>
      </c>
      <c r="J2853" t="s">
        <v>30</v>
      </c>
      <c r="K2853" t="s">
        <v>111</v>
      </c>
      <c r="L2853" t="s">
        <v>112</v>
      </c>
      <c r="M2853" t="s">
        <v>425</v>
      </c>
      <c r="N2853" t="s">
        <v>426</v>
      </c>
      <c r="O2853">
        <v>69700</v>
      </c>
      <c r="P2853" t="s">
        <v>427</v>
      </c>
      <c r="Q2853" t="s">
        <v>7085</v>
      </c>
      <c r="R2853" t="s">
        <v>7086</v>
      </c>
      <c r="S2853">
        <v>2</v>
      </c>
      <c r="T2853">
        <v>598952</v>
      </c>
      <c r="U2853" s="1">
        <v>43378</v>
      </c>
      <c r="V2853" s="2">
        <v>0.41666666666666669</v>
      </c>
      <c r="W2853" s="1">
        <v>43378.416666666664</v>
      </c>
      <c r="X2853">
        <v>400</v>
      </c>
    </row>
    <row r="2854" spans="1:24">
      <c r="A2854">
        <v>3177069</v>
      </c>
      <c r="B2854" t="s">
        <v>2717</v>
      </c>
      <c r="C2854" t="s">
        <v>814</v>
      </c>
      <c r="D2854">
        <v>38450</v>
      </c>
      <c r="E2854" t="s">
        <v>4388</v>
      </c>
      <c r="F2854">
        <v>15427</v>
      </c>
      <c r="G2854" t="s">
        <v>6</v>
      </c>
      <c r="H2854" t="s">
        <v>95</v>
      </c>
      <c r="J2854" t="s">
        <v>30</v>
      </c>
      <c r="K2854" t="s">
        <v>111</v>
      </c>
      <c r="L2854" t="s">
        <v>112</v>
      </c>
      <c r="M2854" t="s">
        <v>425</v>
      </c>
      <c r="N2854" t="s">
        <v>426</v>
      </c>
      <c r="O2854">
        <v>69700</v>
      </c>
      <c r="P2854" t="s">
        <v>427</v>
      </c>
      <c r="Q2854" t="s">
        <v>7085</v>
      </c>
      <c r="R2854" t="s">
        <v>7086</v>
      </c>
      <c r="S2854">
        <v>1</v>
      </c>
      <c r="T2854">
        <v>598951</v>
      </c>
      <c r="U2854" s="1">
        <v>43378</v>
      </c>
      <c r="V2854" s="2">
        <v>0.33333333333333331</v>
      </c>
      <c r="W2854" s="1">
        <v>43378.333333333336</v>
      </c>
      <c r="X2854">
        <v>400</v>
      </c>
    </row>
    <row r="2855" spans="1:24">
      <c r="A2855">
        <v>3177069</v>
      </c>
      <c r="B2855" t="s">
        <v>2717</v>
      </c>
      <c r="C2855" t="s">
        <v>814</v>
      </c>
      <c r="D2855">
        <v>38450</v>
      </c>
      <c r="E2855" t="s">
        <v>4388</v>
      </c>
      <c r="F2855">
        <v>15427</v>
      </c>
      <c r="G2855" t="s">
        <v>6</v>
      </c>
      <c r="H2855" t="s">
        <v>95</v>
      </c>
      <c r="J2855" t="s">
        <v>30</v>
      </c>
      <c r="K2855" t="s">
        <v>111</v>
      </c>
      <c r="L2855" t="s">
        <v>112</v>
      </c>
      <c r="M2855" t="s">
        <v>425</v>
      </c>
      <c r="N2855" t="s">
        <v>426</v>
      </c>
      <c r="O2855">
        <v>69700</v>
      </c>
      <c r="P2855" t="s">
        <v>427</v>
      </c>
      <c r="Q2855" t="s">
        <v>7085</v>
      </c>
      <c r="R2855" t="s">
        <v>7086</v>
      </c>
      <c r="S2855">
        <v>1</v>
      </c>
      <c r="T2855">
        <v>598951</v>
      </c>
      <c r="U2855" s="1">
        <v>43378</v>
      </c>
      <c r="V2855" s="2">
        <v>0.33333333333333331</v>
      </c>
      <c r="W2855" s="1">
        <v>43378.333333333336</v>
      </c>
      <c r="X2855">
        <v>400</v>
      </c>
    </row>
    <row r="2856" spans="1:24">
      <c r="A2856">
        <v>3182734</v>
      </c>
      <c r="B2856" t="s">
        <v>457</v>
      </c>
      <c r="C2856" t="s">
        <v>458</v>
      </c>
      <c r="D2856">
        <v>74100</v>
      </c>
      <c r="E2856" t="s">
        <v>459</v>
      </c>
      <c r="F2856">
        <v>31562</v>
      </c>
      <c r="G2856" t="s">
        <v>290</v>
      </c>
      <c r="H2856" t="s">
        <v>461</v>
      </c>
      <c r="J2856" t="s">
        <v>30</v>
      </c>
      <c r="K2856" t="s">
        <v>111</v>
      </c>
      <c r="L2856" t="s">
        <v>112</v>
      </c>
      <c r="M2856" t="s">
        <v>425</v>
      </c>
      <c r="N2856" t="s">
        <v>426</v>
      </c>
      <c r="O2856">
        <v>69700</v>
      </c>
      <c r="P2856" t="s">
        <v>427</v>
      </c>
      <c r="Q2856" t="s">
        <v>7085</v>
      </c>
      <c r="R2856" t="s">
        <v>7086</v>
      </c>
      <c r="U2856" s="1">
        <v>43378</v>
      </c>
      <c r="V2856" s="2">
        <v>0.20833333333333334</v>
      </c>
      <c r="W2856" s="1">
        <v>43378.208333333336</v>
      </c>
      <c r="X2856">
        <v>240</v>
      </c>
    </row>
    <row r="2857" spans="1:24">
      <c r="A2857">
        <v>3178104</v>
      </c>
      <c r="B2857" t="s">
        <v>4389</v>
      </c>
      <c r="C2857" t="s">
        <v>4390</v>
      </c>
      <c r="D2857">
        <v>42153</v>
      </c>
      <c r="E2857" t="s">
        <v>4391</v>
      </c>
      <c r="F2857">
        <v>16962</v>
      </c>
      <c r="G2857" t="s">
        <v>1381</v>
      </c>
      <c r="H2857" t="s">
        <v>3887</v>
      </c>
      <c r="J2857" t="s">
        <v>30</v>
      </c>
      <c r="K2857" t="s">
        <v>111</v>
      </c>
      <c r="L2857" t="s">
        <v>112</v>
      </c>
      <c r="M2857" t="s">
        <v>425</v>
      </c>
      <c r="N2857" t="s">
        <v>426</v>
      </c>
      <c r="O2857">
        <v>69700</v>
      </c>
      <c r="P2857" t="s">
        <v>427</v>
      </c>
      <c r="Q2857" t="s">
        <v>7085</v>
      </c>
      <c r="R2857" t="s">
        <v>7086</v>
      </c>
      <c r="S2857" s="3">
        <v>43132</v>
      </c>
      <c r="T2857">
        <v>598457</v>
      </c>
      <c r="U2857" s="1">
        <v>43378</v>
      </c>
      <c r="V2857" s="2">
        <v>0.33333333333333331</v>
      </c>
      <c r="W2857" s="1">
        <v>43378.333333333336</v>
      </c>
      <c r="X2857">
        <v>500</v>
      </c>
    </row>
    <row r="2858" spans="1:24">
      <c r="A2858">
        <v>3179031</v>
      </c>
      <c r="B2858" t="s">
        <v>1909</v>
      </c>
      <c r="C2858" t="s">
        <v>1910</v>
      </c>
      <c r="D2858">
        <v>69200</v>
      </c>
      <c r="E2858" t="s">
        <v>182</v>
      </c>
      <c r="F2858">
        <v>29417</v>
      </c>
      <c r="G2858" t="s">
        <v>1911</v>
      </c>
      <c r="H2858" t="s">
        <v>1912</v>
      </c>
      <c r="I2858" t="s">
        <v>3891</v>
      </c>
      <c r="J2858" t="s">
        <v>30</v>
      </c>
      <c r="K2858" t="s">
        <v>111</v>
      </c>
      <c r="L2858" t="s">
        <v>112</v>
      </c>
      <c r="M2858" t="s">
        <v>425</v>
      </c>
      <c r="N2858" t="s">
        <v>426</v>
      </c>
      <c r="O2858">
        <v>69700</v>
      </c>
      <c r="P2858" t="s">
        <v>427</v>
      </c>
      <c r="Q2858" t="s">
        <v>7085</v>
      </c>
      <c r="R2858" t="s">
        <v>7086</v>
      </c>
      <c r="S2858">
        <v>3</v>
      </c>
      <c r="T2858">
        <v>597523</v>
      </c>
      <c r="U2858" s="1">
        <v>43378</v>
      </c>
      <c r="V2858" s="2">
        <v>0.33333333333333331</v>
      </c>
      <c r="W2858" s="1">
        <v>43378.333333333336</v>
      </c>
      <c r="X2858">
        <v>400</v>
      </c>
    </row>
    <row r="2859" spans="1:24">
      <c r="A2859">
        <v>3182709</v>
      </c>
      <c r="B2859" t="s">
        <v>4040</v>
      </c>
      <c r="C2859" t="s">
        <v>4041</v>
      </c>
      <c r="D2859">
        <v>61000</v>
      </c>
      <c r="E2859" t="s">
        <v>4042</v>
      </c>
      <c r="F2859">
        <v>25271</v>
      </c>
      <c r="G2859" t="s">
        <v>4181</v>
      </c>
      <c r="H2859" t="s">
        <v>3921</v>
      </c>
      <c r="J2859" t="s">
        <v>30</v>
      </c>
      <c r="K2859" t="s">
        <v>221</v>
      </c>
      <c r="L2859" t="s">
        <v>493</v>
      </c>
      <c r="M2859" t="s">
        <v>474</v>
      </c>
      <c r="N2859" t="s">
        <v>475</v>
      </c>
      <c r="O2859">
        <v>56690</v>
      </c>
      <c r="P2859" t="s">
        <v>476</v>
      </c>
      <c r="Q2859" t="s">
        <v>7087</v>
      </c>
      <c r="R2859" t="s">
        <v>7088</v>
      </c>
      <c r="S2859" t="s">
        <v>4392</v>
      </c>
      <c r="T2859">
        <v>599646</v>
      </c>
      <c r="U2859" s="1">
        <v>43378</v>
      </c>
      <c r="V2859" s="2">
        <v>0.20833333333333334</v>
      </c>
      <c r="W2859" s="1">
        <v>43378.208333333336</v>
      </c>
      <c r="X2859">
        <v>260</v>
      </c>
    </row>
    <row r="2860" spans="1:24">
      <c r="A2860">
        <v>3179858</v>
      </c>
      <c r="B2860" t="s">
        <v>2092</v>
      </c>
      <c r="C2860" t="s">
        <v>2093</v>
      </c>
      <c r="D2860">
        <v>29800</v>
      </c>
      <c r="E2860" t="s">
        <v>2094</v>
      </c>
      <c r="F2860">
        <v>11894</v>
      </c>
      <c r="G2860" t="s">
        <v>2095</v>
      </c>
      <c r="H2860" t="s">
        <v>2096</v>
      </c>
      <c r="J2860" t="s">
        <v>30</v>
      </c>
      <c r="K2860" t="s">
        <v>221</v>
      </c>
      <c r="L2860" t="s">
        <v>493</v>
      </c>
      <c r="M2860" t="s">
        <v>474</v>
      </c>
      <c r="N2860" t="s">
        <v>475</v>
      </c>
      <c r="O2860">
        <v>56690</v>
      </c>
      <c r="P2860" t="s">
        <v>476</v>
      </c>
      <c r="Q2860" t="s">
        <v>7087</v>
      </c>
      <c r="R2860" t="s">
        <v>7088</v>
      </c>
      <c r="S2860" t="s">
        <v>4393</v>
      </c>
      <c r="T2860">
        <v>597989</v>
      </c>
      <c r="U2860" s="1">
        <v>43378</v>
      </c>
      <c r="V2860" s="2">
        <v>0.33333333333333331</v>
      </c>
      <c r="W2860" s="1">
        <v>43378.333333333336</v>
      </c>
      <c r="X2860">
        <v>260</v>
      </c>
    </row>
    <row r="2861" spans="1:24">
      <c r="A2861">
        <v>3183301</v>
      </c>
      <c r="B2861" t="s">
        <v>3030</v>
      </c>
      <c r="C2861" t="s">
        <v>3031</v>
      </c>
      <c r="D2861">
        <v>56920</v>
      </c>
      <c r="E2861" t="s">
        <v>3032</v>
      </c>
      <c r="F2861">
        <v>22840</v>
      </c>
      <c r="G2861" t="s">
        <v>58</v>
      </c>
      <c r="H2861" t="s">
        <v>369</v>
      </c>
      <c r="J2861" t="s">
        <v>30</v>
      </c>
      <c r="K2861" t="s">
        <v>221</v>
      </c>
      <c r="L2861" t="s">
        <v>473</v>
      </c>
      <c r="M2861" t="s">
        <v>474</v>
      </c>
      <c r="N2861" t="s">
        <v>475</v>
      </c>
      <c r="O2861">
        <v>56690</v>
      </c>
      <c r="P2861" t="s">
        <v>476</v>
      </c>
      <c r="Q2861" t="s">
        <v>7087</v>
      </c>
      <c r="R2861" t="s">
        <v>7088</v>
      </c>
      <c r="S2861" t="s">
        <v>4394</v>
      </c>
      <c r="T2861">
        <v>591628</v>
      </c>
      <c r="U2861" s="1">
        <v>43378</v>
      </c>
      <c r="V2861" s="2">
        <v>0.33333333333333331</v>
      </c>
      <c r="W2861" s="1">
        <v>43378.333333333336</v>
      </c>
      <c r="X2861">
        <v>500</v>
      </c>
    </row>
    <row r="2862" spans="1:24">
      <c r="A2862">
        <v>3183301</v>
      </c>
      <c r="B2862" t="s">
        <v>3030</v>
      </c>
      <c r="C2862" t="s">
        <v>3031</v>
      </c>
      <c r="D2862">
        <v>56920</v>
      </c>
      <c r="E2862" t="s">
        <v>3032</v>
      </c>
      <c r="F2862">
        <v>22840</v>
      </c>
      <c r="G2862" t="s">
        <v>58</v>
      </c>
      <c r="H2862" t="s">
        <v>369</v>
      </c>
      <c r="J2862" t="s">
        <v>30</v>
      </c>
      <c r="K2862" t="s">
        <v>221</v>
      </c>
      <c r="L2862" t="s">
        <v>473</v>
      </c>
      <c r="M2862" t="s">
        <v>474</v>
      </c>
      <c r="N2862" t="s">
        <v>475</v>
      </c>
      <c r="O2862">
        <v>56690</v>
      </c>
      <c r="P2862" t="s">
        <v>476</v>
      </c>
      <c r="Q2862" t="s">
        <v>7087</v>
      </c>
      <c r="R2862" t="s">
        <v>7088</v>
      </c>
      <c r="S2862" t="s">
        <v>4395</v>
      </c>
      <c r="T2862">
        <v>591629</v>
      </c>
      <c r="U2862" s="1">
        <v>43378</v>
      </c>
      <c r="V2862" s="2">
        <v>0.58333333333333337</v>
      </c>
      <c r="W2862" s="1">
        <v>43378.583333333336</v>
      </c>
      <c r="X2862">
        <v>500</v>
      </c>
    </row>
    <row r="2863" spans="1:24">
      <c r="A2863">
        <v>3183282</v>
      </c>
      <c r="B2863" t="s">
        <v>1137</v>
      </c>
      <c r="C2863" t="s">
        <v>1138</v>
      </c>
      <c r="D2863">
        <v>22100</v>
      </c>
      <c r="E2863" t="s">
        <v>1139</v>
      </c>
      <c r="F2863">
        <v>8315</v>
      </c>
      <c r="G2863" t="s">
        <v>58</v>
      </c>
      <c r="J2863" t="s">
        <v>30</v>
      </c>
      <c r="K2863" t="s">
        <v>221</v>
      </c>
      <c r="L2863" t="s">
        <v>473</v>
      </c>
      <c r="M2863" t="s">
        <v>474</v>
      </c>
      <c r="N2863" t="s">
        <v>475</v>
      </c>
      <c r="O2863">
        <v>56690</v>
      </c>
      <c r="P2863" t="s">
        <v>476</v>
      </c>
      <c r="Q2863" t="s">
        <v>7087</v>
      </c>
      <c r="R2863" t="s">
        <v>7088</v>
      </c>
      <c r="S2863" t="s">
        <v>4396</v>
      </c>
      <c r="T2863">
        <v>597251</v>
      </c>
      <c r="U2863" s="1">
        <v>43378</v>
      </c>
      <c r="V2863" s="2">
        <v>0.20833333333333334</v>
      </c>
      <c r="W2863" s="1">
        <v>43378.208333333336</v>
      </c>
      <c r="X2863">
        <v>260</v>
      </c>
    </row>
    <row r="2864" spans="1:24">
      <c r="A2864">
        <v>3182109</v>
      </c>
      <c r="B2864" t="s">
        <v>4183</v>
      </c>
      <c r="C2864" t="s">
        <v>4184</v>
      </c>
      <c r="D2864">
        <v>56270</v>
      </c>
      <c r="E2864" t="s">
        <v>4185</v>
      </c>
      <c r="F2864">
        <v>22668</v>
      </c>
      <c r="G2864" t="s">
        <v>58</v>
      </c>
      <c r="H2864" t="s">
        <v>369</v>
      </c>
      <c r="J2864" t="s">
        <v>30</v>
      </c>
      <c r="K2864" t="s">
        <v>221</v>
      </c>
      <c r="L2864" t="s">
        <v>473</v>
      </c>
      <c r="M2864" t="s">
        <v>474</v>
      </c>
      <c r="N2864" t="s">
        <v>475</v>
      </c>
      <c r="O2864">
        <v>56690</v>
      </c>
      <c r="P2864" t="s">
        <v>476</v>
      </c>
      <c r="Q2864" t="s">
        <v>7087</v>
      </c>
      <c r="R2864" t="s">
        <v>7088</v>
      </c>
      <c r="S2864" t="s">
        <v>4186</v>
      </c>
      <c r="U2864" s="1">
        <v>43378</v>
      </c>
      <c r="V2864" s="2">
        <v>0.20833333333333334</v>
      </c>
      <c r="W2864" s="1">
        <v>43378.208333333336</v>
      </c>
      <c r="X2864">
        <v>260</v>
      </c>
    </row>
    <row r="2865" spans="1:24">
      <c r="A2865">
        <v>3182744</v>
      </c>
      <c r="B2865" t="s">
        <v>4397</v>
      </c>
      <c r="C2865" t="s">
        <v>4398</v>
      </c>
      <c r="D2865">
        <v>35850</v>
      </c>
      <c r="E2865" t="s">
        <v>4399</v>
      </c>
      <c r="F2865">
        <v>14619</v>
      </c>
      <c r="G2865" t="s">
        <v>290</v>
      </c>
      <c r="H2865" t="s">
        <v>472</v>
      </c>
      <c r="J2865" t="s">
        <v>30</v>
      </c>
      <c r="K2865" t="s">
        <v>221</v>
      </c>
      <c r="L2865" t="s">
        <v>473</v>
      </c>
      <c r="M2865" t="s">
        <v>474</v>
      </c>
      <c r="N2865" t="s">
        <v>475</v>
      </c>
      <c r="O2865">
        <v>56690</v>
      </c>
      <c r="P2865" t="s">
        <v>476</v>
      </c>
      <c r="Q2865" t="s">
        <v>7087</v>
      </c>
      <c r="R2865" t="s">
        <v>7088</v>
      </c>
      <c r="S2865" t="s">
        <v>4400</v>
      </c>
      <c r="T2865">
        <v>599668</v>
      </c>
      <c r="U2865" s="1">
        <v>43378</v>
      </c>
      <c r="V2865" s="2">
        <v>0.20833333333333334</v>
      </c>
      <c r="W2865" s="1">
        <v>43378.208333333336</v>
      </c>
      <c r="X2865">
        <v>255</v>
      </c>
    </row>
    <row r="2866" spans="1:24">
      <c r="A2866">
        <v>3181407</v>
      </c>
      <c r="B2866" t="s">
        <v>507</v>
      </c>
      <c r="C2866" t="s">
        <v>508</v>
      </c>
      <c r="D2866">
        <v>35000</v>
      </c>
      <c r="E2866" t="s">
        <v>509</v>
      </c>
      <c r="F2866">
        <v>14262</v>
      </c>
      <c r="G2866" t="s">
        <v>510</v>
      </c>
      <c r="H2866" t="s">
        <v>511</v>
      </c>
      <c r="J2866" t="s">
        <v>30</v>
      </c>
      <c r="K2866" t="s">
        <v>221</v>
      </c>
      <c r="L2866" t="s">
        <v>473</v>
      </c>
      <c r="M2866" t="s">
        <v>474</v>
      </c>
      <c r="N2866" t="s">
        <v>475</v>
      </c>
      <c r="O2866">
        <v>56690</v>
      </c>
      <c r="P2866" t="s">
        <v>476</v>
      </c>
      <c r="Q2866" t="s">
        <v>7087</v>
      </c>
      <c r="R2866" t="s">
        <v>7088</v>
      </c>
      <c r="S2866" t="s">
        <v>4401</v>
      </c>
      <c r="U2866" s="1">
        <v>43378</v>
      </c>
      <c r="V2866" s="2">
        <v>0.20833333333333334</v>
      </c>
      <c r="W2866" s="1">
        <v>43378.208333333336</v>
      </c>
      <c r="X2866">
        <v>400</v>
      </c>
    </row>
    <row r="2867" spans="1:24">
      <c r="A2867">
        <v>3160053</v>
      </c>
      <c r="B2867" t="s">
        <v>3534</v>
      </c>
      <c r="C2867" t="s">
        <v>3535</v>
      </c>
      <c r="D2867">
        <v>35000</v>
      </c>
      <c r="E2867" t="s">
        <v>509</v>
      </c>
      <c r="F2867">
        <v>14262</v>
      </c>
      <c r="G2867" t="s">
        <v>3536</v>
      </c>
      <c r="H2867" t="s">
        <v>1164</v>
      </c>
      <c r="J2867" t="s">
        <v>30</v>
      </c>
      <c r="K2867" t="s">
        <v>221</v>
      </c>
      <c r="L2867" t="s">
        <v>473</v>
      </c>
      <c r="M2867" t="s">
        <v>474</v>
      </c>
      <c r="N2867" t="s">
        <v>475</v>
      </c>
      <c r="O2867">
        <v>56690</v>
      </c>
      <c r="P2867" t="s">
        <v>476</v>
      </c>
      <c r="Q2867" t="s">
        <v>7087</v>
      </c>
      <c r="R2867" t="s">
        <v>7088</v>
      </c>
      <c r="U2867" s="1">
        <v>43378</v>
      </c>
      <c r="V2867" s="2">
        <v>0.20833333333333334</v>
      </c>
      <c r="W2867" s="1">
        <v>43378.208333333336</v>
      </c>
      <c r="X2867">
        <v>255</v>
      </c>
    </row>
    <row r="2868" spans="1:24">
      <c r="A2868">
        <v>3183437</v>
      </c>
      <c r="B2868" t="s">
        <v>4402</v>
      </c>
      <c r="C2868" t="s">
        <v>4403</v>
      </c>
      <c r="D2868">
        <v>53410</v>
      </c>
      <c r="E2868" t="s">
        <v>4404</v>
      </c>
      <c r="F2868">
        <v>21333</v>
      </c>
      <c r="G2868" t="s">
        <v>58</v>
      </c>
      <c r="H2868" t="s">
        <v>4405</v>
      </c>
      <c r="J2868" t="s">
        <v>30</v>
      </c>
      <c r="K2868" t="s">
        <v>221</v>
      </c>
      <c r="L2868" t="s">
        <v>473</v>
      </c>
      <c r="M2868" t="s">
        <v>474</v>
      </c>
      <c r="N2868" t="s">
        <v>475</v>
      </c>
      <c r="O2868">
        <v>56690</v>
      </c>
      <c r="P2868" t="s">
        <v>476</v>
      </c>
      <c r="Q2868" t="s">
        <v>7087</v>
      </c>
      <c r="R2868" t="s">
        <v>7088</v>
      </c>
      <c r="U2868" s="1">
        <v>43378</v>
      </c>
      <c r="V2868" s="2">
        <v>0.20833333333333334</v>
      </c>
      <c r="W2868" s="1">
        <v>43378.208333333336</v>
      </c>
      <c r="X2868">
        <v>245</v>
      </c>
    </row>
    <row r="2869" spans="1:24">
      <c r="A2869">
        <v>3180422</v>
      </c>
      <c r="B2869" t="s">
        <v>4406</v>
      </c>
      <c r="C2869" t="s">
        <v>4407</v>
      </c>
      <c r="D2869">
        <v>44700</v>
      </c>
      <c r="E2869" t="s">
        <v>4408</v>
      </c>
      <c r="F2869">
        <v>17702</v>
      </c>
      <c r="G2869" t="s">
        <v>1643</v>
      </c>
      <c r="H2869" t="s">
        <v>4409</v>
      </c>
      <c r="J2869" t="s">
        <v>30</v>
      </c>
      <c r="K2869" t="s">
        <v>221</v>
      </c>
      <c r="L2869" t="s">
        <v>830</v>
      </c>
      <c r="M2869" t="s">
        <v>474</v>
      </c>
      <c r="N2869" t="s">
        <v>475</v>
      </c>
      <c r="O2869">
        <v>56690</v>
      </c>
      <c r="P2869" t="s">
        <v>476</v>
      </c>
      <c r="Q2869" t="s">
        <v>7087</v>
      </c>
      <c r="R2869" t="s">
        <v>7088</v>
      </c>
      <c r="S2869" t="s">
        <v>2085</v>
      </c>
      <c r="T2869">
        <v>597815</v>
      </c>
      <c r="U2869" s="1">
        <v>43378</v>
      </c>
      <c r="V2869" s="2">
        <v>0.20833333333333334</v>
      </c>
      <c r="W2869" s="1">
        <v>43378.208333333336</v>
      </c>
      <c r="X2869">
        <v>400</v>
      </c>
    </row>
    <row r="2870" spans="1:24">
      <c r="A2870">
        <v>3184245</v>
      </c>
      <c r="B2870" t="s">
        <v>2546</v>
      </c>
      <c r="C2870" t="s">
        <v>2547</v>
      </c>
      <c r="D2870">
        <v>44610</v>
      </c>
      <c r="E2870" t="s">
        <v>2548</v>
      </c>
      <c r="F2870">
        <v>17673</v>
      </c>
      <c r="G2870" t="s">
        <v>58</v>
      </c>
      <c r="H2870" t="s">
        <v>2549</v>
      </c>
      <c r="J2870" t="s">
        <v>30</v>
      </c>
      <c r="K2870" t="s">
        <v>221</v>
      </c>
      <c r="L2870" t="s">
        <v>473</v>
      </c>
      <c r="M2870" t="s">
        <v>474</v>
      </c>
      <c r="N2870" t="s">
        <v>475</v>
      </c>
      <c r="O2870">
        <v>56690</v>
      </c>
      <c r="P2870" t="s">
        <v>476</v>
      </c>
      <c r="Q2870" t="s">
        <v>7087</v>
      </c>
      <c r="R2870" t="s">
        <v>7088</v>
      </c>
      <c r="S2870" t="s">
        <v>3029</v>
      </c>
      <c r="T2870">
        <v>598645</v>
      </c>
      <c r="U2870" s="1">
        <v>43378</v>
      </c>
      <c r="V2870" s="2">
        <v>0.33333333333333331</v>
      </c>
      <c r="W2870" s="1">
        <v>43378.333333333336</v>
      </c>
      <c r="X2870">
        <v>260</v>
      </c>
    </row>
    <row r="2871" spans="1:24">
      <c r="A2871">
        <v>3169508</v>
      </c>
      <c r="B2871" t="s">
        <v>517</v>
      </c>
      <c r="C2871" t="s">
        <v>518</v>
      </c>
      <c r="D2871">
        <v>75015</v>
      </c>
      <c r="E2871" t="s">
        <v>519</v>
      </c>
      <c r="F2871">
        <v>31880</v>
      </c>
      <c r="G2871" t="s">
        <v>517</v>
      </c>
      <c r="H2871" t="s">
        <v>520</v>
      </c>
      <c r="I2871" t="s">
        <v>2128</v>
      </c>
      <c r="J2871" t="s">
        <v>30</v>
      </c>
      <c r="K2871" t="s">
        <v>522</v>
      </c>
      <c r="L2871" t="s">
        <v>523</v>
      </c>
      <c r="M2871" t="s">
        <v>524</v>
      </c>
      <c r="N2871" t="s">
        <v>525</v>
      </c>
      <c r="O2871">
        <v>78520</v>
      </c>
      <c r="P2871" t="s">
        <v>524</v>
      </c>
      <c r="Q2871" t="s">
        <v>7089</v>
      </c>
      <c r="R2871" t="s">
        <v>7090</v>
      </c>
      <c r="S2871" t="s">
        <v>4410</v>
      </c>
      <c r="T2871">
        <v>594334</v>
      </c>
      <c r="U2871" s="1">
        <v>43378</v>
      </c>
      <c r="V2871" s="2">
        <v>0.33333333333333331</v>
      </c>
      <c r="W2871" s="1">
        <v>43378.333333333336</v>
      </c>
      <c r="X2871">
        <v>500</v>
      </c>
    </row>
    <row r="2872" spans="1:24">
      <c r="A2872">
        <v>3169508</v>
      </c>
      <c r="B2872" t="s">
        <v>517</v>
      </c>
      <c r="C2872" t="s">
        <v>518</v>
      </c>
      <c r="D2872">
        <v>75015</v>
      </c>
      <c r="E2872" t="s">
        <v>519</v>
      </c>
      <c r="F2872">
        <v>31880</v>
      </c>
      <c r="G2872" t="s">
        <v>517</v>
      </c>
      <c r="H2872" t="s">
        <v>520</v>
      </c>
      <c r="I2872" t="s">
        <v>2128</v>
      </c>
      <c r="J2872" t="s">
        <v>30</v>
      </c>
      <c r="K2872" t="s">
        <v>522</v>
      </c>
      <c r="L2872" t="s">
        <v>523</v>
      </c>
      <c r="M2872" t="s">
        <v>524</v>
      </c>
      <c r="N2872" t="s">
        <v>525</v>
      </c>
      <c r="O2872">
        <v>78520</v>
      </c>
      <c r="P2872" t="s">
        <v>524</v>
      </c>
      <c r="Q2872" t="s">
        <v>7089</v>
      </c>
      <c r="R2872" t="s">
        <v>7090</v>
      </c>
      <c r="S2872" t="s">
        <v>4411</v>
      </c>
      <c r="T2872">
        <v>594335</v>
      </c>
      <c r="U2872" s="1">
        <v>43378</v>
      </c>
      <c r="V2872" s="2">
        <v>0.33333333333333331</v>
      </c>
      <c r="W2872" s="1">
        <v>43378.333333333336</v>
      </c>
      <c r="X2872">
        <v>500</v>
      </c>
    </row>
    <row r="2873" spans="1:24">
      <c r="A2873">
        <v>3169508</v>
      </c>
      <c r="B2873" t="s">
        <v>517</v>
      </c>
      <c r="C2873" t="s">
        <v>518</v>
      </c>
      <c r="D2873">
        <v>75015</v>
      </c>
      <c r="E2873" t="s">
        <v>519</v>
      </c>
      <c r="F2873">
        <v>31880</v>
      </c>
      <c r="G2873" t="s">
        <v>517</v>
      </c>
      <c r="H2873" t="s">
        <v>520</v>
      </c>
      <c r="I2873" t="s">
        <v>4412</v>
      </c>
      <c r="J2873" t="s">
        <v>30</v>
      </c>
      <c r="K2873" t="s">
        <v>522</v>
      </c>
      <c r="L2873" t="s">
        <v>523</v>
      </c>
      <c r="M2873" t="s">
        <v>524</v>
      </c>
      <c r="N2873" t="s">
        <v>525</v>
      </c>
      <c r="O2873">
        <v>78520</v>
      </c>
      <c r="P2873" t="s">
        <v>524</v>
      </c>
      <c r="Q2873" t="s">
        <v>7089</v>
      </c>
      <c r="R2873" t="s">
        <v>7090</v>
      </c>
      <c r="S2873" t="s">
        <v>4413</v>
      </c>
      <c r="T2873">
        <v>597465</v>
      </c>
      <c r="U2873" s="1">
        <v>43378</v>
      </c>
      <c r="V2873" s="2">
        <v>0.33333333333333331</v>
      </c>
      <c r="W2873" s="1">
        <v>43378.333333333336</v>
      </c>
      <c r="X2873">
        <v>400</v>
      </c>
    </row>
    <row r="2874" spans="1:24">
      <c r="A2874">
        <v>3182581</v>
      </c>
      <c r="B2874" t="s">
        <v>853</v>
      </c>
      <c r="C2874" t="s">
        <v>684</v>
      </c>
      <c r="D2874">
        <v>94000</v>
      </c>
      <c r="E2874" t="s">
        <v>629</v>
      </c>
      <c r="F2874">
        <v>37615</v>
      </c>
      <c r="G2874" t="s">
        <v>4275</v>
      </c>
      <c r="H2874" t="s">
        <v>4276</v>
      </c>
      <c r="J2874" t="s">
        <v>30</v>
      </c>
      <c r="K2874" t="s">
        <v>522</v>
      </c>
      <c r="L2874" t="s">
        <v>632</v>
      </c>
      <c r="M2874" t="s">
        <v>524</v>
      </c>
      <c r="N2874" t="s">
        <v>525</v>
      </c>
      <c r="O2874">
        <v>78520</v>
      </c>
      <c r="P2874" t="s">
        <v>524</v>
      </c>
      <c r="Q2874" t="s">
        <v>7089</v>
      </c>
      <c r="R2874" t="s">
        <v>7090</v>
      </c>
      <c r="S2874" t="s">
        <v>4414</v>
      </c>
      <c r="U2874" s="1">
        <v>43378</v>
      </c>
      <c r="V2874" s="2">
        <v>0.20833333333333334</v>
      </c>
      <c r="W2874" s="1">
        <v>43378.208333333336</v>
      </c>
      <c r="X2874">
        <v>240</v>
      </c>
    </row>
    <row r="2875" spans="1:24">
      <c r="A2875">
        <v>3182962</v>
      </c>
      <c r="B2875" t="s">
        <v>3100</v>
      </c>
      <c r="C2875" t="s">
        <v>684</v>
      </c>
      <c r="D2875">
        <v>94000</v>
      </c>
      <c r="E2875" t="s">
        <v>629</v>
      </c>
      <c r="F2875">
        <v>37615</v>
      </c>
      <c r="G2875" t="s">
        <v>429</v>
      </c>
      <c r="H2875" t="s">
        <v>854</v>
      </c>
      <c r="I2875" t="s">
        <v>1709</v>
      </c>
      <c r="J2875" t="s">
        <v>30</v>
      </c>
      <c r="K2875" t="s">
        <v>522</v>
      </c>
      <c r="L2875" t="s">
        <v>632</v>
      </c>
      <c r="M2875" t="s">
        <v>524</v>
      </c>
      <c r="N2875" t="s">
        <v>525</v>
      </c>
      <c r="O2875">
        <v>78520</v>
      </c>
      <c r="P2875" t="s">
        <v>524</v>
      </c>
      <c r="Q2875" t="s">
        <v>7089</v>
      </c>
      <c r="R2875" t="s">
        <v>7090</v>
      </c>
      <c r="S2875" t="s">
        <v>4415</v>
      </c>
      <c r="U2875" s="1">
        <v>43378</v>
      </c>
      <c r="V2875" s="2">
        <v>0.20833333333333334</v>
      </c>
      <c r="W2875" s="1">
        <v>43378.208333333336</v>
      </c>
      <c r="X2875">
        <v>255</v>
      </c>
    </row>
    <row r="2876" spans="1:24">
      <c r="A2876">
        <v>3182277</v>
      </c>
      <c r="B2876" t="s">
        <v>3104</v>
      </c>
      <c r="C2876" t="s">
        <v>3105</v>
      </c>
      <c r="D2876">
        <v>93200</v>
      </c>
      <c r="E2876" t="s">
        <v>3106</v>
      </c>
      <c r="F2876">
        <v>37584</v>
      </c>
      <c r="G2876" t="s">
        <v>58</v>
      </c>
      <c r="H2876" t="s">
        <v>1227</v>
      </c>
      <c r="J2876" t="s">
        <v>30</v>
      </c>
      <c r="K2876" t="s">
        <v>522</v>
      </c>
      <c r="L2876" t="s">
        <v>551</v>
      </c>
      <c r="M2876" t="s">
        <v>524</v>
      </c>
      <c r="N2876" t="s">
        <v>525</v>
      </c>
      <c r="O2876">
        <v>78520</v>
      </c>
      <c r="P2876" t="s">
        <v>524</v>
      </c>
      <c r="Q2876" t="s">
        <v>7089</v>
      </c>
      <c r="R2876" t="s">
        <v>7090</v>
      </c>
      <c r="S2876" t="s">
        <v>4416</v>
      </c>
      <c r="T2876">
        <v>599356</v>
      </c>
      <c r="U2876" s="1">
        <v>43378</v>
      </c>
      <c r="V2876" s="2">
        <v>0.20833333333333334</v>
      </c>
      <c r="W2876" s="1">
        <v>43378.208333333336</v>
      </c>
      <c r="X2876">
        <v>260</v>
      </c>
    </row>
    <row r="2877" spans="1:24">
      <c r="A2877">
        <v>3182277</v>
      </c>
      <c r="B2877" t="s">
        <v>3104</v>
      </c>
      <c r="C2877" t="s">
        <v>3105</v>
      </c>
      <c r="D2877">
        <v>93200</v>
      </c>
      <c r="E2877" t="s">
        <v>3106</v>
      </c>
      <c r="F2877">
        <v>37584</v>
      </c>
      <c r="G2877" t="s">
        <v>58</v>
      </c>
      <c r="H2877" t="s">
        <v>1227</v>
      </c>
      <c r="J2877" t="s">
        <v>30</v>
      </c>
      <c r="K2877" t="s">
        <v>522</v>
      </c>
      <c r="L2877" t="s">
        <v>551</v>
      </c>
      <c r="M2877" t="s">
        <v>524</v>
      </c>
      <c r="N2877" t="s">
        <v>525</v>
      </c>
      <c r="O2877">
        <v>78520</v>
      </c>
      <c r="P2877" t="s">
        <v>524</v>
      </c>
      <c r="Q2877" t="s">
        <v>7089</v>
      </c>
      <c r="R2877" t="s">
        <v>7090</v>
      </c>
      <c r="S2877" t="s">
        <v>4416</v>
      </c>
      <c r="T2877">
        <v>599356</v>
      </c>
      <c r="U2877" s="1">
        <v>43378</v>
      </c>
      <c r="V2877" s="2">
        <v>0.20833333333333334</v>
      </c>
      <c r="W2877" s="1">
        <v>43378.208333333336</v>
      </c>
      <c r="X2877">
        <v>260</v>
      </c>
    </row>
    <row r="2878" spans="1:24">
      <c r="A2878">
        <v>3184087</v>
      </c>
      <c r="B2878" t="s">
        <v>860</v>
      </c>
      <c r="C2878" t="s">
        <v>861</v>
      </c>
      <c r="D2878">
        <v>78400</v>
      </c>
      <c r="E2878" t="s">
        <v>862</v>
      </c>
      <c r="F2878">
        <v>33268</v>
      </c>
      <c r="G2878" t="s">
        <v>58</v>
      </c>
      <c r="H2878" t="s">
        <v>863</v>
      </c>
      <c r="J2878" t="s">
        <v>30</v>
      </c>
      <c r="K2878" t="s">
        <v>522</v>
      </c>
      <c r="L2878" t="s">
        <v>551</v>
      </c>
      <c r="M2878" t="s">
        <v>524</v>
      </c>
      <c r="N2878" t="s">
        <v>525</v>
      </c>
      <c r="O2878">
        <v>78520</v>
      </c>
      <c r="P2878" t="s">
        <v>524</v>
      </c>
      <c r="Q2878" t="s">
        <v>7089</v>
      </c>
      <c r="R2878" t="s">
        <v>7090</v>
      </c>
      <c r="S2878" t="s">
        <v>4417</v>
      </c>
      <c r="T2878">
        <v>599164</v>
      </c>
      <c r="U2878" s="1">
        <v>43378</v>
      </c>
      <c r="V2878" s="2">
        <v>0.54166666666666663</v>
      </c>
      <c r="W2878" s="1">
        <v>43378.541666666664</v>
      </c>
      <c r="X2878">
        <v>260</v>
      </c>
    </row>
    <row r="2879" spans="1:24">
      <c r="A2879">
        <v>3178705</v>
      </c>
      <c r="B2879" t="s">
        <v>4208</v>
      </c>
      <c r="C2879" t="s">
        <v>4209</v>
      </c>
      <c r="D2879">
        <v>93170</v>
      </c>
      <c r="E2879" t="s">
        <v>3322</v>
      </c>
      <c r="F2879">
        <v>37582</v>
      </c>
      <c r="G2879" t="s">
        <v>4210</v>
      </c>
      <c r="H2879" t="s">
        <v>123</v>
      </c>
      <c r="I2879" t="s">
        <v>29</v>
      </c>
      <c r="J2879" t="s">
        <v>30</v>
      </c>
      <c r="K2879" t="s">
        <v>522</v>
      </c>
      <c r="L2879" t="s">
        <v>551</v>
      </c>
      <c r="M2879" t="s">
        <v>524</v>
      </c>
      <c r="N2879" t="s">
        <v>525</v>
      </c>
      <c r="O2879">
        <v>78520</v>
      </c>
      <c r="P2879" t="s">
        <v>524</v>
      </c>
      <c r="Q2879" t="s">
        <v>7089</v>
      </c>
      <c r="R2879" t="s">
        <v>7090</v>
      </c>
      <c r="S2879" t="s">
        <v>4418</v>
      </c>
      <c r="U2879" s="1">
        <v>43378</v>
      </c>
      <c r="V2879" s="2">
        <v>0.20833333333333334</v>
      </c>
      <c r="W2879" s="1">
        <v>43378.208333333336</v>
      </c>
      <c r="X2879">
        <v>240</v>
      </c>
    </row>
    <row r="2880" spans="1:24">
      <c r="A2880">
        <v>3174424</v>
      </c>
      <c r="B2880" t="s">
        <v>4419</v>
      </c>
      <c r="C2880" t="s">
        <v>4420</v>
      </c>
      <c r="D2880">
        <v>93170</v>
      </c>
      <c r="E2880" t="s">
        <v>3322</v>
      </c>
      <c r="F2880">
        <v>37582</v>
      </c>
      <c r="G2880" t="s">
        <v>4421</v>
      </c>
      <c r="H2880" t="s">
        <v>4422</v>
      </c>
      <c r="I2880" t="s">
        <v>355</v>
      </c>
      <c r="J2880" t="s">
        <v>30</v>
      </c>
      <c r="K2880" t="s">
        <v>522</v>
      </c>
      <c r="L2880" t="s">
        <v>551</v>
      </c>
      <c r="M2880" t="s">
        <v>524</v>
      </c>
      <c r="N2880" t="s">
        <v>525</v>
      </c>
      <c r="O2880">
        <v>78520</v>
      </c>
      <c r="P2880" t="s">
        <v>524</v>
      </c>
      <c r="Q2880" t="s">
        <v>7089</v>
      </c>
      <c r="R2880" t="s">
        <v>7090</v>
      </c>
      <c r="S2880" t="s">
        <v>4423</v>
      </c>
      <c r="T2880">
        <v>594705</v>
      </c>
      <c r="U2880" s="1">
        <v>43378</v>
      </c>
      <c r="V2880" s="2">
        <v>0.33333333333333331</v>
      </c>
      <c r="W2880" s="1">
        <v>43378.333333333336</v>
      </c>
      <c r="X2880">
        <v>315</v>
      </c>
    </row>
    <row r="2881" spans="1:24">
      <c r="A2881">
        <v>3181982</v>
      </c>
      <c r="B2881" t="s">
        <v>2185</v>
      </c>
      <c r="C2881" t="s">
        <v>2186</v>
      </c>
      <c r="D2881">
        <v>93500</v>
      </c>
      <c r="E2881" t="s">
        <v>2187</v>
      </c>
      <c r="F2881">
        <v>37611</v>
      </c>
      <c r="G2881" t="s">
        <v>58</v>
      </c>
      <c r="H2881" t="s">
        <v>123</v>
      </c>
      <c r="J2881" t="s">
        <v>30</v>
      </c>
      <c r="K2881" t="s">
        <v>522</v>
      </c>
      <c r="L2881" t="s">
        <v>551</v>
      </c>
      <c r="M2881" t="s">
        <v>524</v>
      </c>
      <c r="N2881" t="s">
        <v>525</v>
      </c>
      <c r="O2881">
        <v>78520</v>
      </c>
      <c r="P2881" t="s">
        <v>524</v>
      </c>
      <c r="Q2881" t="s">
        <v>7089</v>
      </c>
      <c r="R2881" t="s">
        <v>7090</v>
      </c>
      <c r="U2881" s="1">
        <v>43378</v>
      </c>
      <c r="V2881" s="2">
        <v>0.20833333333333334</v>
      </c>
      <c r="W2881" s="1">
        <v>43378.208333333336</v>
      </c>
      <c r="X2881">
        <v>240</v>
      </c>
    </row>
    <row r="2882" spans="1:24">
      <c r="A2882">
        <v>3181982</v>
      </c>
      <c r="B2882" t="s">
        <v>2185</v>
      </c>
      <c r="C2882" t="s">
        <v>2186</v>
      </c>
      <c r="D2882">
        <v>93500</v>
      </c>
      <c r="E2882" t="s">
        <v>2187</v>
      </c>
      <c r="F2882">
        <v>37611</v>
      </c>
      <c r="G2882" t="s">
        <v>58</v>
      </c>
      <c r="H2882" t="s">
        <v>123</v>
      </c>
      <c r="J2882" t="s">
        <v>30</v>
      </c>
      <c r="K2882" t="s">
        <v>522</v>
      </c>
      <c r="L2882" t="s">
        <v>551</v>
      </c>
      <c r="M2882" t="s">
        <v>524</v>
      </c>
      <c r="N2882" t="s">
        <v>525</v>
      </c>
      <c r="O2882">
        <v>78520</v>
      </c>
      <c r="P2882" t="s">
        <v>524</v>
      </c>
      <c r="Q2882" t="s">
        <v>7089</v>
      </c>
      <c r="R2882" t="s">
        <v>7090</v>
      </c>
      <c r="U2882" s="1">
        <v>43378</v>
      </c>
      <c r="V2882" s="2">
        <v>0.20833333333333334</v>
      </c>
      <c r="W2882" s="1">
        <v>43378.208333333336</v>
      </c>
      <c r="X2882">
        <v>240</v>
      </c>
    </row>
    <row r="2883" spans="1:24">
      <c r="A2883">
        <v>3178554</v>
      </c>
      <c r="B2883" t="s">
        <v>716</v>
      </c>
      <c r="C2883" t="s">
        <v>717</v>
      </c>
      <c r="D2883">
        <v>92700</v>
      </c>
      <c r="E2883" t="s">
        <v>718</v>
      </c>
      <c r="F2883">
        <v>37572</v>
      </c>
      <c r="G2883" t="s">
        <v>1463</v>
      </c>
      <c r="H2883" t="s">
        <v>335</v>
      </c>
      <c r="J2883" t="s">
        <v>30</v>
      </c>
      <c r="K2883" t="s">
        <v>522</v>
      </c>
      <c r="L2883" t="s">
        <v>545</v>
      </c>
      <c r="M2883" t="s">
        <v>524</v>
      </c>
      <c r="N2883" t="s">
        <v>525</v>
      </c>
      <c r="O2883">
        <v>78520</v>
      </c>
      <c r="P2883" t="s">
        <v>524</v>
      </c>
      <c r="Q2883" t="s">
        <v>7089</v>
      </c>
      <c r="R2883" t="s">
        <v>7090</v>
      </c>
      <c r="U2883" s="1">
        <v>43378</v>
      </c>
      <c r="V2883" s="2">
        <v>0.20833333333333334</v>
      </c>
      <c r="W2883" s="1">
        <v>43378.208333333336</v>
      </c>
      <c r="X2883">
        <v>215</v>
      </c>
    </row>
    <row r="2884" spans="1:24">
      <c r="A2884">
        <v>3178554</v>
      </c>
      <c r="B2884" t="s">
        <v>716</v>
      </c>
      <c r="C2884" t="s">
        <v>717</v>
      </c>
      <c r="D2884">
        <v>92700</v>
      </c>
      <c r="E2884" t="s">
        <v>718</v>
      </c>
      <c r="F2884">
        <v>37572</v>
      </c>
      <c r="G2884" t="s">
        <v>1463</v>
      </c>
      <c r="H2884" t="s">
        <v>335</v>
      </c>
      <c r="J2884" t="s">
        <v>30</v>
      </c>
      <c r="K2884" t="s">
        <v>522</v>
      </c>
      <c r="L2884" t="s">
        <v>545</v>
      </c>
      <c r="M2884" t="s">
        <v>524</v>
      </c>
      <c r="N2884" t="s">
        <v>525</v>
      </c>
      <c r="O2884">
        <v>78520</v>
      </c>
      <c r="P2884" t="s">
        <v>524</v>
      </c>
      <c r="Q2884" t="s">
        <v>7089</v>
      </c>
      <c r="R2884" t="s">
        <v>7090</v>
      </c>
      <c r="U2884" s="1">
        <v>43378</v>
      </c>
      <c r="V2884" s="2">
        <v>0.20833333333333334</v>
      </c>
      <c r="W2884" s="1">
        <v>43378.208333333336</v>
      </c>
      <c r="X2884">
        <v>215</v>
      </c>
    </row>
    <row r="2885" spans="1:24">
      <c r="A2885">
        <v>3179134</v>
      </c>
      <c r="B2885" t="s">
        <v>535</v>
      </c>
      <c r="C2885" t="s">
        <v>536</v>
      </c>
      <c r="D2885">
        <v>91190</v>
      </c>
      <c r="E2885" t="s">
        <v>537</v>
      </c>
      <c r="F2885">
        <v>37370</v>
      </c>
      <c r="G2885" t="s">
        <v>1463</v>
      </c>
      <c r="H2885" t="s">
        <v>102</v>
      </c>
      <c r="J2885" t="s">
        <v>30</v>
      </c>
      <c r="K2885" t="s">
        <v>522</v>
      </c>
      <c r="L2885" t="s">
        <v>533</v>
      </c>
      <c r="M2885" t="s">
        <v>524</v>
      </c>
      <c r="N2885" t="s">
        <v>525</v>
      </c>
      <c r="O2885">
        <v>78520</v>
      </c>
      <c r="P2885" t="s">
        <v>524</v>
      </c>
      <c r="Q2885" t="s">
        <v>7089</v>
      </c>
      <c r="R2885" t="s">
        <v>7090</v>
      </c>
      <c r="U2885" s="1">
        <v>43378</v>
      </c>
      <c r="V2885" s="2">
        <v>0.20833333333333334</v>
      </c>
      <c r="W2885" s="1">
        <v>43378.208333333336</v>
      </c>
      <c r="X2885">
        <v>245</v>
      </c>
    </row>
    <row r="2886" spans="1:24">
      <c r="A2886">
        <v>3179513</v>
      </c>
      <c r="B2886" t="s">
        <v>1223</v>
      </c>
      <c r="C2886" t="s">
        <v>1224</v>
      </c>
      <c r="D2886">
        <v>93130</v>
      </c>
      <c r="E2886" t="s">
        <v>1225</v>
      </c>
      <c r="F2886">
        <v>37578</v>
      </c>
      <c r="G2886" t="s">
        <v>1226</v>
      </c>
      <c r="H2886" t="s">
        <v>1227</v>
      </c>
      <c r="I2886" t="s">
        <v>1784</v>
      </c>
      <c r="J2886" t="s">
        <v>30</v>
      </c>
      <c r="K2886" t="s">
        <v>522</v>
      </c>
      <c r="L2886" t="s">
        <v>545</v>
      </c>
      <c r="M2886" t="s">
        <v>524</v>
      </c>
      <c r="N2886" t="s">
        <v>525</v>
      </c>
      <c r="O2886">
        <v>78520</v>
      </c>
      <c r="P2886" t="s">
        <v>524</v>
      </c>
      <c r="Q2886" t="s">
        <v>7089</v>
      </c>
      <c r="R2886" t="s">
        <v>7090</v>
      </c>
      <c r="S2886" t="s">
        <v>4424</v>
      </c>
      <c r="U2886" s="1">
        <v>43378</v>
      </c>
      <c r="V2886" s="2">
        <v>0.20833333333333334</v>
      </c>
      <c r="W2886" s="1">
        <v>43378.208333333336</v>
      </c>
      <c r="X2886">
        <v>255</v>
      </c>
    </row>
    <row r="2887" spans="1:24">
      <c r="A2887">
        <v>3179985</v>
      </c>
      <c r="B2887" t="s">
        <v>3075</v>
      </c>
      <c r="C2887" t="s">
        <v>3076</v>
      </c>
      <c r="D2887">
        <v>92190</v>
      </c>
      <c r="E2887" t="s">
        <v>3077</v>
      </c>
      <c r="F2887">
        <v>37546</v>
      </c>
      <c r="G2887" t="s">
        <v>3078</v>
      </c>
      <c r="H2887" t="s">
        <v>3079</v>
      </c>
      <c r="J2887" t="s">
        <v>30</v>
      </c>
      <c r="K2887" t="s">
        <v>522</v>
      </c>
      <c r="L2887" t="s">
        <v>523</v>
      </c>
      <c r="M2887" t="s">
        <v>524</v>
      </c>
      <c r="N2887" t="s">
        <v>525</v>
      </c>
      <c r="O2887">
        <v>78520</v>
      </c>
      <c r="P2887" t="s">
        <v>524</v>
      </c>
      <c r="Q2887" t="s">
        <v>7089</v>
      </c>
      <c r="R2887" t="s">
        <v>7090</v>
      </c>
      <c r="S2887" t="s">
        <v>4425</v>
      </c>
      <c r="T2887">
        <v>593672</v>
      </c>
      <c r="U2887" s="1">
        <v>43378</v>
      </c>
      <c r="V2887" s="2">
        <v>0.29166666666666669</v>
      </c>
      <c r="W2887" s="1">
        <v>43378.291666666664</v>
      </c>
      <c r="X2887">
        <v>260</v>
      </c>
    </row>
    <row r="2888" spans="1:24">
      <c r="A2888">
        <v>3169508</v>
      </c>
      <c r="B2888" t="s">
        <v>517</v>
      </c>
      <c r="C2888" t="s">
        <v>518</v>
      </c>
      <c r="D2888">
        <v>75015</v>
      </c>
      <c r="E2888" t="s">
        <v>519</v>
      </c>
      <c r="F2888">
        <v>31880</v>
      </c>
      <c r="G2888" t="s">
        <v>517</v>
      </c>
      <c r="H2888" t="s">
        <v>520</v>
      </c>
      <c r="I2888" t="s">
        <v>2128</v>
      </c>
      <c r="J2888" t="s">
        <v>30</v>
      </c>
      <c r="K2888" t="s">
        <v>522</v>
      </c>
      <c r="L2888" t="s">
        <v>523</v>
      </c>
      <c r="M2888" t="s">
        <v>524</v>
      </c>
      <c r="N2888" t="s">
        <v>525</v>
      </c>
      <c r="O2888">
        <v>78520</v>
      </c>
      <c r="P2888" t="s">
        <v>524</v>
      </c>
      <c r="Q2888" t="s">
        <v>7089</v>
      </c>
      <c r="R2888" t="s">
        <v>7090</v>
      </c>
      <c r="S2888" t="s">
        <v>4426</v>
      </c>
      <c r="T2888">
        <v>595435</v>
      </c>
      <c r="U2888" s="1">
        <v>43378</v>
      </c>
      <c r="V2888" s="2">
        <v>0.20833333333333334</v>
      </c>
      <c r="W2888" s="1">
        <v>43378.208333333336</v>
      </c>
      <c r="X2888">
        <v>260</v>
      </c>
    </row>
    <row r="2889" spans="1:24">
      <c r="A2889">
        <v>3169508</v>
      </c>
      <c r="B2889" t="s">
        <v>517</v>
      </c>
      <c r="C2889" t="s">
        <v>518</v>
      </c>
      <c r="D2889">
        <v>75015</v>
      </c>
      <c r="E2889" t="s">
        <v>519</v>
      </c>
      <c r="F2889">
        <v>31880</v>
      </c>
      <c r="G2889" t="s">
        <v>517</v>
      </c>
      <c r="H2889" t="s">
        <v>520</v>
      </c>
      <c r="I2889" t="s">
        <v>2128</v>
      </c>
      <c r="J2889" t="s">
        <v>30</v>
      </c>
      <c r="K2889" t="s">
        <v>522</v>
      </c>
      <c r="L2889" t="s">
        <v>523</v>
      </c>
      <c r="M2889" t="s">
        <v>524</v>
      </c>
      <c r="N2889" t="s">
        <v>525</v>
      </c>
      <c r="O2889">
        <v>78520</v>
      </c>
      <c r="P2889" t="s">
        <v>524</v>
      </c>
      <c r="Q2889" t="s">
        <v>7089</v>
      </c>
      <c r="R2889" t="s">
        <v>7090</v>
      </c>
      <c r="S2889" t="s">
        <v>4427</v>
      </c>
      <c r="T2889">
        <v>595436</v>
      </c>
      <c r="U2889" s="1">
        <v>43378</v>
      </c>
      <c r="V2889" s="2">
        <v>0.20833333333333334</v>
      </c>
      <c r="W2889" s="1">
        <v>43378.208333333336</v>
      </c>
      <c r="X2889">
        <v>260</v>
      </c>
    </row>
    <row r="2890" spans="1:24">
      <c r="A2890">
        <v>3169508</v>
      </c>
      <c r="B2890" t="s">
        <v>517</v>
      </c>
      <c r="C2890" t="s">
        <v>518</v>
      </c>
      <c r="D2890">
        <v>75015</v>
      </c>
      <c r="E2890" t="s">
        <v>519</v>
      </c>
      <c r="F2890">
        <v>31880</v>
      </c>
      <c r="G2890" t="s">
        <v>517</v>
      </c>
      <c r="H2890" t="s">
        <v>520</v>
      </c>
      <c r="I2890" t="s">
        <v>842</v>
      </c>
      <c r="J2890" t="s">
        <v>30</v>
      </c>
      <c r="K2890" t="s">
        <v>522</v>
      </c>
      <c r="L2890" t="s">
        <v>523</v>
      </c>
      <c r="M2890" t="s">
        <v>524</v>
      </c>
      <c r="N2890" t="s">
        <v>525</v>
      </c>
      <c r="O2890">
        <v>78520</v>
      </c>
      <c r="P2890" t="s">
        <v>524</v>
      </c>
      <c r="Q2890" t="s">
        <v>7089</v>
      </c>
      <c r="R2890" t="s">
        <v>7090</v>
      </c>
      <c r="S2890" t="s">
        <v>3927</v>
      </c>
      <c r="U2890" s="1">
        <v>43378</v>
      </c>
      <c r="V2890" s="2">
        <v>0.20833333333333334</v>
      </c>
      <c r="W2890" s="1">
        <v>43378.208333333336</v>
      </c>
      <c r="X2890">
        <v>225</v>
      </c>
    </row>
    <row r="2891" spans="1:24">
      <c r="A2891">
        <v>3180225</v>
      </c>
      <c r="B2891" t="s">
        <v>564</v>
      </c>
      <c r="C2891" t="s">
        <v>565</v>
      </c>
      <c r="D2891">
        <v>75013</v>
      </c>
      <c r="E2891" t="s">
        <v>519</v>
      </c>
      <c r="F2891">
        <v>31878</v>
      </c>
      <c r="G2891" t="s">
        <v>566</v>
      </c>
      <c r="H2891" t="s">
        <v>567</v>
      </c>
      <c r="J2891" t="s">
        <v>30</v>
      </c>
      <c r="K2891" t="s">
        <v>522</v>
      </c>
      <c r="L2891" t="s">
        <v>523</v>
      </c>
      <c r="M2891" t="s">
        <v>524</v>
      </c>
      <c r="N2891" t="s">
        <v>525</v>
      </c>
      <c r="O2891">
        <v>78520</v>
      </c>
      <c r="P2891" t="s">
        <v>524</v>
      </c>
      <c r="Q2891" t="s">
        <v>7089</v>
      </c>
      <c r="R2891" t="s">
        <v>7090</v>
      </c>
      <c r="S2891" t="s">
        <v>4428</v>
      </c>
      <c r="T2891">
        <v>592464</v>
      </c>
      <c r="U2891" s="1">
        <v>43378</v>
      </c>
      <c r="V2891" s="2">
        <v>0.33333333333333331</v>
      </c>
      <c r="W2891" s="1">
        <v>43378.333333333336</v>
      </c>
      <c r="X2891">
        <v>260</v>
      </c>
    </row>
    <row r="2892" spans="1:24">
      <c r="A2892">
        <v>3180225</v>
      </c>
      <c r="B2892" t="s">
        <v>564</v>
      </c>
      <c r="C2892" t="s">
        <v>565</v>
      </c>
      <c r="D2892">
        <v>75013</v>
      </c>
      <c r="E2892" t="s">
        <v>519</v>
      </c>
      <c r="F2892">
        <v>31878</v>
      </c>
      <c r="G2892" t="s">
        <v>566</v>
      </c>
      <c r="H2892" t="s">
        <v>567</v>
      </c>
      <c r="J2892" t="s">
        <v>30</v>
      </c>
      <c r="K2892" t="s">
        <v>522</v>
      </c>
      <c r="L2892" t="s">
        <v>523</v>
      </c>
      <c r="M2892" t="s">
        <v>524</v>
      </c>
      <c r="N2892" t="s">
        <v>525</v>
      </c>
      <c r="O2892">
        <v>78520</v>
      </c>
      <c r="P2892" t="s">
        <v>524</v>
      </c>
      <c r="Q2892" t="s">
        <v>7089</v>
      </c>
      <c r="R2892" t="s">
        <v>7090</v>
      </c>
      <c r="S2892" t="s">
        <v>4429</v>
      </c>
      <c r="T2892">
        <v>592466</v>
      </c>
      <c r="U2892" s="1">
        <v>43378</v>
      </c>
      <c r="V2892" s="2">
        <v>0.54166666666666663</v>
      </c>
      <c r="W2892" s="1">
        <v>43378.541666666664</v>
      </c>
      <c r="X2892">
        <v>260</v>
      </c>
    </row>
    <row r="2893" spans="1:24">
      <c r="A2893">
        <v>3180225</v>
      </c>
      <c r="B2893" t="s">
        <v>564</v>
      </c>
      <c r="C2893" t="s">
        <v>565</v>
      </c>
      <c r="D2893">
        <v>75013</v>
      </c>
      <c r="E2893" t="s">
        <v>519</v>
      </c>
      <c r="F2893">
        <v>31878</v>
      </c>
      <c r="G2893" t="s">
        <v>566</v>
      </c>
      <c r="H2893" t="s">
        <v>567</v>
      </c>
      <c r="J2893" t="s">
        <v>30</v>
      </c>
      <c r="K2893" t="s">
        <v>522</v>
      </c>
      <c r="L2893" t="s">
        <v>523</v>
      </c>
      <c r="M2893" t="s">
        <v>524</v>
      </c>
      <c r="N2893" t="s">
        <v>525</v>
      </c>
      <c r="O2893">
        <v>78520</v>
      </c>
      <c r="P2893" t="s">
        <v>524</v>
      </c>
      <c r="Q2893" t="s">
        <v>7089</v>
      </c>
      <c r="R2893" t="s">
        <v>7090</v>
      </c>
      <c r="S2893" t="s">
        <v>4428</v>
      </c>
      <c r="T2893">
        <v>592464</v>
      </c>
      <c r="U2893" s="1">
        <v>43378</v>
      </c>
      <c r="V2893" s="2">
        <v>0.33333333333333331</v>
      </c>
      <c r="W2893" s="1">
        <v>43378.333333333336</v>
      </c>
      <c r="X2893">
        <v>260</v>
      </c>
    </row>
    <row r="2894" spans="1:24">
      <c r="A2894">
        <v>3180225</v>
      </c>
      <c r="B2894" t="s">
        <v>564</v>
      </c>
      <c r="C2894" t="s">
        <v>565</v>
      </c>
      <c r="D2894">
        <v>75013</v>
      </c>
      <c r="E2894" t="s">
        <v>519</v>
      </c>
      <c r="F2894">
        <v>31878</v>
      </c>
      <c r="G2894" t="s">
        <v>566</v>
      </c>
      <c r="H2894" t="s">
        <v>567</v>
      </c>
      <c r="J2894" t="s">
        <v>30</v>
      </c>
      <c r="K2894" t="s">
        <v>522</v>
      </c>
      <c r="L2894" t="s">
        <v>523</v>
      </c>
      <c r="M2894" t="s">
        <v>524</v>
      </c>
      <c r="N2894" t="s">
        <v>525</v>
      </c>
      <c r="O2894">
        <v>78520</v>
      </c>
      <c r="P2894" t="s">
        <v>524</v>
      </c>
      <c r="Q2894" t="s">
        <v>7089</v>
      </c>
      <c r="R2894" t="s">
        <v>7090</v>
      </c>
      <c r="S2894" t="s">
        <v>4429</v>
      </c>
      <c r="T2894">
        <v>592466</v>
      </c>
      <c r="U2894" s="1">
        <v>43378</v>
      </c>
      <c r="V2894" s="2">
        <v>0.54166666666666663</v>
      </c>
      <c r="W2894" s="1">
        <v>43378.541666666664</v>
      </c>
      <c r="X2894">
        <v>260</v>
      </c>
    </row>
    <row r="2895" spans="1:24">
      <c r="A2895">
        <v>3179558</v>
      </c>
      <c r="B2895" t="s">
        <v>2158</v>
      </c>
      <c r="C2895" t="s">
        <v>2159</v>
      </c>
      <c r="D2895">
        <v>93700</v>
      </c>
      <c r="E2895" t="s">
        <v>2160</v>
      </c>
      <c r="F2895">
        <v>37613</v>
      </c>
      <c r="G2895" t="s">
        <v>2161</v>
      </c>
      <c r="H2895" t="s">
        <v>78</v>
      </c>
      <c r="I2895" t="s">
        <v>2162</v>
      </c>
      <c r="J2895" t="s">
        <v>30</v>
      </c>
      <c r="K2895" t="s">
        <v>522</v>
      </c>
      <c r="L2895" t="s">
        <v>523</v>
      </c>
      <c r="M2895" t="s">
        <v>524</v>
      </c>
      <c r="N2895" t="s">
        <v>525</v>
      </c>
      <c r="O2895">
        <v>78520</v>
      </c>
      <c r="P2895" t="s">
        <v>524</v>
      </c>
      <c r="Q2895" t="s">
        <v>7089</v>
      </c>
      <c r="R2895" t="s">
        <v>7090</v>
      </c>
      <c r="S2895" t="s">
        <v>4430</v>
      </c>
      <c r="T2895">
        <v>596792</v>
      </c>
      <c r="U2895" s="1">
        <v>43378</v>
      </c>
      <c r="V2895" s="2">
        <v>0.29166666666666669</v>
      </c>
      <c r="W2895" s="1">
        <v>43378.291666666664</v>
      </c>
      <c r="X2895">
        <v>315</v>
      </c>
    </row>
    <row r="2896" spans="1:24">
      <c r="A2896">
        <v>3179558</v>
      </c>
      <c r="B2896" t="s">
        <v>2158</v>
      </c>
      <c r="C2896" t="s">
        <v>2159</v>
      </c>
      <c r="D2896">
        <v>93700</v>
      </c>
      <c r="E2896" t="s">
        <v>2160</v>
      </c>
      <c r="F2896">
        <v>37613</v>
      </c>
      <c r="G2896" t="s">
        <v>2161</v>
      </c>
      <c r="H2896" t="s">
        <v>78</v>
      </c>
      <c r="I2896" t="s">
        <v>2603</v>
      </c>
      <c r="J2896" t="s">
        <v>30</v>
      </c>
      <c r="K2896" t="s">
        <v>522</v>
      </c>
      <c r="L2896" t="s">
        <v>523</v>
      </c>
      <c r="M2896" t="s">
        <v>524</v>
      </c>
      <c r="N2896" t="s">
        <v>525</v>
      </c>
      <c r="O2896">
        <v>78520</v>
      </c>
      <c r="P2896" t="s">
        <v>524</v>
      </c>
      <c r="Q2896" t="s">
        <v>7089</v>
      </c>
      <c r="R2896" t="s">
        <v>7090</v>
      </c>
      <c r="S2896" t="s">
        <v>4431</v>
      </c>
      <c r="T2896">
        <v>598889</v>
      </c>
      <c r="U2896" s="1">
        <v>43378</v>
      </c>
      <c r="V2896" s="2">
        <v>0.20833333333333334</v>
      </c>
      <c r="W2896" s="1">
        <v>43378.208333333336</v>
      </c>
      <c r="X2896">
        <v>260</v>
      </c>
    </row>
    <row r="2897" spans="1:24">
      <c r="A2897">
        <v>3170340</v>
      </c>
      <c r="B2897" t="s">
        <v>3929</v>
      </c>
      <c r="C2897" t="s">
        <v>3930</v>
      </c>
      <c r="D2897">
        <v>93110</v>
      </c>
      <c r="E2897" t="s">
        <v>3931</v>
      </c>
      <c r="F2897">
        <v>37576</v>
      </c>
      <c r="G2897" t="s">
        <v>3932</v>
      </c>
      <c r="H2897" t="s">
        <v>3933</v>
      </c>
      <c r="J2897" t="s">
        <v>30</v>
      </c>
      <c r="K2897" t="s">
        <v>522</v>
      </c>
      <c r="L2897" t="s">
        <v>533</v>
      </c>
      <c r="M2897" t="s">
        <v>524</v>
      </c>
      <c r="N2897" t="s">
        <v>525</v>
      </c>
      <c r="O2897">
        <v>78520</v>
      </c>
      <c r="P2897" t="s">
        <v>524</v>
      </c>
      <c r="Q2897" t="s">
        <v>7089</v>
      </c>
      <c r="R2897" t="s">
        <v>7090</v>
      </c>
      <c r="S2897" t="s">
        <v>644</v>
      </c>
      <c r="T2897">
        <v>599616</v>
      </c>
      <c r="U2897" s="1">
        <v>43378</v>
      </c>
      <c r="V2897" s="2">
        <v>0.20833333333333334</v>
      </c>
      <c r="W2897" s="1">
        <v>43378.208333333336</v>
      </c>
      <c r="X2897">
        <v>260</v>
      </c>
    </row>
    <row r="2898" spans="1:24">
      <c r="A2898">
        <v>3172445</v>
      </c>
      <c r="B2898" t="s">
        <v>573</v>
      </c>
      <c r="C2898" t="s">
        <v>574</v>
      </c>
      <c r="D2898">
        <v>75015</v>
      </c>
      <c r="E2898" t="s">
        <v>519</v>
      </c>
      <c r="F2898">
        <v>31880</v>
      </c>
      <c r="G2898" t="s">
        <v>1687</v>
      </c>
      <c r="H2898" t="s">
        <v>66</v>
      </c>
      <c r="J2898" t="s">
        <v>30</v>
      </c>
      <c r="K2898" t="s">
        <v>522</v>
      </c>
      <c r="L2898" t="s">
        <v>533</v>
      </c>
      <c r="M2898" t="s">
        <v>524</v>
      </c>
      <c r="N2898" t="s">
        <v>525</v>
      </c>
      <c r="O2898">
        <v>78520</v>
      </c>
      <c r="P2898" t="s">
        <v>524</v>
      </c>
      <c r="Q2898" t="s">
        <v>7089</v>
      </c>
      <c r="R2898" t="s">
        <v>7090</v>
      </c>
      <c r="S2898" t="s">
        <v>645</v>
      </c>
      <c r="T2898">
        <v>599825</v>
      </c>
      <c r="U2898" s="1">
        <v>43378</v>
      </c>
      <c r="V2898" s="2">
        <v>0.20833333333333334</v>
      </c>
      <c r="W2898" s="1">
        <v>43378.208333333336</v>
      </c>
      <c r="X2898">
        <v>260</v>
      </c>
    </row>
    <row r="2899" spans="1:24">
      <c r="A2899">
        <v>3172445</v>
      </c>
      <c r="B2899" t="s">
        <v>573</v>
      </c>
      <c r="C2899" t="s">
        <v>574</v>
      </c>
      <c r="D2899">
        <v>75015</v>
      </c>
      <c r="E2899" t="s">
        <v>519</v>
      </c>
      <c r="F2899">
        <v>31880</v>
      </c>
      <c r="G2899" t="s">
        <v>575</v>
      </c>
      <c r="H2899" t="s">
        <v>585</v>
      </c>
      <c r="J2899" t="s">
        <v>30</v>
      </c>
      <c r="K2899" t="s">
        <v>522</v>
      </c>
      <c r="L2899" t="s">
        <v>533</v>
      </c>
      <c r="M2899" t="s">
        <v>524</v>
      </c>
      <c r="N2899" t="s">
        <v>525</v>
      </c>
      <c r="O2899">
        <v>78520</v>
      </c>
      <c r="P2899" t="s">
        <v>524</v>
      </c>
      <c r="Q2899" t="s">
        <v>7089</v>
      </c>
      <c r="R2899" t="s">
        <v>7090</v>
      </c>
      <c r="U2899" s="1">
        <v>43378</v>
      </c>
      <c r="V2899" s="2">
        <v>0.20833333333333334</v>
      </c>
      <c r="W2899" s="1">
        <v>43378.208333333336</v>
      </c>
      <c r="X2899">
        <v>240</v>
      </c>
    </row>
    <row r="2900" spans="1:24">
      <c r="A2900">
        <v>3178077</v>
      </c>
      <c r="B2900" t="s">
        <v>4432</v>
      </c>
      <c r="C2900" t="s">
        <v>4433</v>
      </c>
      <c r="D2900" t="s">
        <v>4434</v>
      </c>
      <c r="E2900" t="s">
        <v>4435</v>
      </c>
      <c r="F2900">
        <v>64460</v>
      </c>
      <c r="G2900" t="s">
        <v>384</v>
      </c>
      <c r="H2900" t="s">
        <v>4436</v>
      </c>
      <c r="J2900" t="s">
        <v>30</v>
      </c>
      <c r="K2900" t="s">
        <v>283</v>
      </c>
      <c r="L2900" t="s">
        <v>666</v>
      </c>
      <c r="M2900" t="s">
        <v>593</v>
      </c>
      <c r="N2900" t="s">
        <v>594</v>
      </c>
      <c r="O2900">
        <v>57420</v>
      </c>
      <c r="P2900" t="s">
        <v>593</v>
      </c>
      <c r="Q2900" t="s">
        <v>7091</v>
      </c>
      <c r="R2900" t="s">
        <v>7092</v>
      </c>
      <c r="U2900" s="1">
        <v>43378</v>
      </c>
      <c r="V2900" s="2">
        <v>0.20833333333333334</v>
      </c>
      <c r="W2900" s="1">
        <v>43378.208333333336</v>
      </c>
      <c r="X2900">
        <v>240</v>
      </c>
    </row>
    <row r="2901" spans="1:24">
      <c r="A2901">
        <v>3177814</v>
      </c>
      <c r="B2901" t="s">
        <v>1780</v>
      </c>
      <c r="C2901" t="s">
        <v>1781</v>
      </c>
      <c r="D2901">
        <v>57070</v>
      </c>
      <c r="E2901" t="s">
        <v>1782</v>
      </c>
      <c r="F2901">
        <v>22853</v>
      </c>
      <c r="G2901" t="s">
        <v>1783</v>
      </c>
      <c r="H2901" t="s">
        <v>355</v>
      </c>
      <c r="I2901" t="s">
        <v>1785</v>
      </c>
      <c r="J2901" t="s">
        <v>30</v>
      </c>
      <c r="K2901" t="s">
        <v>283</v>
      </c>
      <c r="L2901" t="s">
        <v>666</v>
      </c>
      <c r="M2901" t="s">
        <v>593</v>
      </c>
      <c r="N2901" t="s">
        <v>594</v>
      </c>
      <c r="O2901">
        <v>57420</v>
      </c>
      <c r="P2901" t="s">
        <v>593</v>
      </c>
      <c r="Q2901" t="s">
        <v>7091</v>
      </c>
      <c r="R2901" t="s">
        <v>7092</v>
      </c>
      <c r="U2901" s="1">
        <v>43378</v>
      </c>
      <c r="V2901" s="2">
        <v>0.20833333333333334</v>
      </c>
      <c r="W2901" s="1">
        <v>43378.208333333336</v>
      </c>
      <c r="X2901">
        <v>230</v>
      </c>
    </row>
    <row r="2902" spans="1:24">
      <c r="A2902">
        <v>3182458</v>
      </c>
      <c r="B2902" t="s">
        <v>658</v>
      </c>
      <c r="C2902" t="s">
        <v>659</v>
      </c>
      <c r="D2902">
        <v>77127</v>
      </c>
      <c r="E2902" t="s">
        <v>660</v>
      </c>
      <c r="F2902">
        <v>32683</v>
      </c>
      <c r="G2902" t="s">
        <v>58</v>
      </c>
      <c r="H2902" t="s">
        <v>661</v>
      </c>
      <c r="J2902" t="s">
        <v>30</v>
      </c>
      <c r="K2902" t="s">
        <v>283</v>
      </c>
      <c r="L2902" t="s">
        <v>284</v>
      </c>
      <c r="M2902" t="s">
        <v>593</v>
      </c>
      <c r="N2902" t="s">
        <v>594</v>
      </c>
      <c r="O2902">
        <v>57420</v>
      </c>
      <c r="P2902" t="s">
        <v>593</v>
      </c>
      <c r="Q2902" t="s">
        <v>7091</v>
      </c>
      <c r="R2902" t="s">
        <v>7092</v>
      </c>
      <c r="T2902">
        <v>596431</v>
      </c>
      <c r="U2902" s="1">
        <v>43378</v>
      </c>
      <c r="V2902" s="2">
        <v>0.20833333333333334</v>
      </c>
      <c r="W2902" s="1">
        <v>43378.208333333336</v>
      </c>
      <c r="X2902">
        <v>260</v>
      </c>
    </row>
    <row r="2903" spans="1:24">
      <c r="A2903">
        <v>3182458</v>
      </c>
      <c r="B2903" t="s">
        <v>658</v>
      </c>
      <c r="C2903" t="s">
        <v>659</v>
      </c>
      <c r="D2903">
        <v>77127</v>
      </c>
      <c r="E2903" t="s">
        <v>660</v>
      </c>
      <c r="F2903">
        <v>32683</v>
      </c>
      <c r="G2903" t="s">
        <v>58</v>
      </c>
      <c r="H2903" t="s">
        <v>661</v>
      </c>
      <c r="J2903" t="s">
        <v>30</v>
      </c>
      <c r="K2903" t="s">
        <v>283</v>
      </c>
      <c r="L2903" t="s">
        <v>284</v>
      </c>
      <c r="M2903" t="s">
        <v>593</v>
      </c>
      <c r="N2903" t="s">
        <v>594</v>
      </c>
      <c r="O2903">
        <v>57420</v>
      </c>
      <c r="P2903" t="s">
        <v>593</v>
      </c>
      <c r="Q2903" t="s">
        <v>7091</v>
      </c>
      <c r="R2903" t="s">
        <v>7092</v>
      </c>
      <c r="T2903">
        <v>597430</v>
      </c>
      <c r="U2903" s="1">
        <v>43378</v>
      </c>
      <c r="V2903" s="2">
        <v>0.20833333333333334</v>
      </c>
      <c r="W2903" s="1">
        <v>43378.208333333336</v>
      </c>
      <c r="X2903">
        <v>260</v>
      </c>
    </row>
    <row r="2904" spans="1:24">
      <c r="A2904">
        <v>3174540</v>
      </c>
      <c r="B2904" t="s">
        <v>3949</v>
      </c>
      <c r="C2904" t="s">
        <v>3950</v>
      </c>
      <c r="D2904">
        <v>57390</v>
      </c>
      <c r="E2904" t="s">
        <v>3951</v>
      </c>
      <c r="F2904">
        <v>23120</v>
      </c>
      <c r="G2904" t="s">
        <v>771</v>
      </c>
      <c r="H2904" t="s">
        <v>1761</v>
      </c>
      <c r="J2904" t="s">
        <v>30</v>
      </c>
      <c r="K2904" t="s">
        <v>283</v>
      </c>
      <c r="L2904" t="s">
        <v>292</v>
      </c>
      <c r="M2904" t="s">
        <v>593</v>
      </c>
      <c r="N2904" t="s">
        <v>594</v>
      </c>
      <c r="O2904">
        <v>57420</v>
      </c>
      <c r="P2904" t="s">
        <v>593</v>
      </c>
      <c r="Q2904" t="s">
        <v>7091</v>
      </c>
      <c r="R2904" t="s">
        <v>7092</v>
      </c>
      <c r="S2904" t="s">
        <v>595</v>
      </c>
      <c r="T2904">
        <v>598938</v>
      </c>
      <c r="U2904" s="1">
        <v>43378</v>
      </c>
      <c r="V2904" s="2">
        <v>0.33333333333333331</v>
      </c>
      <c r="W2904" s="1">
        <v>43378.333333333336</v>
      </c>
      <c r="X2904">
        <v>400</v>
      </c>
    </row>
    <row r="2905" spans="1:24">
      <c r="A2905">
        <v>3174540</v>
      </c>
      <c r="B2905" t="s">
        <v>3949</v>
      </c>
      <c r="C2905" t="s">
        <v>3950</v>
      </c>
      <c r="D2905">
        <v>57390</v>
      </c>
      <c r="E2905" t="s">
        <v>3951</v>
      </c>
      <c r="F2905">
        <v>23120</v>
      </c>
      <c r="G2905" t="s">
        <v>771</v>
      </c>
      <c r="H2905" t="s">
        <v>1761</v>
      </c>
      <c r="J2905" t="s">
        <v>30</v>
      </c>
      <c r="K2905" t="s">
        <v>283</v>
      </c>
      <c r="L2905" t="s">
        <v>292</v>
      </c>
      <c r="M2905" t="s">
        <v>593</v>
      </c>
      <c r="N2905" t="s">
        <v>594</v>
      </c>
      <c r="O2905">
        <v>57420</v>
      </c>
      <c r="P2905" t="s">
        <v>593</v>
      </c>
      <c r="Q2905" t="s">
        <v>7091</v>
      </c>
      <c r="R2905" t="s">
        <v>7092</v>
      </c>
      <c r="S2905" t="s">
        <v>596</v>
      </c>
      <c r="T2905">
        <v>598939</v>
      </c>
      <c r="U2905" s="1">
        <v>43378</v>
      </c>
      <c r="V2905" s="2">
        <v>0.54166666666666663</v>
      </c>
      <c r="W2905" s="1">
        <v>43378.541666666664</v>
      </c>
      <c r="X2905">
        <v>400</v>
      </c>
    </row>
    <row r="2906" spans="1:24">
      <c r="A2906">
        <v>3178250</v>
      </c>
      <c r="B2906" t="s">
        <v>4437</v>
      </c>
      <c r="C2906" t="s">
        <v>4438</v>
      </c>
      <c r="D2906">
        <v>77170</v>
      </c>
      <c r="E2906" t="s">
        <v>4439</v>
      </c>
      <c r="F2906">
        <v>32760</v>
      </c>
      <c r="G2906" t="s">
        <v>355</v>
      </c>
      <c r="H2906" t="s">
        <v>4440</v>
      </c>
      <c r="J2906" t="s">
        <v>30</v>
      </c>
      <c r="K2906" t="s">
        <v>522</v>
      </c>
      <c r="L2906" t="s">
        <v>545</v>
      </c>
      <c r="M2906" t="s">
        <v>619</v>
      </c>
      <c r="N2906" t="s">
        <v>620</v>
      </c>
      <c r="O2906">
        <v>77470</v>
      </c>
      <c r="P2906" t="s">
        <v>619</v>
      </c>
      <c r="Q2906" t="s">
        <v>7095</v>
      </c>
      <c r="R2906" t="s">
        <v>7096</v>
      </c>
      <c r="S2906" t="s">
        <v>4441</v>
      </c>
      <c r="U2906" s="1">
        <v>43378</v>
      </c>
      <c r="V2906" s="2">
        <v>0.20833333333333334</v>
      </c>
      <c r="W2906" s="1">
        <v>43378.208333333336</v>
      </c>
      <c r="X2906">
        <v>240</v>
      </c>
    </row>
    <row r="2907" spans="1:24">
      <c r="A2907">
        <v>3170881</v>
      </c>
      <c r="B2907" t="s">
        <v>528</v>
      </c>
      <c r="C2907" t="s">
        <v>529</v>
      </c>
      <c r="D2907">
        <v>92000</v>
      </c>
      <c r="E2907" t="s">
        <v>530</v>
      </c>
      <c r="F2907">
        <v>37537</v>
      </c>
      <c r="G2907" t="s">
        <v>531</v>
      </c>
      <c r="H2907" t="s">
        <v>2266</v>
      </c>
      <c r="I2907" t="s">
        <v>625</v>
      </c>
      <c r="J2907" t="s">
        <v>30</v>
      </c>
      <c r="K2907" t="s">
        <v>522</v>
      </c>
      <c r="L2907" t="s">
        <v>533</v>
      </c>
      <c r="M2907" t="s">
        <v>619</v>
      </c>
      <c r="N2907" t="s">
        <v>620</v>
      </c>
      <c r="O2907">
        <v>77470</v>
      </c>
      <c r="P2907" t="s">
        <v>619</v>
      </c>
      <c r="Q2907" t="s">
        <v>7095</v>
      </c>
      <c r="R2907" t="s">
        <v>7096</v>
      </c>
      <c r="S2907" t="s">
        <v>4442</v>
      </c>
      <c r="T2907">
        <v>588926</v>
      </c>
      <c r="U2907" s="1">
        <v>43378</v>
      </c>
      <c r="V2907" s="2">
        <v>0.20833333333333334</v>
      </c>
      <c r="W2907" s="1">
        <v>43378.208333333336</v>
      </c>
      <c r="X2907">
        <v>500</v>
      </c>
    </row>
    <row r="2908" spans="1:24">
      <c r="A2908">
        <v>3170881</v>
      </c>
      <c r="B2908" t="s">
        <v>528</v>
      </c>
      <c r="C2908" t="s">
        <v>529</v>
      </c>
      <c r="D2908">
        <v>92000</v>
      </c>
      <c r="E2908" t="s">
        <v>530</v>
      </c>
      <c r="F2908">
        <v>37537</v>
      </c>
      <c r="G2908" t="s">
        <v>531</v>
      </c>
      <c r="H2908" t="s">
        <v>2266</v>
      </c>
      <c r="I2908" t="s">
        <v>625</v>
      </c>
      <c r="J2908" t="s">
        <v>30</v>
      </c>
      <c r="K2908" t="s">
        <v>522</v>
      </c>
      <c r="L2908" t="s">
        <v>533</v>
      </c>
      <c r="M2908" t="s">
        <v>619</v>
      </c>
      <c r="N2908" t="s">
        <v>620</v>
      </c>
      <c r="O2908">
        <v>77470</v>
      </c>
      <c r="P2908" t="s">
        <v>619</v>
      </c>
      <c r="Q2908" t="s">
        <v>7095</v>
      </c>
      <c r="R2908" t="s">
        <v>7096</v>
      </c>
      <c r="S2908" t="s">
        <v>4443</v>
      </c>
      <c r="T2908">
        <v>588927</v>
      </c>
      <c r="U2908" s="1">
        <v>43378</v>
      </c>
      <c r="V2908" s="2">
        <v>0.20833333333333334</v>
      </c>
      <c r="W2908" s="1">
        <v>43378.208333333336</v>
      </c>
      <c r="X2908">
        <v>500</v>
      </c>
    </row>
    <row r="2909" spans="1:24">
      <c r="A2909">
        <v>3182428</v>
      </c>
      <c r="B2909" t="s">
        <v>621</v>
      </c>
      <c r="C2909" t="s">
        <v>615</v>
      </c>
      <c r="D2909">
        <v>95000</v>
      </c>
      <c r="E2909" t="s">
        <v>616</v>
      </c>
      <c r="F2909">
        <v>37664</v>
      </c>
      <c r="G2909" t="s">
        <v>45</v>
      </c>
      <c r="H2909" t="s">
        <v>617</v>
      </c>
      <c r="I2909" t="s">
        <v>2619</v>
      </c>
      <c r="J2909" t="s">
        <v>30</v>
      </c>
      <c r="K2909" t="s">
        <v>522</v>
      </c>
      <c r="L2909" t="s">
        <v>545</v>
      </c>
      <c r="M2909" t="s">
        <v>619</v>
      </c>
      <c r="N2909" t="s">
        <v>620</v>
      </c>
      <c r="O2909">
        <v>77470</v>
      </c>
      <c r="P2909" t="s">
        <v>619</v>
      </c>
      <c r="Q2909" t="s">
        <v>7095</v>
      </c>
      <c r="R2909" t="s">
        <v>7096</v>
      </c>
      <c r="T2909">
        <v>598602</v>
      </c>
      <c r="U2909" s="1">
        <v>43378</v>
      </c>
      <c r="V2909" s="2">
        <v>0.20833333333333334</v>
      </c>
      <c r="W2909" s="1">
        <v>43378.208333333336</v>
      </c>
      <c r="X2909">
        <v>260</v>
      </c>
    </row>
    <row r="2910" spans="1:24">
      <c r="A2910">
        <v>3182428</v>
      </c>
      <c r="B2910" t="s">
        <v>621</v>
      </c>
      <c r="C2910" t="s">
        <v>615</v>
      </c>
      <c r="D2910">
        <v>95000</v>
      </c>
      <c r="E2910" t="s">
        <v>616</v>
      </c>
      <c r="F2910">
        <v>37664</v>
      </c>
      <c r="G2910" t="s">
        <v>45</v>
      </c>
      <c r="H2910" t="s">
        <v>617</v>
      </c>
      <c r="I2910" t="s">
        <v>2619</v>
      </c>
      <c r="J2910" t="s">
        <v>30</v>
      </c>
      <c r="K2910" t="s">
        <v>522</v>
      </c>
      <c r="L2910" t="s">
        <v>545</v>
      </c>
      <c r="M2910" t="s">
        <v>619</v>
      </c>
      <c r="N2910" t="s">
        <v>620</v>
      </c>
      <c r="O2910">
        <v>77470</v>
      </c>
      <c r="P2910" t="s">
        <v>619</v>
      </c>
      <c r="Q2910" t="s">
        <v>7095</v>
      </c>
      <c r="R2910" t="s">
        <v>7096</v>
      </c>
      <c r="T2910">
        <v>598603</v>
      </c>
      <c r="U2910" s="1">
        <v>43378</v>
      </c>
      <c r="V2910" s="2">
        <v>0.20833333333333334</v>
      </c>
      <c r="W2910" s="1">
        <v>43378.208333333336</v>
      </c>
      <c r="X2910">
        <v>260</v>
      </c>
    </row>
    <row r="2911" spans="1:24">
      <c r="A2911">
        <v>3182428</v>
      </c>
      <c r="B2911" t="s">
        <v>621</v>
      </c>
      <c r="C2911" t="s">
        <v>615</v>
      </c>
      <c r="D2911">
        <v>95000</v>
      </c>
      <c r="E2911" t="s">
        <v>616</v>
      </c>
      <c r="F2911">
        <v>37664</v>
      </c>
      <c r="G2911" t="s">
        <v>45</v>
      </c>
      <c r="H2911" t="s">
        <v>617</v>
      </c>
      <c r="I2911" t="s">
        <v>2619</v>
      </c>
      <c r="J2911" t="s">
        <v>30</v>
      </c>
      <c r="K2911" t="s">
        <v>522</v>
      </c>
      <c r="L2911" t="s">
        <v>545</v>
      </c>
      <c r="M2911" t="s">
        <v>619</v>
      </c>
      <c r="N2911" t="s">
        <v>620</v>
      </c>
      <c r="O2911">
        <v>77470</v>
      </c>
      <c r="P2911" t="s">
        <v>619</v>
      </c>
      <c r="Q2911" t="s">
        <v>7095</v>
      </c>
      <c r="R2911" t="s">
        <v>7096</v>
      </c>
      <c r="T2911">
        <v>598604</v>
      </c>
      <c r="U2911" s="1">
        <v>43378</v>
      </c>
      <c r="V2911" s="2">
        <v>0.20833333333333334</v>
      </c>
      <c r="W2911" s="1">
        <v>43378.208333333336</v>
      </c>
      <c r="X2911">
        <v>260</v>
      </c>
    </row>
    <row r="2912" spans="1:24">
      <c r="A2912">
        <v>3182428</v>
      </c>
      <c r="B2912" t="s">
        <v>621</v>
      </c>
      <c r="C2912" t="s">
        <v>615</v>
      </c>
      <c r="D2912">
        <v>95000</v>
      </c>
      <c r="E2912" t="s">
        <v>616</v>
      </c>
      <c r="F2912">
        <v>37664</v>
      </c>
      <c r="G2912" t="s">
        <v>45</v>
      </c>
      <c r="H2912" t="s">
        <v>617</v>
      </c>
      <c r="I2912" t="s">
        <v>2619</v>
      </c>
      <c r="J2912" t="s">
        <v>30</v>
      </c>
      <c r="K2912" t="s">
        <v>522</v>
      </c>
      <c r="L2912" t="s">
        <v>545</v>
      </c>
      <c r="M2912" t="s">
        <v>619</v>
      </c>
      <c r="N2912" t="s">
        <v>620</v>
      </c>
      <c r="O2912">
        <v>77470</v>
      </c>
      <c r="P2912" t="s">
        <v>619</v>
      </c>
      <c r="Q2912" t="s">
        <v>7095</v>
      </c>
      <c r="R2912" t="s">
        <v>7096</v>
      </c>
      <c r="T2912">
        <v>598605</v>
      </c>
      <c r="U2912" s="1">
        <v>43378</v>
      </c>
      <c r="V2912" s="2">
        <v>0.20833333333333334</v>
      </c>
      <c r="W2912" s="1">
        <v>43378.208333333336</v>
      </c>
      <c r="X2912">
        <v>260</v>
      </c>
    </row>
    <row r="2913" spans="1:24">
      <c r="A2913">
        <v>3179139</v>
      </c>
      <c r="B2913" t="s">
        <v>4061</v>
      </c>
      <c r="C2913" t="s">
        <v>4062</v>
      </c>
      <c r="D2913">
        <v>78550</v>
      </c>
      <c r="E2913" t="s">
        <v>4063</v>
      </c>
      <c r="F2913">
        <v>33315</v>
      </c>
      <c r="G2913" t="s">
        <v>58</v>
      </c>
      <c r="H2913" t="s">
        <v>1227</v>
      </c>
      <c r="I2913" t="s">
        <v>4230</v>
      </c>
      <c r="J2913" t="s">
        <v>30</v>
      </c>
      <c r="K2913" t="s">
        <v>522</v>
      </c>
      <c r="L2913" t="s">
        <v>551</v>
      </c>
      <c r="M2913" t="s">
        <v>619</v>
      </c>
      <c r="N2913" t="s">
        <v>620</v>
      </c>
      <c r="O2913">
        <v>77470</v>
      </c>
      <c r="P2913" t="s">
        <v>619</v>
      </c>
      <c r="Q2913" t="s">
        <v>7095</v>
      </c>
      <c r="R2913" t="s">
        <v>7096</v>
      </c>
      <c r="S2913" t="s">
        <v>4444</v>
      </c>
      <c r="T2913">
        <v>590948</v>
      </c>
      <c r="U2913" s="1">
        <v>43378</v>
      </c>
      <c r="V2913" s="2">
        <v>0.33333333333333331</v>
      </c>
      <c r="W2913" s="1">
        <v>43378.333333333336</v>
      </c>
      <c r="X2913">
        <v>500</v>
      </c>
    </row>
    <row r="2914" spans="1:24">
      <c r="A2914">
        <v>3179139</v>
      </c>
      <c r="B2914" t="s">
        <v>4061</v>
      </c>
      <c r="C2914" t="s">
        <v>4062</v>
      </c>
      <c r="D2914">
        <v>78550</v>
      </c>
      <c r="E2914" t="s">
        <v>4063</v>
      </c>
      <c r="F2914">
        <v>33315</v>
      </c>
      <c r="G2914" t="s">
        <v>58</v>
      </c>
      <c r="H2914" t="s">
        <v>1227</v>
      </c>
      <c r="I2914" t="s">
        <v>4230</v>
      </c>
      <c r="J2914" t="s">
        <v>30</v>
      </c>
      <c r="K2914" t="s">
        <v>522</v>
      </c>
      <c r="L2914" t="s">
        <v>551</v>
      </c>
      <c r="M2914" t="s">
        <v>619</v>
      </c>
      <c r="N2914" t="s">
        <v>620</v>
      </c>
      <c r="O2914">
        <v>77470</v>
      </c>
      <c r="P2914" t="s">
        <v>619</v>
      </c>
      <c r="Q2914" t="s">
        <v>7095</v>
      </c>
      <c r="R2914" t="s">
        <v>7096</v>
      </c>
      <c r="S2914" t="s">
        <v>4445</v>
      </c>
      <c r="T2914">
        <v>590949</v>
      </c>
      <c r="U2914" s="1">
        <v>43378</v>
      </c>
      <c r="V2914" s="2">
        <v>0.58333333333333337</v>
      </c>
      <c r="W2914" s="1">
        <v>43378.583333333336</v>
      </c>
      <c r="X2914">
        <v>500</v>
      </c>
    </row>
    <row r="2915" spans="1:24">
      <c r="A2915">
        <v>3184027</v>
      </c>
      <c r="B2915" t="s">
        <v>3110</v>
      </c>
      <c r="C2915" t="s">
        <v>3111</v>
      </c>
      <c r="D2915">
        <v>95240</v>
      </c>
      <c r="E2915" t="s">
        <v>1217</v>
      </c>
      <c r="F2915">
        <v>37686</v>
      </c>
      <c r="G2915" t="s">
        <v>58</v>
      </c>
      <c r="H2915" t="s">
        <v>808</v>
      </c>
      <c r="J2915" t="s">
        <v>30</v>
      </c>
      <c r="K2915" t="s">
        <v>522</v>
      </c>
      <c r="L2915" t="s">
        <v>551</v>
      </c>
      <c r="M2915" t="s">
        <v>619</v>
      </c>
      <c r="N2915" t="s">
        <v>620</v>
      </c>
      <c r="O2915">
        <v>77470</v>
      </c>
      <c r="P2915" t="s">
        <v>619</v>
      </c>
      <c r="Q2915" t="s">
        <v>7095</v>
      </c>
      <c r="R2915" t="s">
        <v>7096</v>
      </c>
      <c r="S2915" t="s">
        <v>4446</v>
      </c>
      <c r="T2915">
        <v>596778</v>
      </c>
      <c r="U2915" s="1">
        <v>43378</v>
      </c>
      <c r="V2915" s="2">
        <v>0.20833333333333334</v>
      </c>
      <c r="W2915" s="1">
        <v>43378.208333333336</v>
      </c>
      <c r="X2915">
        <v>260</v>
      </c>
    </row>
    <row r="2916" spans="1:24">
      <c r="A2916">
        <v>3182279</v>
      </c>
      <c r="B2916" t="s">
        <v>3959</v>
      </c>
      <c r="C2916" t="s">
        <v>3105</v>
      </c>
      <c r="D2916">
        <v>93200</v>
      </c>
      <c r="E2916" t="s">
        <v>3106</v>
      </c>
      <c r="F2916">
        <v>37584</v>
      </c>
      <c r="G2916" t="s">
        <v>58</v>
      </c>
      <c r="H2916" t="s">
        <v>1227</v>
      </c>
      <c r="J2916" t="s">
        <v>30</v>
      </c>
      <c r="K2916" t="s">
        <v>522</v>
      </c>
      <c r="L2916" t="s">
        <v>551</v>
      </c>
      <c r="M2916" t="s">
        <v>619</v>
      </c>
      <c r="N2916" t="s">
        <v>620</v>
      </c>
      <c r="O2916">
        <v>77470</v>
      </c>
      <c r="P2916" t="s">
        <v>619</v>
      </c>
      <c r="Q2916" t="s">
        <v>7095</v>
      </c>
      <c r="R2916" t="s">
        <v>7096</v>
      </c>
      <c r="S2916" t="s">
        <v>4447</v>
      </c>
      <c r="T2916">
        <v>599326</v>
      </c>
      <c r="U2916" s="1">
        <v>43378</v>
      </c>
      <c r="V2916" s="2">
        <v>0.20833333333333334</v>
      </c>
      <c r="W2916" s="1">
        <v>43378.208333333336</v>
      </c>
      <c r="X2916">
        <v>260</v>
      </c>
    </row>
    <row r="2917" spans="1:24">
      <c r="A2917">
        <v>3182428</v>
      </c>
      <c r="B2917" t="s">
        <v>621</v>
      </c>
      <c r="C2917" t="s">
        <v>615</v>
      </c>
      <c r="D2917">
        <v>95000</v>
      </c>
      <c r="E2917" t="s">
        <v>616</v>
      </c>
      <c r="F2917">
        <v>37664</v>
      </c>
      <c r="G2917" t="s">
        <v>45</v>
      </c>
      <c r="H2917" t="s">
        <v>2169</v>
      </c>
      <c r="I2917" t="s">
        <v>2620</v>
      </c>
      <c r="J2917" t="s">
        <v>30</v>
      </c>
      <c r="K2917" t="s">
        <v>522</v>
      </c>
      <c r="L2917" t="s">
        <v>545</v>
      </c>
      <c r="M2917" t="s">
        <v>619</v>
      </c>
      <c r="N2917" t="s">
        <v>620</v>
      </c>
      <c r="O2917">
        <v>77470</v>
      </c>
      <c r="P2917" t="s">
        <v>619</v>
      </c>
      <c r="Q2917" t="s">
        <v>7095</v>
      </c>
      <c r="R2917" t="s">
        <v>7096</v>
      </c>
      <c r="S2917" t="s">
        <v>2621</v>
      </c>
      <c r="T2917">
        <v>597293</v>
      </c>
      <c r="U2917" s="1">
        <v>43378</v>
      </c>
      <c r="V2917" s="2">
        <v>0.29166666666666669</v>
      </c>
      <c r="W2917" s="1">
        <v>43378.291666666664</v>
      </c>
      <c r="X2917">
        <v>315</v>
      </c>
    </row>
    <row r="2918" spans="1:24">
      <c r="A2918">
        <v>3182428</v>
      </c>
      <c r="B2918" t="s">
        <v>621</v>
      </c>
      <c r="C2918" t="s">
        <v>615</v>
      </c>
      <c r="D2918">
        <v>95000</v>
      </c>
      <c r="E2918" t="s">
        <v>616</v>
      </c>
      <c r="F2918">
        <v>37664</v>
      </c>
      <c r="G2918" t="s">
        <v>45</v>
      </c>
      <c r="H2918" t="s">
        <v>2169</v>
      </c>
      <c r="I2918" t="s">
        <v>2620</v>
      </c>
      <c r="J2918" t="s">
        <v>30</v>
      </c>
      <c r="K2918" t="s">
        <v>522</v>
      </c>
      <c r="L2918" t="s">
        <v>545</v>
      </c>
      <c r="M2918" t="s">
        <v>619</v>
      </c>
      <c r="N2918" t="s">
        <v>620</v>
      </c>
      <c r="O2918">
        <v>77470</v>
      </c>
      <c r="P2918" t="s">
        <v>619</v>
      </c>
      <c r="Q2918" t="s">
        <v>7095</v>
      </c>
      <c r="R2918" t="s">
        <v>7096</v>
      </c>
      <c r="S2918" t="s">
        <v>2621</v>
      </c>
      <c r="T2918">
        <v>597294</v>
      </c>
      <c r="U2918" s="1">
        <v>43378</v>
      </c>
      <c r="V2918" s="2">
        <v>0.375</v>
      </c>
      <c r="W2918" s="1">
        <v>43378.375</v>
      </c>
      <c r="X2918">
        <v>315</v>
      </c>
    </row>
    <row r="2919" spans="1:24">
      <c r="A2919">
        <v>3182428</v>
      </c>
      <c r="B2919" t="s">
        <v>621</v>
      </c>
      <c r="C2919" t="s">
        <v>615</v>
      </c>
      <c r="D2919">
        <v>95000</v>
      </c>
      <c r="E2919" t="s">
        <v>616</v>
      </c>
      <c r="F2919">
        <v>37664</v>
      </c>
      <c r="G2919" t="s">
        <v>45</v>
      </c>
      <c r="H2919" t="s">
        <v>2169</v>
      </c>
      <c r="I2919" t="s">
        <v>2620</v>
      </c>
      <c r="J2919" t="s">
        <v>30</v>
      </c>
      <c r="K2919" t="s">
        <v>522</v>
      </c>
      <c r="L2919" t="s">
        <v>545</v>
      </c>
      <c r="M2919" t="s">
        <v>619</v>
      </c>
      <c r="N2919" t="s">
        <v>620</v>
      </c>
      <c r="O2919">
        <v>77470</v>
      </c>
      <c r="P2919" t="s">
        <v>619</v>
      </c>
      <c r="Q2919" t="s">
        <v>7095</v>
      </c>
      <c r="R2919" t="s">
        <v>7096</v>
      </c>
      <c r="S2919" t="s">
        <v>2621</v>
      </c>
      <c r="T2919">
        <v>597295</v>
      </c>
      <c r="U2919" s="1">
        <v>43378</v>
      </c>
      <c r="V2919" s="2">
        <v>0.45833333333333331</v>
      </c>
      <c r="W2919" s="1">
        <v>43378.458333333336</v>
      </c>
      <c r="X2919">
        <v>260</v>
      </c>
    </row>
    <row r="2920" spans="1:24">
      <c r="A2920">
        <v>3182428</v>
      </c>
      <c r="B2920" t="s">
        <v>621</v>
      </c>
      <c r="C2920" t="s">
        <v>615</v>
      </c>
      <c r="D2920">
        <v>95000</v>
      </c>
      <c r="E2920" t="s">
        <v>616</v>
      </c>
      <c r="F2920">
        <v>37664</v>
      </c>
      <c r="G2920" t="s">
        <v>45</v>
      </c>
      <c r="H2920" t="s">
        <v>2169</v>
      </c>
      <c r="I2920" t="s">
        <v>2620</v>
      </c>
      <c r="J2920" t="s">
        <v>30</v>
      </c>
      <c r="K2920" t="s">
        <v>522</v>
      </c>
      <c r="L2920" t="s">
        <v>545</v>
      </c>
      <c r="M2920" t="s">
        <v>619</v>
      </c>
      <c r="N2920" t="s">
        <v>620</v>
      </c>
      <c r="O2920">
        <v>77470</v>
      </c>
      <c r="P2920" t="s">
        <v>619</v>
      </c>
      <c r="Q2920" t="s">
        <v>7095</v>
      </c>
      <c r="R2920" t="s">
        <v>7096</v>
      </c>
      <c r="S2920" t="s">
        <v>2621</v>
      </c>
      <c r="T2920">
        <v>597298</v>
      </c>
      <c r="U2920" s="1">
        <v>43378</v>
      </c>
      <c r="V2920" s="2">
        <v>0.54166666666666663</v>
      </c>
      <c r="W2920" s="1">
        <v>43378.541666666664</v>
      </c>
      <c r="X2920">
        <v>260</v>
      </c>
    </row>
    <row r="2921" spans="1:24">
      <c r="A2921">
        <v>3171692</v>
      </c>
      <c r="B2921" t="s">
        <v>582</v>
      </c>
      <c r="C2921" t="s">
        <v>583</v>
      </c>
      <c r="D2921">
        <v>92000</v>
      </c>
      <c r="E2921" t="s">
        <v>530</v>
      </c>
      <c r="F2921">
        <v>37537</v>
      </c>
      <c r="G2921" t="s">
        <v>584</v>
      </c>
      <c r="H2921" t="s">
        <v>66</v>
      </c>
      <c r="J2921" t="s">
        <v>30</v>
      </c>
      <c r="K2921" t="s">
        <v>522</v>
      </c>
      <c r="L2921" t="s">
        <v>533</v>
      </c>
      <c r="M2921" t="s">
        <v>619</v>
      </c>
      <c r="N2921" t="s">
        <v>620</v>
      </c>
      <c r="O2921">
        <v>77470</v>
      </c>
      <c r="P2921" t="s">
        <v>619</v>
      </c>
      <c r="Q2921" t="s">
        <v>7095</v>
      </c>
      <c r="R2921" t="s">
        <v>7096</v>
      </c>
      <c r="U2921" s="1">
        <v>43378</v>
      </c>
      <c r="V2921" s="2">
        <v>0.20833333333333334</v>
      </c>
      <c r="W2921" s="1">
        <v>43378.208333333336</v>
      </c>
      <c r="X2921">
        <v>255</v>
      </c>
    </row>
    <row r="2922" spans="1:24">
      <c r="A2922">
        <v>3181058</v>
      </c>
      <c r="B2922" t="s">
        <v>4225</v>
      </c>
      <c r="C2922" t="s">
        <v>941</v>
      </c>
      <c r="D2922">
        <v>78300</v>
      </c>
      <c r="E2922" t="s">
        <v>942</v>
      </c>
      <c r="F2922">
        <v>33254</v>
      </c>
      <c r="G2922" t="s">
        <v>4068</v>
      </c>
      <c r="H2922" t="s">
        <v>624</v>
      </c>
      <c r="J2922" t="s">
        <v>30</v>
      </c>
      <c r="K2922" t="s">
        <v>522</v>
      </c>
      <c r="L2922" t="s">
        <v>523</v>
      </c>
      <c r="M2922" t="s">
        <v>619</v>
      </c>
      <c r="N2922" t="s">
        <v>620</v>
      </c>
      <c r="O2922">
        <v>77470</v>
      </c>
      <c r="P2922" t="s">
        <v>619</v>
      </c>
      <c r="Q2922" t="s">
        <v>7095</v>
      </c>
      <c r="R2922" t="s">
        <v>7096</v>
      </c>
      <c r="S2922" t="s">
        <v>4068</v>
      </c>
      <c r="U2922" s="1">
        <v>43378</v>
      </c>
      <c r="V2922" s="2">
        <v>0.20833333333333334</v>
      </c>
      <c r="W2922" s="1">
        <v>43378.208333333336</v>
      </c>
      <c r="X2922">
        <v>230</v>
      </c>
    </row>
    <row r="2923" spans="1:24">
      <c r="A2923">
        <v>3174800</v>
      </c>
      <c r="B2923" t="s">
        <v>646</v>
      </c>
      <c r="C2923" t="s">
        <v>647</v>
      </c>
      <c r="D2923">
        <v>75010</v>
      </c>
      <c r="E2923" t="s">
        <v>519</v>
      </c>
      <c r="F2923">
        <v>31875</v>
      </c>
      <c r="G2923" t="s">
        <v>139</v>
      </c>
      <c r="H2923" t="s">
        <v>648</v>
      </c>
      <c r="J2923" t="s">
        <v>30</v>
      </c>
      <c r="K2923" t="s">
        <v>522</v>
      </c>
      <c r="L2923" t="s">
        <v>523</v>
      </c>
      <c r="M2923" t="s">
        <v>619</v>
      </c>
      <c r="N2923" t="s">
        <v>620</v>
      </c>
      <c r="O2923">
        <v>77470</v>
      </c>
      <c r="P2923" t="s">
        <v>619</v>
      </c>
      <c r="Q2923" t="s">
        <v>7095</v>
      </c>
      <c r="R2923" t="s">
        <v>7096</v>
      </c>
      <c r="S2923" t="s">
        <v>4448</v>
      </c>
      <c r="T2923">
        <v>589843</v>
      </c>
      <c r="U2923" s="1">
        <v>43378</v>
      </c>
      <c r="V2923" s="2">
        <v>0.20833333333333334</v>
      </c>
      <c r="W2923" s="1">
        <v>43378.208333333336</v>
      </c>
      <c r="X2923">
        <v>400</v>
      </c>
    </row>
    <row r="2924" spans="1:24">
      <c r="A2924">
        <v>3176463</v>
      </c>
      <c r="B2924" t="s">
        <v>650</v>
      </c>
      <c r="C2924" t="s">
        <v>651</v>
      </c>
      <c r="D2924">
        <v>59300</v>
      </c>
      <c r="E2924" t="s">
        <v>652</v>
      </c>
      <c r="F2924">
        <v>24265</v>
      </c>
      <c r="G2924" t="s">
        <v>58</v>
      </c>
      <c r="H2924" t="s">
        <v>653</v>
      </c>
      <c r="J2924" t="s">
        <v>30</v>
      </c>
      <c r="K2924" t="s">
        <v>283</v>
      </c>
      <c r="L2924" t="s">
        <v>284</v>
      </c>
      <c r="M2924" t="s">
        <v>619</v>
      </c>
      <c r="N2924" t="s">
        <v>620</v>
      </c>
      <c r="O2924">
        <v>77470</v>
      </c>
      <c r="P2924" t="s">
        <v>619</v>
      </c>
      <c r="Q2924" t="s">
        <v>7095</v>
      </c>
      <c r="R2924" t="s">
        <v>7096</v>
      </c>
      <c r="T2924">
        <v>597573</v>
      </c>
      <c r="U2924" s="1">
        <v>43378</v>
      </c>
      <c r="V2924" s="2">
        <v>0.20833333333333334</v>
      </c>
      <c r="W2924" s="1">
        <v>43378.208333333336</v>
      </c>
      <c r="X2924">
        <v>260</v>
      </c>
    </row>
    <row r="2925" spans="1:24">
      <c r="A2925">
        <v>3172867</v>
      </c>
      <c r="B2925" t="s">
        <v>654</v>
      </c>
      <c r="C2925" t="s">
        <v>655</v>
      </c>
      <c r="D2925">
        <v>59300</v>
      </c>
      <c r="E2925" t="s">
        <v>652</v>
      </c>
      <c r="F2925">
        <v>24265</v>
      </c>
      <c r="G2925" t="s">
        <v>656</v>
      </c>
      <c r="H2925" t="s">
        <v>657</v>
      </c>
      <c r="J2925" t="s">
        <v>30</v>
      </c>
      <c r="K2925" t="s">
        <v>283</v>
      </c>
      <c r="L2925" t="s">
        <v>284</v>
      </c>
      <c r="M2925" t="s">
        <v>619</v>
      </c>
      <c r="N2925" t="s">
        <v>620</v>
      </c>
      <c r="O2925">
        <v>77470</v>
      </c>
      <c r="P2925" t="s">
        <v>619</v>
      </c>
      <c r="Q2925" t="s">
        <v>7095</v>
      </c>
      <c r="R2925" t="s">
        <v>7096</v>
      </c>
      <c r="T2925">
        <v>596947</v>
      </c>
      <c r="U2925" s="1">
        <v>43378</v>
      </c>
      <c r="V2925" s="2">
        <v>0.20833333333333334</v>
      </c>
      <c r="W2925" s="1">
        <v>43378.208333333336</v>
      </c>
      <c r="X2925">
        <v>260</v>
      </c>
    </row>
    <row r="2926" spans="1:24">
      <c r="A2926">
        <v>3172867</v>
      </c>
      <c r="B2926" t="s">
        <v>654</v>
      </c>
      <c r="C2926" t="s">
        <v>655</v>
      </c>
      <c r="D2926">
        <v>59300</v>
      </c>
      <c r="E2926" t="s">
        <v>652</v>
      </c>
      <c r="F2926">
        <v>24265</v>
      </c>
      <c r="G2926" t="s">
        <v>656</v>
      </c>
      <c r="H2926" t="s">
        <v>657</v>
      </c>
      <c r="J2926" t="s">
        <v>30</v>
      </c>
      <c r="K2926" t="s">
        <v>283</v>
      </c>
      <c r="L2926" t="s">
        <v>284</v>
      </c>
      <c r="M2926" t="s">
        <v>619</v>
      </c>
      <c r="N2926" t="s">
        <v>620</v>
      </c>
      <c r="O2926">
        <v>77470</v>
      </c>
      <c r="P2926" t="s">
        <v>619</v>
      </c>
      <c r="Q2926" t="s">
        <v>7095</v>
      </c>
      <c r="R2926" t="s">
        <v>7096</v>
      </c>
      <c r="T2926">
        <v>596948</v>
      </c>
      <c r="U2926" s="1">
        <v>43378</v>
      </c>
      <c r="V2926" s="2">
        <v>0.20833333333333334</v>
      </c>
      <c r="W2926" s="1">
        <v>43378.208333333336</v>
      </c>
      <c r="X2926">
        <v>260</v>
      </c>
    </row>
    <row r="2927" spans="1:24">
      <c r="A2927">
        <v>3169982</v>
      </c>
      <c r="B2927" t="s">
        <v>868</v>
      </c>
      <c r="C2927" t="s">
        <v>869</v>
      </c>
      <c r="D2927">
        <v>37000</v>
      </c>
      <c r="E2927" t="s">
        <v>870</v>
      </c>
      <c r="F2927">
        <v>14873</v>
      </c>
      <c r="G2927" t="s">
        <v>871</v>
      </c>
      <c r="H2927" t="s">
        <v>72</v>
      </c>
      <c r="J2927" t="s">
        <v>30</v>
      </c>
      <c r="K2927" t="s">
        <v>283</v>
      </c>
      <c r="L2927" t="s">
        <v>284</v>
      </c>
      <c r="M2927" t="s">
        <v>619</v>
      </c>
      <c r="N2927" t="s">
        <v>620</v>
      </c>
      <c r="O2927">
        <v>77470</v>
      </c>
      <c r="P2927" t="s">
        <v>619</v>
      </c>
      <c r="Q2927" t="s">
        <v>7095</v>
      </c>
      <c r="R2927" t="s">
        <v>7096</v>
      </c>
      <c r="T2927">
        <v>598791</v>
      </c>
      <c r="U2927" s="1">
        <v>43378</v>
      </c>
      <c r="V2927" s="2">
        <v>0.45833333333333331</v>
      </c>
      <c r="W2927" s="1">
        <v>43378.458333333336</v>
      </c>
      <c r="X2927">
        <v>260</v>
      </c>
    </row>
    <row r="2928" spans="1:24">
      <c r="A2928">
        <v>3169982</v>
      </c>
      <c r="B2928" t="s">
        <v>868</v>
      </c>
      <c r="C2928" t="s">
        <v>869</v>
      </c>
      <c r="D2928">
        <v>37000</v>
      </c>
      <c r="E2928" t="s">
        <v>870</v>
      </c>
      <c r="F2928">
        <v>14873</v>
      </c>
      <c r="G2928" t="s">
        <v>871</v>
      </c>
      <c r="H2928" t="s">
        <v>72</v>
      </c>
      <c r="J2928" t="s">
        <v>30</v>
      </c>
      <c r="K2928" t="s">
        <v>283</v>
      </c>
      <c r="L2928" t="s">
        <v>284</v>
      </c>
      <c r="M2928" t="s">
        <v>619</v>
      </c>
      <c r="N2928" t="s">
        <v>620</v>
      </c>
      <c r="O2928">
        <v>77470</v>
      </c>
      <c r="P2928" t="s">
        <v>619</v>
      </c>
      <c r="Q2928" t="s">
        <v>7095</v>
      </c>
      <c r="R2928" t="s">
        <v>7096</v>
      </c>
      <c r="T2928">
        <v>598790</v>
      </c>
      <c r="U2928" s="1">
        <v>43378</v>
      </c>
      <c r="V2928" s="2">
        <v>0.375</v>
      </c>
      <c r="W2928" s="1">
        <v>43378.375</v>
      </c>
      <c r="X2928">
        <v>400</v>
      </c>
    </row>
    <row r="2929" spans="1:24">
      <c r="A2929">
        <v>3169982</v>
      </c>
      <c r="B2929" t="s">
        <v>868</v>
      </c>
      <c r="C2929" t="s">
        <v>869</v>
      </c>
      <c r="D2929">
        <v>37000</v>
      </c>
      <c r="E2929" t="s">
        <v>870</v>
      </c>
      <c r="F2929">
        <v>14873</v>
      </c>
      <c r="G2929" t="s">
        <v>871</v>
      </c>
      <c r="H2929" t="s">
        <v>72</v>
      </c>
      <c r="J2929" t="s">
        <v>30</v>
      </c>
      <c r="K2929" t="s">
        <v>283</v>
      </c>
      <c r="L2929" t="s">
        <v>284</v>
      </c>
      <c r="M2929" t="s">
        <v>619</v>
      </c>
      <c r="N2929" t="s">
        <v>620</v>
      </c>
      <c r="O2929">
        <v>77470</v>
      </c>
      <c r="P2929" t="s">
        <v>619</v>
      </c>
      <c r="Q2929" t="s">
        <v>7095</v>
      </c>
      <c r="R2929" t="s">
        <v>7096</v>
      </c>
      <c r="T2929">
        <v>598792</v>
      </c>
      <c r="U2929" s="1">
        <v>43378</v>
      </c>
      <c r="V2929" s="2">
        <v>0.54166666666666663</v>
      </c>
      <c r="W2929" s="1">
        <v>43378.541666666664</v>
      </c>
      <c r="X2929">
        <v>260</v>
      </c>
    </row>
    <row r="2930" spans="1:24">
      <c r="A2930">
        <v>3179286</v>
      </c>
      <c r="B2930" t="s">
        <v>1712</v>
      </c>
      <c r="C2930" t="s">
        <v>1713</v>
      </c>
      <c r="D2930">
        <v>59491</v>
      </c>
      <c r="E2930" t="s">
        <v>1714</v>
      </c>
      <c r="F2930">
        <v>24371</v>
      </c>
      <c r="G2930" t="s">
        <v>1715</v>
      </c>
      <c r="H2930" t="s">
        <v>335</v>
      </c>
      <c r="I2930" t="s">
        <v>1716</v>
      </c>
      <c r="J2930" t="s">
        <v>30</v>
      </c>
      <c r="K2930" t="s">
        <v>283</v>
      </c>
      <c r="L2930" t="s">
        <v>284</v>
      </c>
      <c r="M2930" t="s">
        <v>619</v>
      </c>
      <c r="N2930" t="s">
        <v>620</v>
      </c>
      <c r="O2930">
        <v>77470</v>
      </c>
      <c r="P2930" t="s">
        <v>619</v>
      </c>
      <c r="Q2930" t="s">
        <v>7095</v>
      </c>
      <c r="R2930" t="s">
        <v>7096</v>
      </c>
      <c r="T2930">
        <v>598959</v>
      </c>
      <c r="U2930" s="1">
        <v>43378</v>
      </c>
      <c r="V2930" s="2">
        <v>0.20833333333333334</v>
      </c>
      <c r="W2930" s="1">
        <v>43378.208333333336</v>
      </c>
      <c r="X2930">
        <v>260</v>
      </c>
    </row>
    <row r="2931" spans="1:24">
      <c r="A2931">
        <v>3179286</v>
      </c>
      <c r="B2931" t="s">
        <v>1712</v>
      </c>
      <c r="C2931" t="s">
        <v>1713</v>
      </c>
      <c r="D2931">
        <v>59491</v>
      </c>
      <c r="E2931" t="s">
        <v>1714</v>
      </c>
      <c r="F2931">
        <v>24371</v>
      </c>
      <c r="G2931" t="s">
        <v>1715</v>
      </c>
      <c r="H2931" t="s">
        <v>335</v>
      </c>
      <c r="I2931" t="s">
        <v>1716</v>
      </c>
      <c r="J2931" t="s">
        <v>30</v>
      </c>
      <c r="K2931" t="s">
        <v>283</v>
      </c>
      <c r="L2931" t="s">
        <v>284</v>
      </c>
      <c r="M2931" t="s">
        <v>619</v>
      </c>
      <c r="N2931" t="s">
        <v>620</v>
      </c>
      <c r="O2931">
        <v>77470</v>
      </c>
      <c r="P2931" t="s">
        <v>619</v>
      </c>
      <c r="Q2931" t="s">
        <v>7095</v>
      </c>
      <c r="R2931" t="s">
        <v>7096</v>
      </c>
      <c r="T2931">
        <v>598959</v>
      </c>
      <c r="U2931" s="1">
        <v>43378</v>
      </c>
      <c r="V2931" s="2">
        <v>0.20833333333333334</v>
      </c>
      <c r="W2931" s="1">
        <v>43378.208333333336</v>
      </c>
      <c r="X2931">
        <v>260</v>
      </c>
    </row>
    <row r="2932" spans="1:24">
      <c r="A2932">
        <v>3182918</v>
      </c>
      <c r="B2932" t="s">
        <v>668</v>
      </c>
      <c r="C2932" t="s">
        <v>669</v>
      </c>
      <c r="D2932">
        <v>51160</v>
      </c>
      <c r="E2932" t="s">
        <v>670</v>
      </c>
      <c r="F2932">
        <v>20064</v>
      </c>
      <c r="G2932" t="s">
        <v>671</v>
      </c>
      <c r="H2932" t="s">
        <v>672</v>
      </c>
      <c r="J2932" t="s">
        <v>30</v>
      </c>
      <c r="K2932" t="s">
        <v>283</v>
      </c>
      <c r="L2932" t="s">
        <v>666</v>
      </c>
      <c r="M2932" t="s">
        <v>619</v>
      </c>
      <c r="N2932" t="s">
        <v>620</v>
      </c>
      <c r="O2932">
        <v>77470</v>
      </c>
      <c r="P2932" t="s">
        <v>619</v>
      </c>
      <c r="Q2932" t="s">
        <v>7095</v>
      </c>
      <c r="R2932" t="s">
        <v>7096</v>
      </c>
      <c r="S2932" t="s">
        <v>4449</v>
      </c>
      <c r="T2932">
        <v>596985</v>
      </c>
      <c r="U2932" s="1">
        <v>43378</v>
      </c>
      <c r="V2932" s="2">
        <v>0.54166666666666663</v>
      </c>
      <c r="W2932" s="1">
        <v>43378.541666666664</v>
      </c>
      <c r="X2932">
        <v>260</v>
      </c>
    </row>
    <row r="2933" spans="1:24">
      <c r="A2933">
        <v>3182918</v>
      </c>
      <c r="B2933" t="s">
        <v>668</v>
      </c>
      <c r="C2933" t="s">
        <v>669</v>
      </c>
      <c r="D2933">
        <v>51160</v>
      </c>
      <c r="E2933" t="s">
        <v>670</v>
      </c>
      <c r="F2933">
        <v>20064</v>
      </c>
      <c r="G2933" t="s">
        <v>671</v>
      </c>
      <c r="H2933" t="s">
        <v>672</v>
      </c>
      <c r="J2933" t="s">
        <v>30</v>
      </c>
      <c r="K2933" t="s">
        <v>283</v>
      </c>
      <c r="L2933" t="s">
        <v>666</v>
      </c>
      <c r="M2933" t="s">
        <v>619</v>
      </c>
      <c r="N2933" t="s">
        <v>620</v>
      </c>
      <c r="O2933">
        <v>77470</v>
      </c>
      <c r="P2933" t="s">
        <v>619</v>
      </c>
      <c r="Q2933" t="s">
        <v>7095</v>
      </c>
      <c r="R2933" t="s">
        <v>7096</v>
      </c>
      <c r="S2933" t="s">
        <v>4450</v>
      </c>
      <c r="T2933">
        <v>596986</v>
      </c>
      <c r="U2933" s="1">
        <v>43378</v>
      </c>
      <c r="V2933" s="2">
        <v>0.33333333333333331</v>
      </c>
      <c r="W2933" s="1">
        <v>43378.333333333336</v>
      </c>
      <c r="X2933">
        <v>260</v>
      </c>
    </row>
    <row r="2934" spans="1:24">
      <c r="A2934">
        <v>3174800</v>
      </c>
      <c r="B2934" t="s">
        <v>646</v>
      </c>
      <c r="C2934" t="s">
        <v>647</v>
      </c>
      <c r="D2934">
        <v>75010</v>
      </c>
      <c r="E2934" t="s">
        <v>519</v>
      </c>
      <c r="F2934">
        <v>31875</v>
      </c>
      <c r="G2934" t="s">
        <v>139</v>
      </c>
      <c r="H2934" t="s">
        <v>1725</v>
      </c>
      <c r="J2934" t="s">
        <v>30</v>
      </c>
      <c r="K2934" t="s">
        <v>522</v>
      </c>
      <c r="L2934" t="s">
        <v>523</v>
      </c>
      <c r="M2934" t="s">
        <v>619</v>
      </c>
      <c r="N2934" t="s">
        <v>620</v>
      </c>
      <c r="O2934">
        <v>77470</v>
      </c>
      <c r="P2934" t="s">
        <v>619</v>
      </c>
      <c r="Q2934" t="s">
        <v>7095</v>
      </c>
      <c r="R2934" t="s">
        <v>7096</v>
      </c>
      <c r="S2934" t="s">
        <v>4451</v>
      </c>
      <c r="T2934">
        <v>598674</v>
      </c>
      <c r="U2934" s="1">
        <v>43378</v>
      </c>
      <c r="V2934" s="2">
        <v>0.20833333333333334</v>
      </c>
      <c r="W2934" s="1">
        <v>43378.208333333336</v>
      </c>
      <c r="X2934">
        <v>400</v>
      </c>
    </row>
    <row r="2935" spans="1:24">
      <c r="A2935">
        <v>3177713</v>
      </c>
      <c r="B2935" t="s">
        <v>1721</v>
      </c>
      <c r="C2935" t="s">
        <v>1722</v>
      </c>
      <c r="D2935">
        <v>51520</v>
      </c>
      <c r="E2935" t="s">
        <v>1723</v>
      </c>
      <c r="F2935">
        <v>20480</v>
      </c>
      <c r="G2935" t="s">
        <v>1724</v>
      </c>
      <c r="H2935" t="s">
        <v>369</v>
      </c>
      <c r="J2935" t="s">
        <v>30</v>
      </c>
      <c r="K2935" t="s">
        <v>522</v>
      </c>
      <c r="L2935" t="s">
        <v>533</v>
      </c>
      <c r="M2935" t="s">
        <v>619</v>
      </c>
      <c r="N2935" t="s">
        <v>620</v>
      </c>
      <c r="O2935">
        <v>77470</v>
      </c>
      <c r="P2935" t="s">
        <v>619</v>
      </c>
      <c r="Q2935" t="s">
        <v>7095</v>
      </c>
      <c r="R2935" t="s">
        <v>7096</v>
      </c>
      <c r="S2935" t="s">
        <v>645</v>
      </c>
      <c r="T2935">
        <v>598684</v>
      </c>
      <c r="U2935" s="1">
        <v>43378</v>
      </c>
      <c r="V2935" s="2">
        <v>0.20833333333333334</v>
      </c>
      <c r="W2935" s="1">
        <v>43378.208333333336</v>
      </c>
      <c r="X2935">
        <v>260</v>
      </c>
    </row>
    <row r="2936" spans="1:24">
      <c r="A2936">
        <v>3182170</v>
      </c>
      <c r="B2936" t="s">
        <v>570</v>
      </c>
      <c r="C2936" t="s">
        <v>571</v>
      </c>
      <c r="D2936">
        <v>45800</v>
      </c>
      <c r="E2936" t="s">
        <v>572</v>
      </c>
      <c r="F2936">
        <v>18075</v>
      </c>
      <c r="G2936" t="s">
        <v>4243</v>
      </c>
      <c r="H2936" t="s">
        <v>28</v>
      </c>
      <c r="J2936" t="s">
        <v>30</v>
      </c>
      <c r="K2936" t="s">
        <v>522</v>
      </c>
      <c r="L2936" t="s">
        <v>533</v>
      </c>
      <c r="M2936" t="s">
        <v>619</v>
      </c>
      <c r="N2936" t="s">
        <v>620</v>
      </c>
      <c r="O2936">
        <v>77470</v>
      </c>
      <c r="P2936" t="s">
        <v>619</v>
      </c>
      <c r="Q2936" t="s">
        <v>7095</v>
      </c>
      <c r="R2936" t="s">
        <v>7096</v>
      </c>
      <c r="U2936" s="1">
        <v>43378</v>
      </c>
      <c r="V2936" s="2">
        <v>0.20833333333333334</v>
      </c>
      <c r="W2936" s="1">
        <v>43378.208333333336</v>
      </c>
      <c r="X2936">
        <v>230</v>
      </c>
    </row>
    <row r="2937" spans="1:24">
      <c r="A2937">
        <v>3181091</v>
      </c>
      <c r="B2937" t="s">
        <v>3978</v>
      </c>
      <c r="C2937" t="s">
        <v>3979</v>
      </c>
      <c r="D2937">
        <v>94120</v>
      </c>
      <c r="E2937" t="s">
        <v>3980</v>
      </c>
      <c r="F2937">
        <v>37618</v>
      </c>
      <c r="G2937" t="s">
        <v>3981</v>
      </c>
      <c r="H2937" t="s">
        <v>2127</v>
      </c>
      <c r="I2937" t="s">
        <v>1570</v>
      </c>
      <c r="J2937" t="s">
        <v>30</v>
      </c>
      <c r="K2937" t="s">
        <v>522</v>
      </c>
      <c r="L2937" t="s">
        <v>551</v>
      </c>
      <c r="M2937" t="s">
        <v>619</v>
      </c>
      <c r="N2937" t="s">
        <v>620</v>
      </c>
      <c r="O2937">
        <v>77470</v>
      </c>
      <c r="P2937" t="s">
        <v>619</v>
      </c>
      <c r="Q2937" t="s">
        <v>7095</v>
      </c>
      <c r="R2937" t="s">
        <v>7096</v>
      </c>
      <c r="S2937" t="s">
        <v>4452</v>
      </c>
      <c r="U2937" s="1">
        <v>43378</v>
      </c>
      <c r="V2937" s="2">
        <v>0.20833333333333334</v>
      </c>
      <c r="W2937" s="1">
        <v>43378.208333333336</v>
      </c>
      <c r="X2937">
        <v>255</v>
      </c>
    </row>
    <row r="2938" spans="1:24">
      <c r="A2938">
        <v>3181091</v>
      </c>
      <c r="B2938" t="s">
        <v>3978</v>
      </c>
      <c r="C2938" t="s">
        <v>3979</v>
      </c>
      <c r="D2938">
        <v>94120</v>
      </c>
      <c r="E2938" t="s">
        <v>3980</v>
      </c>
      <c r="F2938">
        <v>37618</v>
      </c>
      <c r="G2938" t="s">
        <v>3981</v>
      </c>
      <c r="H2938" t="s">
        <v>2127</v>
      </c>
      <c r="I2938" t="s">
        <v>1570</v>
      </c>
      <c r="J2938" t="s">
        <v>30</v>
      </c>
      <c r="K2938" t="s">
        <v>522</v>
      </c>
      <c r="L2938" t="s">
        <v>551</v>
      </c>
      <c r="M2938" t="s">
        <v>619</v>
      </c>
      <c r="N2938" t="s">
        <v>620</v>
      </c>
      <c r="O2938">
        <v>77470</v>
      </c>
      <c r="P2938" t="s">
        <v>619</v>
      </c>
      <c r="Q2938" t="s">
        <v>7095</v>
      </c>
      <c r="R2938" t="s">
        <v>7096</v>
      </c>
      <c r="S2938" t="s">
        <v>4453</v>
      </c>
      <c r="U2938" s="1">
        <v>43378</v>
      </c>
      <c r="V2938" s="2">
        <v>0.20833333333333334</v>
      </c>
      <c r="W2938" s="1">
        <v>43378.208333333336</v>
      </c>
      <c r="X2938">
        <v>255</v>
      </c>
    </row>
    <row r="2939" spans="1:24">
      <c r="A2939">
        <v>3182328</v>
      </c>
      <c r="B2939" t="s">
        <v>2231</v>
      </c>
      <c r="C2939" t="s">
        <v>4454</v>
      </c>
      <c r="D2939">
        <v>54400</v>
      </c>
      <c r="E2939" t="s">
        <v>4455</v>
      </c>
      <c r="F2939">
        <v>21693</v>
      </c>
      <c r="G2939" t="s">
        <v>671</v>
      </c>
      <c r="H2939" t="s">
        <v>2166</v>
      </c>
      <c r="J2939" t="s">
        <v>30</v>
      </c>
      <c r="K2939" t="s">
        <v>522</v>
      </c>
      <c r="L2939" t="s">
        <v>545</v>
      </c>
      <c r="M2939" t="s">
        <v>619</v>
      </c>
      <c r="N2939" t="s">
        <v>620</v>
      </c>
      <c r="O2939">
        <v>77470</v>
      </c>
      <c r="P2939" t="s">
        <v>619</v>
      </c>
      <c r="Q2939" t="s">
        <v>7095</v>
      </c>
      <c r="R2939" t="s">
        <v>7096</v>
      </c>
      <c r="S2939" t="s">
        <v>4456</v>
      </c>
      <c r="T2939">
        <v>599854</v>
      </c>
      <c r="U2939" s="1">
        <v>43378</v>
      </c>
      <c r="V2939" s="2">
        <v>0.20833333333333334</v>
      </c>
      <c r="W2939" s="1">
        <v>43378.208333333336</v>
      </c>
      <c r="X2939">
        <v>260</v>
      </c>
    </row>
    <row r="2940" spans="1:24">
      <c r="A2940">
        <v>3183275</v>
      </c>
      <c r="B2940" t="s">
        <v>2633</v>
      </c>
      <c r="C2940" t="s">
        <v>2634</v>
      </c>
      <c r="D2940">
        <v>94600</v>
      </c>
      <c r="E2940" t="s">
        <v>2635</v>
      </c>
      <c r="F2940">
        <v>37660</v>
      </c>
      <c r="G2940" t="s">
        <v>671</v>
      </c>
      <c r="H2940" t="s">
        <v>681</v>
      </c>
      <c r="J2940" t="s">
        <v>30</v>
      </c>
      <c r="K2940" t="s">
        <v>522</v>
      </c>
      <c r="L2940" t="s">
        <v>545</v>
      </c>
      <c r="M2940" t="s">
        <v>619</v>
      </c>
      <c r="N2940" t="s">
        <v>620</v>
      </c>
      <c r="O2940">
        <v>77470</v>
      </c>
      <c r="P2940" t="s">
        <v>619</v>
      </c>
      <c r="Q2940" t="s">
        <v>7095</v>
      </c>
      <c r="R2940" t="s">
        <v>7096</v>
      </c>
      <c r="S2940" t="s">
        <v>4457</v>
      </c>
      <c r="T2940">
        <v>599219</v>
      </c>
      <c r="U2940" s="1">
        <v>43378</v>
      </c>
      <c r="V2940" s="2">
        <v>0.33333333333333331</v>
      </c>
      <c r="W2940" s="1">
        <v>43378.333333333336</v>
      </c>
      <c r="X2940">
        <v>260</v>
      </c>
    </row>
    <row r="2941" spans="1:24">
      <c r="A2941">
        <v>3183275</v>
      </c>
      <c r="B2941" t="s">
        <v>2633</v>
      </c>
      <c r="C2941" t="s">
        <v>2634</v>
      </c>
      <c r="D2941">
        <v>94600</v>
      </c>
      <c r="E2941" t="s">
        <v>2635</v>
      </c>
      <c r="F2941">
        <v>37660</v>
      </c>
      <c r="G2941" t="s">
        <v>671</v>
      </c>
      <c r="H2941" t="s">
        <v>681</v>
      </c>
      <c r="J2941" t="s">
        <v>30</v>
      </c>
      <c r="K2941" t="s">
        <v>522</v>
      </c>
      <c r="L2941" t="s">
        <v>545</v>
      </c>
      <c r="M2941" t="s">
        <v>619</v>
      </c>
      <c r="N2941" t="s">
        <v>620</v>
      </c>
      <c r="O2941">
        <v>77470</v>
      </c>
      <c r="P2941" t="s">
        <v>619</v>
      </c>
      <c r="Q2941" t="s">
        <v>7095</v>
      </c>
      <c r="R2941" t="s">
        <v>7096</v>
      </c>
      <c r="S2941" t="s">
        <v>4457</v>
      </c>
      <c r="T2941">
        <v>599219</v>
      </c>
      <c r="U2941" s="1">
        <v>43378</v>
      </c>
      <c r="V2941" s="2">
        <v>0.33333333333333331</v>
      </c>
      <c r="W2941" s="1">
        <v>43378.333333333336</v>
      </c>
      <c r="X2941">
        <v>260</v>
      </c>
    </row>
    <row r="2942" spans="1:24">
      <c r="A2942">
        <v>3177426</v>
      </c>
      <c r="B2942" t="s">
        <v>2651</v>
      </c>
      <c r="C2942" t="s">
        <v>2652</v>
      </c>
      <c r="D2942">
        <v>93400</v>
      </c>
      <c r="E2942" t="s">
        <v>2653</v>
      </c>
      <c r="F2942">
        <v>37603</v>
      </c>
      <c r="G2942" t="s">
        <v>2654</v>
      </c>
      <c r="H2942" t="s">
        <v>756</v>
      </c>
      <c r="J2942" t="s">
        <v>30</v>
      </c>
      <c r="K2942" t="s">
        <v>522</v>
      </c>
      <c r="L2942" t="s">
        <v>545</v>
      </c>
      <c r="M2942" t="s">
        <v>619</v>
      </c>
      <c r="N2942" t="s">
        <v>620</v>
      </c>
      <c r="O2942">
        <v>77470</v>
      </c>
      <c r="P2942" t="s">
        <v>619</v>
      </c>
      <c r="Q2942" t="s">
        <v>7095</v>
      </c>
      <c r="R2942" t="s">
        <v>7096</v>
      </c>
      <c r="S2942" t="s">
        <v>4458</v>
      </c>
      <c r="U2942" s="1">
        <v>43378</v>
      </c>
      <c r="V2942" s="2">
        <v>0.20833333333333334</v>
      </c>
      <c r="W2942" s="1">
        <v>43378.208333333336</v>
      </c>
      <c r="X2942">
        <v>230</v>
      </c>
    </row>
    <row r="2943" spans="1:24">
      <c r="A2943">
        <v>3177426</v>
      </c>
      <c r="B2943" t="s">
        <v>2651</v>
      </c>
      <c r="C2943" t="s">
        <v>2652</v>
      </c>
      <c r="D2943">
        <v>93400</v>
      </c>
      <c r="E2943" t="s">
        <v>2653</v>
      </c>
      <c r="F2943">
        <v>37603</v>
      </c>
      <c r="G2943" t="s">
        <v>2654</v>
      </c>
      <c r="H2943" t="s">
        <v>756</v>
      </c>
      <c r="J2943" t="s">
        <v>30</v>
      </c>
      <c r="K2943" t="s">
        <v>522</v>
      </c>
      <c r="L2943" t="s">
        <v>545</v>
      </c>
      <c r="M2943" t="s">
        <v>619</v>
      </c>
      <c r="N2943" t="s">
        <v>620</v>
      </c>
      <c r="O2943">
        <v>77470</v>
      </c>
      <c r="P2943" t="s">
        <v>619</v>
      </c>
      <c r="Q2943" t="s">
        <v>7095</v>
      </c>
      <c r="R2943" t="s">
        <v>7096</v>
      </c>
      <c r="S2943" t="s">
        <v>4459</v>
      </c>
      <c r="U2943" s="1">
        <v>43378</v>
      </c>
      <c r="V2943" s="2">
        <v>0.20833333333333334</v>
      </c>
      <c r="W2943" s="1">
        <v>43378.208333333336</v>
      </c>
      <c r="X2943">
        <v>230</v>
      </c>
    </row>
    <row r="2944" spans="1:24">
      <c r="A2944">
        <v>3171239</v>
      </c>
      <c r="B2944" t="s">
        <v>2642</v>
      </c>
      <c r="C2944" t="s">
        <v>2643</v>
      </c>
      <c r="D2944">
        <v>94700</v>
      </c>
      <c r="E2944" t="s">
        <v>2644</v>
      </c>
      <c r="F2944">
        <v>37661</v>
      </c>
      <c r="G2944" t="s">
        <v>2645</v>
      </c>
      <c r="H2944" t="s">
        <v>756</v>
      </c>
      <c r="J2944" t="s">
        <v>30</v>
      </c>
      <c r="K2944" t="s">
        <v>522</v>
      </c>
      <c r="L2944" t="s">
        <v>545</v>
      </c>
      <c r="M2944" t="s">
        <v>619</v>
      </c>
      <c r="N2944" t="s">
        <v>620</v>
      </c>
      <c r="O2944">
        <v>77470</v>
      </c>
      <c r="P2944" t="s">
        <v>619</v>
      </c>
      <c r="Q2944" t="s">
        <v>7095</v>
      </c>
      <c r="R2944" t="s">
        <v>7096</v>
      </c>
      <c r="U2944" s="1">
        <v>43378</v>
      </c>
      <c r="V2944" s="2">
        <v>0.20833333333333334</v>
      </c>
      <c r="W2944" s="1">
        <v>43378.208333333336</v>
      </c>
      <c r="X2944">
        <v>230</v>
      </c>
    </row>
    <row r="2945" spans="1:24">
      <c r="A2945">
        <v>3171239</v>
      </c>
      <c r="B2945" t="s">
        <v>2642</v>
      </c>
      <c r="C2945" t="s">
        <v>2643</v>
      </c>
      <c r="D2945">
        <v>94700</v>
      </c>
      <c r="E2945" t="s">
        <v>2644</v>
      </c>
      <c r="F2945">
        <v>37661</v>
      </c>
      <c r="G2945" t="s">
        <v>4460</v>
      </c>
      <c r="H2945" t="s">
        <v>4163</v>
      </c>
      <c r="J2945" t="s">
        <v>30</v>
      </c>
      <c r="K2945" t="s">
        <v>522</v>
      </c>
      <c r="L2945" t="s">
        <v>545</v>
      </c>
      <c r="M2945" t="s">
        <v>619</v>
      </c>
      <c r="N2945" t="s">
        <v>620</v>
      </c>
      <c r="O2945">
        <v>77470</v>
      </c>
      <c r="P2945" t="s">
        <v>619</v>
      </c>
      <c r="Q2945" t="s">
        <v>7095</v>
      </c>
      <c r="R2945" t="s">
        <v>7096</v>
      </c>
      <c r="S2945" t="s">
        <v>4461</v>
      </c>
      <c r="U2945" s="1">
        <v>43378</v>
      </c>
      <c r="V2945" s="2">
        <v>0.20833333333333334</v>
      </c>
      <c r="W2945" s="1">
        <v>43378.208333333336</v>
      </c>
      <c r="X2945">
        <v>240</v>
      </c>
    </row>
    <row r="2946" spans="1:24">
      <c r="A2946">
        <v>3182864</v>
      </c>
      <c r="B2946" t="s">
        <v>4462</v>
      </c>
      <c r="C2946" t="s">
        <v>4463</v>
      </c>
      <c r="D2946">
        <v>30220</v>
      </c>
      <c r="E2946" t="s">
        <v>4464</v>
      </c>
      <c r="F2946">
        <v>12054</v>
      </c>
      <c r="G2946" t="s">
        <v>4465</v>
      </c>
      <c r="H2946" t="s">
        <v>4339</v>
      </c>
      <c r="J2946" t="s">
        <v>30</v>
      </c>
      <c r="K2946" t="s">
        <v>130</v>
      </c>
      <c r="L2946" t="s">
        <v>131</v>
      </c>
      <c r="M2946" t="s">
        <v>720</v>
      </c>
      <c r="N2946" t="s">
        <v>721</v>
      </c>
      <c r="O2946">
        <v>30131</v>
      </c>
      <c r="P2946" t="s">
        <v>720</v>
      </c>
      <c r="Q2946" t="s">
        <v>7097</v>
      </c>
      <c r="R2946" t="s">
        <v>7098</v>
      </c>
      <c r="S2946" t="e">
        <f>+ plancher</f>
        <v>#NAME?</v>
      </c>
      <c r="U2946" s="1">
        <v>43378</v>
      </c>
      <c r="V2946" s="2">
        <v>0.20833333333333334</v>
      </c>
      <c r="W2946" s="1">
        <v>43378.208333333336</v>
      </c>
      <c r="X2946">
        <v>215</v>
      </c>
    </row>
    <row r="2947" spans="1:24">
      <c r="A2947">
        <v>3181674</v>
      </c>
      <c r="B2947" t="s">
        <v>1743</v>
      </c>
      <c r="C2947" t="s">
        <v>1744</v>
      </c>
      <c r="D2947">
        <v>13000</v>
      </c>
      <c r="E2947" t="s">
        <v>725</v>
      </c>
      <c r="F2947">
        <v>4558</v>
      </c>
      <c r="G2947" t="s">
        <v>1745</v>
      </c>
      <c r="H2947" t="s">
        <v>102</v>
      </c>
      <c r="J2947" t="s">
        <v>30</v>
      </c>
      <c r="K2947" t="s">
        <v>130</v>
      </c>
      <c r="L2947" t="s">
        <v>802</v>
      </c>
      <c r="M2947" t="s">
        <v>720</v>
      </c>
      <c r="N2947" t="s">
        <v>721</v>
      </c>
      <c r="O2947">
        <v>30131</v>
      </c>
      <c r="P2947" t="s">
        <v>720</v>
      </c>
      <c r="Q2947" t="s">
        <v>7097</v>
      </c>
      <c r="R2947" t="s">
        <v>7098</v>
      </c>
      <c r="S2947" t="s">
        <v>4466</v>
      </c>
      <c r="T2947">
        <v>597312</v>
      </c>
      <c r="U2947" s="1">
        <v>43378</v>
      </c>
      <c r="V2947" s="2">
        <v>0.20833333333333334</v>
      </c>
      <c r="W2947" s="1">
        <v>43378.208333333336</v>
      </c>
      <c r="X2947">
        <v>400</v>
      </c>
    </row>
    <row r="2948" spans="1:24">
      <c r="A2948">
        <v>3181674</v>
      </c>
      <c r="B2948" t="s">
        <v>1743</v>
      </c>
      <c r="C2948" t="s">
        <v>1744</v>
      </c>
      <c r="D2948">
        <v>13000</v>
      </c>
      <c r="E2948" t="s">
        <v>725</v>
      </c>
      <c r="F2948">
        <v>4558</v>
      </c>
      <c r="G2948" t="s">
        <v>1745</v>
      </c>
      <c r="H2948" t="s">
        <v>102</v>
      </c>
      <c r="J2948" t="s">
        <v>30</v>
      </c>
      <c r="K2948" t="s">
        <v>130</v>
      </c>
      <c r="L2948" t="s">
        <v>802</v>
      </c>
      <c r="M2948" t="s">
        <v>720</v>
      </c>
      <c r="N2948" t="s">
        <v>721</v>
      </c>
      <c r="O2948">
        <v>30131</v>
      </c>
      <c r="P2948" t="s">
        <v>720</v>
      </c>
      <c r="Q2948" t="s">
        <v>7097</v>
      </c>
      <c r="R2948" t="s">
        <v>7098</v>
      </c>
      <c r="S2948" t="s">
        <v>4466</v>
      </c>
      <c r="T2948">
        <v>597312</v>
      </c>
      <c r="U2948" s="1">
        <v>43378</v>
      </c>
      <c r="V2948" s="2">
        <v>0.20833333333333334</v>
      </c>
      <c r="W2948" s="1">
        <v>43378.208333333336</v>
      </c>
      <c r="X2948">
        <v>400</v>
      </c>
    </row>
    <row r="2949" spans="1:24">
      <c r="A2949" t="s">
        <v>180</v>
      </c>
      <c r="B2949" t="s">
        <v>181</v>
      </c>
      <c r="C2949" t="s">
        <v>139</v>
      </c>
      <c r="D2949">
        <v>69200</v>
      </c>
      <c r="E2949" t="s">
        <v>182</v>
      </c>
      <c r="F2949">
        <v>29417</v>
      </c>
      <c r="G2949" t="s">
        <v>187</v>
      </c>
      <c r="J2949" t="s">
        <v>184</v>
      </c>
      <c r="K2949" t="s">
        <v>130</v>
      </c>
      <c r="L2949" t="s">
        <v>185</v>
      </c>
      <c r="M2949" t="s">
        <v>720</v>
      </c>
      <c r="N2949" t="s">
        <v>721</v>
      </c>
      <c r="O2949">
        <v>30131</v>
      </c>
      <c r="P2949" t="s">
        <v>720</v>
      </c>
      <c r="Q2949" t="s">
        <v>7097</v>
      </c>
      <c r="R2949" t="s">
        <v>7098</v>
      </c>
      <c r="S2949" t="s">
        <v>4467</v>
      </c>
      <c r="U2949" s="1">
        <v>43378</v>
      </c>
      <c r="V2949" s="2">
        <v>0.20833333333333334</v>
      </c>
      <c r="W2949" s="1">
        <v>43378.208333333336</v>
      </c>
      <c r="X2949">
        <v>260</v>
      </c>
    </row>
    <row r="2950" spans="1:24">
      <c r="A2950">
        <v>3171234</v>
      </c>
      <c r="B2950" t="s">
        <v>429</v>
      </c>
      <c r="C2950" t="s">
        <v>430</v>
      </c>
      <c r="D2950">
        <v>73120</v>
      </c>
      <c r="E2950" t="s">
        <v>431</v>
      </c>
      <c r="F2950">
        <v>31268</v>
      </c>
      <c r="G2950" t="s">
        <v>58</v>
      </c>
      <c r="H2950" t="s">
        <v>432</v>
      </c>
      <c r="J2950" t="s">
        <v>30</v>
      </c>
      <c r="K2950" t="s">
        <v>111</v>
      </c>
      <c r="L2950" t="s">
        <v>214</v>
      </c>
      <c r="M2950" t="s">
        <v>720</v>
      </c>
      <c r="N2950" t="s">
        <v>721</v>
      </c>
      <c r="O2950">
        <v>30131</v>
      </c>
      <c r="P2950" t="s">
        <v>720</v>
      </c>
      <c r="Q2950" t="s">
        <v>7097</v>
      </c>
      <c r="R2950" t="s">
        <v>7098</v>
      </c>
      <c r="T2950">
        <v>595270</v>
      </c>
      <c r="U2950" s="1">
        <v>43378</v>
      </c>
      <c r="V2950" s="2">
        <v>0.20833333333333334</v>
      </c>
      <c r="W2950" s="1">
        <v>43378.208333333336</v>
      </c>
      <c r="X2950">
        <v>400</v>
      </c>
    </row>
    <row r="2951" spans="1:24">
      <c r="A2951">
        <v>3179264</v>
      </c>
      <c r="B2951" t="s">
        <v>3988</v>
      </c>
      <c r="C2951" t="s">
        <v>3989</v>
      </c>
      <c r="D2951">
        <v>13080</v>
      </c>
      <c r="E2951" t="s">
        <v>2660</v>
      </c>
      <c r="F2951">
        <v>4575</v>
      </c>
      <c r="G2951" t="s">
        <v>58</v>
      </c>
      <c r="H2951" t="s">
        <v>102</v>
      </c>
      <c r="J2951" t="s">
        <v>30</v>
      </c>
      <c r="K2951" t="s">
        <v>130</v>
      </c>
      <c r="L2951" t="s">
        <v>331</v>
      </c>
      <c r="M2951" t="s">
        <v>720</v>
      </c>
      <c r="N2951" t="s">
        <v>721</v>
      </c>
      <c r="O2951">
        <v>30131</v>
      </c>
      <c r="P2951" t="s">
        <v>720</v>
      </c>
      <c r="Q2951" t="s">
        <v>7097</v>
      </c>
      <c r="R2951" t="s">
        <v>7098</v>
      </c>
      <c r="S2951" t="s">
        <v>3990</v>
      </c>
      <c r="T2951">
        <v>599741</v>
      </c>
      <c r="U2951" s="1">
        <v>43378</v>
      </c>
      <c r="V2951" s="2">
        <v>0.33333333333333331</v>
      </c>
      <c r="W2951" s="1">
        <v>43378.333333333336</v>
      </c>
      <c r="X2951">
        <v>260</v>
      </c>
    </row>
    <row r="2952" spans="1:24">
      <c r="A2952">
        <v>3179264</v>
      </c>
      <c r="B2952" t="s">
        <v>3988</v>
      </c>
      <c r="C2952" t="s">
        <v>3989</v>
      </c>
      <c r="D2952">
        <v>13080</v>
      </c>
      <c r="E2952" t="s">
        <v>2660</v>
      </c>
      <c r="F2952">
        <v>4575</v>
      </c>
      <c r="G2952" t="s">
        <v>58</v>
      </c>
      <c r="H2952" t="s">
        <v>102</v>
      </c>
      <c r="J2952" t="s">
        <v>30</v>
      </c>
      <c r="K2952" t="s">
        <v>130</v>
      </c>
      <c r="L2952" t="s">
        <v>331</v>
      </c>
      <c r="M2952" t="s">
        <v>720</v>
      </c>
      <c r="N2952" t="s">
        <v>721</v>
      </c>
      <c r="O2952">
        <v>30131</v>
      </c>
      <c r="P2952" t="s">
        <v>720</v>
      </c>
      <c r="Q2952" t="s">
        <v>7097</v>
      </c>
      <c r="R2952" t="s">
        <v>7098</v>
      </c>
      <c r="S2952" t="s">
        <v>3990</v>
      </c>
      <c r="T2952">
        <v>599742</v>
      </c>
      <c r="U2952" s="1">
        <v>43378</v>
      </c>
      <c r="V2952" s="2">
        <v>0.375</v>
      </c>
      <c r="W2952" s="1">
        <v>43378.375</v>
      </c>
      <c r="X2952">
        <v>260</v>
      </c>
    </row>
    <row r="2953" spans="1:24">
      <c r="A2953">
        <v>3179264</v>
      </c>
      <c r="B2953" t="s">
        <v>3988</v>
      </c>
      <c r="C2953" t="s">
        <v>3989</v>
      </c>
      <c r="D2953">
        <v>13080</v>
      </c>
      <c r="E2953" t="s">
        <v>2660</v>
      </c>
      <c r="F2953">
        <v>4575</v>
      </c>
      <c r="G2953" t="s">
        <v>58</v>
      </c>
      <c r="H2953" t="s">
        <v>102</v>
      </c>
      <c r="J2953" t="s">
        <v>30</v>
      </c>
      <c r="K2953" t="s">
        <v>130</v>
      </c>
      <c r="L2953" t="s">
        <v>331</v>
      </c>
      <c r="M2953" t="s">
        <v>720</v>
      </c>
      <c r="N2953" t="s">
        <v>721</v>
      </c>
      <c r="O2953">
        <v>30131</v>
      </c>
      <c r="P2953" t="s">
        <v>720</v>
      </c>
      <c r="Q2953" t="s">
        <v>7097</v>
      </c>
      <c r="R2953" t="s">
        <v>7098</v>
      </c>
      <c r="S2953" t="s">
        <v>3990</v>
      </c>
      <c r="T2953">
        <v>599743</v>
      </c>
      <c r="U2953" s="1">
        <v>43378</v>
      </c>
      <c r="V2953" s="2">
        <v>0.41666666666666669</v>
      </c>
      <c r="W2953" s="1">
        <v>43378.416666666664</v>
      </c>
      <c r="X2953">
        <v>260</v>
      </c>
    </row>
    <row r="2954" spans="1:24">
      <c r="A2954">
        <v>3180549</v>
      </c>
      <c r="B2954" t="s">
        <v>3216</v>
      </c>
      <c r="C2954" t="s">
        <v>3217</v>
      </c>
      <c r="D2954">
        <v>13118</v>
      </c>
      <c r="E2954" t="s">
        <v>3218</v>
      </c>
      <c r="F2954">
        <v>4595</v>
      </c>
      <c r="G2954" t="s">
        <v>771</v>
      </c>
      <c r="H2954" t="s">
        <v>776</v>
      </c>
      <c r="J2954" t="s">
        <v>30</v>
      </c>
      <c r="K2954" t="s">
        <v>130</v>
      </c>
      <c r="L2954" t="s">
        <v>331</v>
      </c>
      <c r="M2954" t="s">
        <v>720</v>
      </c>
      <c r="N2954" t="s">
        <v>721</v>
      </c>
      <c r="O2954">
        <v>30131</v>
      </c>
      <c r="P2954" t="s">
        <v>720</v>
      </c>
      <c r="Q2954" t="s">
        <v>7097</v>
      </c>
      <c r="R2954" t="s">
        <v>7098</v>
      </c>
      <c r="S2954" t="s">
        <v>4254</v>
      </c>
      <c r="T2954">
        <v>597981</v>
      </c>
      <c r="U2954" s="1">
        <v>43378</v>
      </c>
      <c r="V2954" s="2">
        <v>0.33333333333333331</v>
      </c>
      <c r="W2954" s="1">
        <v>43378.333333333336</v>
      </c>
      <c r="X2954">
        <v>260</v>
      </c>
    </row>
    <row r="2955" spans="1:24">
      <c r="A2955">
        <v>3172901</v>
      </c>
      <c r="B2955" t="s">
        <v>747</v>
      </c>
      <c r="C2955" t="s">
        <v>748</v>
      </c>
      <c r="D2955">
        <v>13015</v>
      </c>
      <c r="E2955" t="s">
        <v>725</v>
      </c>
      <c r="F2955">
        <v>4573</v>
      </c>
      <c r="G2955" t="s">
        <v>749</v>
      </c>
      <c r="H2955" t="s">
        <v>792</v>
      </c>
      <c r="J2955" t="s">
        <v>30</v>
      </c>
      <c r="K2955" t="s">
        <v>130</v>
      </c>
      <c r="L2955" t="s">
        <v>331</v>
      </c>
      <c r="M2955" t="s">
        <v>720</v>
      </c>
      <c r="N2955" t="s">
        <v>721</v>
      </c>
      <c r="O2955">
        <v>30131</v>
      </c>
      <c r="P2955" t="s">
        <v>720</v>
      </c>
      <c r="Q2955" t="s">
        <v>7097</v>
      </c>
      <c r="R2955" t="s">
        <v>7098</v>
      </c>
      <c r="S2955" t="s">
        <v>4468</v>
      </c>
      <c r="T2955">
        <v>598112</v>
      </c>
      <c r="U2955" s="1">
        <v>43378</v>
      </c>
      <c r="V2955" s="2">
        <v>0.29166666666666669</v>
      </c>
      <c r="W2955" s="1">
        <v>43378.291666666664</v>
      </c>
      <c r="X2955">
        <v>260</v>
      </c>
    </row>
    <row r="2956" spans="1:24">
      <c r="A2956">
        <v>3173179</v>
      </c>
      <c r="B2956" t="s">
        <v>2215</v>
      </c>
      <c r="C2956" t="s">
        <v>2216</v>
      </c>
      <c r="D2956">
        <v>83000</v>
      </c>
      <c r="E2956" t="s">
        <v>2217</v>
      </c>
      <c r="F2956">
        <v>35128</v>
      </c>
      <c r="G2956" t="s">
        <v>2218</v>
      </c>
      <c r="H2956" t="s">
        <v>2219</v>
      </c>
      <c r="J2956" t="s">
        <v>30</v>
      </c>
      <c r="K2956" t="s">
        <v>130</v>
      </c>
      <c r="L2956" t="s">
        <v>331</v>
      </c>
      <c r="M2956" t="s">
        <v>720</v>
      </c>
      <c r="N2956" t="s">
        <v>721</v>
      </c>
      <c r="O2956">
        <v>30131</v>
      </c>
      <c r="P2956" t="s">
        <v>720</v>
      </c>
      <c r="Q2956" t="s">
        <v>7097</v>
      </c>
      <c r="R2956" t="s">
        <v>7098</v>
      </c>
      <c r="S2956" t="s">
        <v>2661</v>
      </c>
      <c r="T2956">
        <v>593322</v>
      </c>
      <c r="U2956" s="1">
        <v>43378</v>
      </c>
      <c r="V2956" s="2">
        <v>0.41666666666666669</v>
      </c>
      <c r="W2956" s="1">
        <v>43378.416666666664</v>
      </c>
      <c r="X2956">
        <v>400</v>
      </c>
    </row>
    <row r="2957" spans="1:24">
      <c r="A2957">
        <v>3178012</v>
      </c>
      <c r="B2957" t="s">
        <v>1276</v>
      </c>
      <c r="C2957" t="s">
        <v>1277</v>
      </c>
      <c r="D2957">
        <v>13160</v>
      </c>
      <c r="E2957" t="s">
        <v>1278</v>
      </c>
      <c r="F2957">
        <v>4610</v>
      </c>
      <c r="G2957" t="s">
        <v>1279</v>
      </c>
      <c r="H2957" t="s">
        <v>102</v>
      </c>
      <c r="I2957" t="s">
        <v>3991</v>
      </c>
      <c r="J2957" t="s">
        <v>30</v>
      </c>
      <c r="K2957" t="s">
        <v>130</v>
      </c>
      <c r="L2957" t="s">
        <v>331</v>
      </c>
      <c r="M2957" t="s">
        <v>720</v>
      </c>
      <c r="N2957" t="s">
        <v>721</v>
      </c>
      <c r="O2957">
        <v>30131</v>
      </c>
      <c r="P2957" t="s">
        <v>720</v>
      </c>
      <c r="Q2957" t="s">
        <v>7097</v>
      </c>
      <c r="R2957" t="s">
        <v>7098</v>
      </c>
      <c r="U2957" s="1">
        <v>43378</v>
      </c>
      <c r="V2957" s="2">
        <v>0.20833333333333334</v>
      </c>
      <c r="W2957" s="1">
        <v>43378.208333333336</v>
      </c>
      <c r="X2957">
        <v>240</v>
      </c>
    </row>
    <row r="2958" spans="1:24">
      <c r="A2958">
        <v>3182297</v>
      </c>
      <c r="B2958" t="s">
        <v>4258</v>
      </c>
      <c r="C2958" t="s">
        <v>4259</v>
      </c>
      <c r="D2958">
        <v>13080</v>
      </c>
      <c r="E2958" t="s">
        <v>2660</v>
      </c>
      <c r="F2958">
        <v>4575</v>
      </c>
      <c r="G2958" t="s">
        <v>355</v>
      </c>
      <c r="H2958" t="s">
        <v>102</v>
      </c>
      <c r="J2958" t="s">
        <v>30</v>
      </c>
      <c r="K2958" t="s">
        <v>130</v>
      </c>
      <c r="L2958" t="s">
        <v>331</v>
      </c>
      <c r="M2958" t="s">
        <v>720</v>
      </c>
      <c r="N2958" t="s">
        <v>721</v>
      </c>
      <c r="O2958">
        <v>30131</v>
      </c>
      <c r="P2958" t="s">
        <v>720</v>
      </c>
      <c r="Q2958" t="s">
        <v>7097</v>
      </c>
      <c r="R2958" t="s">
        <v>7098</v>
      </c>
      <c r="S2958" s="3">
        <v>43192</v>
      </c>
      <c r="T2958">
        <v>597192</v>
      </c>
      <c r="U2958" s="1">
        <v>43378</v>
      </c>
      <c r="V2958" s="2">
        <v>0.20833333333333334</v>
      </c>
      <c r="W2958" s="1">
        <v>43378.208333333336</v>
      </c>
      <c r="X2958">
        <v>260</v>
      </c>
    </row>
    <row r="2959" spans="1:24">
      <c r="A2959">
        <v>3182297</v>
      </c>
      <c r="B2959" t="s">
        <v>4258</v>
      </c>
      <c r="C2959" t="s">
        <v>4259</v>
      </c>
      <c r="D2959">
        <v>13080</v>
      </c>
      <c r="E2959" t="s">
        <v>2660</v>
      </c>
      <c r="F2959">
        <v>4575</v>
      </c>
      <c r="G2959" t="s">
        <v>355</v>
      </c>
      <c r="H2959" t="s">
        <v>102</v>
      </c>
      <c r="J2959" t="s">
        <v>30</v>
      </c>
      <c r="K2959" t="s">
        <v>130</v>
      </c>
      <c r="L2959" t="s">
        <v>331</v>
      </c>
      <c r="M2959" t="s">
        <v>720</v>
      </c>
      <c r="N2959" t="s">
        <v>721</v>
      </c>
      <c r="O2959">
        <v>30131</v>
      </c>
      <c r="P2959" t="s">
        <v>720</v>
      </c>
      <c r="Q2959" t="s">
        <v>7097</v>
      </c>
      <c r="R2959" t="s">
        <v>7098</v>
      </c>
      <c r="S2959" s="3">
        <v>43192</v>
      </c>
      <c r="T2959">
        <v>597192</v>
      </c>
      <c r="U2959" s="1">
        <v>43378</v>
      </c>
      <c r="V2959" s="2">
        <v>0.20833333333333334</v>
      </c>
      <c r="W2959" s="1">
        <v>43378.208333333336</v>
      </c>
      <c r="X2959">
        <v>260</v>
      </c>
    </row>
    <row r="2960" spans="1:24">
      <c r="A2960">
        <v>3174089</v>
      </c>
      <c r="B2960" t="s">
        <v>4255</v>
      </c>
      <c r="C2960" t="s">
        <v>252</v>
      </c>
      <c r="D2960">
        <v>83300</v>
      </c>
      <c r="E2960" t="s">
        <v>4256</v>
      </c>
      <c r="F2960">
        <v>35170</v>
      </c>
      <c r="G2960" t="s">
        <v>58</v>
      </c>
      <c r="H2960" t="s">
        <v>369</v>
      </c>
      <c r="J2960" t="s">
        <v>30</v>
      </c>
      <c r="K2960" t="s">
        <v>130</v>
      </c>
      <c r="L2960" t="s">
        <v>331</v>
      </c>
      <c r="M2960" t="s">
        <v>720</v>
      </c>
      <c r="N2960" t="s">
        <v>721</v>
      </c>
      <c r="O2960">
        <v>30131</v>
      </c>
      <c r="P2960" t="s">
        <v>720</v>
      </c>
      <c r="Q2960" t="s">
        <v>7097</v>
      </c>
      <c r="R2960" t="s">
        <v>7098</v>
      </c>
      <c r="S2960" t="s">
        <v>4469</v>
      </c>
      <c r="T2960">
        <v>598448</v>
      </c>
      <c r="U2960" s="1">
        <v>43378</v>
      </c>
      <c r="V2960" s="2">
        <v>0.33333333333333331</v>
      </c>
      <c r="W2960" s="1">
        <v>43378.333333333336</v>
      </c>
      <c r="X2960">
        <v>260</v>
      </c>
    </row>
    <row r="2961" spans="1:24">
      <c r="A2961">
        <v>3180668</v>
      </c>
      <c r="B2961" t="s">
        <v>3622</v>
      </c>
      <c r="C2961" t="s">
        <v>3623</v>
      </c>
      <c r="D2961">
        <v>30400</v>
      </c>
      <c r="E2961" t="s">
        <v>3624</v>
      </c>
      <c r="F2961">
        <v>12150</v>
      </c>
      <c r="G2961" t="s">
        <v>3625</v>
      </c>
      <c r="H2961" t="s">
        <v>102</v>
      </c>
      <c r="J2961" t="s">
        <v>30</v>
      </c>
      <c r="K2961" t="s">
        <v>130</v>
      </c>
      <c r="L2961" t="s">
        <v>802</v>
      </c>
      <c r="M2961" t="s">
        <v>720</v>
      </c>
      <c r="N2961" t="s">
        <v>721</v>
      </c>
      <c r="O2961">
        <v>30131</v>
      </c>
      <c r="P2961" t="s">
        <v>720</v>
      </c>
      <c r="Q2961" t="s">
        <v>7097</v>
      </c>
      <c r="R2961" t="s">
        <v>7098</v>
      </c>
      <c r="S2961" t="s">
        <v>3009</v>
      </c>
      <c r="T2961">
        <v>598610</v>
      </c>
      <c r="U2961" s="1">
        <v>43378</v>
      </c>
      <c r="V2961" s="2">
        <v>0.33333333333333331</v>
      </c>
      <c r="W2961" s="1">
        <v>43378.333333333336</v>
      </c>
      <c r="X2961">
        <v>400</v>
      </c>
    </row>
    <row r="2962" spans="1:24">
      <c r="A2962">
        <v>3174065</v>
      </c>
      <c r="B2962" t="s">
        <v>844</v>
      </c>
      <c r="C2962" t="s">
        <v>845</v>
      </c>
      <c r="D2962">
        <v>78180</v>
      </c>
      <c r="E2962" t="s">
        <v>846</v>
      </c>
      <c r="F2962">
        <v>33212</v>
      </c>
      <c r="G2962" t="s">
        <v>847</v>
      </c>
      <c r="H2962" t="s">
        <v>4470</v>
      </c>
      <c r="J2962" t="s">
        <v>30</v>
      </c>
      <c r="K2962" t="s">
        <v>522</v>
      </c>
      <c r="L2962" t="s">
        <v>545</v>
      </c>
      <c r="M2962" t="s">
        <v>509</v>
      </c>
      <c r="N2962" t="s">
        <v>819</v>
      </c>
      <c r="O2962">
        <v>35136</v>
      </c>
      <c r="P2962" t="s">
        <v>820</v>
      </c>
      <c r="Q2962" t="s">
        <v>7099</v>
      </c>
      <c r="R2962" t="s">
        <v>7100</v>
      </c>
      <c r="S2962" t="s">
        <v>4471</v>
      </c>
      <c r="T2962">
        <v>598980</v>
      </c>
      <c r="U2962" s="1">
        <v>43378</v>
      </c>
      <c r="V2962" s="2">
        <v>0.20833333333333334</v>
      </c>
      <c r="W2962" s="1">
        <v>43378.208333333336</v>
      </c>
      <c r="X2962">
        <v>260</v>
      </c>
    </row>
    <row r="2963" spans="1:24">
      <c r="A2963">
        <v>3174065</v>
      </c>
      <c r="B2963" t="s">
        <v>844</v>
      </c>
      <c r="C2963" t="s">
        <v>845</v>
      </c>
      <c r="D2963">
        <v>78180</v>
      </c>
      <c r="E2963" t="s">
        <v>846</v>
      </c>
      <c r="F2963">
        <v>33212</v>
      </c>
      <c r="G2963" t="s">
        <v>4033</v>
      </c>
      <c r="H2963" t="s">
        <v>123</v>
      </c>
      <c r="J2963" t="s">
        <v>30</v>
      </c>
      <c r="K2963" t="s">
        <v>522</v>
      </c>
      <c r="L2963" t="s">
        <v>545</v>
      </c>
      <c r="M2963" t="s">
        <v>509</v>
      </c>
      <c r="N2963" t="s">
        <v>819</v>
      </c>
      <c r="O2963">
        <v>35136</v>
      </c>
      <c r="P2963" t="s">
        <v>820</v>
      </c>
      <c r="Q2963" t="s">
        <v>7099</v>
      </c>
      <c r="R2963" t="s">
        <v>7100</v>
      </c>
      <c r="S2963" t="s">
        <v>4034</v>
      </c>
      <c r="T2963">
        <v>599037</v>
      </c>
      <c r="U2963" s="1">
        <v>43378</v>
      </c>
      <c r="V2963" s="2">
        <v>0.20833333333333334</v>
      </c>
      <c r="W2963" s="1">
        <v>43378.208333333336</v>
      </c>
      <c r="X2963">
        <v>260</v>
      </c>
    </row>
    <row r="2964" spans="1:24">
      <c r="A2964">
        <v>3180062</v>
      </c>
      <c r="B2964" t="s">
        <v>839</v>
      </c>
      <c r="C2964" t="s">
        <v>840</v>
      </c>
      <c r="D2964">
        <v>85600</v>
      </c>
      <c r="E2964" t="s">
        <v>841</v>
      </c>
      <c r="F2964">
        <v>35692</v>
      </c>
      <c r="G2964" t="s">
        <v>58</v>
      </c>
      <c r="H2964" t="s">
        <v>102</v>
      </c>
      <c r="J2964" t="s">
        <v>30</v>
      </c>
      <c r="K2964" t="s">
        <v>221</v>
      </c>
      <c r="L2964" t="s">
        <v>830</v>
      </c>
      <c r="M2964" t="s">
        <v>509</v>
      </c>
      <c r="N2964" t="s">
        <v>819</v>
      </c>
      <c r="O2964">
        <v>35136</v>
      </c>
      <c r="P2964" t="s">
        <v>820</v>
      </c>
      <c r="Q2964" t="s">
        <v>7099</v>
      </c>
      <c r="R2964" t="s">
        <v>7100</v>
      </c>
      <c r="S2964" s="3">
        <v>43225</v>
      </c>
      <c r="T2964">
        <v>597771</v>
      </c>
      <c r="U2964" s="1">
        <v>43378</v>
      </c>
      <c r="V2964" s="2">
        <v>0.20833333333333334</v>
      </c>
      <c r="W2964" s="1">
        <v>43378.208333333336</v>
      </c>
      <c r="X2964">
        <v>260</v>
      </c>
    </row>
    <row r="2965" spans="1:24">
      <c r="A2965">
        <v>3175358</v>
      </c>
      <c r="B2965" t="s">
        <v>4472</v>
      </c>
      <c r="C2965" t="s">
        <v>4473</v>
      </c>
      <c r="D2965">
        <v>44600</v>
      </c>
      <c r="E2965" t="s">
        <v>2088</v>
      </c>
      <c r="F2965">
        <v>17672</v>
      </c>
      <c r="G2965" t="s">
        <v>4474</v>
      </c>
      <c r="H2965" t="s">
        <v>123</v>
      </c>
      <c r="J2965" t="s">
        <v>30</v>
      </c>
      <c r="K2965" t="s">
        <v>221</v>
      </c>
      <c r="L2965" t="s">
        <v>830</v>
      </c>
      <c r="M2965" t="s">
        <v>509</v>
      </c>
      <c r="N2965" t="s">
        <v>819</v>
      </c>
      <c r="O2965">
        <v>35136</v>
      </c>
      <c r="P2965" t="s">
        <v>820</v>
      </c>
      <c r="Q2965" t="s">
        <v>7099</v>
      </c>
      <c r="R2965" t="s">
        <v>7100</v>
      </c>
      <c r="S2965" t="s">
        <v>4475</v>
      </c>
      <c r="U2965" s="1">
        <v>43378</v>
      </c>
      <c r="V2965" s="2">
        <v>0.20833333333333334</v>
      </c>
      <c r="W2965" s="1">
        <v>43378.208333333336</v>
      </c>
      <c r="X2965">
        <v>215</v>
      </c>
    </row>
    <row r="2966" spans="1:24">
      <c r="A2966">
        <v>3183918</v>
      </c>
      <c r="B2966" t="s">
        <v>2685</v>
      </c>
      <c r="C2966" t="s">
        <v>2686</v>
      </c>
      <c r="D2966">
        <v>49000</v>
      </c>
      <c r="E2966" t="s">
        <v>2687</v>
      </c>
      <c r="F2966">
        <v>18936</v>
      </c>
      <c r="G2966" t="s">
        <v>58</v>
      </c>
      <c r="H2966" t="s">
        <v>585</v>
      </c>
      <c r="J2966" t="s">
        <v>30</v>
      </c>
      <c r="K2966" t="s">
        <v>221</v>
      </c>
      <c r="L2966" t="s">
        <v>830</v>
      </c>
      <c r="M2966" t="s">
        <v>509</v>
      </c>
      <c r="N2966" t="s">
        <v>819</v>
      </c>
      <c r="O2966">
        <v>35136</v>
      </c>
      <c r="P2966" t="s">
        <v>820</v>
      </c>
      <c r="Q2966" t="s">
        <v>7099</v>
      </c>
      <c r="R2966" t="s">
        <v>7100</v>
      </c>
      <c r="S2966" s="3">
        <v>43133</v>
      </c>
      <c r="T2966">
        <v>599150</v>
      </c>
      <c r="U2966" s="1">
        <v>43378</v>
      </c>
      <c r="V2966" s="2">
        <v>0.20833333333333334</v>
      </c>
      <c r="W2966" s="1">
        <v>43378.208333333336</v>
      </c>
      <c r="X2966">
        <v>260</v>
      </c>
    </row>
    <row r="2967" spans="1:24">
      <c r="A2967">
        <v>3176897</v>
      </c>
      <c r="B2967" t="s">
        <v>826</v>
      </c>
      <c r="C2967" t="s">
        <v>827</v>
      </c>
      <c r="D2967">
        <v>53810</v>
      </c>
      <c r="E2967" t="s">
        <v>828</v>
      </c>
      <c r="F2967">
        <v>21388</v>
      </c>
      <c r="G2967" t="s">
        <v>829</v>
      </c>
      <c r="H2967" t="s">
        <v>1164</v>
      </c>
      <c r="J2967" t="s">
        <v>30</v>
      </c>
      <c r="K2967" t="s">
        <v>221</v>
      </c>
      <c r="L2967" t="s">
        <v>830</v>
      </c>
      <c r="M2967" t="s">
        <v>509</v>
      </c>
      <c r="N2967" t="s">
        <v>819</v>
      </c>
      <c r="O2967">
        <v>35136</v>
      </c>
      <c r="P2967" t="s">
        <v>820</v>
      </c>
      <c r="Q2967" t="s">
        <v>7099</v>
      </c>
      <c r="R2967" t="s">
        <v>7100</v>
      </c>
      <c r="U2967" s="1">
        <v>43378</v>
      </c>
      <c r="V2967" s="2">
        <v>0.20833333333333334</v>
      </c>
      <c r="W2967" s="1">
        <v>43378.208333333336</v>
      </c>
      <c r="X2967">
        <v>230</v>
      </c>
    </row>
    <row r="2968" spans="1:24">
      <c r="A2968">
        <v>3179964</v>
      </c>
      <c r="B2968" t="s">
        <v>4028</v>
      </c>
      <c r="C2968" t="s">
        <v>4029</v>
      </c>
      <c r="D2968">
        <v>44000</v>
      </c>
      <c r="E2968" t="s">
        <v>218</v>
      </c>
      <c r="F2968">
        <v>17503</v>
      </c>
      <c r="G2968" t="s">
        <v>58</v>
      </c>
      <c r="H2968" t="s">
        <v>4030</v>
      </c>
      <c r="J2968" t="s">
        <v>30</v>
      </c>
      <c r="K2968" t="s">
        <v>221</v>
      </c>
      <c r="L2968" t="s">
        <v>830</v>
      </c>
      <c r="M2968" t="s">
        <v>509</v>
      </c>
      <c r="N2968" t="s">
        <v>819</v>
      </c>
      <c r="O2968">
        <v>35136</v>
      </c>
      <c r="P2968" t="s">
        <v>820</v>
      </c>
      <c r="Q2968" t="s">
        <v>7099</v>
      </c>
      <c r="R2968" t="s">
        <v>7100</v>
      </c>
      <c r="U2968" s="1">
        <v>43378</v>
      </c>
      <c r="V2968" s="2">
        <v>0.20833333333333334</v>
      </c>
      <c r="W2968" s="1">
        <v>43378.208333333336</v>
      </c>
      <c r="X2968">
        <v>240</v>
      </c>
    </row>
    <row r="2969" spans="1:24">
      <c r="A2969">
        <v>3182381</v>
      </c>
      <c r="B2969" t="s">
        <v>478</v>
      </c>
      <c r="C2969" t="s">
        <v>479</v>
      </c>
      <c r="D2969">
        <v>44000</v>
      </c>
      <c r="E2969" t="s">
        <v>218</v>
      </c>
      <c r="F2969">
        <v>17503</v>
      </c>
      <c r="G2969" t="s">
        <v>4476</v>
      </c>
      <c r="H2969" t="s">
        <v>4477</v>
      </c>
      <c r="J2969" t="s">
        <v>30</v>
      </c>
      <c r="K2969" t="s">
        <v>221</v>
      </c>
      <c r="L2969" t="s">
        <v>473</v>
      </c>
      <c r="M2969" t="s">
        <v>509</v>
      </c>
      <c r="N2969" t="s">
        <v>819</v>
      </c>
      <c r="O2969">
        <v>35136</v>
      </c>
      <c r="P2969" t="s">
        <v>820</v>
      </c>
      <c r="Q2969" t="s">
        <v>7099</v>
      </c>
      <c r="R2969" t="s">
        <v>7100</v>
      </c>
      <c r="U2969" s="1">
        <v>43378</v>
      </c>
      <c r="V2969" s="2">
        <v>0.20833333333333334</v>
      </c>
      <c r="W2969" s="1">
        <v>43378.208333333336</v>
      </c>
      <c r="X2969">
        <v>200</v>
      </c>
    </row>
    <row r="2970" spans="1:24">
      <c r="A2970">
        <v>3176678</v>
      </c>
      <c r="B2970" t="s">
        <v>1774</v>
      </c>
      <c r="C2970" t="s">
        <v>1775</v>
      </c>
      <c r="D2970">
        <v>29280</v>
      </c>
      <c r="E2970" t="s">
        <v>1776</v>
      </c>
      <c r="F2970">
        <v>11723</v>
      </c>
      <c r="G2970" t="s">
        <v>58</v>
      </c>
      <c r="H2970" t="s">
        <v>66</v>
      </c>
      <c r="J2970" t="s">
        <v>30</v>
      </c>
      <c r="K2970" t="s">
        <v>221</v>
      </c>
      <c r="L2970" t="s">
        <v>493</v>
      </c>
      <c r="M2970" t="s">
        <v>509</v>
      </c>
      <c r="N2970" t="s">
        <v>819</v>
      </c>
      <c r="O2970">
        <v>35136</v>
      </c>
      <c r="P2970" t="s">
        <v>820</v>
      </c>
      <c r="Q2970" t="s">
        <v>7099</v>
      </c>
      <c r="R2970" t="s">
        <v>7100</v>
      </c>
      <c r="U2970" s="1">
        <v>43378</v>
      </c>
      <c r="V2970" s="2">
        <v>0.20833333333333334</v>
      </c>
      <c r="W2970" s="1">
        <v>43378.208333333336</v>
      </c>
      <c r="X2970">
        <v>215</v>
      </c>
    </row>
    <row r="2971" spans="1:24">
      <c r="A2971">
        <v>3174908</v>
      </c>
      <c r="B2971" t="s">
        <v>1297</v>
      </c>
      <c r="C2971" t="s">
        <v>1298</v>
      </c>
      <c r="D2971">
        <v>35000</v>
      </c>
      <c r="E2971" t="s">
        <v>509</v>
      </c>
      <c r="F2971">
        <v>14262</v>
      </c>
      <c r="G2971" t="s">
        <v>1299</v>
      </c>
      <c r="H2971" t="s">
        <v>220</v>
      </c>
      <c r="J2971" t="s">
        <v>30</v>
      </c>
      <c r="K2971" t="s">
        <v>221</v>
      </c>
      <c r="L2971" t="s">
        <v>493</v>
      </c>
      <c r="M2971" t="s">
        <v>509</v>
      </c>
      <c r="N2971" t="s">
        <v>819</v>
      </c>
      <c r="O2971">
        <v>35136</v>
      </c>
      <c r="P2971" t="s">
        <v>820</v>
      </c>
      <c r="Q2971" t="s">
        <v>7099</v>
      </c>
      <c r="R2971" t="s">
        <v>7100</v>
      </c>
      <c r="U2971" s="1">
        <v>43378</v>
      </c>
      <c r="V2971" s="2">
        <v>0.20833333333333334</v>
      </c>
      <c r="W2971" s="1">
        <v>43378.208333333336</v>
      </c>
      <c r="X2971">
        <v>240</v>
      </c>
    </row>
    <row r="2972" spans="1:24">
      <c r="A2972">
        <v>3183456</v>
      </c>
      <c r="B2972" t="s">
        <v>4478</v>
      </c>
      <c r="C2972" t="s">
        <v>4479</v>
      </c>
      <c r="D2972">
        <v>53410</v>
      </c>
      <c r="E2972" t="s">
        <v>4404</v>
      </c>
      <c r="F2972">
        <v>21333</v>
      </c>
      <c r="G2972" t="s">
        <v>369</v>
      </c>
      <c r="J2972" t="s">
        <v>30</v>
      </c>
      <c r="K2972" t="s">
        <v>221</v>
      </c>
      <c r="L2972" t="s">
        <v>493</v>
      </c>
      <c r="M2972" t="s">
        <v>509</v>
      </c>
      <c r="N2972" t="s">
        <v>819</v>
      </c>
      <c r="O2972">
        <v>35136</v>
      </c>
      <c r="P2972" t="s">
        <v>820</v>
      </c>
      <c r="Q2972" t="s">
        <v>7099</v>
      </c>
      <c r="R2972" t="s">
        <v>7100</v>
      </c>
      <c r="U2972" s="1">
        <v>43378</v>
      </c>
      <c r="V2972" s="2">
        <v>0.20833333333333334</v>
      </c>
      <c r="W2972" s="1">
        <v>43378.208333333336</v>
      </c>
      <c r="X2972">
        <v>225</v>
      </c>
    </row>
    <row r="2973" spans="1:24">
      <c r="A2973">
        <v>3174701</v>
      </c>
      <c r="B2973" t="s">
        <v>3058</v>
      </c>
      <c r="C2973" t="s">
        <v>3059</v>
      </c>
      <c r="D2973">
        <v>50100</v>
      </c>
      <c r="E2973" t="s">
        <v>2693</v>
      </c>
      <c r="F2973">
        <v>19321</v>
      </c>
      <c r="G2973" t="s">
        <v>58</v>
      </c>
      <c r="H2973" t="s">
        <v>4035</v>
      </c>
      <c r="J2973" t="s">
        <v>30</v>
      </c>
      <c r="K2973" t="s">
        <v>283</v>
      </c>
      <c r="L2973" t="s">
        <v>666</v>
      </c>
      <c r="M2973" t="s">
        <v>509</v>
      </c>
      <c r="N2973" t="s">
        <v>819</v>
      </c>
      <c r="O2973">
        <v>35136</v>
      </c>
      <c r="P2973" t="s">
        <v>820</v>
      </c>
      <c r="Q2973" t="s">
        <v>7099</v>
      </c>
      <c r="R2973" t="s">
        <v>7100</v>
      </c>
      <c r="U2973" s="1">
        <v>43378</v>
      </c>
      <c r="V2973" s="2">
        <v>0.20833333333333334</v>
      </c>
      <c r="W2973" s="1">
        <v>43378.208333333336</v>
      </c>
      <c r="X2973">
        <v>230</v>
      </c>
    </row>
    <row r="2974" spans="1:24">
      <c r="A2974">
        <v>3181008</v>
      </c>
      <c r="B2974" t="s">
        <v>4480</v>
      </c>
      <c r="C2974" t="s">
        <v>4481</v>
      </c>
      <c r="D2974">
        <v>92100</v>
      </c>
      <c r="E2974" t="s">
        <v>4482</v>
      </c>
      <c r="F2974">
        <v>37538</v>
      </c>
      <c r="G2974" t="s">
        <v>58</v>
      </c>
      <c r="H2974" t="s">
        <v>4483</v>
      </c>
      <c r="J2974" t="s">
        <v>30</v>
      </c>
      <c r="K2974" t="s">
        <v>283</v>
      </c>
      <c r="L2974" t="s">
        <v>284</v>
      </c>
      <c r="M2974" t="s">
        <v>509</v>
      </c>
      <c r="N2974" t="s">
        <v>819</v>
      </c>
      <c r="O2974">
        <v>35136</v>
      </c>
      <c r="P2974" t="s">
        <v>820</v>
      </c>
      <c r="Q2974" t="s">
        <v>7099</v>
      </c>
      <c r="R2974" t="s">
        <v>7100</v>
      </c>
      <c r="U2974" s="1">
        <v>43378</v>
      </c>
      <c r="V2974" s="2">
        <v>0.20833333333333334</v>
      </c>
      <c r="W2974" s="1">
        <v>43378.208333333336</v>
      </c>
      <c r="X2974">
        <v>215</v>
      </c>
    </row>
    <row r="2975" spans="1:24">
      <c r="A2975">
        <v>3183062</v>
      </c>
      <c r="B2975" t="s">
        <v>4283</v>
      </c>
      <c r="C2975" t="s">
        <v>4284</v>
      </c>
      <c r="D2975">
        <v>60000</v>
      </c>
      <c r="E2975" t="s">
        <v>4285</v>
      </c>
      <c r="F2975">
        <v>24581</v>
      </c>
      <c r="G2975" t="s">
        <v>771</v>
      </c>
      <c r="H2975" t="s">
        <v>198</v>
      </c>
      <c r="J2975" t="s">
        <v>30</v>
      </c>
      <c r="K2975" t="s">
        <v>283</v>
      </c>
      <c r="L2975" t="s">
        <v>284</v>
      </c>
      <c r="M2975" t="s">
        <v>856</v>
      </c>
      <c r="N2975" t="s">
        <v>857</v>
      </c>
      <c r="O2975">
        <v>14650</v>
      </c>
      <c r="P2975" t="s">
        <v>858</v>
      </c>
      <c r="Q2975" t="s">
        <v>7101</v>
      </c>
      <c r="R2975" t="s">
        <v>7102</v>
      </c>
      <c r="U2975" s="1">
        <v>43378</v>
      </c>
      <c r="V2975" s="2">
        <v>0.20833333333333334</v>
      </c>
      <c r="W2975" s="1">
        <v>43378.208333333336</v>
      </c>
      <c r="X2975">
        <v>215</v>
      </c>
    </row>
    <row r="2976" spans="1:24">
      <c r="A2976">
        <v>3183062</v>
      </c>
      <c r="B2976" t="s">
        <v>4283</v>
      </c>
      <c r="C2976" t="s">
        <v>4284</v>
      </c>
      <c r="D2976">
        <v>60000</v>
      </c>
      <c r="E2976" t="s">
        <v>4285</v>
      </c>
      <c r="F2976">
        <v>24581</v>
      </c>
      <c r="G2976" t="s">
        <v>771</v>
      </c>
      <c r="H2976" t="s">
        <v>198</v>
      </c>
      <c r="J2976" t="s">
        <v>30</v>
      </c>
      <c r="K2976" t="s">
        <v>283</v>
      </c>
      <c r="L2976" t="s">
        <v>284</v>
      </c>
      <c r="M2976" t="s">
        <v>856</v>
      </c>
      <c r="N2976" t="s">
        <v>857</v>
      </c>
      <c r="O2976">
        <v>14650</v>
      </c>
      <c r="P2976" t="s">
        <v>858</v>
      </c>
      <c r="Q2976" t="s">
        <v>7101</v>
      </c>
      <c r="R2976" t="s">
        <v>7102</v>
      </c>
      <c r="U2976" s="1">
        <v>43378</v>
      </c>
      <c r="V2976" s="2">
        <v>0.20833333333333334</v>
      </c>
      <c r="W2976" s="1">
        <v>43378.208333333336</v>
      </c>
      <c r="X2976">
        <v>215</v>
      </c>
    </row>
    <row r="2977" spans="1:24">
      <c r="A2977">
        <v>3180426</v>
      </c>
      <c r="B2977" t="s">
        <v>3170</v>
      </c>
      <c r="C2977" t="s">
        <v>3171</v>
      </c>
      <c r="D2977">
        <v>76160</v>
      </c>
      <c r="E2977" t="s">
        <v>3172</v>
      </c>
      <c r="F2977">
        <v>31945</v>
      </c>
      <c r="G2977" t="s">
        <v>671</v>
      </c>
      <c r="H2977" t="s">
        <v>123</v>
      </c>
      <c r="J2977" t="s">
        <v>30</v>
      </c>
      <c r="K2977" t="s">
        <v>283</v>
      </c>
      <c r="L2977" t="s">
        <v>284</v>
      </c>
      <c r="M2977" t="s">
        <v>856</v>
      </c>
      <c r="N2977" t="s">
        <v>857</v>
      </c>
      <c r="O2977">
        <v>14650</v>
      </c>
      <c r="P2977" t="s">
        <v>858</v>
      </c>
      <c r="Q2977" t="s">
        <v>7101</v>
      </c>
      <c r="R2977" t="s">
        <v>7102</v>
      </c>
      <c r="T2977">
        <v>594501</v>
      </c>
      <c r="U2977" s="1">
        <v>43378</v>
      </c>
      <c r="V2977" s="2">
        <v>0.20833333333333334</v>
      </c>
      <c r="W2977" s="1">
        <v>43378.208333333336</v>
      </c>
      <c r="X2977">
        <v>500</v>
      </c>
    </row>
    <row r="2978" spans="1:24">
      <c r="A2978">
        <v>3180426</v>
      </c>
      <c r="B2978" t="s">
        <v>3170</v>
      </c>
      <c r="C2978" t="s">
        <v>3171</v>
      </c>
      <c r="D2978">
        <v>76160</v>
      </c>
      <c r="E2978" t="s">
        <v>3172</v>
      </c>
      <c r="F2978">
        <v>31945</v>
      </c>
      <c r="G2978" t="s">
        <v>671</v>
      </c>
      <c r="H2978" t="s">
        <v>123</v>
      </c>
      <c r="J2978" t="s">
        <v>30</v>
      </c>
      <c r="K2978" t="s">
        <v>283</v>
      </c>
      <c r="L2978" t="s">
        <v>284</v>
      </c>
      <c r="M2978" t="s">
        <v>856</v>
      </c>
      <c r="N2978" t="s">
        <v>857</v>
      </c>
      <c r="O2978">
        <v>14650</v>
      </c>
      <c r="P2978" t="s">
        <v>858</v>
      </c>
      <c r="Q2978" t="s">
        <v>7101</v>
      </c>
      <c r="R2978" t="s">
        <v>7102</v>
      </c>
      <c r="T2978">
        <v>594502</v>
      </c>
      <c r="U2978" s="1">
        <v>43378</v>
      </c>
      <c r="V2978" s="2">
        <v>0.20833333333333334</v>
      </c>
      <c r="W2978" s="1">
        <v>43378.208333333336</v>
      </c>
      <c r="X2978">
        <v>260</v>
      </c>
    </row>
    <row r="2979" spans="1:24">
      <c r="A2979">
        <v>3183757</v>
      </c>
      <c r="B2979" t="s">
        <v>4036</v>
      </c>
      <c r="C2979" t="s">
        <v>4037</v>
      </c>
      <c r="D2979">
        <v>95360</v>
      </c>
      <c r="E2979" t="s">
        <v>4038</v>
      </c>
      <c r="F2979">
        <v>37716</v>
      </c>
      <c r="G2979" t="s">
        <v>671</v>
      </c>
      <c r="H2979" t="s">
        <v>102</v>
      </c>
      <c r="J2979" t="s">
        <v>30</v>
      </c>
      <c r="K2979" t="s">
        <v>522</v>
      </c>
      <c r="L2979" t="s">
        <v>551</v>
      </c>
      <c r="M2979" t="s">
        <v>856</v>
      </c>
      <c r="N2979" t="s">
        <v>857</v>
      </c>
      <c r="O2979">
        <v>14650</v>
      </c>
      <c r="P2979" t="s">
        <v>858</v>
      </c>
      <c r="Q2979" t="s">
        <v>7101</v>
      </c>
      <c r="R2979" t="s">
        <v>7102</v>
      </c>
      <c r="S2979" t="s">
        <v>4484</v>
      </c>
      <c r="T2979">
        <v>599695</v>
      </c>
      <c r="U2979" s="1">
        <v>43378</v>
      </c>
      <c r="V2979" s="2">
        <v>0.20833333333333334</v>
      </c>
      <c r="W2979" s="1">
        <v>43378.208333333336</v>
      </c>
      <c r="X2979">
        <v>500</v>
      </c>
    </row>
    <row r="2980" spans="1:24">
      <c r="A2980">
        <v>3183757</v>
      </c>
      <c r="B2980" t="s">
        <v>4036</v>
      </c>
      <c r="C2980" t="s">
        <v>4037</v>
      </c>
      <c r="D2980">
        <v>95360</v>
      </c>
      <c r="E2980" t="s">
        <v>4038</v>
      </c>
      <c r="F2980">
        <v>37716</v>
      </c>
      <c r="G2980" t="s">
        <v>671</v>
      </c>
      <c r="H2980" t="s">
        <v>102</v>
      </c>
      <c r="J2980" t="s">
        <v>30</v>
      </c>
      <c r="K2980" t="s">
        <v>522</v>
      </c>
      <c r="L2980" t="s">
        <v>551</v>
      </c>
      <c r="M2980" t="s">
        <v>856</v>
      </c>
      <c r="N2980" t="s">
        <v>857</v>
      </c>
      <c r="O2980">
        <v>14650</v>
      </c>
      <c r="P2980" t="s">
        <v>858</v>
      </c>
      <c r="Q2980" t="s">
        <v>7101</v>
      </c>
      <c r="R2980" t="s">
        <v>7102</v>
      </c>
      <c r="S2980" t="s">
        <v>4485</v>
      </c>
      <c r="T2980">
        <v>599695</v>
      </c>
      <c r="U2980" s="1">
        <v>43378</v>
      </c>
      <c r="V2980" s="2">
        <v>0.20833333333333334</v>
      </c>
      <c r="W2980" s="1">
        <v>43378.208333333336</v>
      </c>
      <c r="X2980">
        <v>500</v>
      </c>
    </row>
    <row r="2981" spans="1:24">
      <c r="A2981">
        <v>3178761</v>
      </c>
      <c r="B2981" t="s">
        <v>1230</v>
      </c>
      <c r="C2981" t="s">
        <v>1231</v>
      </c>
      <c r="D2981">
        <v>94250</v>
      </c>
      <c r="E2981" t="s">
        <v>1232</v>
      </c>
      <c r="F2981">
        <v>37630</v>
      </c>
      <c r="G2981" t="s">
        <v>671</v>
      </c>
      <c r="H2981" t="s">
        <v>1806</v>
      </c>
      <c r="J2981" t="s">
        <v>30</v>
      </c>
      <c r="K2981" t="s">
        <v>283</v>
      </c>
      <c r="L2981" t="s">
        <v>666</v>
      </c>
      <c r="M2981" t="s">
        <v>856</v>
      </c>
      <c r="N2981" t="s">
        <v>857</v>
      </c>
      <c r="O2981">
        <v>14650</v>
      </c>
      <c r="P2981" t="s">
        <v>858</v>
      </c>
      <c r="Q2981" t="s">
        <v>7101</v>
      </c>
      <c r="R2981" t="s">
        <v>7102</v>
      </c>
      <c r="S2981" t="s">
        <v>305</v>
      </c>
      <c r="T2981">
        <v>598835</v>
      </c>
      <c r="U2981" s="1">
        <v>43378</v>
      </c>
      <c r="V2981" s="2">
        <v>0.33333333333333331</v>
      </c>
      <c r="W2981" s="1">
        <v>43378.333333333336</v>
      </c>
      <c r="X2981">
        <v>315</v>
      </c>
    </row>
    <row r="2982" spans="1:24">
      <c r="A2982">
        <v>3182135</v>
      </c>
      <c r="B2982" t="s">
        <v>3676</v>
      </c>
      <c r="C2982" t="s">
        <v>3677</v>
      </c>
      <c r="D2982">
        <v>14360</v>
      </c>
      <c r="E2982" t="s">
        <v>1332</v>
      </c>
      <c r="F2982">
        <v>5106</v>
      </c>
      <c r="G2982" t="s">
        <v>58</v>
      </c>
      <c r="H2982" t="s">
        <v>28</v>
      </c>
      <c r="J2982" t="s">
        <v>30</v>
      </c>
      <c r="K2982" t="s">
        <v>283</v>
      </c>
      <c r="L2982" t="s">
        <v>666</v>
      </c>
      <c r="M2982" t="s">
        <v>856</v>
      </c>
      <c r="N2982" t="s">
        <v>857</v>
      </c>
      <c r="O2982">
        <v>14650</v>
      </c>
      <c r="P2982" t="s">
        <v>858</v>
      </c>
      <c r="Q2982" t="s">
        <v>7101</v>
      </c>
      <c r="R2982" t="s">
        <v>7102</v>
      </c>
      <c r="S2982" t="s">
        <v>4486</v>
      </c>
      <c r="T2982">
        <v>599115</v>
      </c>
      <c r="U2982" s="1">
        <v>43378</v>
      </c>
      <c r="V2982" s="2">
        <v>0.20833333333333334</v>
      </c>
      <c r="W2982" s="1">
        <v>43378.208333333336</v>
      </c>
      <c r="X2982">
        <v>260</v>
      </c>
    </row>
    <row r="2983" spans="1:24">
      <c r="A2983">
        <v>3181240</v>
      </c>
      <c r="B2983" t="s">
        <v>788</v>
      </c>
      <c r="C2983" t="s">
        <v>886</v>
      </c>
      <c r="D2983">
        <v>91210</v>
      </c>
      <c r="E2983" t="s">
        <v>887</v>
      </c>
      <c r="F2983">
        <v>37374</v>
      </c>
      <c r="G2983" t="s">
        <v>58</v>
      </c>
      <c r="H2983" t="s">
        <v>84</v>
      </c>
      <c r="I2983" t="s">
        <v>88</v>
      </c>
      <c r="J2983" t="s">
        <v>30</v>
      </c>
      <c r="K2983" t="s">
        <v>283</v>
      </c>
      <c r="L2983" t="s">
        <v>666</v>
      </c>
      <c r="M2983" t="s">
        <v>856</v>
      </c>
      <c r="N2983" t="s">
        <v>857</v>
      </c>
      <c r="O2983">
        <v>14650</v>
      </c>
      <c r="P2983" t="s">
        <v>858</v>
      </c>
      <c r="Q2983" t="s">
        <v>7101</v>
      </c>
      <c r="R2983" t="s">
        <v>7102</v>
      </c>
      <c r="U2983" s="1">
        <v>43378</v>
      </c>
      <c r="V2983" s="2">
        <v>0.20833333333333334</v>
      </c>
      <c r="W2983" s="1">
        <v>43378.208333333336</v>
      </c>
      <c r="X2983">
        <v>230</v>
      </c>
    </row>
    <row r="2984" spans="1:24">
      <c r="A2984">
        <v>3179379</v>
      </c>
      <c r="B2984" t="s">
        <v>1348</v>
      </c>
      <c r="C2984" t="s">
        <v>1349</v>
      </c>
      <c r="D2984">
        <v>78390</v>
      </c>
      <c r="E2984" t="s">
        <v>1350</v>
      </c>
      <c r="F2984">
        <v>33267</v>
      </c>
      <c r="G2984" t="s">
        <v>3298</v>
      </c>
      <c r="H2984" t="s">
        <v>102</v>
      </c>
      <c r="J2984" t="s">
        <v>30</v>
      </c>
      <c r="K2984" t="s">
        <v>283</v>
      </c>
      <c r="L2984" t="s">
        <v>666</v>
      </c>
      <c r="M2984" t="s">
        <v>856</v>
      </c>
      <c r="N2984" t="s">
        <v>857</v>
      </c>
      <c r="O2984">
        <v>14650</v>
      </c>
      <c r="P2984" t="s">
        <v>858</v>
      </c>
      <c r="Q2984" t="s">
        <v>7101</v>
      </c>
      <c r="R2984" t="s">
        <v>7102</v>
      </c>
      <c r="S2984" t="s">
        <v>1056</v>
      </c>
      <c r="T2984">
        <v>599770</v>
      </c>
      <c r="U2984" s="1">
        <v>43378</v>
      </c>
      <c r="V2984" s="2">
        <v>0.20833333333333334</v>
      </c>
      <c r="W2984" s="1">
        <v>43378.208333333336</v>
      </c>
      <c r="X2984">
        <v>260</v>
      </c>
    </row>
    <row r="2985" spans="1:24">
      <c r="A2985">
        <v>3178667</v>
      </c>
      <c r="B2985" t="s">
        <v>2719</v>
      </c>
      <c r="C2985" t="s">
        <v>2720</v>
      </c>
      <c r="D2985">
        <v>1200</v>
      </c>
      <c r="E2985" t="s">
        <v>2721</v>
      </c>
      <c r="F2985">
        <v>54369</v>
      </c>
      <c r="G2985" t="s">
        <v>2722</v>
      </c>
      <c r="H2985" t="s">
        <v>4051</v>
      </c>
      <c r="I2985" t="s">
        <v>4487</v>
      </c>
      <c r="J2985" t="s">
        <v>30</v>
      </c>
      <c r="K2985" t="s">
        <v>111</v>
      </c>
      <c r="L2985" t="s">
        <v>112</v>
      </c>
      <c r="M2985" t="s">
        <v>903</v>
      </c>
      <c r="N2985" t="s">
        <v>904</v>
      </c>
      <c r="O2985">
        <v>38120</v>
      </c>
      <c r="P2985" t="s">
        <v>903</v>
      </c>
      <c r="Q2985" t="s">
        <v>7103</v>
      </c>
      <c r="R2985" t="s">
        <v>7104</v>
      </c>
      <c r="U2985" s="1">
        <v>43378</v>
      </c>
      <c r="V2985" s="2">
        <v>0.20833333333333334</v>
      </c>
      <c r="W2985" s="1">
        <v>43378.208333333336</v>
      </c>
      <c r="X2985">
        <v>230</v>
      </c>
    </row>
    <row r="2986" spans="1:24">
      <c r="A2986">
        <v>3181166</v>
      </c>
      <c r="B2986" t="s">
        <v>3681</v>
      </c>
      <c r="C2986" t="s">
        <v>3682</v>
      </c>
      <c r="D2986">
        <v>74300</v>
      </c>
      <c r="E2986" t="s">
        <v>1130</v>
      </c>
      <c r="F2986">
        <v>31697</v>
      </c>
      <c r="G2986" t="s">
        <v>6</v>
      </c>
      <c r="H2986" t="s">
        <v>456</v>
      </c>
      <c r="J2986" t="s">
        <v>30</v>
      </c>
      <c r="K2986" t="s">
        <v>111</v>
      </c>
      <c r="L2986" t="s">
        <v>112</v>
      </c>
      <c r="M2986" t="s">
        <v>903</v>
      </c>
      <c r="N2986" t="s">
        <v>904</v>
      </c>
      <c r="O2986">
        <v>38120</v>
      </c>
      <c r="P2986" t="s">
        <v>903</v>
      </c>
      <c r="Q2986" t="s">
        <v>7103</v>
      </c>
      <c r="R2986" t="s">
        <v>7104</v>
      </c>
      <c r="U2986" s="1">
        <v>43378</v>
      </c>
      <c r="V2986" s="2">
        <v>0.20833333333333334</v>
      </c>
      <c r="W2986" s="1">
        <v>43378.208333333336</v>
      </c>
      <c r="X2986">
        <v>230</v>
      </c>
    </row>
    <row r="2987" spans="1:24">
      <c r="A2987">
        <v>3172252</v>
      </c>
      <c r="B2987" t="s">
        <v>2296</v>
      </c>
      <c r="C2987" t="s">
        <v>2297</v>
      </c>
      <c r="D2987">
        <v>76000</v>
      </c>
      <c r="E2987" t="s">
        <v>2298</v>
      </c>
      <c r="F2987">
        <v>31886</v>
      </c>
      <c r="G2987" t="s">
        <v>58</v>
      </c>
      <c r="H2987" t="s">
        <v>2299</v>
      </c>
      <c r="I2987">
        <v>104</v>
      </c>
      <c r="J2987" t="s">
        <v>30</v>
      </c>
      <c r="K2987" t="s">
        <v>283</v>
      </c>
      <c r="L2987" t="s">
        <v>666</v>
      </c>
      <c r="M2987" t="s">
        <v>916</v>
      </c>
      <c r="N2987" t="s">
        <v>917</v>
      </c>
      <c r="O2987">
        <v>76800</v>
      </c>
      <c r="P2987" t="s">
        <v>916</v>
      </c>
      <c r="Q2987" t="s">
        <v>7105</v>
      </c>
      <c r="R2987" t="s">
        <v>7106</v>
      </c>
      <c r="S2987" t="s">
        <v>4488</v>
      </c>
      <c r="T2987">
        <v>597221</v>
      </c>
      <c r="U2987" s="1">
        <v>43378</v>
      </c>
      <c r="V2987" s="2">
        <v>0.20833333333333334</v>
      </c>
      <c r="W2987" s="1">
        <v>43378.208333333336</v>
      </c>
      <c r="X2987">
        <v>315</v>
      </c>
    </row>
    <row r="2988" spans="1:24">
      <c r="A2988">
        <v>3172252</v>
      </c>
      <c r="B2988" t="s">
        <v>2296</v>
      </c>
      <c r="C2988" t="s">
        <v>2297</v>
      </c>
      <c r="D2988">
        <v>76000</v>
      </c>
      <c r="E2988" t="s">
        <v>2298</v>
      </c>
      <c r="F2988">
        <v>31886</v>
      </c>
      <c r="G2988" t="s">
        <v>58</v>
      </c>
      <c r="H2988" t="s">
        <v>2299</v>
      </c>
      <c r="I2988">
        <v>104</v>
      </c>
      <c r="J2988" t="s">
        <v>30</v>
      </c>
      <c r="K2988" t="s">
        <v>283</v>
      </c>
      <c r="L2988" t="s">
        <v>666</v>
      </c>
      <c r="M2988" t="s">
        <v>916</v>
      </c>
      <c r="N2988" t="s">
        <v>917</v>
      </c>
      <c r="O2988">
        <v>76800</v>
      </c>
      <c r="P2988" t="s">
        <v>916</v>
      </c>
      <c r="Q2988" t="s">
        <v>7105</v>
      </c>
      <c r="R2988" t="s">
        <v>7106</v>
      </c>
      <c r="S2988" t="s">
        <v>4488</v>
      </c>
      <c r="T2988">
        <v>597221</v>
      </c>
      <c r="U2988" s="1">
        <v>43378</v>
      </c>
      <c r="V2988" s="2">
        <v>0.20833333333333334</v>
      </c>
      <c r="W2988" s="1">
        <v>43378.208333333336</v>
      </c>
      <c r="X2988">
        <v>260</v>
      </c>
    </row>
    <row r="2989" spans="1:24">
      <c r="A2989">
        <v>3183099</v>
      </c>
      <c r="B2989" t="s">
        <v>911</v>
      </c>
      <c r="C2989" t="s">
        <v>912</v>
      </c>
      <c r="D2989">
        <v>76960</v>
      </c>
      <c r="E2989" t="s">
        <v>913</v>
      </c>
      <c r="F2989">
        <v>32636</v>
      </c>
      <c r="G2989" t="s">
        <v>58</v>
      </c>
      <c r="H2989" t="s">
        <v>914</v>
      </c>
      <c r="I2989" t="s">
        <v>3686</v>
      </c>
      <c r="J2989" t="s">
        <v>30</v>
      </c>
      <c r="K2989" t="s">
        <v>283</v>
      </c>
      <c r="L2989" t="s">
        <v>666</v>
      </c>
      <c r="M2989" t="s">
        <v>916</v>
      </c>
      <c r="N2989" t="s">
        <v>917</v>
      </c>
      <c r="O2989">
        <v>76800</v>
      </c>
      <c r="P2989" t="s">
        <v>916</v>
      </c>
      <c r="Q2989" t="s">
        <v>7105</v>
      </c>
      <c r="R2989" t="s">
        <v>7106</v>
      </c>
      <c r="U2989" s="1">
        <v>43378</v>
      </c>
      <c r="V2989" s="2">
        <v>0.20833333333333334</v>
      </c>
      <c r="W2989" s="1">
        <v>43378.208333333336</v>
      </c>
      <c r="X2989">
        <v>230</v>
      </c>
    </row>
    <row r="2990" spans="1:24">
      <c r="A2990">
        <v>3183142</v>
      </c>
      <c r="B2990" t="s">
        <v>3687</v>
      </c>
      <c r="C2990" t="s">
        <v>3688</v>
      </c>
      <c r="D2990">
        <v>60270</v>
      </c>
      <c r="E2990" t="s">
        <v>3689</v>
      </c>
      <c r="F2990">
        <v>24837</v>
      </c>
      <c r="G2990" t="s">
        <v>58</v>
      </c>
      <c r="H2990" t="s">
        <v>268</v>
      </c>
      <c r="J2990" t="s">
        <v>30</v>
      </c>
      <c r="K2990" t="s">
        <v>283</v>
      </c>
      <c r="L2990" t="s">
        <v>666</v>
      </c>
      <c r="M2990" t="s">
        <v>916</v>
      </c>
      <c r="N2990" t="s">
        <v>917</v>
      </c>
      <c r="O2990">
        <v>76800</v>
      </c>
      <c r="P2990" t="s">
        <v>916</v>
      </c>
      <c r="Q2990" t="s">
        <v>7105</v>
      </c>
      <c r="R2990" t="s">
        <v>7106</v>
      </c>
      <c r="S2990" t="s">
        <v>4489</v>
      </c>
      <c r="T2990">
        <v>599700</v>
      </c>
      <c r="U2990" s="1">
        <v>43378</v>
      </c>
      <c r="V2990" s="2">
        <v>0.20833333333333334</v>
      </c>
      <c r="W2990" s="1">
        <v>43378.208333333336</v>
      </c>
      <c r="X2990">
        <v>260</v>
      </c>
    </row>
    <row r="2991" spans="1:24">
      <c r="A2991">
        <v>3183486</v>
      </c>
      <c r="B2991" t="s">
        <v>1215</v>
      </c>
      <c r="C2991" t="s">
        <v>1216</v>
      </c>
      <c r="D2991">
        <v>95240</v>
      </c>
      <c r="E2991" t="s">
        <v>1217</v>
      </c>
      <c r="F2991">
        <v>37686</v>
      </c>
      <c r="G2991" t="s">
        <v>58</v>
      </c>
      <c r="H2991" t="s">
        <v>776</v>
      </c>
      <c r="I2991" t="s">
        <v>4066</v>
      </c>
      <c r="J2991" t="s">
        <v>30</v>
      </c>
      <c r="K2991" t="s">
        <v>522</v>
      </c>
      <c r="L2991" t="s">
        <v>551</v>
      </c>
      <c r="M2991" t="s">
        <v>916</v>
      </c>
      <c r="N2991" t="s">
        <v>917</v>
      </c>
      <c r="O2991">
        <v>76800</v>
      </c>
      <c r="P2991" t="s">
        <v>916</v>
      </c>
      <c r="Q2991" t="s">
        <v>7105</v>
      </c>
      <c r="R2991" t="s">
        <v>7106</v>
      </c>
      <c r="S2991" t="s">
        <v>3136</v>
      </c>
      <c r="U2991" s="1">
        <v>43378</v>
      </c>
      <c r="V2991" s="2">
        <v>0.20833333333333334</v>
      </c>
      <c r="W2991" s="1">
        <v>43378.208333333336</v>
      </c>
      <c r="X2991">
        <v>205</v>
      </c>
    </row>
    <row r="2992" spans="1:24">
      <c r="A2992">
        <v>3179477</v>
      </c>
      <c r="B2992" t="s">
        <v>934</v>
      </c>
      <c r="C2992" t="s">
        <v>935</v>
      </c>
      <c r="D2992">
        <v>94800</v>
      </c>
      <c r="E2992" t="s">
        <v>549</v>
      </c>
      <c r="F2992">
        <v>37662</v>
      </c>
      <c r="G2992" t="s">
        <v>936</v>
      </c>
      <c r="H2992" t="s">
        <v>937</v>
      </c>
      <c r="I2992" t="s">
        <v>1362</v>
      </c>
      <c r="J2992" t="s">
        <v>30</v>
      </c>
      <c r="K2992" t="s">
        <v>522</v>
      </c>
      <c r="L2992" t="s">
        <v>523</v>
      </c>
      <c r="M2992" t="s">
        <v>916</v>
      </c>
      <c r="N2992" t="s">
        <v>917</v>
      </c>
      <c r="O2992">
        <v>76800</v>
      </c>
      <c r="P2992" t="s">
        <v>916</v>
      </c>
      <c r="Q2992" t="s">
        <v>7105</v>
      </c>
      <c r="R2992" t="s">
        <v>7106</v>
      </c>
      <c r="S2992" t="s">
        <v>4490</v>
      </c>
      <c r="T2992">
        <v>598857</v>
      </c>
      <c r="U2992" s="1">
        <v>43378</v>
      </c>
      <c r="V2992" s="2">
        <v>0.20833333333333334</v>
      </c>
      <c r="W2992" s="1">
        <v>43378.208333333336</v>
      </c>
      <c r="X2992">
        <v>260</v>
      </c>
    </row>
    <row r="2993" spans="1:24">
      <c r="A2993">
        <v>3171684</v>
      </c>
      <c r="B2993" t="s">
        <v>2308</v>
      </c>
      <c r="C2993" t="s">
        <v>2309</v>
      </c>
      <c r="D2993">
        <v>59491</v>
      </c>
      <c r="E2993" t="s">
        <v>1714</v>
      </c>
      <c r="F2993">
        <v>24371</v>
      </c>
      <c r="G2993" t="s">
        <v>58</v>
      </c>
      <c r="H2993" t="s">
        <v>880</v>
      </c>
      <c r="I2993" t="s">
        <v>4068</v>
      </c>
      <c r="J2993" t="s">
        <v>30</v>
      </c>
      <c r="K2993" t="s">
        <v>283</v>
      </c>
      <c r="L2993" t="s">
        <v>284</v>
      </c>
      <c r="M2993" t="s">
        <v>944</v>
      </c>
      <c r="N2993" t="s">
        <v>945</v>
      </c>
      <c r="O2993">
        <v>99999</v>
      </c>
      <c r="P2993" t="s">
        <v>944</v>
      </c>
      <c r="Q2993" t="s">
        <v>7107</v>
      </c>
      <c r="R2993" t="s">
        <v>7107</v>
      </c>
      <c r="U2993" s="1">
        <v>43378</v>
      </c>
      <c r="V2993" s="2">
        <v>0.20833333333333334</v>
      </c>
      <c r="W2993" s="1">
        <v>43378.208333333336</v>
      </c>
      <c r="X2993">
        <v>500</v>
      </c>
    </row>
    <row r="2994" spans="1:24">
      <c r="A2994">
        <v>3176160</v>
      </c>
      <c r="B2994" t="s">
        <v>106</v>
      </c>
      <c r="C2994" t="s">
        <v>107</v>
      </c>
      <c r="D2994">
        <v>87000</v>
      </c>
      <c r="E2994" t="s">
        <v>108</v>
      </c>
      <c r="F2994">
        <v>36026</v>
      </c>
      <c r="G2994" t="s">
        <v>109</v>
      </c>
      <c r="H2994" t="s">
        <v>4491</v>
      </c>
      <c r="J2994" t="s">
        <v>30</v>
      </c>
      <c r="K2994" t="s">
        <v>111</v>
      </c>
      <c r="L2994" t="s">
        <v>112</v>
      </c>
      <c r="M2994" t="s">
        <v>33</v>
      </c>
      <c r="N2994" t="s">
        <v>34</v>
      </c>
      <c r="O2994">
        <v>33810</v>
      </c>
      <c r="P2994" t="s">
        <v>33</v>
      </c>
      <c r="Q2994" t="s">
        <v>7073</v>
      </c>
      <c r="R2994" t="s">
        <v>7074</v>
      </c>
      <c r="S2994">
        <v>1</v>
      </c>
      <c r="T2994">
        <v>599383</v>
      </c>
      <c r="U2994" s="1">
        <v>43381</v>
      </c>
      <c r="V2994" s="2">
        <v>0.33333333333333331</v>
      </c>
      <c r="W2994" s="1">
        <v>43381.333333333336</v>
      </c>
      <c r="X2994">
        <v>260</v>
      </c>
    </row>
    <row r="2995" spans="1:24">
      <c r="A2995">
        <v>3176160</v>
      </c>
      <c r="B2995" t="s">
        <v>106</v>
      </c>
      <c r="C2995" t="s">
        <v>107</v>
      </c>
      <c r="D2995">
        <v>87000</v>
      </c>
      <c r="E2995" t="s">
        <v>108</v>
      </c>
      <c r="F2995">
        <v>36026</v>
      </c>
      <c r="G2995" t="s">
        <v>109</v>
      </c>
      <c r="H2995" t="s">
        <v>110</v>
      </c>
      <c r="J2995" t="s">
        <v>30</v>
      </c>
      <c r="K2995" t="s">
        <v>111</v>
      </c>
      <c r="L2995" t="s">
        <v>112</v>
      </c>
      <c r="M2995" t="s">
        <v>33</v>
      </c>
      <c r="N2995" t="s">
        <v>34</v>
      </c>
      <c r="O2995">
        <v>33810</v>
      </c>
      <c r="P2995" t="s">
        <v>33</v>
      </c>
      <c r="Q2995" t="s">
        <v>7073</v>
      </c>
      <c r="R2995" t="s">
        <v>7074</v>
      </c>
      <c r="S2995" t="s">
        <v>4492</v>
      </c>
      <c r="T2995">
        <v>595078</v>
      </c>
      <c r="U2995" s="1">
        <v>43381</v>
      </c>
      <c r="V2995" s="2">
        <v>0.5625</v>
      </c>
      <c r="W2995" s="1">
        <v>43381.5625</v>
      </c>
      <c r="X2995">
        <v>500</v>
      </c>
    </row>
    <row r="2996" spans="1:24">
      <c r="A2996">
        <v>3175793</v>
      </c>
      <c r="B2996" t="s">
        <v>120</v>
      </c>
      <c r="C2996" t="s">
        <v>121</v>
      </c>
      <c r="D2996">
        <v>15600</v>
      </c>
      <c r="E2996" t="s">
        <v>122</v>
      </c>
      <c r="F2996">
        <v>5700</v>
      </c>
      <c r="G2996" t="s">
        <v>58</v>
      </c>
      <c r="H2996" t="s">
        <v>123</v>
      </c>
      <c r="J2996" t="s">
        <v>30</v>
      </c>
      <c r="K2996" t="s">
        <v>111</v>
      </c>
      <c r="L2996" t="s">
        <v>119</v>
      </c>
      <c r="M2996" t="s">
        <v>33</v>
      </c>
      <c r="N2996" t="s">
        <v>34</v>
      </c>
      <c r="O2996">
        <v>33810</v>
      </c>
      <c r="P2996" t="s">
        <v>33</v>
      </c>
      <c r="Q2996" t="s">
        <v>7073</v>
      </c>
      <c r="R2996" t="s">
        <v>7074</v>
      </c>
      <c r="S2996" t="s">
        <v>4069</v>
      </c>
      <c r="U2996" s="1">
        <v>43381</v>
      </c>
      <c r="V2996" s="2">
        <v>0.20833333333333334</v>
      </c>
      <c r="W2996" s="1">
        <v>43381.208333333336</v>
      </c>
      <c r="X2996">
        <v>230</v>
      </c>
    </row>
    <row r="2997" spans="1:24">
      <c r="A2997">
        <v>3177248</v>
      </c>
      <c r="B2997" t="s">
        <v>4493</v>
      </c>
      <c r="C2997" t="s">
        <v>4494</v>
      </c>
      <c r="D2997">
        <v>87220</v>
      </c>
      <c r="E2997" t="s">
        <v>4495</v>
      </c>
      <c r="F2997">
        <v>36086</v>
      </c>
      <c r="G2997" t="s">
        <v>65</v>
      </c>
      <c r="H2997" t="s">
        <v>123</v>
      </c>
      <c r="J2997" t="s">
        <v>30</v>
      </c>
      <c r="K2997" t="s">
        <v>111</v>
      </c>
      <c r="L2997" t="s">
        <v>119</v>
      </c>
      <c r="M2997" t="s">
        <v>33</v>
      </c>
      <c r="N2997" t="s">
        <v>34</v>
      </c>
      <c r="O2997">
        <v>33810</v>
      </c>
      <c r="P2997" t="s">
        <v>33</v>
      </c>
      <c r="Q2997" t="s">
        <v>7073</v>
      </c>
      <c r="R2997" t="s">
        <v>7074</v>
      </c>
      <c r="S2997" s="3">
        <v>43160</v>
      </c>
      <c r="T2997">
        <v>599863</v>
      </c>
      <c r="U2997" s="1">
        <v>43381</v>
      </c>
      <c r="V2997" s="2">
        <v>0.33333333333333331</v>
      </c>
      <c r="W2997" s="1">
        <v>43381.333333333336</v>
      </c>
      <c r="X2997">
        <v>260</v>
      </c>
    </row>
    <row r="2998" spans="1:24">
      <c r="A2998">
        <v>3177248</v>
      </c>
      <c r="B2998" t="s">
        <v>4493</v>
      </c>
      <c r="C2998" t="s">
        <v>4494</v>
      </c>
      <c r="D2998">
        <v>87220</v>
      </c>
      <c r="E2998" t="s">
        <v>4495</v>
      </c>
      <c r="F2998">
        <v>36086</v>
      </c>
      <c r="G2998" t="s">
        <v>65</v>
      </c>
      <c r="H2998" t="s">
        <v>123</v>
      </c>
      <c r="J2998" t="s">
        <v>30</v>
      </c>
      <c r="K2998" t="s">
        <v>111</v>
      </c>
      <c r="L2998" t="s">
        <v>119</v>
      </c>
      <c r="M2998" t="s">
        <v>33</v>
      </c>
      <c r="N2998" t="s">
        <v>34</v>
      </c>
      <c r="O2998">
        <v>33810</v>
      </c>
      <c r="P2998" t="s">
        <v>33</v>
      </c>
      <c r="Q2998" t="s">
        <v>7073</v>
      </c>
      <c r="R2998" t="s">
        <v>7074</v>
      </c>
      <c r="S2998" s="3">
        <v>43161</v>
      </c>
      <c r="T2998">
        <v>599864</v>
      </c>
      <c r="U2998" s="1">
        <v>43381</v>
      </c>
      <c r="V2998" s="2">
        <v>0.54166666666666663</v>
      </c>
      <c r="W2998" s="1">
        <v>43381.541666666664</v>
      </c>
      <c r="X2998">
        <v>260</v>
      </c>
    </row>
    <row r="2999" spans="1:24">
      <c r="A2999">
        <v>3177915</v>
      </c>
      <c r="B2999" t="s">
        <v>4496</v>
      </c>
      <c r="C2999" t="s">
        <v>4497</v>
      </c>
      <c r="D2999">
        <v>23400</v>
      </c>
      <c r="E2999" t="s">
        <v>4498</v>
      </c>
      <c r="F2999">
        <v>8879</v>
      </c>
      <c r="G2999" t="s">
        <v>4499</v>
      </c>
      <c r="H2999" t="s">
        <v>4500</v>
      </c>
      <c r="J2999" t="s">
        <v>30</v>
      </c>
      <c r="K2999" t="s">
        <v>111</v>
      </c>
      <c r="L2999" t="s">
        <v>119</v>
      </c>
      <c r="M2999" t="s">
        <v>33</v>
      </c>
      <c r="N2999" t="s">
        <v>34</v>
      </c>
      <c r="O2999">
        <v>33810</v>
      </c>
      <c r="P2999" t="s">
        <v>33</v>
      </c>
      <c r="Q2999" t="s">
        <v>7073</v>
      </c>
      <c r="R2999" t="s">
        <v>7074</v>
      </c>
      <c r="U2999" s="1">
        <v>43381</v>
      </c>
      <c r="V2999" s="2">
        <v>0.20833333333333334</v>
      </c>
      <c r="W2999" s="1">
        <v>43381.208333333336</v>
      </c>
      <c r="X2999">
        <v>230</v>
      </c>
    </row>
    <row r="3000" spans="1:24">
      <c r="A3000">
        <v>3182242</v>
      </c>
      <c r="B3000" t="s">
        <v>4501</v>
      </c>
      <c r="C3000" t="s">
        <v>4502</v>
      </c>
      <c r="D3000">
        <v>17000</v>
      </c>
      <c r="E3000" t="s">
        <v>57</v>
      </c>
      <c r="F3000">
        <v>6148</v>
      </c>
      <c r="G3000" t="s">
        <v>58</v>
      </c>
      <c r="H3000" t="s">
        <v>345</v>
      </c>
      <c r="J3000" t="s">
        <v>30</v>
      </c>
      <c r="K3000" t="s">
        <v>31</v>
      </c>
      <c r="L3000" t="s">
        <v>96</v>
      </c>
      <c r="M3000" t="s">
        <v>33</v>
      </c>
      <c r="N3000" t="s">
        <v>34</v>
      </c>
      <c r="O3000">
        <v>33810</v>
      </c>
      <c r="P3000" t="s">
        <v>33</v>
      </c>
      <c r="Q3000" t="s">
        <v>7073</v>
      </c>
      <c r="R3000" t="s">
        <v>7074</v>
      </c>
      <c r="U3000" s="1">
        <v>43381</v>
      </c>
      <c r="V3000" s="2">
        <v>0.20833333333333334</v>
      </c>
      <c r="W3000" s="1">
        <v>43381.208333333336</v>
      </c>
      <c r="X3000">
        <v>230</v>
      </c>
    </row>
    <row r="3001" spans="1:24">
      <c r="A3001">
        <v>3182242</v>
      </c>
      <c r="B3001" t="s">
        <v>4501</v>
      </c>
      <c r="C3001" t="s">
        <v>4502</v>
      </c>
      <c r="D3001">
        <v>17000</v>
      </c>
      <c r="E3001" t="s">
        <v>57</v>
      </c>
      <c r="F3001">
        <v>6148</v>
      </c>
      <c r="G3001" t="s">
        <v>58</v>
      </c>
      <c r="H3001" t="s">
        <v>1983</v>
      </c>
      <c r="J3001" t="s">
        <v>30</v>
      </c>
      <c r="K3001" t="s">
        <v>31</v>
      </c>
      <c r="L3001" t="s">
        <v>96</v>
      </c>
      <c r="M3001" t="s">
        <v>33</v>
      </c>
      <c r="N3001" t="s">
        <v>34</v>
      </c>
      <c r="O3001">
        <v>33810</v>
      </c>
      <c r="P3001" t="s">
        <v>33</v>
      </c>
      <c r="Q3001" t="s">
        <v>7073</v>
      </c>
      <c r="R3001" t="s">
        <v>7074</v>
      </c>
      <c r="U3001" s="1">
        <v>43381</v>
      </c>
      <c r="V3001" s="2">
        <v>0.20833333333333334</v>
      </c>
      <c r="W3001" s="1">
        <v>43381.208333333336</v>
      </c>
      <c r="X3001">
        <v>230</v>
      </c>
    </row>
    <row r="3002" spans="1:24">
      <c r="A3002">
        <v>3183877</v>
      </c>
      <c r="B3002" t="s">
        <v>4503</v>
      </c>
      <c r="C3002" t="s">
        <v>4504</v>
      </c>
      <c r="D3002">
        <v>16430</v>
      </c>
      <c r="E3002" t="s">
        <v>4505</v>
      </c>
      <c r="F3002">
        <v>6051</v>
      </c>
      <c r="G3002" t="s">
        <v>58</v>
      </c>
      <c r="H3002" t="s">
        <v>4506</v>
      </c>
      <c r="J3002" t="s">
        <v>30</v>
      </c>
      <c r="K3002" t="s">
        <v>31</v>
      </c>
      <c r="L3002" t="s">
        <v>96</v>
      </c>
      <c r="M3002" t="s">
        <v>33</v>
      </c>
      <c r="N3002" t="s">
        <v>34</v>
      </c>
      <c r="O3002">
        <v>33810</v>
      </c>
      <c r="P3002" t="s">
        <v>33</v>
      </c>
      <c r="Q3002" t="s">
        <v>7073</v>
      </c>
      <c r="R3002" t="s">
        <v>7074</v>
      </c>
      <c r="S3002" t="s">
        <v>4507</v>
      </c>
      <c r="T3002">
        <v>599684</v>
      </c>
      <c r="U3002" s="1">
        <v>43381</v>
      </c>
      <c r="V3002" s="2">
        <v>0.20833333333333334</v>
      </c>
      <c r="W3002" s="1">
        <v>43381.208333333336</v>
      </c>
      <c r="X3002">
        <v>260</v>
      </c>
    </row>
    <row r="3003" spans="1:24">
      <c r="A3003">
        <v>3181605</v>
      </c>
      <c r="B3003" t="s">
        <v>1830</v>
      </c>
      <c r="C3003" t="s">
        <v>1831</v>
      </c>
      <c r="D3003">
        <v>33140</v>
      </c>
      <c r="E3003" t="s">
        <v>1832</v>
      </c>
      <c r="F3003">
        <v>13390</v>
      </c>
      <c r="G3003" t="s">
        <v>1833</v>
      </c>
      <c r="H3003" t="s">
        <v>102</v>
      </c>
      <c r="I3003" t="s">
        <v>4508</v>
      </c>
      <c r="J3003" t="s">
        <v>30</v>
      </c>
      <c r="K3003" t="s">
        <v>31</v>
      </c>
      <c r="L3003" t="s">
        <v>60</v>
      </c>
      <c r="M3003" t="s">
        <v>33</v>
      </c>
      <c r="N3003" t="s">
        <v>34</v>
      </c>
      <c r="O3003">
        <v>33810</v>
      </c>
      <c r="P3003" t="s">
        <v>33</v>
      </c>
      <c r="Q3003" t="s">
        <v>7073</v>
      </c>
      <c r="R3003" t="s">
        <v>7074</v>
      </c>
      <c r="S3003" t="s">
        <v>4509</v>
      </c>
      <c r="T3003">
        <v>599525</v>
      </c>
      <c r="U3003" s="1">
        <v>43381</v>
      </c>
      <c r="V3003" s="2">
        <v>0.20833333333333334</v>
      </c>
      <c r="W3003" s="1">
        <v>43381.208333333336</v>
      </c>
      <c r="X3003">
        <v>260</v>
      </c>
    </row>
    <row r="3004" spans="1:24">
      <c r="A3004">
        <v>3178718</v>
      </c>
      <c r="B3004" t="s">
        <v>2105</v>
      </c>
      <c r="C3004" t="s">
        <v>2106</v>
      </c>
      <c r="D3004">
        <v>17000</v>
      </c>
      <c r="E3004" t="s">
        <v>57</v>
      </c>
      <c r="F3004">
        <v>6148</v>
      </c>
      <c r="G3004" t="s">
        <v>2317</v>
      </c>
      <c r="H3004" t="s">
        <v>1391</v>
      </c>
      <c r="J3004" t="s">
        <v>30</v>
      </c>
      <c r="K3004" t="s">
        <v>221</v>
      </c>
      <c r="L3004" t="s">
        <v>493</v>
      </c>
      <c r="M3004" t="s">
        <v>33</v>
      </c>
      <c r="N3004" t="s">
        <v>34</v>
      </c>
      <c r="O3004">
        <v>33810</v>
      </c>
      <c r="P3004" t="s">
        <v>33</v>
      </c>
      <c r="Q3004" t="s">
        <v>7073</v>
      </c>
      <c r="R3004" t="s">
        <v>7074</v>
      </c>
      <c r="S3004" s="3">
        <v>43348</v>
      </c>
      <c r="T3004">
        <v>596317</v>
      </c>
      <c r="U3004" s="1">
        <v>43381</v>
      </c>
      <c r="V3004" s="2">
        <v>0.20833333333333334</v>
      </c>
      <c r="W3004" s="1">
        <v>43381.208333333336</v>
      </c>
      <c r="X3004">
        <v>260</v>
      </c>
    </row>
    <row r="3005" spans="1:24">
      <c r="A3005">
        <v>3179560</v>
      </c>
      <c r="B3005" t="s">
        <v>989</v>
      </c>
      <c r="C3005" t="s">
        <v>990</v>
      </c>
      <c r="D3005">
        <v>33000</v>
      </c>
      <c r="E3005" t="s">
        <v>50</v>
      </c>
      <c r="F3005">
        <v>13356</v>
      </c>
      <c r="G3005" t="s">
        <v>991</v>
      </c>
      <c r="H3005" t="s">
        <v>2337</v>
      </c>
      <c r="J3005" t="s">
        <v>30</v>
      </c>
      <c r="K3005" t="s">
        <v>31</v>
      </c>
      <c r="L3005" t="s">
        <v>32</v>
      </c>
      <c r="M3005" t="s">
        <v>33</v>
      </c>
      <c r="N3005" t="s">
        <v>34</v>
      </c>
      <c r="O3005">
        <v>33810</v>
      </c>
      <c r="P3005" t="s">
        <v>33</v>
      </c>
      <c r="Q3005" t="s">
        <v>7073</v>
      </c>
      <c r="R3005" t="s">
        <v>7074</v>
      </c>
      <c r="S3005" t="s">
        <v>4510</v>
      </c>
      <c r="T3005">
        <v>599512</v>
      </c>
      <c r="U3005" s="1">
        <v>43381</v>
      </c>
      <c r="V3005" s="2">
        <v>0.47916666666666669</v>
      </c>
      <c r="W3005" s="1">
        <v>43381.479166666664</v>
      </c>
      <c r="X3005">
        <v>260</v>
      </c>
    </row>
    <row r="3006" spans="1:24">
      <c r="A3006">
        <v>3170596</v>
      </c>
      <c r="B3006" t="s">
        <v>4356</v>
      </c>
      <c r="C3006" t="s">
        <v>4357</v>
      </c>
      <c r="D3006">
        <v>17420</v>
      </c>
      <c r="E3006" t="s">
        <v>4358</v>
      </c>
      <c r="F3006">
        <v>6422</v>
      </c>
      <c r="G3006" t="s">
        <v>355</v>
      </c>
      <c r="H3006" t="s">
        <v>66</v>
      </c>
      <c r="I3006" t="s">
        <v>29</v>
      </c>
      <c r="J3006" t="s">
        <v>30</v>
      </c>
      <c r="K3006" t="s">
        <v>31</v>
      </c>
      <c r="L3006" t="s">
        <v>32</v>
      </c>
      <c r="M3006" t="s">
        <v>33</v>
      </c>
      <c r="N3006" t="s">
        <v>34</v>
      </c>
      <c r="O3006">
        <v>33810</v>
      </c>
      <c r="P3006" t="s">
        <v>33</v>
      </c>
      <c r="Q3006" t="s">
        <v>7073</v>
      </c>
      <c r="R3006" t="s">
        <v>7074</v>
      </c>
      <c r="U3006" s="1">
        <v>43381</v>
      </c>
      <c r="V3006" s="2">
        <v>0.20833333333333334</v>
      </c>
      <c r="W3006" s="1">
        <v>43381.208333333336</v>
      </c>
      <c r="X3006">
        <v>255</v>
      </c>
    </row>
    <row r="3007" spans="1:24">
      <c r="A3007">
        <v>3170596</v>
      </c>
      <c r="B3007" t="s">
        <v>4356</v>
      </c>
      <c r="C3007" t="s">
        <v>4357</v>
      </c>
      <c r="D3007">
        <v>17420</v>
      </c>
      <c r="E3007" t="s">
        <v>4358</v>
      </c>
      <c r="F3007">
        <v>6422</v>
      </c>
      <c r="G3007" t="s">
        <v>1784</v>
      </c>
      <c r="H3007" t="s">
        <v>66</v>
      </c>
      <c r="I3007" t="s">
        <v>4511</v>
      </c>
      <c r="J3007" t="s">
        <v>30</v>
      </c>
      <c r="K3007" t="s">
        <v>31</v>
      </c>
      <c r="L3007" t="s">
        <v>32</v>
      </c>
      <c r="M3007" t="s">
        <v>33</v>
      </c>
      <c r="N3007" t="s">
        <v>34</v>
      </c>
      <c r="O3007">
        <v>33810</v>
      </c>
      <c r="P3007" t="s">
        <v>33</v>
      </c>
      <c r="Q3007" t="s">
        <v>7073</v>
      </c>
      <c r="R3007" t="s">
        <v>7074</v>
      </c>
      <c r="S3007" t="s">
        <v>4512</v>
      </c>
      <c r="T3007">
        <v>598756</v>
      </c>
      <c r="U3007" s="1">
        <v>43381</v>
      </c>
      <c r="V3007" s="2">
        <v>0.35416666666666669</v>
      </c>
      <c r="W3007" s="1">
        <v>43381.354166666664</v>
      </c>
      <c r="X3007">
        <v>260</v>
      </c>
    </row>
    <row r="3008" spans="1:24">
      <c r="A3008">
        <v>3176217</v>
      </c>
      <c r="B3008" t="s">
        <v>1841</v>
      </c>
      <c r="C3008" t="s">
        <v>352</v>
      </c>
      <c r="D3008">
        <v>40000</v>
      </c>
      <c r="E3008" t="s">
        <v>353</v>
      </c>
      <c r="F3008">
        <v>16272</v>
      </c>
      <c r="G3008" t="s">
        <v>58</v>
      </c>
      <c r="H3008" t="s">
        <v>977</v>
      </c>
      <c r="J3008" t="s">
        <v>30</v>
      </c>
      <c r="K3008" t="s">
        <v>31</v>
      </c>
      <c r="L3008" t="s">
        <v>32</v>
      </c>
      <c r="M3008" t="s">
        <v>33</v>
      </c>
      <c r="N3008" t="s">
        <v>34</v>
      </c>
      <c r="O3008">
        <v>33810</v>
      </c>
      <c r="P3008" t="s">
        <v>33</v>
      </c>
      <c r="Q3008" t="s">
        <v>7073</v>
      </c>
      <c r="R3008" t="s">
        <v>7074</v>
      </c>
      <c r="S3008" t="s">
        <v>4513</v>
      </c>
      <c r="T3008">
        <v>597093</v>
      </c>
      <c r="U3008" s="1">
        <v>43381</v>
      </c>
      <c r="V3008" s="2">
        <v>0.45833333333333331</v>
      </c>
      <c r="W3008" s="1">
        <v>43381.458333333336</v>
      </c>
      <c r="X3008">
        <v>260</v>
      </c>
    </row>
    <row r="3009" spans="1:24">
      <c r="A3009">
        <v>3171499</v>
      </c>
      <c r="B3009" t="s">
        <v>2812</v>
      </c>
      <c r="C3009" t="s">
        <v>2813</v>
      </c>
      <c r="D3009">
        <v>33000</v>
      </c>
      <c r="E3009" t="s">
        <v>50</v>
      </c>
      <c r="F3009">
        <v>13356</v>
      </c>
      <c r="G3009" t="s">
        <v>771</v>
      </c>
      <c r="H3009" t="s">
        <v>335</v>
      </c>
      <c r="I3009" t="s">
        <v>2342</v>
      </c>
      <c r="J3009" t="s">
        <v>30</v>
      </c>
      <c r="K3009" t="s">
        <v>31</v>
      </c>
      <c r="L3009" t="s">
        <v>1085</v>
      </c>
      <c r="M3009" t="s">
        <v>33</v>
      </c>
      <c r="N3009" t="s">
        <v>34</v>
      </c>
      <c r="O3009">
        <v>33810</v>
      </c>
      <c r="P3009" t="s">
        <v>33</v>
      </c>
      <c r="Q3009" t="s">
        <v>7073</v>
      </c>
      <c r="R3009" t="s">
        <v>7074</v>
      </c>
      <c r="S3009" t="s">
        <v>4514</v>
      </c>
      <c r="T3009">
        <v>593104</v>
      </c>
      <c r="U3009" s="1">
        <v>43381</v>
      </c>
      <c r="V3009" s="2">
        <v>0.33333333333333331</v>
      </c>
      <c r="W3009" s="1">
        <v>43381.333333333336</v>
      </c>
      <c r="X3009">
        <v>500</v>
      </c>
    </row>
    <row r="3010" spans="1:24">
      <c r="A3010">
        <v>3173476</v>
      </c>
      <c r="B3010" t="s">
        <v>974</v>
      </c>
      <c r="C3010" t="s">
        <v>975</v>
      </c>
      <c r="D3010">
        <v>33360</v>
      </c>
      <c r="E3010" t="s">
        <v>976</v>
      </c>
      <c r="F3010">
        <v>13556</v>
      </c>
      <c r="G3010" t="s">
        <v>267</v>
      </c>
      <c r="H3010" t="s">
        <v>1983</v>
      </c>
      <c r="J3010" t="s">
        <v>30</v>
      </c>
      <c r="K3010" t="s">
        <v>31</v>
      </c>
      <c r="L3010" t="s">
        <v>60</v>
      </c>
      <c r="M3010" t="s">
        <v>33</v>
      </c>
      <c r="N3010" t="s">
        <v>34</v>
      </c>
      <c r="O3010">
        <v>33810</v>
      </c>
      <c r="P3010" t="s">
        <v>33</v>
      </c>
      <c r="Q3010" t="s">
        <v>7073</v>
      </c>
      <c r="R3010" t="s">
        <v>7074</v>
      </c>
      <c r="S3010" t="s">
        <v>4068</v>
      </c>
      <c r="U3010" s="1">
        <v>43381</v>
      </c>
      <c r="V3010" s="2">
        <v>0.20833333333333334</v>
      </c>
      <c r="W3010" s="1">
        <v>43381.208333333336</v>
      </c>
      <c r="X3010">
        <v>230</v>
      </c>
    </row>
    <row r="3011" spans="1:24">
      <c r="A3011">
        <v>3183178</v>
      </c>
      <c r="B3011" t="s">
        <v>1067</v>
      </c>
      <c r="C3011" t="s">
        <v>1068</v>
      </c>
      <c r="D3011">
        <v>33700</v>
      </c>
      <c r="E3011" t="s">
        <v>26</v>
      </c>
      <c r="F3011">
        <v>13789</v>
      </c>
      <c r="G3011" t="s">
        <v>771</v>
      </c>
      <c r="H3011" t="s">
        <v>102</v>
      </c>
      <c r="J3011" t="s">
        <v>30</v>
      </c>
      <c r="K3011" t="s">
        <v>31</v>
      </c>
      <c r="L3011" t="s">
        <v>60</v>
      </c>
      <c r="M3011" t="s">
        <v>33</v>
      </c>
      <c r="N3011" t="s">
        <v>34</v>
      </c>
      <c r="O3011">
        <v>33810</v>
      </c>
      <c r="P3011" t="s">
        <v>33</v>
      </c>
      <c r="Q3011" t="s">
        <v>7073</v>
      </c>
      <c r="R3011" t="s">
        <v>7074</v>
      </c>
      <c r="U3011" s="1">
        <v>43381</v>
      </c>
      <c r="V3011" s="2">
        <v>0.20833333333333334</v>
      </c>
      <c r="W3011" s="1">
        <v>43381.208333333336</v>
      </c>
      <c r="X3011">
        <v>255</v>
      </c>
    </row>
    <row r="3012" spans="1:24">
      <c r="A3012">
        <v>3183763</v>
      </c>
      <c r="B3012" t="s">
        <v>3844</v>
      </c>
      <c r="C3012" t="s">
        <v>3845</v>
      </c>
      <c r="D3012">
        <v>33600</v>
      </c>
      <c r="E3012" t="s">
        <v>173</v>
      </c>
      <c r="F3012">
        <v>13734</v>
      </c>
      <c r="G3012" t="s">
        <v>3417</v>
      </c>
      <c r="H3012" t="s">
        <v>102</v>
      </c>
      <c r="J3012" t="s">
        <v>30</v>
      </c>
      <c r="K3012" t="s">
        <v>31</v>
      </c>
      <c r="L3012" t="s">
        <v>60</v>
      </c>
      <c r="M3012" t="s">
        <v>33</v>
      </c>
      <c r="N3012" t="s">
        <v>34</v>
      </c>
      <c r="O3012">
        <v>33810</v>
      </c>
      <c r="P3012" t="s">
        <v>33</v>
      </c>
      <c r="Q3012" t="s">
        <v>7073</v>
      </c>
      <c r="R3012" t="s">
        <v>7074</v>
      </c>
      <c r="U3012" s="1">
        <v>43381</v>
      </c>
      <c r="V3012" s="2">
        <v>0.20833333333333334</v>
      </c>
      <c r="W3012" s="1">
        <v>43381.208333333336</v>
      </c>
      <c r="X3012">
        <v>255</v>
      </c>
    </row>
    <row r="3013" spans="1:24">
      <c r="A3013">
        <v>3183763</v>
      </c>
      <c r="B3013" t="s">
        <v>3844</v>
      </c>
      <c r="C3013" t="s">
        <v>3845</v>
      </c>
      <c r="D3013">
        <v>33600</v>
      </c>
      <c r="E3013" t="s">
        <v>173</v>
      </c>
      <c r="F3013">
        <v>13734</v>
      </c>
      <c r="G3013" t="s">
        <v>3803</v>
      </c>
      <c r="H3013" t="s">
        <v>102</v>
      </c>
      <c r="J3013" t="s">
        <v>30</v>
      </c>
      <c r="K3013" t="s">
        <v>31</v>
      </c>
      <c r="L3013" t="s">
        <v>60</v>
      </c>
      <c r="M3013" t="s">
        <v>33</v>
      </c>
      <c r="N3013" t="s">
        <v>34</v>
      </c>
      <c r="O3013">
        <v>33810</v>
      </c>
      <c r="P3013" t="s">
        <v>33</v>
      </c>
      <c r="Q3013" t="s">
        <v>7073</v>
      </c>
      <c r="R3013" t="s">
        <v>7074</v>
      </c>
      <c r="U3013" s="1">
        <v>43381</v>
      </c>
      <c r="V3013" s="2">
        <v>0.20833333333333334</v>
      </c>
      <c r="W3013" s="1">
        <v>43381.208333333336</v>
      </c>
      <c r="X3013">
        <v>255</v>
      </c>
    </row>
    <row r="3014" spans="1:24">
      <c r="A3014">
        <v>3183763</v>
      </c>
      <c r="B3014" t="s">
        <v>3844</v>
      </c>
      <c r="C3014" t="s">
        <v>3845</v>
      </c>
      <c r="D3014">
        <v>33600</v>
      </c>
      <c r="E3014" t="s">
        <v>173</v>
      </c>
      <c r="F3014">
        <v>13734</v>
      </c>
      <c r="G3014" t="s">
        <v>3848</v>
      </c>
      <c r="H3014" t="s">
        <v>102</v>
      </c>
      <c r="J3014" t="s">
        <v>30</v>
      </c>
      <c r="K3014" t="s">
        <v>31</v>
      </c>
      <c r="L3014" t="s">
        <v>60</v>
      </c>
      <c r="M3014" t="s">
        <v>33</v>
      </c>
      <c r="N3014" t="s">
        <v>34</v>
      </c>
      <c r="O3014">
        <v>33810</v>
      </c>
      <c r="P3014" t="s">
        <v>33</v>
      </c>
      <c r="Q3014" t="s">
        <v>7073</v>
      </c>
      <c r="R3014" t="s">
        <v>7074</v>
      </c>
      <c r="U3014" s="1">
        <v>43381</v>
      </c>
      <c r="V3014" s="2">
        <v>0.20833333333333334</v>
      </c>
      <c r="W3014" s="1">
        <v>43381.208333333336</v>
      </c>
      <c r="X3014">
        <v>255</v>
      </c>
    </row>
    <row r="3015" spans="1:24">
      <c r="A3015">
        <v>3183763</v>
      </c>
      <c r="B3015" t="s">
        <v>3844</v>
      </c>
      <c r="C3015" t="s">
        <v>3845</v>
      </c>
      <c r="D3015">
        <v>33600</v>
      </c>
      <c r="E3015" t="s">
        <v>173</v>
      </c>
      <c r="F3015">
        <v>13734</v>
      </c>
      <c r="G3015" t="s">
        <v>4515</v>
      </c>
      <c r="H3015" t="s">
        <v>102</v>
      </c>
      <c r="J3015" t="s">
        <v>30</v>
      </c>
      <c r="K3015" t="s">
        <v>31</v>
      </c>
      <c r="L3015" t="s">
        <v>60</v>
      </c>
      <c r="M3015" t="s">
        <v>33</v>
      </c>
      <c r="N3015" t="s">
        <v>34</v>
      </c>
      <c r="O3015">
        <v>33810</v>
      </c>
      <c r="P3015" t="s">
        <v>33</v>
      </c>
      <c r="Q3015" t="s">
        <v>7073</v>
      </c>
      <c r="R3015" t="s">
        <v>7074</v>
      </c>
      <c r="U3015" s="1">
        <v>43381</v>
      </c>
      <c r="V3015" s="2">
        <v>0.20833333333333334</v>
      </c>
      <c r="W3015" s="1">
        <v>43381.208333333336</v>
      </c>
      <c r="X3015">
        <v>255</v>
      </c>
    </row>
    <row r="3016" spans="1:24">
      <c r="A3016">
        <v>3183763</v>
      </c>
      <c r="B3016" t="s">
        <v>3844</v>
      </c>
      <c r="C3016" t="s">
        <v>3845</v>
      </c>
      <c r="D3016">
        <v>33600</v>
      </c>
      <c r="E3016" t="s">
        <v>173</v>
      </c>
      <c r="F3016">
        <v>13734</v>
      </c>
      <c r="G3016" t="s">
        <v>3850</v>
      </c>
      <c r="H3016" t="s">
        <v>102</v>
      </c>
      <c r="J3016" t="s">
        <v>30</v>
      </c>
      <c r="K3016" t="s">
        <v>31</v>
      </c>
      <c r="L3016" t="s">
        <v>60</v>
      </c>
      <c r="M3016" t="s">
        <v>33</v>
      </c>
      <c r="N3016" t="s">
        <v>34</v>
      </c>
      <c r="O3016">
        <v>33810</v>
      </c>
      <c r="P3016" t="s">
        <v>33</v>
      </c>
      <c r="Q3016" t="s">
        <v>7073</v>
      </c>
      <c r="R3016" t="s">
        <v>7074</v>
      </c>
      <c r="U3016" s="1">
        <v>43381</v>
      </c>
      <c r="V3016" s="2">
        <v>0.20833333333333334</v>
      </c>
      <c r="W3016" s="1">
        <v>43381.208333333336</v>
      </c>
      <c r="X3016">
        <v>255</v>
      </c>
    </row>
    <row r="3017" spans="1:24">
      <c r="A3017">
        <v>3177092</v>
      </c>
      <c r="B3017" t="s">
        <v>979</v>
      </c>
      <c r="C3017" t="s">
        <v>980</v>
      </c>
      <c r="D3017">
        <v>33520</v>
      </c>
      <c r="E3017" t="s">
        <v>981</v>
      </c>
      <c r="F3017">
        <v>13674</v>
      </c>
      <c r="G3017" t="s">
        <v>4516</v>
      </c>
      <c r="H3017" t="s">
        <v>4517</v>
      </c>
      <c r="J3017" t="s">
        <v>30</v>
      </c>
      <c r="K3017" t="s">
        <v>31</v>
      </c>
      <c r="L3017" t="s">
        <v>60</v>
      </c>
      <c r="M3017" t="s">
        <v>33</v>
      </c>
      <c r="N3017" t="s">
        <v>34</v>
      </c>
      <c r="O3017">
        <v>33810</v>
      </c>
      <c r="P3017" t="s">
        <v>33</v>
      </c>
      <c r="Q3017" t="s">
        <v>7073</v>
      </c>
      <c r="R3017" t="s">
        <v>7074</v>
      </c>
      <c r="U3017" s="1">
        <v>43381</v>
      </c>
      <c r="V3017" s="2">
        <v>0.20833333333333334</v>
      </c>
      <c r="W3017" s="1">
        <v>43381.208333333336</v>
      </c>
      <c r="X3017">
        <v>255</v>
      </c>
    </row>
    <row r="3018" spans="1:24">
      <c r="A3018">
        <v>3178826</v>
      </c>
      <c r="B3018" t="s">
        <v>1865</v>
      </c>
      <c r="C3018" t="s">
        <v>1866</v>
      </c>
      <c r="D3018">
        <v>17000</v>
      </c>
      <c r="E3018" t="s">
        <v>57</v>
      </c>
      <c r="F3018">
        <v>6148</v>
      </c>
      <c r="G3018" t="s">
        <v>65</v>
      </c>
      <c r="H3018" t="s">
        <v>345</v>
      </c>
      <c r="I3018" t="s">
        <v>4518</v>
      </c>
      <c r="J3018" t="s">
        <v>30</v>
      </c>
      <c r="K3018" t="s">
        <v>31</v>
      </c>
      <c r="L3018" t="s">
        <v>60</v>
      </c>
      <c r="M3018" t="s">
        <v>33</v>
      </c>
      <c r="N3018" t="s">
        <v>34</v>
      </c>
      <c r="O3018">
        <v>33810</v>
      </c>
      <c r="P3018" t="s">
        <v>33</v>
      </c>
      <c r="Q3018" t="s">
        <v>7073</v>
      </c>
      <c r="R3018" t="s">
        <v>7074</v>
      </c>
      <c r="S3018" t="s">
        <v>4519</v>
      </c>
      <c r="T3018">
        <v>597361</v>
      </c>
      <c r="U3018" s="1">
        <v>43381</v>
      </c>
      <c r="V3018" s="2">
        <v>0.20833333333333334</v>
      </c>
      <c r="W3018" s="1">
        <v>43381.208333333336</v>
      </c>
      <c r="X3018">
        <v>260</v>
      </c>
    </row>
    <row r="3019" spans="1:24">
      <c r="A3019">
        <v>3181332</v>
      </c>
      <c r="B3019" t="s">
        <v>1282</v>
      </c>
      <c r="C3019" t="s">
        <v>1283</v>
      </c>
      <c r="D3019">
        <v>69009</v>
      </c>
      <c r="E3019" t="s">
        <v>212</v>
      </c>
      <c r="F3019">
        <v>29394</v>
      </c>
      <c r="G3019" t="s">
        <v>58</v>
      </c>
      <c r="H3019" t="s">
        <v>78</v>
      </c>
      <c r="I3019" t="s">
        <v>1292</v>
      </c>
      <c r="J3019" t="s">
        <v>30</v>
      </c>
      <c r="K3019" t="s">
        <v>130</v>
      </c>
      <c r="L3019" t="s">
        <v>331</v>
      </c>
      <c r="M3019" t="s">
        <v>127</v>
      </c>
      <c r="N3019" t="s">
        <v>132</v>
      </c>
      <c r="O3019">
        <v>34600</v>
      </c>
      <c r="P3019" t="s">
        <v>127</v>
      </c>
      <c r="Q3019" t="s">
        <v>7075</v>
      </c>
      <c r="R3019" t="s">
        <v>7076</v>
      </c>
      <c r="U3019" s="1">
        <v>43381</v>
      </c>
      <c r="V3019" s="2">
        <v>0.20833333333333334</v>
      </c>
      <c r="W3019" s="1">
        <v>43381.208333333336</v>
      </c>
      <c r="X3019">
        <v>240</v>
      </c>
    </row>
    <row r="3020" spans="1:24">
      <c r="A3020">
        <v>3184605</v>
      </c>
      <c r="B3020" t="s">
        <v>4520</v>
      </c>
      <c r="C3020" t="s">
        <v>4521</v>
      </c>
      <c r="D3020">
        <v>34300</v>
      </c>
      <c r="E3020" t="s">
        <v>4522</v>
      </c>
      <c r="F3020">
        <v>14043</v>
      </c>
      <c r="G3020" t="s">
        <v>58</v>
      </c>
      <c r="H3020" t="s">
        <v>141</v>
      </c>
      <c r="J3020" t="s">
        <v>30</v>
      </c>
      <c r="K3020" t="s">
        <v>130</v>
      </c>
      <c r="L3020" t="s">
        <v>131</v>
      </c>
      <c r="M3020" t="s">
        <v>127</v>
      </c>
      <c r="N3020" t="s">
        <v>132</v>
      </c>
      <c r="O3020">
        <v>34600</v>
      </c>
      <c r="P3020" t="s">
        <v>127</v>
      </c>
      <c r="Q3020" t="s">
        <v>7075</v>
      </c>
      <c r="R3020" t="s">
        <v>7076</v>
      </c>
      <c r="S3020" t="s">
        <v>4523</v>
      </c>
      <c r="T3020">
        <v>599815</v>
      </c>
      <c r="U3020" s="1">
        <v>43381</v>
      </c>
      <c r="V3020" s="2">
        <v>0.20833333333333334</v>
      </c>
      <c r="W3020" s="1">
        <v>43381.208333333336</v>
      </c>
      <c r="X3020">
        <v>255</v>
      </c>
    </row>
    <row r="3021" spans="1:24">
      <c r="A3021">
        <v>3183319</v>
      </c>
      <c r="B3021" t="s">
        <v>4524</v>
      </c>
      <c r="C3021" t="s">
        <v>4525</v>
      </c>
      <c r="D3021">
        <v>12400</v>
      </c>
      <c r="E3021" t="s">
        <v>4526</v>
      </c>
      <c r="F3021">
        <v>4453</v>
      </c>
      <c r="G3021" t="s">
        <v>58</v>
      </c>
      <c r="H3021" t="s">
        <v>4339</v>
      </c>
      <c r="J3021" t="s">
        <v>30</v>
      </c>
      <c r="K3021" t="s">
        <v>130</v>
      </c>
      <c r="L3021" t="s">
        <v>131</v>
      </c>
      <c r="M3021" t="s">
        <v>127</v>
      </c>
      <c r="N3021" t="s">
        <v>132</v>
      </c>
      <c r="O3021">
        <v>34600</v>
      </c>
      <c r="P3021" t="s">
        <v>127</v>
      </c>
      <c r="Q3021" t="s">
        <v>7075</v>
      </c>
      <c r="R3021" t="s">
        <v>7076</v>
      </c>
      <c r="S3021" t="s">
        <v>4527</v>
      </c>
      <c r="T3021">
        <v>599470</v>
      </c>
      <c r="U3021" s="1">
        <v>43381</v>
      </c>
      <c r="V3021" s="2">
        <v>0.20833333333333334</v>
      </c>
      <c r="W3021" s="1">
        <v>43381.208333333336</v>
      </c>
      <c r="X3021">
        <v>400</v>
      </c>
    </row>
    <row r="3022" spans="1:24">
      <c r="A3022">
        <v>3177307</v>
      </c>
      <c r="B3022" t="s">
        <v>4528</v>
      </c>
      <c r="C3022" t="s">
        <v>4529</v>
      </c>
      <c r="D3022">
        <v>34390</v>
      </c>
      <c r="E3022" t="s">
        <v>4530</v>
      </c>
      <c r="F3022">
        <v>14101</v>
      </c>
      <c r="G3022" t="s">
        <v>4531</v>
      </c>
      <c r="H3022" t="s">
        <v>137</v>
      </c>
      <c r="J3022" t="s">
        <v>30</v>
      </c>
      <c r="K3022" t="s">
        <v>130</v>
      </c>
      <c r="L3022" t="s">
        <v>131</v>
      </c>
      <c r="M3022" t="s">
        <v>127</v>
      </c>
      <c r="N3022" t="s">
        <v>132</v>
      </c>
      <c r="O3022">
        <v>34600</v>
      </c>
      <c r="P3022" t="s">
        <v>127</v>
      </c>
      <c r="Q3022" t="s">
        <v>7075</v>
      </c>
      <c r="R3022" t="s">
        <v>7076</v>
      </c>
      <c r="S3022" t="s">
        <v>142</v>
      </c>
      <c r="T3022">
        <v>599471</v>
      </c>
      <c r="U3022" s="1">
        <v>43381</v>
      </c>
      <c r="V3022" s="2">
        <v>0.20833333333333334</v>
      </c>
      <c r="W3022" s="1">
        <v>43381.208333333336</v>
      </c>
      <c r="X3022">
        <v>400</v>
      </c>
    </row>
    <row r="3023" spans="1:24">
      <c r="A3023">
        <v>3180689</v>
      </c>
      <c r="B3023" t="s">
        <v>4532</v>
      </c>
      <c r="C3023" t="s">
        <v>4533</v>
      </c>
      <c r="D3023">
        <v>30390</v>
      </c>
      <c r="E3023" t="s">
        <v>4534</v>
      </c>
      <c r="F3023">
        <v>12146</v>
      </c>
      <c r="G3023" t="s">
        <v>58</v>
      </c>
      <c r="H3023" t="s">
        <v>2409</v>
      </c>
      <c r="J3023" t="s">
        <v>30</v>
      </c>
      <c r="K3023" t="s">
        <v>130</v>
      </c>
      <c r="L3023" t="s">
        <v>802</v>
      </c>
      <c r="M3023" t="s">
        <v>127</v>
      </c>
      <c r="N3023" t="s">
        <v>132</v>
      </c>
      <c r="O3023">
        <v>34600</v>
      </c>
      <c r="P3023" t="s">
        <v>127</v>
      </c>
      <c r="Q3023" t="s">
        <v>7075</v>
      </c>
      <c r="R3023" t="s">
        <v>7076</v>
      </c>
      <c r="T3023">
        <v>585015</v>
      </c>
      <c r="U3023" s="1">
        <v>43381</v>
      </c>
      <c r="V3023" s="2">
        <v>0.33402777777777781</v>
      </c>
      <c r="W3023" s="1">
        <v>43381.334027777775</v>
      </c>
      <c r="X3023">
        <v>400</v>
      </c>
    </row>
    <row r="3024" spans="1:24">
      <c r="A3024">
        <v>3182342</v>
      </c>
      <c r="B3024" t="s">
        <v>4535</v>
      </c>
      <c r="C3024" t="s">
        <v>4536</v>
      </c>
      <c r="D3024">
        <v>7270</v>
      </c>
      <c r="E3024" t="s">
        <v>4537</v>
      </c>
      <c r="F3024">
        <v>2359</v>
      </c>
      <c r="G3024" t="s">
        <v>58</v>
      </c>
      <c r="H3024" t="s">
        <v>4538</v>
      </c>
      <c r="J3024" t="s">
        <v>30</v>
      </c>
      <c r="K3024" t="s">
        <v>130</v>
      </c>
      <c r="L3024" t="s">
        <v>802</v>
      </c>
      <c r="M3024" t="s">
        <v>127</v>
      </c>
      <c r="N3024" t="s">
        <v>132</v>
      </c>
      <c r="O3024">
        <v>34600</v>
      </c>
      <c r="P3024" t="s">
        <v>127</v>
      </c>
      <c r="Q3024" t="s">
        <v>7075</v>
      </c>
      <c r="R3024" t="s">
        <v>7076</v>
      </c>
      <c r="S3024" t="s">
        <v>4249</v>
      </c>
      <c r="U3024" s="1">
        <v>43381</v>
      </c>
      <c r="V3024" s="2">
        <v>0.20833333333333334</v>
      </c>
      <c r="W3024" s="1">
        <v>43381.208333333336</v>
      </c>
      <c r="X3024">
        <v>215</v>
      </c>
    </row>
    <row r="3025" spans="1:24">
      <c r="A3025">
        <v>3179968</v>
      </c>
      <c r="B3025" t="s">
        <v>809</v>
      </c>
      <c r="C3025" t="s">
        <v>810</v>
      </c>
      <c r="D3025">
        <v>26000</v>
      </c>
      <c r="E3025" t="s">
        <v>811</v>
      </c>
      <c r="F3025">
        <v>10149</v>
      </c>
      <c r="G3025" t="s">
        <v>812</v>
      </c>
      <c r="H3025" t="s">
        <v>756</v>
      </c>
      <c r="J3025" t="s">
        <v>30</v>
      </c>
      <c r="K3025" t="s">
        <v>130</v>
      </c>
      <c r="L3025" t="s">
        <v>802</v>
      </c>
      <c r="M3025" t="s">
        <v>127</v>
      </c>
      <c r="N3025" t="s">
        <v>132</v>
      </c>
      <c r="O3025">
        <v>34600</v>
      </c>
      <c r="P3025" t="s">
        <v>127</v>
      </c>
      <c r="Q3025" t="s">
        <v>7075</v>
      </c>
      <c r="R3025" t="s">
        <v>7076</v>
      </c>
      <c r="T3025">
        <v>598303</v>
      </c>
      <c r="U3025" s="1">
        <v>43381</v>
      </c>
      <c r="V3025" s="2">
        <v>0.20833333333333334</v>
      </c>
      <c r="W3025" s="1">
        <v>43381.208333333336</v>
      </c>
      <c r="X3025">
        <v>400</v>
      </c>
    </row>
    <row r="3026" spans="1:24">
      <c r="A3026">
        <v>3180560</v>
      </c>
      <c r="B3026" t="s">
        <v>1446</v>
      </c>
      <c r="C3026" t="s">
        <v>1447</v>
      </c>
      <c r="D3026">
        <v>34680</v>
      </c>
      <c r="E3026" t="s">
        <v>1448</v>
      </c>
      <c r="F3026">
        <v>14195</v>
      </c>
      <c r="G3026" t="s">
        <v>812</v>
      </c>
      <c r="H3026" t="s">
        <v>28</v>
      </c>
      <c r="I3026" t="s">
        <v>4539</v>
      </c>
      <c r="J3026" t="s">
        <v>30</v>
      </c>
      <c r="K3026" t="s">
        <v>130</v>
      </c>
      <c r="L3026" t="s">
        <v>802</v>
      </c>
      <c r="M3026" t="s">
        <v>127</v>
      </c>
      <c r="N3026" t="s">
        <v>132</v>
      </c>
      <c r="O3026">
        <v>34600</v>
      </c>
      <c r="P3026" t="s">
        <v>127</v>
      </c>
      <c r="Q3026" t="s">
        <v>7075</v>
      </c>
      <c r="R3026" t="s">
        <v>7076</v>
      </c>
      <c r="S3026" t="s">
        <v>1449</v>
      </c>
      <c r="U3026" s="1">
        <v>43381</v>
      </c>
      <c r="V3026" s="2">
        <v>0.20833333333333334</v>
      </c>
      <c r="W3026" s="1">
        <v>43381.208333333336</v>
      </c>
      <c r="X3026">
        <v>225</v>
      </c>
    </row>
    <row r="3027" spans="1:24">
      <c r="A3027">
        <v>3180560</v>
      </c>
      <c r="B3027" t="s">
        <v>1446</v>
      </c>
      <c r="C3027" t="s">
        <v>1447</v>
      </c>
      <c r="D3027">
        <v>34680</v>
      </c>
      <c r="E3027" t="s">
        <v>1448</v>
      </c>
      <c r="F3027">
        <v>14195</v>
      </c>
      <c r="G3027" t="s">
        <v>812</v>
      </c>
      <c r="H3027" t="s">
        <v>369</v>
      </c>
      <c r="I3027" t="s">
        <v>695</v>
      </c>
      <c r="J3027" t="s">
        <v>30</v>
      </c>
      <c r="K3027" t="s">
        <v>130</v>
      </c>
      <c r="L3027" t="s">
        <v>802</v>
      </c>
      <c r="M3027" t="s">
        <v>127</v>
      </c>
      <c r="N3027" t="s">
        <v>132</v>
      </c>
      <c r="O3027">
        <v>34600</v>
      </c>
      <c r="P3027" t="s">
        <v>127</v>
      </c>
      <c r="Q3027" t="s">
        <v>7075</v>
      </c>
      <c r="R3027" t="s">
        <v>7076</v>
      </c>
      <c r="S3027" t="s">
        <v>4540</v>
      </c>
      <c r="T3027">
        <v>599230</v>
      </c>
      <c r="U3027" s="1">
        <v>43381</v>
      </c>
      <c r="V3027" s="2">
        <v>0.33333333333333331</v>
      </c>
      <c r="W3027" s="1">
        <v>43381.333333333336</v>
      </c>
      <c r="X3027">
        <v>260</v>
      </c>
    </row>
    <row r="3028" spans="1:24">
      <c r="A3028">
        <v>3181335</v>
      </c>
      <c r="B3028" t="s">
        <v>4541</v>
      </c>
      <c r="C3028" t="s">
        <v>4542</v>
      </c>
      <c r="D3028">
        <v>66690</v>
      </c>
      <c r="E3028" t="s">
        <v>4543</v>
      </c>
      <c r="F3028">
        <v>28386</v>
      </c>
      <c r="G3028" t="s">
        <v>58</v>
      </c>
      <c r="H3028" t="s">
        <v>1005</v>
      </c>
      <c r="J3028" t="s">
        <v>30</v>
      </c>
      <c r="K3028" t="s">
        <v>130</v>
      </c>
      <c r="L3028" t="s">
        <v>802</v>
      </c>
      <c r="M3028" t="s">
        <v>127</v>
      </c>
      <c r="N3028" t="s">
        <v>132</v>
      </c>
      <c r="O3028">
        <v>34600</v>
      </c>
      <c r="P3028" t="s">
        <v>127</v>
      </c>
      <c r="Q3028" t="s">
        <v>7075</v>
      </c>
      <c r="R3028" t="s">
        <v>7076</v>
      </c>
      <c r="U3028" s="1">
        <v>43381</v>
      </c>
      <c r="V3028" s="2">
        <v>0.20833333333333334</v>
      </c>
      <c r="W3028" s="1">
        <v>43381.208333333336</v>
      </c>
      <c r="X3028">
        <v>255</v>
      </c>
    </row>
    <row r="3029" spans="1:24">
      <c r="A3029">
        <v>3182589</v>
      </c>
      <c r="B3029" t="s">
        <v>4544</v>
      </c>
      <c r="C3029" t="s">
        <v>4545</v>
      </c>
      <c r="D3029">
        <v>34990</v>
      </c>
      <c r="E3029" t="s">
        <v>4546</v>
      </c>
      <c r="F3029">
        <v>14261</v>
      </c>
      <c r="G3029" t="s">
        <v>302</v>
      </c>
      <c r="H3029" t="s">
        <v>4547</v>
      </c>
      <c r="J3029" t="s">
        <v>30</v>
      </c>
      <c r="K3029" t="s">
        <v>130</v>
      </c>
      <c r="L3029" t="s">
        <v>131</v>
      </c>
      <c r="M3029" t="s">
        <v>127</v>
      </c>
      <c r="N3029" t="s">
        <v>132</v>
      </c>
      <c r="O3029">
        <v>34600</v>
      </c>
      <c r="P3029" t="s">
        <v>127</v>
      </c>
      <c r="Q3029" t="s">
        <v>7075</v>
      </c>
      <c r="R3029" t="s">
        <v>7076</v>
      </c>
      <c r="U3029" s="1">
        <v>43381</v>
      </c>
      <c r="V3029" s="2">
        <v>0.20833333333333334</v>
      </c>
      <c r="W3029" s="1">
        <v>43381.208333333336</v>
      </c>
      <c r="X3029">
        <v>240</v>
      </c>
    </row>
    <row r="3030" spans="1:24">
      <c r="A3030">
        <v>3184491</v>
      </c>
      <c r="B3030" t="s">
        <v>4548</v>
      </c>
      <c r="C3030" t="s">
        <v>4549</v>
      </c>
      <c r="D3030">
        <v>33000</v>
      </c>
      <c r="E3030" t="s">
        <v>50</v>
      </c>
      <c r="F3030">
        <v>13356</v>
      </c>
      <c r="G3030" t="s">
        <v>58</v>
      </c>
      <c r="H3030" t="s">
        <v>1103</v>
      </c>
      <c r="J3030" t="s">
        <v>30</v>
      </c>
      <c r="K3030" t="s">
        <v>130</v>
      </c>
      <c r="L3030" t="s">
        <v>131</v>
      </c>
      <c r="M3030" t="s">
        <v>127</v>
      </c>
      <c r="N3030" t="s">
        <v>132</v>
      </c>
      <c r="O3030">
        <v>34600</v>
      </c>
      <c r="P3030" t="s">
        <v>127</v>
      </c>
      <c r="Q3030" t="s">
        <v>7075</v>
      </c>
      <c r="R3030" t="s">
        <v>7076</v>
      </c>
      <c r="U3030" s="1">
        <v>43381</v>
      </c>
      <c r="V3030" s="2">
        <v>0.20833333333333334</v>
      </c>
      <c r="W3030" s="1">
        <v>43381.208333333336</v>
      </c>
      <c r="X3030">
        <v>240</v>
      </c>
    </row>
    <row r="3031" spans="1:24">
      <c r="A3031">
        <v>3184491</v>
      </c>
      <c r="B3031" t="s">
        <v>4548</v>
      </c>
      <c r="C3031" t="s">
        <v>4549</v>
      </c>
      <c r="D3031">
        <v>33000</v>
      </c>
      <c r="E3031" t="s">
        <v>50</v>
      </c>
      <c r="F3031">
        <v>13356</v>
      </c>
      <c r="G3031" t="s">
        <v>58</v>
      </c>
      <c r="H3031" t="s">
        <v>1103</v>
      </c>
      <c r="J3031" t="s">
        <v>30</v>
      </c>
      <c r="K3031" t="s">
        <v>130</v>
      </c>
      <c r="L3031" t="s">
        <v>131</v>
      </c>
      <c r="M3031" t="s">
        <v>127</v>
      </c>
      <c r="N3031" t="s">
        <v>132</v>
      </c>
      <c r="O3031">
        <v>34600</v>
      </c>
      <c r="P3031" t="s">
        <v>127</v>
      </c>
      <c r="Q3031" t="s">
        <v>7075</v>
      </c>
      <c r="R3031" t="s">
        <v>7076</v>
      </c>
      <c r="U3031" s="1">
        <v>43381</v>
      </c>
      <c r="V3031" s="2">
        <v>0.20833333333333334</v>
      </c>
      <c r="W3031" s="1">
        <v>43381.208333333336</v>
      </c>
      <c r="X3031">
        <v>240</v>
      </c>
    </row>
    <row r="3032" spans="1:24">
      <c r="A3032">
        <v>3183859</v>
      </c>
      <c r="B3032" t="s">
        <v>4300</v>
      </c>
      <c r="C3032" t="s">
        <v>4301</v>
      </c>
      <c r="D3032">
        <v>12000</v>
      </c>
      <c r="E3032" t="s">
        <v>999</v>
      </c>
      <c r="F3032">
        <v>4248</v>
      </c>
      <c r="G3032" t="s">
        <v>771</v>
      </c>
      <c r="H3032" t="s">
        <v>137</v>
      </c>
      <c r="J3032" t="s">
        <v>30</v>
      </c>
      <c r="K3032" t="s">
        <v>130</v>
      </c>
      <c r="L3032" t="s">
        <v>131</v>
      </c>
      <c r="M3032" t="s">
        <v>127</v>
      </c>
      <c r="N3032" t="s">
        <v>132</v>
      </c>
      <c r="O3032">
        <v>34600</v>
      </c>
      <c r="P3032" t="s">
        <v>127</v>
      </c>
      <c r="Q3032" t="s">
        <v>7075</v>
      </c>
      <c r="R3032" t="s">
        <v>7076</v>
      </c>
      <c r="U3032" s="1">
        <v>43381</v>
      </c>
      <c r="V3032" s="2">
        <v>0.20833333333333334</v>
      </c>
      <c r="W3032" s="1">
        <v>43381.208333333336</v>
      </c>
      <c r="X3032">
        <v>215</v>
      </c>
    </row>
    <row r="3033" spans="1:24">
      <c r="A3033">
        <v>3181269</v>
      </c>
      <c r="B3033" t="s">
        <v>2776</v>
      </c>
      <c r="C3033" t="s">
        <v>2777</v>
      </c>
      <c r="D3033">
        <v>34550</v>
      </c>
      <c r="E3033" t="s">
        <v>2778</v>
      </c>
      <c r="F3033">
        <v>14157</v>
      </c>
      <c r="G3033" t="s">
        <v>302</v>
      </c>
      <c r="H3033" t="s">
        <v>137</v>
      </c>
      <c r="J3033" t="s">
        <v>30</v>
      </c>
      <c r="K3033" t="s">
        <v>130</v>
      </c>
      <c r="L3033" t="s">
        <v>131</v>
      </c>
      <c r="M3033" t="s">
        <v>127</v>
      </c>
      <c r="N3033" t="s">
        <v>132</v>
      </c>
      <c r="O3033">
        <v>34600</v>
      </c>
      <c r="P3033" t="s">
        <v>127</v>
      </c>
      <c r="Q3033" t="s">
        <v>7075</v>
      </c>
      <c r="R3033" t="s">
        <v>7076</v>
      </c>
      <c r="U3033" s="1">
        <v>43381</v>
      </c>
      <c r="V3033" s="2">
        <v>0.20833333333333334</v>
      </c>
      <c r="W3033" s="1">
        <v>43381.208333333336</v>
      </c>
      <c r="X3033">
        <v>215</v>
      </c>
    </row>
    <row r="3034" spans="1:24">
      <c r="A3034">
        <v>3181508</v>
      </c>
      <c r="B3034" t="s">
        <v>134</v>
      </c>
      <c r="C3034" t="s">
        <v>135</v>
      </c>
      <c r="D3034">
        <v>12230</v>
      </c>
      <c r="E3034" t="s">
        <v>136</v>
      </c>
      <c r="F3034">
        <v>4335</v>
      </c>
      <c r="G3034" t="s">
        <v>58</v>
      </c>
      <c r="H3034" t="s">
        <v>137</v>
      </c>
      <c r="J3034" t="s">
        <v>30</v>
      </c>
      <c r="K3034" t="s">
        <v>130</v>
      </c>
      <c r="L3034" t="s">
        <v>131</v>
      </c>
      <c r="M3034" t="s">
        <v>127</v>
      </c>
      <c r="N3034" t="s">
        <v>132</v>
      </c>
      <c r="O3034">
        <v>34600</v>
      </c>
      <c r="P3034" t="s">
        <v>127</v>
      </c>
      <c r="Q3034" t="s">
        <v>7075</v>
      </c>
      <c r="R3034" t="s">
        <v>7076</v>
      </c>
      <c r="S3034" s="3">
        <v>43222</v>
      </c>
      <c r="T3034">
        <v>598828</v>
      </c>
      <c r="U3034" s="1">
        <v>43381</v>
      </c>
      <c r="V3034" s="2">
        <v>0.20833333333333334</v>
      </c>
      <c r="W3034" s="1">
        <v>43381.208333333336</v>
      </c>
      <c r="X3034">
        <v>260</v>
      </c>
    </row>
    <row r="3035" spans="1:24">
      <c r="A3035">
        <v>3177563</v>
      </c>
      <c r="B3035" t="s">
        <v>1442</v>
      </c>
      <c r="C3035" t="s">
        <v>1443</v>
      </c>
      <c r="D3035">
        <v>31450</v>
      </c>
      <c r="E3035" t="s">
        <v>1444</v>
      </c>
      <c r="F3035">
        <v>12676</v>
      </c>
      <c r="G3035" t="s">
        <v>3725</v>
      </c>
      <c r="H3035" t="s">
        <v>390</v>
      </c>
      <c r="J3035" t="s">
        <v>30</v>
      </c>
      <c r="K3035" t="s">
        <v>130</v>
      </c>
      <c r="L3035" t="s">
        <v>131</v>
      </c>
      <c r="M3035" t="s">
        <v>127</v>
      </c>
      <c r="N3035" t="s">
        <v>132</v>
      </c>
      <c r="O3035">
        <v>34600</v>
      </c>
      <c r="P3035" t="s">
        <v>127</v>
      </c>
      <c r="Q3035" t="s">
        <v>7075</v>
      </c>
      <c r="R3035" t="s">
        <v>7076</v>
      </c>
      <c r="S3035" t="s">
        <v>4550</v>
      </c>
      <c r="T3035">
        <v>598808</v>
      </c>
      <c r="U3035" s="1">
        <v>43381</v>
      </c>
      <c r="V3035" s="2">
        <v>0.20833333333333334</v>
      </c>
      <c r="W3035" s="1">
        <v>43381.208333333336</v>
      </c>
      <c r="X3035">
        <v>400</v>
      </c>
    </row>
    <row r="3036" spans="1:24">
      <c r="A3036">
        <v>3175856</v>
      </c>
      <c r="B3036" t="s">
        <v>788</v>
      </c>
      <c r="C3036" t="s">
        <v>1424</v>
      </c>
      <c r="D3036">
        <v>66820</v>
      </c>
      <c r="E3036" t="s">
        <v>1425</v>
      </c>
      <c r="F3036">
        <v>28430</v>
      </c>
      <c r="G3036" t="s">
        <v>277</v>
      </c>
      <c r="H3036" t="s">
        <v>369</v>
      </c>
      <c r="J3036" t="s">
        <v>30</v>
      </c>
      <c r="K3036" t="s">
        <v>130</v>
      </c>
      <c r="L3036" t="s">
        <v>131</v>
      </c>
      <c r="M3036" t="s">
        <v>127</v>
      </c>
      <c r="N3036" t="s">
        <v>132</v>
      </c>
      <c r="O3036">
        <v>34600</v>
      </c>
      <c r="P3036" t="s">
        <v>127</v>
      </c>
      <c r="Q3036" t="s">
        <v>7075</v>
      </c>
      <c r="R3036" t="s">
        <v>7076</v>
      </c>
      <c r="S3036" s="3">
        <v>43133</v>
      </c>
      <c r="T3036">
        <v>598216</v>
      </c>
      <c r="U3036" s="1">
        <v>43381</v>
      </c>
      <c r="V3036" s="2">
        <v>0.20833333333333334</v>
      </c>
      <c r="W3036" s="1">
        <v>43381.208333333336</v>
      </c>
      <c r="X3036">
        <v>400</v>
      </c>
    </row>
    <row r="3037" spans="1:24">
      <c r="A3037">
        <v>3177735</v>
      </c>
      <c r="B3037" t="s">
        <v>2352</v>
      </c>
      <c r="C3037" t="s">
        <v>2353</v>
      </c>
      <c r="D3037">
        <v>34000</v>
      </c>
      <c r="E3037" t="s">
        <v>368</v>
      </c>
      <c r="F3037">
        <v>13912</v>
      </c>
      <c r="G3037" t="s">
        <v>58</v>
      </c>
      <c r="H3037" t="s">
        <v>2354</v>
      </c>
      <c r="I3037" t="s">
        <v>227</v>
      </c>
      <c r="J3037" t="s">
        <v>30</v>
      </c>
      <c r="K3037" t="s">
        <v>130</v>
      </c>
      <c r="L3037" t="s">
        <v>131</v>
      </c>
      <c r="M3037" t="s">
        <v>127</v>
      </c>
      <c r="N3037" t="s">
        <v>132</v>
      </c>
      <c r="O3037">
        <v>34600</v>
      </c>
      <c r="P3037" t="s">
        <v>127</v>
      </c>
      <c r="Q3037" t="s">
        <v>7075</v>
      </c>
      <c r="R3037" t="s">
        <v>7076</v>
      </c>
      <c r="U3037" s="1">
        <v>43381</v>
      </c>
      <c r="V3037" s="2">
        <v>0.20833333333333334</v>
      </c>
      <c r="W3037" s="1">
        <v>43381.208333333336</v>
      </c>
      <c r="X3037">
        <v>240</v>
      </c>
    </row>
    <row r="3038" spans="1:24">
      <c r="A3038">
        <v>3179124</v>
      </c>
      <c r="B3038" t="s">
        <v>1432</v>
      </c>
      <c r="C3038" t="s">
        <v>1433</v>
      </c>
      <c r="D3038">
        <v>34830</v>
      </c>
      <c r="E3038" t="s">
        <v>1434</v>
      </c>
      <c r="F3038">
        <v>14251</v>
      </c>
      <c r="G3038" t="s">
        <v>4551</v>
      </c>
      <c r="H3038" t="s">
        <v>4552</v>
      </c>
      <c r="J3038" t="s">
        <v>30</v>
      </c>
      <c r="K3038" t="s">
        <v>130</v>
      </c>
      <c r="L3038" t="s">
        <v>131</v>
      </c>
      <c r="M3038" t="s">
        <v>127</v>
      </c>
      <c r="N3038" t="s">
        <v>132</v>
      </c>
      <c r="O3038">
        <v>34600</v>
      </c>
      <c r="P3038" t="s">
        <v>127</v>
      </c>
      <c r="Q3038" t="s">
        <v>7075</v>
      </c>
      <c r="R3038" t="s">
        <v>7076</v>
      </c>
      <c r="U3038" s="1">
        <v>43381</v>
      </c>
      <c r="V3038" s="2">
        <v>0.20833333333333334</v>
      </c>
      <c r="W3038" s="1">
        <v>43381.208333333336</v>
      </c>
      <c r="X3038">
        <v>215</v>
      </c>
    </row>
    <row r="3039" spans="1:24">
      <c r="A3039">
        <v>3178067</v>
      </c>
      <c r="B3039" t="s">
        <v>3727</v>
      </c>
      <c r="C3039" t="s">
        <v>3728</v>
      </c>
      <c r="D3039">
        <v>12450</v>
      </c>
      <c r="E3039" t="s">
        <v>154</v>
      </c>
      <c r="F3039">
        <v>4473</v>
      </c>
      <c r="G3039" t="s">
        <v>771</v>
      </c>
      <c r="H3039" t="s">
        <v>137</v>
      </c>
      <c r="J3039" t="s">
        <v>30</v>
      </c>
      <c r="K3039" t="s">
        <v>130</v>
      </c>
      <c r="L3039" t="s">
        <v>131</v>
      </c>
      <c r="M3039" t="s">
        <v>127</v>
      </c>
      <c r="N3039" t="s">
        <v>132</v>
      </c>
      <c r="O3039">
        <v>34600</v>
      </c>
      <c r="P3039" t="s">
        <v>127</v>
      </c>
      <c r="Q3039" t="s">
        <v>7075</v>
      </c>
      <c r="R3039" t="s">
        <v>7076</v>
      </c>
      <c r="U3039" s="1">
        <v>43381</v>
      </c>
      <c r="V3039" s="2">
        <v>0.20833333333333334</v>
      </c>
      <c r="W3039" s="1">
        <v>43381.208333333336</v>
      </c>
      <c r="X3039">
        <v>255</v>
      </c>
    </row>
    <row r="3040" spans="1:24">
      <c r="A3040">
        <v>3179124</v>
      </c>
      <c r="B3040" t="s">
        <v>1432</v>
      </c>
      <c r="C3040" t="s">
        <v>1433</v>
      </c>
      <c r="D3040">
        <v>34830</v>
      </c>
      <c r="E3040" t="s">
        <v>1434</v>
      </c>
      <c r="F3040">
        <v>14251</v>
      </c>
      <c r="G3040" t="s">
        <v>4551</v>
      </c>
      <c r="H3040" t="s">
        <v>4552</v>
      </c>
      <c r="J3040" t="s">
        <v>30</v>
      </c>
      <c r="K3040" t="s">
        <v>130</v>
      </c>
      <c r="L3040" t="s">
        <v>131</v>
      </c>
      <c r="M3040" t="s">
        <v>127</v>
      </c>
      <c r="N3040" t="s">
        <v>132</v>
      </c>
      <c r="O3040">
        <v>34600</v>
      </c>
      <c r="P3040" t="s">
        <v>127</v>
      </c>
      <c r="Q3040" t="s">
        <v>7075</v>
      </c>
      <c r="R3040" t="s">
        <v>7076</v>
      </c>
      <c r="U3040" s="1">
        <v>43381</v>
      </c>
      <c r="V3040" s="2">
        <v>0.20833333333333334</v>
      </c>
      <c r="W3040" s="1">
        <v>43381.208333333336</v>
      </c>
      <c r="X3040">
        <v>215</v>
      </c>
    </row>
    <row r="3041" spans="1:24">
      <c r="A3041">
        <v>3182256</v>
      </c>
      <c r="B3041" t="s">
        <v>4553</v>
      </c>
      <c r="C3041" t="s">
        <v>4554</v>
      </c>
      <c r="D3041">
        <v>34430</v>
      </c>
      <c r="E3041" t="s">
        <v>4555</v>
      </c>
      <c r="F3041">
        <v>14116</v>
      </c>
      <c r="G3041" t="s">
        <v>585</v>
      </c>
      <c r="H3041" t="s">
        <v>4556</v>
      </c>
      <c r="J3041" t="s">
        <v>30</v>
      </c>
      <c r="K3041" t="s">
        <v>130</v>
      </c>
      <c r="L3041" t="s">
        <v>131</v>
      </c>
      <c r="M3041" t="s">
        <v>127</v>
      </c>
      <c r="N3041" t="s">
        <v>132</v>
      </c>
      <c r="O3041">
        <v>34600</v>
      </c>
      <c r="P3041" t="s">
        <v>127</v>
      </c>
      <c r="Q3041" t="s">
        <v>7075</v>
      </c>
      <c r="R3041" t="s">
        <v>7076</v>
      </c>
      <c r="S3041" s="3">
        <v>43257</v>
      </c>
      <c r="T3041">
        <v>591141</v>
      </c>
      <c r="U3041" s="1">
        <v>43381</v>
      </c>
      <c r="V3041" s="2">
        <v>0.375</v>
      </c>
      <c r="W3041" s="1">
        <v>43381.375</v>
      </c>
      <c r="X3041">
        <v>260</v>
      </c>
    </row>
    <row r="3042" spans="1:24">
      <c r="A3042">
        <v>3182256</v>
      </c>
      <c r="B3042" t="s">
        <v>4553</v>
      </c>
      <c r="C3042" t="s">
        <v>4554</v>
      </c>
      <c r="D3042">
        <v>34430</v>
      </c>
      <c r="E3042" t="s">
        <v>4555</v>
      </c>
      <c r="F3042">
        <v>14116</v>
      </c>
      <c r="G3042" t="s">
        <v>585</v>
      </c>
      <c r="H3042" t="s">
        <v>4556</v>
      </c>
      <c r="J3042" t="s">
        <v>30</v>
      </c>
      <c r="K3042" t="s">
        <v>130</v>
      </c>
      <c r="L3042" t="s">
        <v>131</v>
      </c>
      <c r="M3042" t="s">
        <v>127</v>
      </c>
      <c r="N3042" t="s">
        <v>132</v>
      </c>
      <c r="O3042">
        <v>34600</v>
      </c>
      <c r="P3042" t="s">
        <v>127</v>
      </c>
      <c r="Q3042" t="s">
        <v>7075</v>
      </c>
      <c r="R3042" t="s">
        <v>7076</v>
      </c>
      <c r="S3042" s="3">
        <v>43257</v>
      </c>
      <c r="T3042">
        <v>591141</v>
      </c>
      <c r="U3042" s="1">
        <v>43381</v>
      </c>
      <c r="V3042" s="2">
        <v>0.375</v>
      </c>
      <c r="W3042" s="1">
        <v>43381.375</v>
      </c>
      <c r="X3042">
        <v>260</v>
      </c>
    </row>
    <row r="3043" spans="1:24">
      <c r="A3043" t="s">
        <v>2794</v>
      </c>
      <c r="B3043" t="s">
        <v>2795</v>
      </c>
      <c r="C3043" t="s">
        <v>139</v>
      </c>
      <c r="D3043">
        <v>59530</v>
      </c>
      <c r="E3043" t="s">
        <v>2796</v>
      </c>
      <c r="F3043">
        <v>24387</v>
      </c>
      <c r="G3043" t="s">
        <v>4557</v>
      </c>
      <c r="H3043" t="s">
        <v>2798</v>
      </c>
      <c r="J3043" t="s">
        <v>184</v>
      </c>
      <c r="K3043" t="s">
        <v>522</v>
      </c>
      <c r="L3043" t="s">
        <v>523</v>
      </c>
      <c r="M3043" t="s">
        <v>176</v>
      </c>
      <c r="N3043" t="s">
        <v>177</v>
      </c>
      <c r="O3043">
        <v>33750</v>
      </c>
      <c r="P3043" t="s">
        <v>178</v>
      </c>
      <c r="Q3043" t="s">
        <v>7077</v>
      </c>
      <c r="R3043" t="s">
        <v>7078</v>
      </c>
      <c r="S3043" t="s">
        <v>2799</v>
      </c>
      <c r="T3043">
        <v>599075</v>
      </c>
      <c r="U3043" s="1">
        <v>43381</v>
      </c>
      <c r="V3043" s="2">
        <v>0.20833333333333334</v>
      </c>
      <c r="W3043" s="1">
        <v>43381.208333333336</v>
      </c>
      <c r="X3043">
        <v>315</v>
      </c>
    </row>
    <row r="3044" spans="1:24">
      <c r="A3044">
        <v>3184840</v>
      </c>
      <c r="B3044" t="s">
        <v>4558</v>
      </c>
      <c r="C3044" t="s">
        <v>139</v>
      </c>
      <c r="D3044">
        <v>33000</v>
      </c>
      <c r="E3044" t="s">
        <v>50</v>
      </c>
      <c r="F3044">
        <v>13356</v>
      </c>
      <c r="G3044" t="s">
        <v>58</v>
      </c>
      <c r="H3044" t="s">
        <v>4559</v>
      </c>
      <c r="J3044" t="s">
        <v>30</v>
      </c>
      <c r="K3044" t="s">
        <v>31</v>
      </c>
      <c r="L3044" t="s">
        <v>96</v>
      </c>
      <c r="M3044" t="s">
        <v>176</v>
      </c>
      <c r="N3044" t="s">
        <v>177</v>
      </c>
      <c r="O3044">
        <v>33750</v>
      </c>
      <c r="P3044" t="s">
        <v>178</v>
      </c>
      <c r="Q3044" t="s">
        <v>7077</v>
      </c>
      <c r="R3044" t="s">
        <v>7078</v>
      </c>
      <c r="S3044" t="s">
        <v>4560</v>
      </c>
      <c r="T3044">
        <v>598738</v>
      </c>
      <c r="U3044" s="1">
        <v>43381</v>
      </c>
      <c r="V3044" s="2">
        <v>0.20833333333333334</v>
      </c>
      <c r="W3044" s="1">
        <v>43381.208333333336</v>
      </c>
      <c r="X3044">
        <v>260</v>
      </c>
    </row>
    <row r="3045" spans="1:24">
      <c r="A3045">
        <v>3184020</v>
      </c>
      <c r="B3045" t="s">
        <v>4561</v>
      </c>
      <c r="C3045" t="s">
        <v>4562</v>
      </c>
      <c r="D3045">
        <v>33320</v>
      </c>
      <c r="E3045" t="s">
        <v>3341</v>
      </c>
      <c r="F3045">
        <v>13513</v>
      </c>
      <c r="G3045" t="s">
        <v>696</v>
      </c>
      <c r="H3045" t="s">
        <v>198</v>
      </c>
      <c r="J3045" t="s">
        <v>30</v>
      </c>
      <c r="K3045" t="s">
        <v>31</v>
      </c>
      <c r="L3045" t="s">
        <v>193</v>
      </c>
      <c r="M3045" t="s">
        <v>176</v>
      </c>
      <c r="N3045" t="s">
        <v>177</v>
      </c>
      <c r="O3045">
        <v>33750</v>
      </c>
      <c r="P3045" t="s">
        <v>178</v>
      </c>
      <c r="Q3045" t="s">
        <v>7077</v>
      </c>
      <c r="R3045" t="s">
        <v>7078</v>
      </c>
      <c r="S3045" t="s">
        <v>4563</v>
      </c>
      <c r="T3045">
        <v>595062</v>
      </c>
      <c r="U3045" s="1">
        <v>43381</v>
      </c>
      <c r="V3045" s="2">
        <v>0.20833333333333334</v>
      </c>
      <c r="W3045" s="1">
        <v>43381.208333333336</v>
      </c>
      <c r="X3045">
        <v>500</v>
      </c>
    </row>
    <row r="3046" spans="1:24">
      <c r="A3046">
        <v>3179334</v>
      </c>
      <c r="B3046" t="s">
        <v>4564</v>
      </c>
      <c r="C3046" t="s">
        <v>4565</v>
      </c>
      <c r="D3046">
        <v>33000</v>
      </c>
      <c r="E3046" t="s">
        <v>50</v>
      </c>
      <c r="F3046">
        <v>13356</v>
      </c>
      <c r="G3046" t="s">
        <v>1463</v>
      </c>
      <c r="H3046" t="s">
        <v>95</v>
      </c>
      <c r="J3046" t="s">
        <v>30</v>
      </c>
      <c r="K3046" t="s">
        <v>31</v>
      </c>
      <c r="L3046" t="s">
        <v>193</v>
      </c>
      <c r="M3046" t="s">
        <v>176</v>
      </c>
      <c r="N3046" t="s">
        <v>177</v>
      </c>
      <c r="O3046">
        <v>33750</v>
      </c>
      <c r="P3046" t="s">
        <v>178</v>
      </c>
      <c r="Q3046" t="s">
        <v>7077</v>
      </c>
      <c r="R3046" t="s">
        <v>7078</v>
      </c>
      <c r="S3046" t="s">
        <v>4566</v>
      </c>
      <c r="T3046">
        <v>599675</v>
      </c>
      <c r="U3046" s="1">
        <v>43381</v>
      </c>
      <c r="V3046" s="2">
        <v>0.33333333333333331</v>
      </c>
      <c r="W3046" s="1">
        <v>43381.333333333336</v>
      </c>
      <c r="X3046">
        <v>400</v>
      </c>
    </row>
    <row r="3047" spans="1:24">
      <c r="A3047">
        <v>3180501</v>
      </c>
      <c r="B3047" t="s">
        <v>205</v>
      </c>
      <c r="C3047" t="s">
        <v>206</v>
      </c>
      <c r="D3047">
        <v>33170</v>
      </c>
      <c r="E3047" t="s">
        <v>207</v>
      </c>
      <c r="F3047">
        <v>13398</v>
      </c>
      <c r="G3047" t="s">
        <v>58</v>
      </c>
      <c r="H3047" t="s">
        <v>198</v>
      </c>
      <c r="I3047" t="s">
        <v>4567</v>
      </c>
      <c r="J3047" t="s">
        <v>30</v>
      </c>
      <c r="K3047" t="s">
        <v>31</v>
      </c>
      <c r="L3047" t="s">
        <v>32</v>
      </c>
      <c r="M3047" t="s">
        <v>176</v>
      </c>
      <c r="N3047" t="s">
        <v>177</v>
      </c>
      <c r="O3047">
        <v>33750</v>
      </c>
      <c r="P3047" t="s">
        <v>178</v>
      </c>
      <c r="Q3047" t="s">
        <v>7077</v>
      </c>
      <c r="R3047" t="s">
        <v>7078</v>
      </c>
      <c r="S3047" t="s">
        <v>4568</v>
      </c>
      <c r="T3047">
        <v>599467</v>
      </c>
      <c r="U3047" s="1">
        <v>43381</v>
      </c>
      <c r="V3047" s="2">
        <v>0.33333333333333331</v>
      </c>
      <c r="W3047" s="1">
        <v>43381.333333333336</v>
      </c>
      <c r="X3047">
        <v>260</v>
      </c>
    </row>
    <row r="3048" spans="1:24">
      <c r="A3048">
        <v>3180501</v>
      </c>
      <c r="B3048" t="s">
        <v>205</v>
      </c>
      <c r="C3048" t="s">
        <v>206</v>
      </c>
      <c r="D3048">
        <v>33170</v>
      </c>
      <c r="E3048" t="s">
        <v>207</v>
      </c>
      <c r="F3048">
        <v>13398</v>
      </c>
      <c r="G3048" t="s">
        <v>58</v>
      </c>
      <c r="H3048" t="s">
        <v>198</v>
      </c>
      <c r="J3048" t="s">
        <v>30</v>
      </c>
      <c r="K3048" t="s">
        <v>31</v>
      </c>
      <c r="L3048" t="s">
        <v>32</v>
      </c>
      <c r="M3048" t="s">
        <v>176</v>
      </c>
      <c r="N3048" t="s">
        <v>177</v>
      </c>
      <c r="O3048">
        <v>33750</v>
      </c>
      <c r="P3048" t="s">
        <v>178</v>
      </c>
      <c r="Q3048" t="s">
        <v>7077</v>
      </c>
      <c r="R3048" t="s">
        <v>7078</v>
      </c>
      <c r="U3048" s="1">
        <v>43381</v>
      </c>
      <c r="V3048" s="2">
        <v>0.20833333333333334</v>
      </c>
      <c r="W3048" s="1">
        <v>43381.208333333336</v>
      </c>
      <c r="X3048">
        <v>255</v>
      </c>
    </row>
    <row r="3049" spans="1:24">
      <c r="A3049">
        <v>3176831</v>
      </c>
      <c r="B3049" t="s">
        <v>4569</v>
      </c>
      <c r="C3049" t="s">
        <v>4570</v>
      </c>
      <c r="D3049">
        <v>33360</v>
      </c>
      <c r="E3049" t="s">
        <v>976</v>
      </c>
      <c r="F3049">
        <v>13556</v>
      </c>
      <c r="G3049" t="s">
        <v>4571</v>
      </c>
      <c r="H3049" t="s">
        <v>102</v>
      </c>
      <c r="I3049" t="s">
        <v>2888</v>
      </c>
      <c r="J3049" t="s">
        <v>30</v>
      </c>
      <c r="K3049" t="s">
        <v>31</v>
      </c>
      <c r="L3049" t="s">
        <v>32</v>
      </c>
      <c r="M3049" t="s">
        <v>176</v>
      </c>
      <c r="N3049" t="s">
        <v>177</v>
      </c>
      <c r="O3049">
        <v>33750</v>
      </c>
      <c r="P3049" t="s">
        <v>178</v>
      </c>
      <c r="Q3049" t="s">
        <v>7077</v>
      </c>
      <c r="R3049" t="s">
        <v>7078</v>
      </c>
      <c r="U3049" s="1">
        <v>43381</v>
      </c>
      <c r="V3049" s="2">
        <v>0.20833333333333334</v>
      </c>
      <c r="W3049" s="1">
        <v>43381.208333333336</v>
      </c>
      <c r="X3049">
        <v>215</v>
      </c>
    </row>
    <row r="3050" spans="1:24">
      <c r="A3050">
        <v>3185294</v>
      </c>
      <c r="B3050" t="s">
        <v>4572</v>
      </c>
      <c r="C3050" t="s">
        <v>4573</v>
      </c>
      <c r="D3050">
        <v>33440</v>
      </c>
      <c r="E3050" t="s">
        <v>76</v>
      </c>
      <c r="F3050">
        <v>13631</v>
      </c>
      <c r="G3050" t="s">
        <v>58</v>
      </c>
      <c r="H3050" t="s">
        <v>198</v>
      </c>
      <c r="J3050" t="s">
        <v>30</v>
      </c>
      <c r="K3050" t="s">
        <v>139</v>
      </c>
      <c r="L3050" t="s">
        <v>139</v>
      </c>
      <c r="M3050" t="s">
        <v>176</v>
      </c>
      <c r="N3050" t="s">
        <v>177</v>
      </c>
      <c r="O3050">
        <v>33750</v>
      </c>
      <c r="P3050" t="s">
        <v>178</v>
      </c>
      <c r="Q3050" t="s">
        <v>7077</v>
      </c>
      <c r="R3050" t="s">
        <v>7078</v>
      </c>
      <c r="U3050" s="1">
        <v>43381</v>
      </c>
      <c r="V3050" s="2">
        <v>0.20833333333333334</v>
      </c>
      <c r="W3050" s="1">
        <v>43381.208333333336</v>
      </c>
      <c r="X3050">
        <v>210</v>
      </c>
    </row>
    <row r="3051" spans="1:24">
      <c r="A3051">
        <v>3185294</v>
      </c>
      <c r="B3051" t="s">
        <v>4572</v>
      </c>
      <c r="C3051" t="s">
        <v>4573</v>
      </c>
      <c r="D3051">
        <v>33440</v>
      </c>
      <c r="E3051" t="s">
        <v>76</v>
      </c>
      <c r="F3051">
        <v>13631</v>
      </c>
      <c r="G3051" t="s">
        <v>58</v>
      </c>
      <c r="H3051" t="s">
        <v>198</v>
      </c>
      <c r="J3051" t="s">
        <v>30</v>
      </c>
      <c r="K3051" t="s">
        <v>139</v>
      </c>
      <c r="L3051" t="s">
        <v>139</v>
      </c>
      <c r="M3051" t="s">
        <v>176</v>
      </c>
      <c r="N3051" t="s">
        <v>177</v>
      </c>
      <c r="O3051">
        <v>33750</v>
      </c>
      <c r="P3051" t="s">
        <v>178</v>
      </c>
      <c r="Q3051" t="s">
        <v>7077</v>
      </c>
      <c r="R3051" t="s">
        <v>7078</v>
      </c>
      <c r="U3051" s="1">
        <v>43381</v>
      </c>
      <c r="V3051" s="2">
        <v>0.20833333333333334</v>
      </c>
      <c r="W3051" s="1">
        <v>43381.208333333336</v>
      </c>
      <c r="X3051">
        <v>210</v>
      </c>
    </row>
    <row r="3052" spans="1:24">
      <c r="A3052">
        <v>3185294</v>
      </c>
      <c r="B3052" t="s">
        <v>4572</v>
      </c>
      <c r="C3052" t="s">
        <v>4573</v>
      </c>
      <c r="D3052">
        <v>33440</v>
      </c>
      <c r="E3052" t="s">
        <v>76</v>
      </c>
      <c r="F3052">
        <v>13631</v>
      </c>
      <c r="G3052" t="s">
        <v>58</v>
      </c>
      <c r="H3052" t="s">
        <v>198</v>
      </c>
      <c r="J3052" t="s">
        <v>30</v>
      </c>
      <c r="K3052" t="s">
        <v>139</v>
      </c>
      <c r="L3052" t="s">
        <v>139</v>
      </c>
      <c r="M3052" t="s">
        <v>176</v>
      </c>
      <c r="N3052" t="s">
        <v>177</v>
      </c>
      <c r="O3052">
        <v>33750</v>
      </c>
      <c r="P3052" t="s">
        <v>178</v>
      </c>
      <c r="Q3052" t="s">
        <v>7077</v>
      </c>
      <c r="R3052" t="s">
        <v>7078</v>
      </c>
      <c r="U3052" s="1">
        <v>43381</v>
      </c>
      <c r="V3052" s="2">
        <v>0.20833333333333334</v>
      </c>
      <c r="W3052" s="1">
        <v>43381.208333333336</v>
      </c>
      <c r="X3052">
        <v>210</v>
      </c>
    </row>
    <row r="3053" spans="1:24">
      <c r="A3053" t="s">
        <v>4574</v>
      </c>
      <c r="B3053" t="s">
        <v>2342</v>
      </c>
      <c r="D3053">
        <v>82370</v>
      </c>
      <c r="E3053" t="s">
        <v>2343</v>
      </c>
      <c r="F3053">
        <v>35067</v>
      </c>
      <c r="G3053" t="s">
        <v>4575</v>
      </c>
      <c r="J3053" t="s">
        <v>184</v>
      </c>
      <c r="K3053" t="s">
        <v>31</v>
      </c>
      <c r="L3053" t="s">
        <v>193</v>
      </c>
      <c r="M3053" t="s">
        <v>176</v>
      </c>
      <c r="N3053" t="s">
        <v>177</v>
      </c>
      <c r="O3053">
        <v>33750</v>
      </c>
      <c r="P3053" t="s">
        <v>178</v>
      </c>
      <c r="Q3053" t="s">
        <v>7077</v>
      </c>
      <c r="R3053" t="s">
        <v>7078</v>
      </c>
      <c r="S3053" t="s">
        <v>4576</v>
      </c>
      <c r="T3053">
        <v>590759</v>
      </c>
      <c r="U3053" s="1">
        <v>43381</v>
      </c>
      <c r="V3053" s="2">
        <v>0.20833333333333334</v>
      </c>
      <c r="W3053" s="1">
        <v>43381.208333333336</v>
      </c>
      <c r="X3053">
        <v>400</v>
      </c>
    </row>
    <row r="3054" spans="1:24">
      <c r="A3054" t="s">
        <v>180</v>
      </c>
      <c r="B3054" t="s">
        <v>181</v>
      </c>
      <c r="C3054" t="s">
        <v>139</v>
      </c>
      <c r="D3054">
        <v>69200</v>
      </c>
      <c r="E3054" t="s">
        <v>182</v>
      </c>
      <c r="F3054">
        <v>29417</v>
      </c>
      <c r="G3054" t="s">
        <v>4577</v>
      </c>
      <c r="J3054" t="s">
        <v>184</v>
      </c>
      <c r="K3054" t="s">
        <v>130</v>
      </c>
      <c r="L3054" t="s">
        <v>185</v>
      </c>
      <c r="M3054" t="s">
        <v>176</v>
      </c>
      <c r="N3054" t="s">
        <v>177</v>
      </c>
      <c r="O3054">
        <v>33750</v>
      </c>
      <c r="P3054" t="s">
        <v>178</v>
      </c>
      <c r="Q3054" t="s">
        <v>7077</v>
      </c>
      <c r="R3054" t="s">
        <v>7078</v>
      </c>
      <c r="S3054" t="s">
        <v>4578</v>
      </c>
      <c r="T3054">
        <v>598306</v>
      </c>
      <c r="U3054" s="1">
        <v>43381</v>
      </c>
      <c r="V3054" s="2">
        <v>0.20833333333333334</v>
      </c>
      <c r="W3054" s="1">
        <v>43381.208333333336</v>
      </c>
      <c r="X3054">
        <v>450</v>
      </c>
    </row>
    <row r="3055" spans="1:24">
      <c r="A3055">
        <v>3177419</v>
      </c>
      <c r="B3055" t="s">
        <v>2499</v>
      </c>
      <c r="C3055" t="s">
        <v>2500</v>
      </c>
      <c r="D3055">
        <v>33000</v>
      </c>
      <c r="E3055" t="s">
        <v>50</v>
      </c>
      <c r="F3055">
        <v>13356</v>
      </c>
      <c r="G3055" t="s">
        <v>4579</v>
      </c>
      <c r="J3055" t="s">
        <v>30</v>
      </c>
      <c r="K3055" t="s">
        <v>31</v>
      </c>
      <c r="L3055" t="s">
        <v>60</v>
      </c>
      <c r="M3055" t="s">
        <v>176</v>
      </c>
      <c r="N3055" t="s">
        <v>177</v>
      </c>
      <c r="O3055">
        <v>33750</v>
      </c>
      <c r="P3055" t="s">
        <v>178</v>
      </c>
      <c r="Q3055" t="s">
        <v>7077</v>
      </c>
      <c r="R3055" t="s">
        <v>7078</v>
      </c>
      <c r="U3055" s="1">
        <v>43381</v>
      </c>
      <c r="V3055" s="2">
        <v>0.20833333333333334</v>
      </c>
      <c r="W3055" s="1">
        <v>43381.208333333336</v>
      </c>
      <c r="X3055">
        <v>255</v>
      </c>
    </row>
    <row r="3056" spans="1:24">
      <c r="A3056">
        <v>3176257</v>
      </c>
      <c r="B3056" t="s">
        <v>225</v>
      </c>
      <c r="C3056" t="s">
        <v>226</v>
      </c>
      <c r="D3056">
        <v>33000</v>
      </c>
      <c r="E3056" t="s">
        <v>50</v>
      </c>
      <c r="F3056">
        <v>13356</v>
      </c>
      <c r="G3056" t="s">
        <v>102</v>
      </c>
      <c r="H3056" t="s">
        <v>4580</v>
      </c>
      <c r="J3056" t="s">
        <v>30</v>
      </c>
      <c r="K3056" t="s">
        <v>31</v>
      </c>
      <c r="L3056" t="s">
        <v>32</v>
      </c>
      <c r="M3056" t="s">
        <v>176</v>
      </c>
      <c r="N3056" t="s">
        <v>177</v>
      </c>
      <c r="O3056">
        <v>33750</v>
      </c>
      <c r="P3056" t="s">
        <v>178</v>
      </c>
      <c r="Q3056" t="s">
        <v>7077</v>
      </c>
      <c r="R3056" t="s">
        <v>7078</v>
      </c>
      <c r="U3056" s="1">
        <v>43381</v>
      </c>
      <c r="V3056" s="2">
        <v>0.20833333333333334</v>
      </c>
      <c r="W3056" s="1">
        <v>43381.208333333336</v>
      </c>
      <c r="X3056">
        <v>215</v>
      </c>
    </row>
    <row r="3057" spans="1:24">
      <c r="A3057">
        <v>3175811</v>
      </c>
      <c r="B3057" t="s">
        <v>1929</v>
      </c>
      <c r="C3057" t="s">
        <v>1930</v>
      </c>
      <c r="D3057">
        <v>33310</v>
      </c>
      <c r="E3057" t="s">
        <v>1931</v>
      </c>
      <c r="F3057">
        <v>13511</v>
      </c>
      <c r="G3057" t="s">
        <v>58</v>
      </c>
      <c r="H3057" t="s">
        <v>102</v>
      </c>
      <c r="I3057" t="s">
        <v>4581</v>
      </c>
      <c r="J3057" t="s">
        <v>30</v>
      </c>
      <c r="K3057" t="s">
        <v>31</v>
      </c>
      <c r="L3057" t="s">
        <v>32</v>
      </c>
      <c r="M3057" t="s">
        <v>176</v>
      </c>
      <c r="N3057" t="s">
        <v>177</v>
      </c>
      <c r="O3057">
        <v>33750</v>
      </c>
      <c r="P3057" t="s">
        <v>178</v>
      </c>
      <c r="Q3057" t="s">
        <v>7077</v>
      </c>
      <c r="R3057" t="s">
        <v>7078</v>
      </c>
      <c r="U3057" s="1">
        <v>43381</v>
      </c>
      <c r="V3057" s="2">
        <v>0.20833333333333334</v>
      </c>
      <c r="W3057" s="1">
        <v>43381.208333333336</v>
      </c>
      <c r="X3057">
        <v>230</v>
      </c>
    </row>
    <row r="3058" spans="1:24">
      <c r="A3058">
        <v>3177398</v>
      </c>
      <c r="B3058" t="s">
        <v>4582</v>
      </c>
      <c r="C3058" t="s">
        <v>4583</v>
      </c>
      <c r="D3058">
        <v>31000</v>
      </c>
      <c r="E3058" t="s">
        <v>321</v>
      </c>
      <c r="F3058">
        <v>12293</v>
      </c>
      <c r="G3058" t="s">
        <v>4584</v>
      </c>
      <c r="H3058" t="s">
        <v>2820</v>
      </c>
      <c r="I3058" t="s">
        <v>4585</v>
      </c>
      <c r="J3058" t="s">
        <v>30</v>
      </c>
      <c r="K3058" t="s">
        <v>31</v>
      </c>
      <c r="L3058" t="s">
        <v>315</v>
      </c>
      <c r="M3058" t="s">
        <v>176</v>
      </c>
      <c r="N3058" t="s">
        <v>177</v>
      </c>
      <c r="O3058">
        <v>33750</v>
      </c>
      <c r="P3058" t="s">
        <v>178</v>
      </c>
      <c r="Q3058" t="s">
        <v>7077</v>
      </c>
      <c r="R3058" t="s">
        <v>7078</v>
      </c>
      <c r="U3058" s="1">
        <v>43381</v>
      </c>
      <c r="V3058" s="2">
        <v>0.20833333333333334</v>
      </c>
      <c r="W3058" s="1">
        <v>43381.208333333336</v>
      </c>
      <c r="X3058">
        <v>220</v>
      </c>
    </row>
    <row r="3059" spans="1:24">
      <c r="A3059">
        <v>3184840</v>
      </c>
      <c r="B3059" t="s">
        <v>4558</v>
      </c>
      <c r="C3059" t="s">
        <v>139</v>
      </c>
      <c r="D3059">
        <v>33000</v>
      </c>
      <c r="E3059" t="s">
        <v>50</v>
      </c>
      <c r="F3059">
        <v>13356</v>
      </c>
      <c r="G3059" t="s">
        <v>58</v>
      </c>
      <c r="H3059" t="s">
        <v>4559</v>
      </c>
      <c r="J3059" t="s">
        <v>30</v>
      </c>
      <c r="K3059" t="s">
        <v>31</v>
      </c>
      <c r="L3059" t="s">
        <v>96</v>
      </c>
      <c r="M3059" t="s">
        <v>176</v>
      </c>
      <c r="N3059" t="s">
        <v>177</v>
      </c>
      <c r="O3059">
        <v>33750</v>
      </c>
      <c r="P3059" t="s">
        <v>178</v>
      </c>
      <c r="Q3059" t="s">
        <v>7077</v>
      </c>
      <c r="R3059" t="s">
        <v>7078</v>
      </c>
      <c r="S3059" t="s">
        <v>4586</v>
      </c>
      <c r="T3059">
        <v>598739</v>
      </c>
      <c r="U3059" s="1">
        <v>43381</v>
      </c>
      <c r="V3059" s="2">
        <v>0.20833333333333334</v>
      </c>
      <c r="W3059" s="1">
        <v>43381.208333333336</v>
      </c>
      <c r="X3059">
        <v>260</v>
      </c>
    </row>
    <row r="3060" spans="1:24">
      <c r="A3060">
        <v>3182428</v>
      </c>
      <c r="B3060" t="s">
        <v>621</v>
      </c>
      <c r="C3060" t="s">
        <v>615</v>
      </c>
      <c r="D3060">
        <v>95000</v>
      </c>
      <c r="E3060" t="s">
        <v>616</v>
      </c>
      <c r="F3060">
        <v>37664</v>
      </c>
      <c r="G3060" t="s">
        <v>45</v>
      </c>
      <c r="H3060" t="s">
        <v>617</v>
      </c>
      <c r="I3060" t="s">
        <v>622</v>
      </c>
      <c r="J3060" t="s">
        <v>30</v>
      </c>
      <c r="K3060" t="s">
        <v>522</v>
      </c>
      <c r="L3060" t="s">
        <v>545</v>
      </c>
      <c r="M3060" t="s">
        <v>232</v>
      </c>
      <c r="N3060" t="s">
        <v>233</v>
      </c>
      <c r="O3060">
        <v>71350</v>
      </c>
      <c r="P3060" t="s">
        <v>234</v>
      </c>
      <c r="Q3060" t="s">
        <v>7079</v>
      </c>
      <c r="R3060" t="s">
        <v>7080</v>
      </c>
      <c r="S3060" t="s">
        <v>1935</v>
      </c>
      <c r="T3060">
        <v>595967</v>
      </c>
      <c r="U3060" s="1">
        <v>43381</v>
      </c>
      <c r="V3060" s="2">
        <v>0.20833333333333334</v>
      </c>
      <c r="W3060" s="1">
        <v>43381.208333333336</v>
      </c>
      <c r="X3060">
        <v>260</v>
      </c>
    </row>
    <row r="3061" spans="1:24">
      <c r="A3061">
        <v>3182428</v>
      </c>
      <c r="B3061" t="s">
        <v>621</v>
      </c>
      <c r="C3061" t="s">
        <v>615</v>
      </c>
      <c r="D3061">
        <v>95000</v>
      </c>
      <c r="E3061" t="s">
        <v>616</v>
      </c>
      <c r="F3061">
        <v>37664</v>
      </c>
      <c r="G3061" t="s">
        <v>45</v>
      </c>
      <c r="H3061" t="s">
        <v>617</v>
      </c>
      <c r="I3061" t="s">
        <v>622</v>
      </c>
      <c r="J3061" t="s">
        <v>30</v>
      </c>
      <c r="K3061" t="s">
        <v>522</v>
      </c>
      <c r="L3061" t="s">
        <v>545</v>
      </c>
      <c r="M3061" t="s">
        <v>232</v>
      </c>
      <c r="N3061" t="s">
        <v>233</v>
      </c>
      <c r="O3061">
        <v>71350</v>
      </c>
      <c r="P3061" t="s">
        <v>234</v>
      </c>
      <c r="Q3061" t="s">
        <v>7079</v>
      </c>
      <c r="R3061" t="s">
        <v>7080</v>
      </c>
      <c r="S3061" t="s">
        <v>1935</v>
      </c>
      <c r="T3061">
        <v>594577</v>
      </c>
      <c r="U3061" s="1">
        <v>43381</v>
      </c>
      <c r="V3061" s="2">
        <v>0.20833333333333334</v>
      </c>
      <c r="W3061" s="1">
        <v>43381.208333333336</v>
      </c>
      <c r="X3061">
        <v>260</v>
      </c>
    </row>
    <row r="3062" spans="1:24">
      <c r="A3062" t="s">
        <v>229</v>
      </c>
      <c r="B3062" t="s">
        <v>230</v>
      </c>
      <c r="C3062" t="s">
        <v>139</v>
      </c>
      <c r="D3062">
        <v>69200</v>
      </c>
      <c r="E3062" t="s">
        <v>182</v>
      </c>
      <c r="F3062">
        <v>29417</v>
      </c>
      <c r="G3062" t="s">
        <v>1936</v>
      </c>
      <c r="J3062" t="s">
        <v>184</v>
      </c>
      <c r="K3062" t="s">
        <v>111</v>
      </c>
      <c r="L3062" t="s">
        <v>214</v>
      </c>
      <c r="M3062" t="s">
        <v>232</v>
      </c>
      <c r="N3062" t="s">
        <v>233</v>
      </c>
      <c r="O3062">
        <v>71350</v>
      </c>
      <c r="P3062" t="s">
        <v>234</v>
      </c>
      <c r="Q3062" t="s">
        <v>7079</v>
      </c>
      <c r="R3062" t="s">
        <v>7080</v>
      </c>
      <c r="S3062" t="s">
        <v>4587</v>
      </c>
      <c r="U3062" s="1">
        <v>43381</v>
      </c>
      <c r="V3062" s="2">
        <v>0.20833333333333334</v>
      </c>
      <c r="W3062" s="1">
        <v>43381.208333333336</v>
      </c>
      <c r="X3062">
        <v>255</v>
      </c>
    </row>
    <row r="3063" spans="1:24">
      <c r="A3063" t="s">
        <v>229</v>
      </c>
      <c r="B3063" t="s">
        <v>230</v>
      </c>
      <c r="C3063" t="s">
        <v>139</v>
      </c>
      <c r="D3063">
        <v>69200</v>
      </c>
      <c r="E3063" t="s">
        <v>182</v>
      </c>
      <c r="F3063">
        <v>29417</v>
      </c>
      <c r="G3063" t="s">
        <v>3389</v>
      </c>
      <c r="J3063" t="s">
        <v>184</v>
      </c>
      <c r="K3063" t="s">
        <v>111</v>
      </c>
      <c r="L3063" t="s">
        <v>214</v>
      </c>
      <c r="M3063" t="s">
        <v>232</v>
      </c>
      <c r="N3063" t="s">
        <v>233</v>
      </c>
      <c r="O3063">
        <v>71350</v>
      </c>
      <c r="P3063" t="s">
        <v>234</v>
      </c>
      <c r="Q3063" t="s">
        <v>7079</v>
      </c>
      <c r="R3063" t="s">
        <v>7080</v>
      </c>
      <c r="S3063" t="s">
        <v>4588</v>
      </c>
      <c r="U3063" s="1">
        <v>43381</v>
      </c>
      <c r="V3063" s="2">
        <v>0.20833333333333334</v>
      </c>
      <c r="W3063" s="1">
        <v>43381.208333333336</v>
      </c>
      <c r="X3063">
        <v>260</v>
      </c>
    </row>
    <row r="3064" spans="1:24">
      <c r="A3064" t="s">
        <v>229</v>
      </c>
      <c r="B3064" t="s">
        <v>230</v>
      </c>
      <c r="C3064" t="s">
        <v>139</v>
      </c>
      <c r="D3064">
        <v>69200</v>
      </c>
      <c r="E3064" t="s">
        <v>182</v>
      </c>
      <c r="F3064">
        <v>29417</v>
      </c>
      <c r="G3064" t="s">
        <v>3389</v>
      </c>
      <c r="J3064" t="s">
        <v>184</v>
      </c>
      <c r="K3064" t="s">
        <v>111</v>
      </c>
      <c r="L3064" t="s">
        <v>214</v>
      </c>
      <c r="M3064" t="s">
        <v>232</v>
      </c>
      <c r="N3064" t="s">
        <v>233</v>
      </c>
      <c r="O3064">
        <v>71350</v>
      </c>
      <c r="P3064" t="s">
        <v>234</v>
      </c>
      <c r="Q3064" t="s">
        <v>7079</v>
      </c>
      <c r="R3064" t="s">
        <v>7080</v>
      </c>
      <c r="S3064" t="s">
        <v>4589</v>
      </c>
      <c r="U3064" s="1">
        <v>43381</v>
      </c>
      <c r="V3064" s="2">
        <v>0.20833333333333334</v>
      </c>
      <c r="W3064" s="1">
        <v>43381.208333333336</v>
      </c>
      <c r="X3064">
        <v>260</v>
      </c>
    </row>
    <row r="3065" spans="1:24">
      <c r="A3065" t="s">
        <v>229</v>
      </c>
      <c r="B3065" t="s">
        <v>230</v>
      </c>
      <c r="C3065" t="s">
        <v>139</v>
      </c>
      <c r="D3065">
        <v>69200</v>
      </c>
      <c r="E3065" t="s">
        <v>182</v>
      </c>
      <c r="F3065">
        <v>29417</v>
      </c>
      <c r="G3065" t="s">
        <v>3389</v>
      </c>
      <c r="J3065" t="s">
        <v>184</v>
      </c>
      <c r="K3065" t="s">
        <v>111</v>
      </c>
      <c r="L3065" t="s">
        <v>214</v>
      </c>
      <c r="M3065" t="s">
        <v>232</v>
      </c>
      <c r="N3065" t="s">
        <v>233</v>
      </c>
      <c r="O3065">
        <v>71350</v>
      </c>
      <c r="P3065" t="s">
        <v>234</v>
      </c>
      <c r="Q3065" t="s">
        <v>7079</v>
      </c>
      <c r="R3065" t="s">
        <v>7080</v>
      </c>
      <c r="S3065" t="s">
        <v>4590</v>
      </c>
      <c r="U3065" s="1">
        <v>43381</v>
      </c>
      <c r="V3065" s="2">
        <v>0.20833333333333334</v>
      </c>
      <c r="W3065" s="1">
        <v>43381.208333333336</v>
      </c>
      <c r="X3065">
        <v>260</v>
      </c>
    </row>
    <row r="3066" spans="1:24">
      <c r="A3066" t="s">
        <v>229</v>
      </c>
      <c r="B3066" t="s">
        <v>230</v>
      </c>
      <c r="C3066" t="s">
        <v>139</v>
      </c>
      <c r="D3066">
        <v>69200</v>
      </c>
      <c r="E3066" t="s">
        <v>182</v>
      </c>
      <c r="F3066">
        <v>29417</v>
      </c>
      <c r="G3066" t="s">
        <v>3389</v>
      </c>
      <c r="J3066" t="s">
        <v>184</v>
      </c>
      <c r="K3066" t="s">
        <v>111</v>
      </c>
      <c r="L3066" t="s">
        <v>214</v>
      </c>
      <c r="M3066" t="s">
        <v>232</v>
      </c>
      <c r="N3066" t="s">
        <v>233</v>
      </c>
      <c r="O3066">
        <v>71350</v>
      </c>
      <c r="P3066" t="s">
        <v>234</v>
      </c>
      <c r="Q3066" t="s">
        <v>7079</v>
      </c>
      <c r="R3066" t="s">
        <v>7080</v>
      </c>
      <c r="S3066" t="s">
        <v>4591</v>
      </c>
      <c r="U3066" s="1">
        <v>43381</v>
      </c>
      <c r="V3066" s="2">
        <v>0.20833333333333334</v>
      </c>
      <c r="W3066" s="1">
        <v>43381.208333333336</v>
      </c>
      <c r="X3066">
        <v>260</v>
      </c>
    </row>
    <row r="3067" spans="1:24">
      <c r="A3067" t="s">
        <v>229</v>
      </c>
      <c r="B3067" t="s">
        <v>230</v>
      </c>
      <c r="C3067" t="s">
        <v>139</v>
      </c>
      <c r="D3067">
        <v>69200</v>
      </c>
      <c r="E3067" t="s">
        <v>182</v>
      </c>
      <c r="F3067">
        <v>29417</v>
      </c>
      <c r="G3067" t="s">
        <v>231</v>
      </c>
      <c r="J3067" t="s">
        <v>184</v>
      </c>
      <c r="K3067" t="s">
        <v>111</v>
      </c>
      <c r="L3067" t="s">
        <v>214</v>
      </c>
      <c r="M3067" t="s">
        <v>232</v>
      </c>
      <c r="N3067" t="s">
        <v>233</v>
      </c>
      <c r="O3067">
        <v>71350</v>
      </c>
      <c r="P3067" t="s">
        <v>234</v>
      </c>
      <c r="Q3067" t="s">
        <v>7079</v>
      </c>
      <c r="R3067" t="s">
        <v>7080</v>
      </c>
      <c r="S3067" t="s">
        <v>4592</v>
      </c>
      <c r="U3067" s="1">
        <v>43381</v>
      </c>
      <c r="V3067" s="2">
        <v>0.20833333333333334</v>
      </c>
      <c r="W3067" s="1">
        <v>43381.208333333336</v>
      </c>
      <c r="X3067">
        <v>500</v>
      </c>
    </row>
    <row r="3068" spans="1:24">
      <c r="A3068" t="s">
        <v>229</v>
      </c>
      <c r="B3068" t="s">
        <v>230</v>
      </c>
      <c r="C3068" t="s">
        <v>139</v>
      </c>
      <c r="D3068">
        <v>69200</v>
      </c>
      <c r="E3068" t="s">
        <v>182</v>
      </c>
      <c r="F3068">
        <v>29417</v>
      </c>
      <c r="G3068" t="s">
        <v>231</v>
      </c>
      <c r="J3068" t="s">
        <v>184</v>
      </c>
      <c r="K3068" t="s">
        <v>111</v>
      </c>
      <c r="L3068" t="s">
        <v>214</v>
      </c>
      <c r="M3068" t="s">
        <v>232</v>
      </c>
      <c r="N3068" t="s">
        <v>233</v>
      </c>
      <c r="O3068">
        <v>71350</v>
      </c>
      <c r="P3068" t="s">
        <v>234</v>
      </c>
      <c r="Q3068" t="s">
        <v>7079</v>
      </c>
      <c r="R3068" t="s">
        <v>7080</v>
      </c>
      <c r="S3068" t="s">
        <v>4593</v>
      </c>
      <c r="U3068" s="1">
        <v>43381</v>
      </c>
      <c r="V3068" s="2">
        <v>0.20833333333333334</v>
      </c>
      <c r="W3068" s="1">
        <v>43381.208333333336</v>
      </c>
      <c r="X3068">
        <v>500</v>
      </c>
    </row>
    <row r="3069" spans="1:24">
      <c r="A3069" t="s">
        <v>229</v>
      </c>
      <c r="B3069" t="s">
        <v>230</v>
      </c>
      <c r="C3069" t="s">
        <v>139</v>
      </c>
      <c r="D3069">
        <v>69200</v>
      </c>
      <c r="E3069" t="s">
        <v>182</v>
      </c>
      <c r="F3069">
        <v>29417</v>
      </c>
      <c r="G3069" t="s">
        <v>231</v>
      </c>
      <c r="J3069" t="s">
        <v>184</v>
      </c>
      <c r="K3069" t="s">
        <v>111</v>
      </c>
      <c r="L3069" t="s">
        <v>214</v>
      </c>
      <c r="M3069" t="s">
        <v>232</v>
      </c>
      <c r="N3069" t="s">
        <v>233</v>
      </c>
      <c r="O3069">
        <v>71350</v>
      </c>
      <c r="P3069" t="s">
        <v>234</v>
      </c>
      <c r="Q3069" t="s">
        <v>7079</v>
      </c>
      <c r="R3069" t="s">
        <v>7080</v>
      </c>
      <c r="S3069" t="s">
        <v>4594</v>
      </c>
      <c r="U3069" s="1">
        <v>43381</v>
      </c>
      <c r="V3069" s="2">
        <v>0.20833333333333334</v>
      </c>
      <c r="W3069" s="1">
        <v>43381.208333333336</v>
      </c>
      <c r="X3069">
        <v>500</v>
      </c>
    </row>
    <row r="3070" spans="1:24">
      <c r="A3070">
        <v>3184739</v>
      </c>
      <c r="B3070" t="s">
        <v>4595</v>
      </c>
      <c r="C3070" t="s">
        <v>4596</v>
      </c>
      <c r="D3070">
        <v>7430</v>
      </c>
      <c r="E3070" t="s">
        <v>4597</v>
      </c>
      <c r="F3070">
        <v>2455</v>
      </c>
      <c r="G3070" t="s">
        <v>58</v>
      </c>
      <c r="H3070" t="s">
        <v>102</v>
      </c>
      <c r="J3070" t="s">
        <v>30</v>
      </c>
      <c r="K3070" t="s">
        <v>111</v>
      </c>
      <c r="L3070" t="s">
        <v>255</v>
      </c>
      <c r="M3070" t="s">
        <v>232</v>
      </c>
      <c r="N3070" t="s">
        <v>233</v>
      </c>
      <c r="O3070">
        <v>71350</v>
      </c>
      <c r="P3070" t="s">
        <v>234</v>
      </c>
      <c r="Q3070" t="s">
        <v>7079</v>
      </c>
      <c r="R3070" t="s">
        <v>7080</v>
      </c>
      <c r="U3070" s="1">
        <v>43381</v>
      </c>
      <c r="V3070" s="2">
        <v>0.20833333333333334</v>
      </c>
      <c r="W3070" s="1">
        <v>43381.208333333336</v>
      </c>
      <c r="X3070">
        <v>205</v>
      </c>
    </row>
    <row r="3071" spans="1:24">
      <c r="A3071">
        <v>3177784</v>
      </c>
      <c r="B3071" t="s">
        <v>465</v>
      </c>
      <c r="C3071" t="s">
        <v>466</v>
      </c>
      <c r="D3071">
        <v>38490</v>
      </c>
      <c r="E3071" t="s">
        <v>467</v>
      </c>
      <c r="F3071">
        <v>15471</v>
      </c>
      <c r="G3071" t="s">
        <v>6</v>
      </c>
      <c r="H3071" t="s">
        <v>102</v>
      </c>
      <c r="J3071" t="s">
        <v>30</v>
      </c>
      <c r="K3071" t="s">
        <v>111</v>
      </c>
      <c r="L3071" t="s">
        <v>112</v>
      </c>
      <c r="M3071" t="s">
        <v>232</v>
      </c>
      <c r="N3071" t="s">
        <v>233</v>
      </c>
      <c r="O3071">
        <v>71350</v>
      </c>
      <c r="P3071" t="s">
        <v>234</v>
      </c>
      <c r="Q3071" t="s">
        <v>7079</v>
      </c>
      <c r="R3071" t="s">
        <v>7080</v>
      </c>
      <c r="S3071">
        <v>1</v>
      </c>
      <c r="T3071">
        <v>599376</v>
      </c>
      <c r="U3071" s="1">
        <v>43381</v>
      </c>
      <c r="V3071" s="2">
        <v>0.33333333333333331</v>
      </c>
      <c r="W3071" s="1">
        <v>43381.333333333336</v>
      </c>
      <c r="X3071">
        <v>260</v>
      </c>
    </row>
    <row r="3072" spans="1:24">
      <c r="A3072">
        <v>3177784</v>
      </c>
      <c r="B3072" t="s">
        <v>465</v>
      </c>
      <c r="C3072" t="s">
        <v>466</v>
      </c>
      <c r="D3072">
        <v>38490</v>
      </c>
      <c r="E3072" t="s">
        <v>467</v>
      </c>
      <c r="F3072">
        <v>15471</v>
      </c>
      <c r="G3072" t="s">
        <v>6</v>
      </c>
      <c r="H3072" t="s">
        <v>102</v>
      </c>
      <c r="J3072" t="s">
        <v>30</v>
      </c>
      <c r="K3072" t="s">
        <v>111</v>
      </c>
      <c r="L3072" t="s">
        <v>112</v>
      </c>
      <c r="M3072" t="s">
        <v>232</v>
      </c>
      <c r="N3072" t="s">
        <v>233</v>
      </c>
      <c r="O3072">
        <v>71350</v>
      </c>
      <c r="P3072" t="s">
        <v>234</v>
      </c>
      <c r="Q3072" t="s">
        <v>7079</v>
      </c>
      <c r="R3072" t="s">
        <v>7080</v>
      </c>
      <c r="S3072">
        <v>2</v>
      </c>
      <c r="T3072">
        <v>599377</v>
      </c>
      <c r="U3072" s="1">
        <v>43381</v>
      </c>
      <c r="V3072" s="2">
        <v>0.41666666666666669</v>
      </c>
      <c r="W3072" s="1">
        <v>43381.416666666664</v>
      </c>
      <c r="X3072">
        <v>260</v>
      </c>
    </row>
    <row r="3073" spans="1:24">
      <c r="A3073">
        <v>3177784</v>
      </c>
      <c r="B3073" t="s">
        <v>465</v>
      </c>
      <c r="C3073" t="s">
        <v>466</v>
      </c>
      <c r="D3073">
        <v>38490</v>
      </c>
      <c r="E3073" t="s">
        <v>467</v>
      </c>
      <c r="F3073">
        <v>15471</v>
      </c>
      <c r="G3073" t="s">
        <v>6</v>
      </c>
      <c r="H3073" t="s">
        <v>102</v>
      </c>
      <c r="J3073" t="s">
        <v>30</v>
      </c>
      <c r="K3073" t="s">
        <v>111</v>
      </c>
      <c r="L3073" t="s">
        <v>112</v>
      </c>
      <c r="M3073" t="s">
        <v>232</v>
      </c>
      <c r="N3073" t="s">
        <v>233</v>
      </c>
      <c r="O3073">
        <v>71350</v>
      </c>
      <c r="P3073" t="s">
        <v>234</v>
      </c>
      <c r="Q3073" t="s">
        <v>7079</v>
      </c>
      <c r="R3073" t="s">
        <v>7080</v>
      </c>
      <c r="S3073">
        <v>3</v>
      </c>
      <c r="T3073">
        <v>599378</v>
      </c>
      <c r="U3073" s="1">
        <v>43381</v>
      </c>
      <c r="V3073" s="2">
        <v>0.54166666666666663</v>
      </c>
      <c r="W3073" s="1">
        <v>43381.541666666664</v>
      </c>
      <c r="X3073">
        <v>260</v>
      </c>
    </row>
    <row r="3074" spans="1:24">
      <c r="A3074">
        <v>3182478</v>
      </c>
      <c r="B3074" t="s">
        <v>4598</v>
      </c>
      <c r="C3074" t="s">
        <v>4599</v>
      </c>
      <c r="D3074">
        <v>38750</v>
      </c>
      <c r="E3074" t="s">
        <v>4600</v>
      </c>
      <c r="F3074">
        <v>15629</v>
      </c>
      <c r="G3074" t="s">
        <v>3536</v>
      </c>
      <c r="H3074" t="s">
        <v>4601</v>
      </c>
      <c r="J3074" t="s">
        <v>30</v>
      </c>
      <c r="K3074" t="s">
        <v>111</v>
      </c>
      <c r="L3074" t="s">
        <v>255</v>
      </c>
      <c r="M3074" t="s">
        <v>232</v>
      </c>
      <c r="N3074" t="s">
        <v>233</v>
      </c>
      <c r="O3074">
        <v>71350</v>
      </c>
      <c r="P3074" t="s">
        <v>234</v>
      </c>
      <c r="Q3074" t="s">
        <v>7079</v>
      </c>
      <c r="R3074" t="s">
        <v>7080</v>
      </c>
      <c r="U3074" s="1">
        <v>43381</v>
      </c>
      <c r="V3074" s="2">
        <v>0.20833333333333334</v>
      </c>
      <c r="W3074" s="1">
        <v>43381.208333333336</v>
      </c>
      <c r="X3074">
        <v>215</v>
      </c>
    </row>
    <row r="3075" spans="1:24">
      <c r="A3075">
        <v>3180230</v>
      </c>
      <c r="B3075" t="s">
        <v>247</v>
      </c>
      <c r="C3075" t="s">
        <v>248</v>
      </c>
      <c r="D3075">
        <v>73440</v>
      </c>
      <c r="E3075" t="s">
        <v>249</v>
      </c>
      <c r="F3075">
        <v>31453</v>
      </c>
      <c r="G3075" t="s">
        <v>58</v>
      </c>
      <c r="H3075" t="s">
        <v>4602</v>
      </c>
      <c r="J3075" t="s">
        <v>30</v>
      </c>
      <c r="K3075" t="s">
        <v>111</v>
      </c>
      <c r="L3075" t="s">
        <v>112</v>
      </c>
      <c r="M3075" t="s">
        <v>232</v>
      </c>
      <c r="N3075" t="s">
        <v>233</v>
      </c>
      <c r="O3075">
        <v>71350</v>
      </c>
      <c r="P3075" t="s">
        <v>234</v>
      </c>
      <c r="Q3075" t="s">
        <v>7079</v>
      </c>
      <c r="R3075" t="s">
        <v>7080</v>
      </c>
      <c r="U3075" s="1">
        <v>43381</v>
      </c>
      <c r="V3075" s="2">
        <v>0.20833333333333334</v>
      </c>
      <c r="W3075" s="1">
        <v>43381.208333333336</v>
      </c>
      <c r="X3075">
        <v>240</v>
      </c>
    </row>
    <row r="3076" spans="1:24">
      <c r="A3076">
        <v>3170494</v>
      </c>
      <c r="B3076" t="s">
        <v>260</v>
      </c>
      <c r="C3076" t="s">
        <v>261</v>
      </c>
      <c r="D3076">
        <v>69200</v>
      </c>
      <c r="E3076" t="s">
        <v>182</v>
      </c>
      <c r="F3076">
        <v>29417</v>
      </c>
      <c r="G3076" t="s">
        <v>58</v>
      </c>
      <c r="H3076" t="s">
        <v>4603</v>
      </c>
      <c r="J3076" t="s">
        <v>30</v>
      </c>
      <c r="K3076" t="s">
        <v>111</v>
      </c>
      <c r="L3076" t="s">
        <v>255</v>
      </c>
      <c r="M3076" t="s">
        <v>232</v>
      </c>
      <c r="N3076" t="s">
        <v>233</v>
      </c>
      <c r="O3076">
        <v>71350</v>
      </c>
      <c r="P3076" t="s">
        <v>234</v>
      </c>
      <c r="Q3076" t="s">
        <v>7079</v>
      </c>
      <c r="R3076" t="s">
        <v>7080</v>
      </c>
      <c r="U3076" s="1">
        <v>43381</v>
      </c>
      <c r="V3076" s="2">
        <v>0.20833333333333334</v>
      </c>
      <c r="W3076" s="1">
        <v>43381.208333333336</v>
      </c>
      <c r="X3076">
        <v>230</v>
      </c>
    </row>
    <row r="3077" spans="1:24">
      <c r="A3077">
        <v>3179404</v>
      </c>
      <c r="B3077" t="s">
        <v>4604</v>
      </c>
      <c r="C3077" t="s">
        <v>4605</v>
      </c>
      <c r="D3077">
        <v>21700</v>
      </c>
      <c r="E3077" t="s">
        <v>4606</v>
      </c>
      <c r="F3077">
        <v>8280</v>
      </c>
      <c r="G3077" t="s">
        <v>58</v>
      </c>
      <c r="H3077" t="s">
        <v>4607</v>
      </c>
      <c r="J3077" t="s">
        <v>30</v>
      </c>
      <c r="K3077" t="s">
        <v>111</v>
      </c>
      <c r="L3077" t="s">
        <v>255</v>
      </c>
      <c r="M3077" t="s">
        <v>232</v>
      </c>
      <c r="N3077" t="s">
        <v>233</v>
      </c>
      <c r="O3077">
        <v>71350</v>
      </c>
      <c r="P3077" t="s">
        <v>234</v>
      </c>
      <c r="Q3077" t="s">
        <v>7079</v>
      </c>
      <c r="R3077" t="s">
        <v>7080</v>
      </c>
      <c r="U3077" s="1">
        <v>43381</v>
      </c>
      <c r="V3077" s="2">
        <v>0.20833333333333334</v>
      </c>
      <c r="W3077" s="1">
        <v>43381.208333333336</v>
      </c>
      <c r="X3077">
        <v>205</v>
      </c>
    </row>
    <row r="3078" spans="1:24">
      <c r="A3078">
        <v>3180805</v>
      </c>
      <c r="B3078" t="s">
        <v>1494</v>
      </c>
      <c r="C3078" t="s">
        <v>1495</v>
      </c>
      <c r="D3078">
        <v>69220</v>
      </c>
      <c r="E3078" t="s">
        <v>1496</v>
      </c>
      <c r="F3078">
        <v>29437</v>
      </c>
      <c r="G3078" t="s">
        <v>1483</v>
      </c>
      <c r="H3078" t="s">
        <v>4608</v>
      </c>
      <c r="J3078" t="s">
        <v>30</v>
      </c>
      <c r="K3078" t="s">
        <v>111</v>
      </c>
      <c r="L3078" t="s">
        <v>255</v>
      </c>
      <c r="M3078" t="s">
        <v>232</v>
      </c>
      <c r="N3078" t="s">
        <v>233</v>
      </c>
      <c r="O3078">
        <v>71350</v>
      </c>
      <c r="P3078" t="s">
        <v>234</v>
      </c>
      <c r="Q3078" t="s">
        <v>7079</v>
      </c>
      <c r="R3078" t="s">
        <v>7080</v>
      </c>
      <c r="U3078" s="1">
        <v>43381</v>
      </c>
      <c r="V3078" s="2">
        <v>0.20833333333333334</v>
      </c>
      <c r="W3078" s="1">
        <v>43381.208333333336</v>
      </c>
      <c r="X3078">
        <v>230</v>
      </c>
    </row>
    <row r="3079" spans="1:24">
      <c r="A3079">
        <v>3180805</v>
      </c>
      <c r="B3079" t="s">
        <v>1494</v>
      </c>
      <c r="C3079" t="s">
        <v>1495</v>
      </c>
      <c r="D3079">
        <v>69220</v>
      </c>
      <c r="E3079" t="s">
        <v>1496</v>
      </c>
      <c r="F3079">
        <v>29437</v>
      </c>
      <c r="G3079" t="s">
        <v>4609</v>
      </c>
      <c r="H3079" t="s">
        <v>3887</v>
      </c>
      <c r="J3079" t="s">
        <v>30</v>
      </c>
      <c r="K3079" t="s">
        <v>111</v>
      </c>
      <c r="L3079" t="s">
        <v>255</v>
      </c>
      <c r="M3079" t="s">
        <v>232</v>
      </c>
      <c r="N3079" t="s">
        <v>233</v>
      </c>
      <c r="O3079">
        <v>71350</v>
      </c>
      <c r="P3079" t="s">
        <v>234</v>
      </c>
      <c r="Q3079" t="s">
        <v>7079</v>
      </c>
      <c r="R3079" t="s">
        <v>7080</v>
      </c>
      <c r="S3079" t="s">
        <v>2744</v>
      </c>
      <c r="U3079" s="1">
        <v>43381</v>
      </c>
      <c r="V3079" s="2">
        <v>0.20833333333333334</v>
      </c>
      <c r="W3079" s="1">
        <v>43381.208333333336</v>
      </c>
      <c r="X3079">
        <v>230</v>
      </c>
    </row>
    <row r="3080" spans="1:24">
      <c r="A3080">
        <v>3180805</v>
      </c>
      <c r="B3080" t="s">
        <v>1494</v>
      </c>
      <c r="C3080" t="s">
        <v>1495</v>
      </c>
      <c r="D3080">
        <v>69220</v>
      </c>
      <c r="E3080" t="s">
        <v>1496</v>
      </c>
      <c r="F3080">
        <v>29437</v>
      </c>
      <c r="G3080" t="s">
        <v>4609</v>
      </c>
      <c r="H3080" t="s">
        <v>3887</v>
      </c>
      <c r="J3080" t="s">
        <v>30</v>
      </c>
      <c r="K3080" t="s">
        <v>111</v>
      </c>
      <c r="L3080" t="s">
        <v>255</v>
      </c>
      <c r="M3080" t="s">
        <v>232</v>
      </c>
      <c r="N3080" t="s">
        <v>233</v>
      </c>
      <c r="O3080">
        <v>71350</v>
      </c>
      <c r="P3080" t="s">
        <v>234</v>
      </c>
      <c r="Q3080" t="s">
        <v>7079</v>
      </c>
      <c r="R3080" t="s">
        <v>7080</v>
      </c>
      <c r="S3080" t="s">
        <v>2744</v>
      </c>
      <c r="U3080" s="1">
        <v>43381</v>
      </c>
      <c r="V3080" s="2">
        <v>0.20833333333333334</v>
      </c>
      <c r="W3080" s="1">
        <v>43381.208333333336</v>
      </c>
      <c r="X3080">
        <v>230</v>
      </c>
    </row>
    <row r="3081" spans="1:24">
      <c r="A3081">
        <v>3168988</v>
      </c>
      <c r="B3081" t="s">
        <v>269</v>
      </c>
      <c r="C3081" t="s">
        <v>270</v>
      </c>
      <c r="D3081">
        <v>69100</v>
      </c>
      <c r="E3081" t="s">
        <v>271</v>
      </c>
      <c r="F3081">
        <v>29395</v>
      </c>
      <c r="G3081" t="s">
        <v>58</v>
      </c>
      <c r="H3081" t="s">
        <v>272</v>
      </c>
      <c r="J3081" t="s">
        <v>30</v>
      </c>
      <c r="K3081" t="s">
        <v>111</v>
      </c>
      <c r="L3081" t="s">
        <v>255</v>
      </c>
      <c r="M3081" t="s">
        <v>232</v>
      </c>
      <c r="N3081" t="s">
        <v>233</v>
      </c>
      <c r="O3081">
        <v>71350</v>
      </c>
      <c r="P3081" t="s">
        <v>234</v>
      </c>
      <c r="Q3081" t="s">
        <v>7079</v>
      </c>
      <c r="R3081" t="s">
        <v>7080</v>
      </c>
      <c r="T3081">
        <v>594624</v>
      </c>
      <c r="U3081" s="1">
        <v>43381</v>
      </c>
      <c r="V3081" s="2">
        <v>0.20833333333333334</v>
      </c>
      <c r="W3081" s="1">
        <v>43381.208333333336</v>
      </c>
      <c r="X3081">
        <v>400</v>
      </c>
    </row>
    <row r="3082" spans="1:24">
      <c r="A3082">
        <v>3168988</v>
      </c>
      <c r="B3082" t="s">
        <v>269</v>
      </c>
      <c r="C3082" t="s">
        <v>270</v>
      </c>
      <c r="D3082">
        <v>69100</v>
      </c>
      <c r="E3082" t="s">
        <v>271</v>
      </c>
      <c r="F3082">
        <v>29395</v>
      </c>
      <c r="G3082" t="s">
        <v>58</v>
      </c>
      <c r="H3082" t="s">
        <v>272</v>
      </c>
      <c r="J3082" t="s">
        <v>30</v>
      </c>
      <c r="K3082" t="s">
        <v>111</v>
      </c>
      <c r="L3082" t="s">
        <v>255</v>
      </c>
      <c r="M3082" t="s">
        <v>232</v>
      </c>
      <c r="N3082" t="s">
        <v>233</v>
      </c>
      <c r="O3082">
        <v>71350</v>
      </c>
      <c r="P3082" t="s">
        <v>234</v>
      </c>
      <c r="Q3082" t="s">
        <v>7079</v>
      </c>
      <c r="R3082" t="s">
        <v>7080</v>
      </c>
      <c r="T3082">
        <v>594625</v>
      </c>
      <c r="U3082" s="1">
        <v>43381</v>
      </c>
      <c r="V3082" s="2">
        <v>0.20833333333333334</v>
      </c>
      <c r="W3082" s="1">
        <v>43381.208333333336</v>
      </c>
      <c r="X3082">
        <v>260</v>
      </c>
    </row>
    <row r="3083" spans="1:24">
      <c r="A3083" t="s">
        <v>229</v>
      </c>
      <c r="B3083" t="s">
        <v>230</v>
      </c>
      <c r="C3083" t="s">
        <v>139</v>
      </c>
      <c r="D3083">
        <v>69200</v>
      </c>
      <c r="E3083" t="s">
        <v>182</v>
      </c>
      <c r="F3083">
        <v>29417</v>
      </c>
      <c r="G3083" t="s">
        <v>1936</v>
      </c>
      <c r="J3083" t="s">
        <v>184</v>
      </c>
      <c r="K3083" t="s">
        <v>111</v>
      </c>
      <c r="L3083" t="s">
        <v>214</v>
      </c>
      <c r="M3083" t="s">
        <v>232</v>
      </c>
      <c r="N3083" t="s">
        <v>233</v>
      </c>
      <c r="O3083">
        <v>71350</v>
      </c>
      <c r="P3083" t="s">
        <v>234</v>
      </c>
      <c r="Q3083" t="s">
        <v>7079</v>
      </c>
      <c r="R3083" t="s">
        <v>7080</v>
      </c>
      <c r="S3083" t="s">
        <v>4610</v>
      </c>
      <c r="U3083" s="1">
        <v>43381</v>
      </c>
      <c r="V3083" s="2">
        <v>0.20833333333333334</v>
      </c>
      <c r="W3083" s="1">
        <v>43381.208333333336</v>
      </c>
      <c r="X3083">
        <v>260</v>
      </c>
    </row>
    <row r="3084" spans="1:24">
      <c r="A3084">
        <v>3177814</v>
      </c>
      <c r="B3084" t="s">
        <v>1780</v>
      </c>
      <c r="C3084" t="s">
        <v>1781</v>
      </c>
      <c r="D3084">
        <v>57070</v>
      </c>
      <c r="E3084" t="s">
        <v>1782</v>
      </c>
      <c r="F3084">
        <v>22853</v>
      </c>
      <c r="G3084" t="s">
        <v>3124</v>
      </c>
      <c r="H3084" t="s">
        <v>4611</v>
      </c>
      <c r="J3084" t="s">
        <v>30</v>
      </c>
      <c r="K3084" t="s">
        <v>283</v>
      </c>
      <c r="L3084" t="s">
        <v>666</v>
      </c>
      <c r="M3084" t="s">
        <v>285</v>
      </c>
      <c r="N3084" t="s">
        <v>286</v>
      </c>
      <c r="O3084">
        <v>68190</v>
      </c>
      <c r="P3084" t="s">
        <v>285</v>
      </c>
      <c r="Q3084" t="s">
        <v>7081</v>
      </c>
      <c r="R3084" t="s">
        <v>7082</v>
      </c>
      <c r="U3084" s="1">
        <v>43381</v>
      </c>
      <c r="V3084" s="2">
        <v>0.20833333333333334</v>
      </c>
      <c r="W3084" s="1">
        <v>43381.208333333336</v>
      </c>
      <c r="X3084">
        <v>230</v>
      </c>
    </row>
    <row r="3085" spans="1:24">
      <c r="A3085">
        <v>3177814</v>
      </c>
      <c r="B3085" t="s">
        <v>1780</v>
      </c>
      <c r="C3085" t="s">
        <v>1781</v>
      </c>
      <c r="D3085">
        <v>57070</v>
      </c>
      <c r="E3085" t="s">
        <v>1782</v>
      </c>
      <c r="F3085">
        <v>22853</v>
      </c>
      <c r="G3085" t="s">
        <v>3124</v>
      </c>
      <c r="H3085" t="s">
        <v>4611</v>
      </c>
      <c r="J3085" t="s">
        <v>30</v>
      </c>
      <c r="K3085" t="s">
        <v>283</v>
      </c>
      <c r="L3085" t="s">
        <v>666</v>
      </c>
      <c r="M3085" t="s">
        <v>285</v>
      </c>
      <c r="N3085" t="s">
        <v>286</v>
      </c>
      <c r="O3085">
        <v>68190</v>
      </c>
      <c r="P3085" t="s">
        <v>285</v>
      </c>
      <c r="Q3085" t="s">
        <v>7081</v>
      </c>
      <c r="R3085" t="s">
        <v>7082</v>
      </c>
      <c r="U3085" s="1">
        <v>43381</v>
      </c>
      <c r="V3085" s="2">
        <v>0.20833333333333334</v>
      </c>
      <c r="W3085" s="1">
        <v>43381.208333333336</v>
      </c>
      <c r="X3085">
        <v>230</v>
      </c>
    </row>
    <row r="3086" spans="1:24">
      <c r="A3086">
        <v>3183655</v>
      </c>
      <c r="B3086" t="s">
        <v>4612</v>
      </c>
      <c r="C3086" t="s">
        <v>139</v>
      </c>
      <c r="D3086">
        <v>57420</v>
      </c>
      <c r="E3086" t="s">
        <v>4613</v>
      </c>
      <c r="F3086">
        <v>23168</v>
      </c>
      <c r="G3086" t="s">
        <v>58</v>
      </c>
      <c r="H3086" t="s">
        <v>2421</v>
      </c>
      <c r="J3086" t="s">
        <v>30</v>
      </c>
      <c r="K3086" t="s">
        <v>283</v>
      </c>
      <c r="L3086" t="s">
        <v>292</v>
      </c>
      <c r="M3086" t="s">
        <v>285</v>
      </c>
      <c r="N3086" t="s">
        <v>286</v>
      </c>
      <c r="O3086">
        <v>68190</v>
      </c>
      <c r="P3086" t="s">
        <v>285</v>
      </c>
      <c r="Q3086" t="s">
        <v>7081</v>
      </c>
      <c r="R3086" t="s">
        <v>7082</v>
      </c>
      <c r="S3086" t="s">
        <v>4614</v>
      </c>
      <c r="U3086" s="1">
        <v>43381</v>
      </c>
      <c r="V3086" s="2">
        <v>0.20833333333333334</v>
      </c>
      <c r="W3086" s="1">
        <v>43381.208333333336</v>
      </c>
      <c r="X3086">
        <v>215</v>
      </c>
    </row>
    <row r="3087" spans="1:24">
      <c r="A3087">
        <v>3182497</v>
      </c>
      <c r="B3087" t="s">
        <v>2388</v>
      </c>
      <c r="C3087" t="s">
        <v>2389</v>
      </c>
      <c r="D3087">
        <v>67150</v>
      </c>
      <c r="E3087" t="s">
        <v>2390</v>
      </c>
      <c r="F3087">
        <v>28512</v>
      </c>
      <c r="G3087" t="s">
        <v>58</v>
      </c>
      <c r="H3087" t="s">
        <v>4615</v>
      </c>
      <c r="J3087" t="s">
        <v>30</v>
      </c>
      <c r="K3087" t="s">
        <v>283</v>
      </c>
      <c r="L3087" t="s">
        <v>292</v>
      </c>
      <c r="M3087" t="s">
        <v>285</v>
      </c>
      <c r="N3087" t="s">
        <v>286</v>
      </c>
      <c r="O3087">
        <v>68190</v>
      </c>
      <c r="P3087" t="s">
        <v>285</v>
      </c>
      <c r="Q3087" t="s">
        <v>7081</v>
      </c>
      <c r="R3087" t="s">
        <v>7082</v>
      </c>
      <c r="S3087" t="s">
        <v>1203</v>
      </c>
      <c r="T3087">
        <v>599099</v>
      </c>
      <c r="U3087" s="1">
        <v>43381</v>
      </c>
      <c r="V3087" s="2">
        <v>0.33333333333333331</v>
      </c>
      <c r="W3087" s="1">
        <v>43381.333333333336</v>
      </c>
      <c r="X3087">
        <v>500</v>
      </c>
    </row>
    <row r="3088" spans="1:24">
      <c r="A3088">
        <v>3182497</v>
      </c>
      <c r="B3088" t="s">
        <v>2388</v>
      </c>
      <c r="C3088" t="s">
        <v>2389</v>
      </c>
      <c r="D3088">
        <v>67150</v>
      </c>
      <c r="E3088" t="s">
        <v>2390</v>
      </c>
      <c r="F3088">
        <v>28512</v>
      </c>
      <c r="G3088" t="s">
        <v>58</v>
      </c>
      <c r="H3088" t="s">
        <v>4615</v>
      </c>
      <c r="J3088" t="s">
        <v>30</v>
      </c>
      <c r="K3088" t="s">
        <v>283</v>
      </c>
      <c r="L3088" t="s">
        <v>292</v>
      </c>
      <c r="M3088" t="s">
        <v>285</v>
      </c>
      <c r="N3088" t="s">
        <v>286</v>
      </c>
      <c r="O3088">
        <v>68190</v>
      </c>
      <c r="P3088" t="s">
        <v>285</v>
      </c>
      <c r="Q3088" t="s">
        <v>7081</v>
      </c>
      <c r="R3088" t="s">
        <v>7082</v>
      </c>
      <c r="S3088" t="s">
        <v>1203</v>
      </c>
      <c r="T3088">
        <v>599099</v>
      </c>
      <c r="U3088" s="1">
        <v>43381</v>
      </c>
      <c r="V3088" s="2">
        <v>0.33333333333333331</v>
      </c>
      <c r="W3088" s="1">
        <v>43381.333333333336</v>
      </c>
      <c r="X3088">
        <v>500</v>
      </c>
    </row>
    <row r="3089" spans="1:24">
      <c r="A3089">
        <v>3179793</v>
      </c>
      <c r="B3089" t="s">
        <v>3395</v>
      </c>
      <c r="C3089" t="s">
        <v>3396</v>
      </c>
      <c r="D3089">
        <v>25170</v>
      </c>
      <c r="E3089" t="s">
        <v>3397</v>
      </c>
      <c r="F3089">
        <v>9599</v>
      </c>
      <c r="G3089" t="s">
        <v>4616</v>
      </c>
      <c r="H3089" t="s">
        <v>937</v>
      </c>
      <c r="J3089" t="s">
        <v>30</v>
      </c>
      <c r="K3089" t="s">
        <v>283</v>
      </c>
      <c r="L3089" t="s">
        <v>292</v>
      </c>
      <c r="M3089" t="s">
        <v>285</v>
      </c>
      <c r="N3089" t="s">
        <v>286</v>
      </c>
      <c r="O3089">
        <v>68190</v>
      </c>
      <c r="P3089" t="s">
        <v>285</v>
      </c>
      <c r="Q3089" t="s">
        <v>7081</v>
      </c>
      <c r="R3089" t="s">
        <v>7082</v>
      </c>
      <c r="U3089" s="1">
        <v>43381</v>
      </c>
      <c r="V3089" s="2">
        <v>0.20833333333333334</v>
      </c>
      <c r="W3089" s="1">
        <v>43381.208333333336</v>
      </c>
      <c r="X3089">
        <v>205</v>
      </c>
    </row>
    <row r="3090" spans="1:24">
      <c r="A3090">
        <v>3179793</v>
      </c>
      <c r="B3090" t="s">
        <v>3395</v>
      </c>
      <c r="C3090" t="s">
        <v>3396</v>
      </c>
      <c r="D3090">
        <v>25170</v>
      </c>
      <c r="E3090" t="s">
        <v>3397</v>
      </c>
      <c r="F3090">
        <v>9599</v>
      </c>
      <c r="G3090" t="s">
        <v>3398</v>
      </c>
      <c r="H3090" t="s">
        <v>65</v>
      </c>
      <c r="I3090" t="s">
        <v>937</v>
      </c>
      <c r="J3090" t="s">
        <v>30</v>
      </c>
      <c r="K3090" t="s">
        <v>283</v>
      </c>
      <c r="L3090" t="s">
        <v>292</v>
      </c>
      <c r="M3090" t="s">
        <v>285</v>
      </c>
      <c r="N3090" t="s">
        <v>286</v>
      </c>
      <c r="O3090">
        <v>68190</v>
      </c>
      <c r="P3090" t="s">
        <v>285</v>
      </c>
      <c r="Q3090" t="s">
        <v>7081</v>
      </c>
      <c r="R3090" t="s">
        <v>7082</v>
      </c>
      <c r="U3090" s="1">
        <v>43381</v>
      </c>
      <c r="V3090" s="2">
        <v>0.20833333333333334</v>
      </c>
      <c r="W3090" s="1">
        <v>43381.208333333336</v>
      </c>
      <c r="X3090">
        <v>240</v>
      </c>
    </row>
    <row r="3091" spans="1:24">
      <c r="A3091">
        <v>3179793</v>
      </c>
      <c r="B3091" t="s">
        <v>3395</v>
      </c>
      <c r="C3091" t="s">
        <v>3396</v>
      </c>
      <c r="D3091">
        <v>25170</v>
      </c>
      <c r="E3091" t="s">
        <v>3397</v>
      </c>
      <c r="F3091">
        <v>9599</v>
      </c>
      <c r="G3091" t="s">
        <v>3398</v>
      </c>
      <c r="H3091" t="s">
        <v>1463</v>
      </c>
      <c r="I3091" t="s">
        <v>937</v>
      </c>
      <c r="J3091" t="s">
        <v>30</v>
      </c>
      <c r="K3091" t="s">
        <v>283</v>
      </c>
      <c r="L3091" t="s">
        <v>292</v>
      </c>
      <c r="M3091" t="s">
        <v>285</v>
      </c>
      <c r="N3091" t="s">
        <v>286</v>
      </c>
      <c r="O3091">
        <v>68190</v>
      </c>
      <c r="P3091" t="s">
        <v>285</v>
      </c>
      <c r="Q3091" t="s">
        <v>7081</v>
      </c>
      <c r="R3091" t="s">
        <v>7082</v>
      </c>
      <c r="U3091" s="1">
        <v>43381</v>
      </c>
      <c r="V3091" s="2">
        <v>0.20833333333333334</v>
      </c>
      <c r="W3091" s="1">
        <v>43381.208333333336</v>
      </c>
      <c r="X3091">
        <v>240</v>
      </c>
    </row>
    <row r="3092" spans="1:24">
      <c r="A3092">
        <v>3179793</v>
      </c>
      <c r="B3092" t="s">
        <v>3395</v>
      </c>
      <c r="C3092" t="s">
        <v>3396</v>
      </c>
      <c r="D3092">
        <v>25170</v>
      </c>
      <c r="E3092" t="s">
        <v>3397</v>
      </c>
      <c r="F3092">
        <v>9599</v>
      </c>
      <c r="G3092" t="s">
        <v>3398</v>
      </c>
      <c r="H3092" t="s">
        <v>1426</v>
      </c>
      <c r="I3092" t="s">
        <v>123</v>
      </c>
      <c r="J3092" t="s">
        <v>30</v>
      </c>
      <c r="K3092" t="s">
        <v>283</v>
      </c>
      <c r="L3092" t="s">
        <v>292</v>
      </c>
      <c r="M3092" t="s">
        <v>285</v>
      </c>
      <c r="N3092" t="s">
        <v>286</v>
      </c>
      <c r="O3092">
        <v>68190</v>
      </c>
      <c r="P3092" t="s">
        <v>285</v>
      </c>
      <c r="Q3092" t="s">
        <v>7081</v>
      </c>
      <c r="R3092" t="s">
        <v>7082</v>
      </c>
      <c r="U3092" s="1">
        <v>43381</v>
      </c>
      <c r="V3092" s="2">
        <v>0.20833333333333334</v>
      </c>
      <c r="W3092" s="1">
        <v>43381.208333333336</v>
      </c>
      <c r="X3092">
        <v>205</v>
      </c>
    </row>
    <row r="3093" spans="1:24">
      <c r="A3093">
        <v>3179793</v>
      </c>
      <c r="B3093" t="s">
        <v>3395</v>
      </c>
      <c r="C3093" t="s">
        <v>3396</v>
      </c>
      <c r="D3093">
        <v>25170</v>
      </c>
      <c r="E3093" t="s">
        <v>3397</v>
      </c>
      <c r="F3093">
        <v>9599</v>
      </c>
      <c r="G3093" t="s">
        <v>3398</v>
      </c>
      <c r="H3093" t="s">
        <v>277</v>
      </c>
      <c r="I3093" t="s">
        <v>123</v>
      </c>
      <c r="J3093" t="s">
        <v>30</v>
      </c>
      <c r="K3093" t="s">
        <v>283</v>
      </c>
      <c r="L3093" t="s">
        <v>292</v>
      </c>
      <c r="M3093" t="s">
        <v>285</v>
      </c>
      <c r="N3093" t="s">
        <v>286</v>
      </c>
      <c r="O3093">
        <v>68190</v>
      </c>
      <c r="P3093" t="s">
        <v>285</v>
      </c>
      <c r="Q3093" t="s">
        <v>7081</v>
      </c>
      <c r="R3093" t="s">
        <v>7082</v>
      </c>
      <c r="U3093" s="1">
        <v>43381</v>
      </c>
      <c r="V3093" s="2">
        <v>0.20833333333333334</v>
      </c>
      <c r="W3093" s="1">
        <v>43381.208333333336</v>
      </c>
      <c r="X3093">
        <v>215</v>
      </c>
    </row>
    <row r="3094" spans="1:24">
      <c r="A3094">
        <v>3170963</v>
      </c>
      <c r="B3094" t="s">
        <v>1504</v>
      </c>
      <c r="C3094" t="s">
        <v>1505</v>
      </c>
      <c r="D3094">
        <v>25000</v>
      </c>
      <c r="E3094" t="s">
        <v>289</v>
      </c>
      <c r="F3094">
        <v>9517</v>
      </c>
      <c r="G3094" t="s">
        <v>4617</v>
      </c>
      <c r="H3094" t="s">
        <v>1507</v>
      </c>
      <c r="J3094" t="s">
        <v>30</v>
      </c>
      <c r="K3094" t="s">
        <v>283</v>
      </c>
      <c r="L3094" t="s">
        <v>292</v>
      </c>
      <c r="M3094" t="s">
        <v>285</v>
      </c>
      <c r="N3094" t="s">
        <v>286</v>
      </c>
      <c r="O3094">
        <v>68190</v>
      </c>
      <c r="P3094" t="s">
        <v>285</v>
      </c>
      <c r="Q3094" t="s">
        <v>7081</v>
      </c>
      <c r="R3094" t="s">
        <v>7082</v>
      </c>
      <c r="S3094" t="s">
        <v>595</v>
      </c>
      <c r="T3094">
        <v>597817</v>
      </c>
      <c r="U3094" s="1">
        <v>43381</v>
      </c>
      <c r="V3094" s="2">
        <v>0.20833333333333334</v>
      </c>
      <c r="W3094" s="1">
        <v>43381.208333333336</v>
      </c>
      <c r="X3094">
        <v>500</v>
      </c>
    </row>
    <row r="3095" spans="1:24">
      <c r="A3095">
        <v>3170963</v>
      </c>
      <c r="B3095" t="s">
        <v>1504</v>
      </c>
      <c r="C3095" t="s">
        <v>1505</v>
      </c>
      <c r="D3095">
        <v>25000</v>
      </c>
      <c r="E3095" t="s">
        <v>289</v>
      </c>
      <c r="F3095">
        <v>9517</v>
      </c>
      <c r="G3095" t="s">
        <v>4618</v>
      </c>
      <c r="H3095" t="s">
        <v>2166</v>
      </c>
      <c r="J3095" t="s">
        <v>30</v>
      </c>
      <c r="K3095" t="s">
        <v>283</v>
      </c>
      <c r="L3095" t="s">
        <v>292</v>
      </c>
      <c r="M3095" t="s">
        <v>285</v>
      </c>
      <c r="N3095" t="s">
        <v>286</v>
      </c>
      <c r="O3095">
        <v>68190</v>
      </c>
      <c r="P3095" t="s">
        <v>285</v>
      </c>
      <c r="Q3095" t="s">
        <v>7081</v>
      </c>
      <c r="R3095" t="s">
        <v>7082</v>
      </c>
      <c r="S3095" t="s">
        <v>595</v>
      </c>
      <c r="T3095">
        <v>590743</v>
      </c>
      <c r="U3095" s="1">
        <v>43381</v>
      </c>
      <c r="V3095" s="2">
        <v>0.20833333333333334</v>
      </c>
      <c r="W3095" s="1">
        <v>43381.208333333336</v>
      </c>
      <c r="X3095">
        <v>500</v>
      </c>
    </row>
    <row r="3096" spans="1:24">
      <c r="A3096">
        <v>3170963</v>
      </c>
      <c r="B3096" t="s">
        <v>1504</v>
      </c>
      <c r="C3096" t="s">
        <v>1505</v>
      </c>
      <c r="D3096">
        <v>25000</v>
      </c>
      <c r="E3096" t="s">
        <v>289</v>
      </c>
      <c r="F3096">
        <v>9517</v>
      </c>
      <c r="G3096" t="s">
        <v>4617</v>
      </c>
      <c r="H3096" t="s">
        <v>1507</v>
      </c>
      <c r="J3096" t="s">
        <v>30</v>
      </c>
      <c r="K3096" t="s">
        <v>283</v>
      </c>
      <c r="L3096" t="s">
        <v>292</v>
      </c>
      <c r="M3096" t="s">
        <v>285</v>
      </c>
      <c r="N3096" t="s">
        <v>286</v>
      </c>
      <c r="O3096">
        <v>68190</v>
      </c>
      <c r="P3096" t="s">
        <v>285</v>
      </c>
      <c r="Q3096" t="s">
        <v>7081</v>
      </c>
      <c r="R3096" t="s">
        <v>7082</v>
      </c>
      <c r="S3096" t="s">
        <v>596</v>
      </c>
      <c r="T3096">
        <v>597818</v>
      </c>
      <c r="U3096" s="1">
        <v>43381</v>
      </c>
      <c r="V3096" s="2">
        <v>0.20833333333333334</v>
      </c>
      <c r="W3096" s="1">
        <v>43381.208333333336</v>
      </c>
      <c r="X3096">
        <v>500</v>
      </c>
    </row>
    <row r="3097" spans="1:24">
      <c r="A3097">
        <v>3170963</v>
      </c>
      <c r="B3097" t="s">
        <v>1504</v>
      </c>
      <c r="C3097" t="s">
        <v>1505</v>
      </c>
      <c r="D3097">
        <v>25000</v>
      </c>
      <c r="E3097" t="s">
        <v>289</v>
      </c>
      <c r="F3097">
        <v>9517</v>
      </c>
      <c r="G3097" t="s">
        <v>4618</v>
      </c>
      <c r="H3097" t="s">
        <v>2166</v>
      </c>
      <c r="J3097" t="s">
        <v>30</v>
      </c>
      <c r="K3097" t="s">
        <v>283</v>
      </c>
      <c r="L3097" t="s">
        <v>292</v>
      </c>
      <c r="M3097" t="s">
        <v>285</v>
      </c>
      <c r="N3097" t="s">
        <v>286</v>
      </c>
      <c r="O3097">
        <v>68190</v>
      </c>
      <c r="P3097" t="s">
        <v>285</v>
      </c>
      <c r="Q3097" t="s">
        <v>7081</v>
      </c>
      <c r="R3097" t="s">
        <v>7082</v>
      </c>
      <c r="S3097" t="s">
        <v>596</v>
      </c>
      <c r="T3097">
        <v>590744</v>
      </c>
      <c r="U3097" s="1">
        <v>43381</v>
      </c>
      <c r="V3097" s="2">
        <v>0.20833333333333334</v>
      </c>
      <c r="W3097" s="1">
        <v>43381.208333333336</v>
      </c>
      <c r="X3097">
        <v>500</v>
      </c>
    </row>
    <row r="3098" spans="1:24">
      <c r="A3098">
        <v>3182087</v>
      </c>
      <c r="B3098" t="s">
        <v>1508</v>
      </c>
      <c r="C3098" t="s">
        <v>1509</v>
      </c>
      <c r="D3098">
        <v>68110</v>
      </c>
      <c r="E3098" t="s">
        <v>1510</v>
      </c>
      <c r="F3098">
        <v>28998</v>
      </c>
      <c r="G3098" t="s">
        <v>1511</v>
      </c>
      <c r="H3098" t="s">
        <v>2883</v>
      </c>
      <c r="I3098" t="s">
        <v>4619</v>
      </c>
      <c r="J3098" t="s">
        <v>30</v>
      </c>
      <c r="K3098" t="s">
        <v>283</v>
      </c>
      <c r="L3098" t="s">
        <v>292</v>
      </c>
      <c r="M3098" t="s">
        <v>285</v>
      </c>
      <c r="N3098" t="s">
        <v>286</v>
      </c>
      <c r="O3098">
        <v>68190</v>
      </c>
      <c r="P3098" t="s">
        <v>285</v>
      </c>
      <c r="Q3098" t="s">
        <v>7081</v>
      </c>
      <c r="R3098" t="s">
        <v>7082</v>
      </c>
      <c r="S3098" t="s">
        <v>1055</v>
      </c>
      <c r="U3098" s="1">
        <v>43381</v>
      </c>
      <c r="V3098" s="2">
        <v>0.20833333333333334</v>
      </c>
      <c r="W3098" s="1">
        <v>43381.208333333336</v>
      </c>
      <c r="X3098">
        <v>500</v>
      </c>
    </row>
    <row r="3099" spans="1:24">
      <c r="A3099">
        <v>3182087</v>
      </c>
      <c r="B3099" t="s">
        <v>1508</v>
      </c>
      <c r="C3099" t="s">
        <v>1509</v>
      </c>
      <c r="D3099">
        <v>68110</v>
      </c>
      <c r="E3099" t="s">
        <v>1510</v>
      </c>
      <c r="F3099">
        <v>28998</v>
      </c>
      <c r="G3099" t="s">
        <v>1511</v>
      </c>
      <c r="H3099" t="s">
        <v>2883</v>
      </c>
      <c r="I3099" t="s">
        <v>4620</v>
      </c>
      <c r="J3099" t="s">
        <v>30</v>
      </c>
      <c r="K3099" t="s">
        <v>283</v>
      </c>
      <c r="L3099" t="s">
        <v>292</v>
      </c>
      <c r="M3099" t="s">
        <v>285</v>
      </c>
      <c r="N3099" t="s">
        <v>286</v>
      </c>
      <c r="O3099">
        <v>68190</v>
      </c>
      <c r="P3099" t="s">
        <v>285</v>
      </c>
      <c r="Q3099" t="s">
        <v>7081</v>
      </c>
      <c r="R3099" t="s">
        <v>7082</v>
      </c>
      <c r="S3099" t="s">
        <v>1056</v>
      </c>
      <c r="U3099" s="1">
        <v>43381</v>
      </c>
      <c r="V3099" s="2">
        <v>0.20833333333333334</v>
      </c>
      <c r="W3099" s="1">
        <v>43381.208333333336</v>
      </c>
      <c r="X3099">
        <v>500</v>
      </c>
    </row>
    <row r="3100" spans="1:24">
      <c r="A3100">
        <v>3177563</v>
      </c>
      <c r="B3100" t="s">
        <v>1442</v>
      </c>
      <c r="C3100" t="s">
        <v>1443</v>
      </c>
      <c r="D3100">
        <v>31450</v>
      </c>
      <c r="E3100" t="s">
        <v>1444</v>
      </c>
      <c r="F3100">
        <v>12676</v>
      </c>
      <c r="G3100" t="s">
        <v>4621</v>
      </c>
      <c r="H3100" t="s">
        <v>198</v>
      </c>
      <c r="J3100" t="s">
        <v>30</v>
      </c>
      <c r="K3100" t="s">
        <v>130</v>
      </c>
      <c r="L3100" t="s">
        <v>131</v>
      </c>
      <c r="M3100" t="s">
        <v>316</v>
      </c>
      <c r="N3100" t="s">
        <v>317</v>
      </c>
      <c r="O3100">
        <v>81300</v>
      </c>
      <c r="P3100" t="s">
        <v>316</v>
      </c>
      <c r="Q3100" t="s">
        <v>7083</v>
      </c>
      <c r="R3100" t="s">
        <v>7084</v>
      </c>
      <c r="U3100" s="1">
        <v>43381</v>
      </c>
      <c r="V3100" s="2">
        <v>0.20833333333333334</v>
      </c>
      <c r="W3100" s="1">
        <v>43381.208333333336</v>
      </c>
      <c r="X3100">
        <v>240</v>
      </c>
    </row>
    <row r="3101" spans="1:24">
      <c r="A3101">
        <v>3177840</v>
      </c>
      <c r="B3101" t="s">
        <v>1099</v>
      </c>
      <c r="C3101" t="s">
        <v>1100</v>
      </c>
      <c r="D3101">
        <v>31750</v>
      </c>
      <c r="E3101" t="s">
        <v>1101</v>
      </c>
      <c r="F3101">
        <v>12848</v>
      </c>
      <c r="G3101" t="s">
        <v>1102</v>
      </c>
      <c r="H3101" t="s">
        <v>390</v>
      </c>
      <c r="J3101" t="s">
        <v>30</v>
      </c>
      <c r="K3101" t="s">
        <v>31</v>
      </c>
      <c r="L3101" t="s">
        <v>315</v>
      </c>
      <c r="M3101" t="s">
        <v>316</v>
      </c>
      <c r="N3101" t="s">
        <v>317</v>
      </c>
      <c r="O3101">
        <v>81300</v>
      </c>
      <c r="P3101" t="s">
        <v>316</v>
      </c>
      <c r="Q3101" t="s">
        <v>7083</v>
      </c>
      <c r="R3101" t="s">
        <v>7084</v>
      </c>
      <c r="S3101" t="s">
        <v>4622</v>
      </c>
      <c r="T3101">
        <v>596413</v>
      </c>
      <c r="U3101" s="1">
        <v>43381</v>
      </c>
      <c r="V3101" s="2">
        <v>0.20833333333333334</v>
      </c>
      <c r="W3101" s="1">
        <v>43381.208333333336</v>
      </c>
      <c r="X3101">
        <v>425</v>
      </c>
    </row>
    <row r="3102" spans="1:24">
      <c r="A3102">
        <v>3177840</v>
      </c>
      <c r="B3102" t="s">
        <v>1099</v>
      </c>
      <c r="C3102" t="s">
        <v>1100</v>
      </c>
      <c r="D3102">
        <v>31750</v>
      </c>
      <c r="E3102" t="s">
        <v>1101</v>
      </c>
      <c r="F3102">
        <v>12848</v>
      </c>
      <c r="G3102" t="s">
        <v>1102</v>
      </c>
      <c r="H3102" t="s">
        <v>390</v>
      </c>
      <c r="J3102" t="s">
        <v>30</v>
      </c>
      <c r="K3102" t="s">
        <v>31</v>
      </c>
      <c r="L3102" t="s">
        <v>315</v>
      </c>
      <c r="M3102" t="s">
        <v>316</v>
      </c>
      <c r="N3102" t="s">
        <v>317</v>
      </c>
      <c r="O3102">
        <v>81300</v>
      </c>
      <c r="P3102" t="s">
        <v>316</v>
      </c>
      <c r="Q3102" t="s">
        <v>7083</v>
      </c>
      <c r="R3102" t="s">
        <v>7084</v>
      </c>
      <c r="S3102" t="s">
        <v>4622</v>
      </c>
      <c r="T3102">
        <v>596413</v>
      </c>
      <c r="U3102" s="1">
        <v>43381</v>
      </c>
      <c r="V3102" s="2">
        <v>0.20833333333333334</v>
      </c>
      <c r="W3102" s="1">
        <v>43381.208333333336</v>
      </c>
      <c r="X3102">
        <v>450</v>
      </c>
    </row>
    <row r="3103" spans="1:24">
      <c r="A3103">
        <v>3177840</v>
      </c>
      <c r="B3103" t="s">
        <v>1099</v>
      </c>
      <c r="C3103" t="s">
        <v>1100</v>
      </c>
      <c r="D3103">
        <v>31750</v>
      </c>
      <c r="E3103" t="s">
        <v>1101</v>
      </c>
      <c r="F3103">
        <v>12848</v>
      </c>
      <c r="G3103" t="s">
        <v>1102</v>
      </c>
      <c r="H3103" t="s">
        <v>390</v>
      </c>
      <c r="J3103" t="s">
        <v>30</v>
      </c>
      <c r="K3103" t="s">
        <v>31</v>
      </c>
      <c r="L3103" t="s">
        <v>315</v>
      </c>
      <c r="M3103" t="s">
        <v>316</v>
      </c>
      <c r="N3103" t="s">
        <v>317</v>
      </c>
      <c r="O3103">
        <v>81300</v>
      </c>
      <c r="P3103" t="s">
        <v>316</v>
      </c>
      <c r="Q3103" t="s">
        <v>7083</v>
      </c>
      <c r="R3103" t="s">
        <v>7084</v>
      </c>
      <c r="S3103" t="s">
        <v>4622</v>
      </c>
      <c r="T3103">
        <v>596413</v>
      </c>
      <c r="U3103" s="1">
        <v>43381</v>
      </c>
      <c r="V3103" s="2">
        <v>0.20833333333333334</v>
      </c>
      <c r="W3103" s="1">
        <v>43381.208333333336</v>
      </c>
      <c r="X3103">
        <v>260</v>
      </c>
    </row>
    <row r="3104" spans="1:24">
      <c r="A3104">
        <v>3179171</v>
      </c>
      <c r="B3104" t="s">
        <v>4623</v>
      </c>
      <c r="C3104" t="s">
        <v>4624</v>
      </c>
      <c r="D3104">
        <v>9200</v>
      </c>
      <c r="E3104" t="s">
        <v>4625</v>
      </c>
      <c r="F3104">
        <v>3141</v>
      </c>
      <c r="G3104" t="s">
        <v>58</v>
      </c>
      <c r="H3104" t="s">
        <v>390</v>
      </c>
      <c r="I3104" t="s">
        <v>2888</v>
      </c>
      <c r="J3104" t="s">
        <v>30</v>
      </c>
      <c r="K3104" t="s">
        <v>31</v>
      </c>
      <c r="L3104" t="s">
        <v>32</v>
      </c>
      <c r="M3104" t="s">
        <v>316</v>
      </c>
      <c r="N3104" t="s">
        <v>317</v>
      </c>
      <c r="O3104">
        <v>81300</v>
      </c>
      <c r="P3104" t="s">
        <v>316</v>
      </c>
      <c r="Q3104" t="s">
        <v>7083</v>
      </c>
      <c r="R3104" t="s">
        <v>7084</v>
      </c>
      <c r="S3104" t="s">
        <v>4626</v>
      </c>
      <c r="U3104" s="1">
        <v>43381</v>
      </c>
      <c r="V3104" s="2">
        <v>0.20833333333333334</v>
      </c>
      <c r="W3104" s="1">
        <v>43381.208333333336</v>
      </c>
      <c r="X3104">
        <v>230</v>
      </c>
    </row>
    <row r="3105" spans="1:24">
      <c r="A3105">
        <v>3171482</v>
      </c>
      <c r="B3105" t="s">
        <v>4627</v>
      </c>
      <c r="C3105" t="s">
        <v>4628</v>
      </c>
      <c r="D3105">
        <v>31800</v>
      </c>
      <c r="E3105" t="s">
        <v>4629</v>
      </c>
      <c r="F3105">
        <v>12864</v>
      </c>
      <c r="G3105" t="s">
        <v>58</v>
      </c>
      <c r="H3105" t="s">
        <v>313</v>
      </c>
      <c r="I3105" t="s">
        <v>4630</v>
      </c>
      <c r="J3105" t="s">
        <v>30</v>
      </c>
      <c r="K3105" t="s">
        <v>31</v>
      </c>
      <c r="L3105" t="s">
        <v>193</v>
      </c>
      <c r="M3105" t="s">
        <v>316</v>
      </c>
      <c r="N3105" t="s">
        <v>317</v>
      </c>
      <c r="O3105">
        <v>81300</v>
      </c>
      <c r="P3105" t="s">
        <v>316</v>
      </c>
      <c r="Q3105" t="s">
        <v>7083</v>
      </c>
      <c r="R3105" t="s">
        <v>7084</v>
      </c>
      <c r="S3105" t="s">
        <v>4631</v>
      </c>
      <c r="T3105">
        <v>594759</v>
      </c>
      <c r="U3105" s="1">
        <v>43381</v>
      </c>
      <c r="V3105" s="2">
        <v>0.41666666666666669</v>
      </c>
      <c r="W3105" s="1">
        <v>43381.416666666664</v>
      </c>
      <c r="X3105">
        <v>500</v>
      </c>
    </row>
    <row r="3106" spans="1:24">
      <c r="A3106">
        <v>3171482</v>
      </c>
      <c r="B3106" t="s">
        <v>4627</v>
      </c>
      <c r="C3106" t="s">
        <v>4628</v>
      </c>
      <c r="D3106">
        <v>31800</v>
      </c>
      <c r="E3106" t="s">
        <v>4629</v>
      </c>
      <c r="F3106">
        <v>12864</v>
      </c>
      <c r="G3106" t="s">
        <v>58</v>
      </c>
      <c r="H3106" t="s">
        <v>313</v>
      </c>
      <c r="I3106" t="s">
        <v>4630</v>
      </c>
      <c r="J3106" t="s">
        <v>30</v>
      </c>
      <c r="K3106" t="s">
        <v>31</v>
      </c>
      <c r="L3106" t="s">
        <v>193</v>
      </c>
      <c r="M3106" t="s">
        <v>316</v>
      </c>
      <c r="N3106" t="s">
        <v>317</v>
      </c>
      <c r="O3106">
        <v>81300</v>
      </c>
      <c r="P3106" t="s">
        <v>316</v>
      </c>
      <c r="Q3106" t="s">
        <v>7083</v>
      </c>
      <c r="R3106" t="s">
        <v>7084</v>
      </c>
      <c r="S3106" t="s">
        <v>4632</v>
      </c>
      <c r="T3106">
        <v>594759</v>
      </c>
      <c r="U3106" s="1">
        <v>43381</v>
      </c>
      <c r="V3106" s="2">
        <v>0.41666666666666669</v>
      </c>
      <c r="W3106" s="1">
        <v>43381.416666666664</v>
      </c>
      <c r="X3106">
        <v>500</v>
      </c>
    </row>
    <row r="3107" spans="1:24">
      <c r="A3107">
        <v>3185063</v>
      </c>
      <c r="B3107" t="s">
        <v>4633</v>
      </c>
      <c r="C3107" t="s">
        <v>4634</v>
      </c>
      <c r="D3107">
        <v>31290</v>
      </c>
      <c r="E3107" t="s">
        <v>4635</v>
      </c>
      <c r="F3107">
        <v>12476</v>
      </c>
      <c r="G3107" t="s">
        <v>58</v>
      </c>
      <c r="H3107" t="s">
        <v>141</v>
      </c>
      <c r="J3107" t="s">
        <v>30</v>
      </c>
      <c r="K3107" t="s">
        <v>31</v>
      </c>
      <c r="L3107" t="s">
        <v>193</v>
      </c>
      <c r="M3107" t="s">
        <v>316</v>
      </c>
      <c r="N3107" t="s">
        <v>317</v>
      </c>
      <c r="O3107">
        <v>81300</v>
      </c>
      <c r="P3107" t="s">
        <v>316</v>
      </c>
      <c r="Q3107" t="s">
        <v>7083</v>
      </c>
      <c r="R3107" t="s">
        <v>7084</v>
      </c>
      <c r="S3107" t="s">
        <v>4636</v>
      </c>
      <c r="T3107">
        <v>599428</v>
      </c>
      <c r="U3107" s="1">
        <v>43381</v>
      </c>
      <c r="V3107" s="2">
        <v>0.20833333333333334</v>
      </c>
      <c r="W3107" s="1">
        <v>43381.208333333336</v>
      </c>
      <c r="X3107">
        <v>260</v>
      </c>
    </row>
    <row r="3108" spans="1:24">
      <c r="A3108">
        <v>3171482</v>
      </c>
      <c r="B3108" t="s">
        <v>4627</v>
      </c>
      <c r="C3108" t="s">
        <v>4628</v>
      </c>
      <c r="D3108">
        <v>31800</v>
      </c>
      <c r="E3108" t="s">
        <v>4629</v>
      </c>
      <c r="F3108">
        <v>12864</v>
      </c>
      <c r="G3108" t="s">
        <v>58</v>
      </c>
      <c r="H3108" t="s">
        <v>313</v>
      </c>
      <c r="I3108" t="s">
        <v>4630</v>
      </c>
      <c r="J3108" t="s">
        <v>30</v>
      </c>
      <c r="K3108" t="s">
        <v>31</v>
      </c>
      <c r="L3108" t="s">
        <v>193</v>
      </c>
      <c r="M3108" t="s">
        <v>316</v>
      </c>
      <c r="N3108" t="s">
        <v>317</v>
      </c>
      <c r="O3108">
        <v>81300</v>
      </c>
      <c r="P3108" t="s">
        <v>316</v>
      </c>
      <c r="Q3108" t="s">
        <v>7083</v>
      </c>
      <c r="R3108" t="s">
        <v>7084</v>
      </c>
      <c r="S3108" t="s">
        <v>4632</v>
      </c>
      <c r="T3108">
        <v>594759</v>
      </c>
      <c r="U3108" s="1">
        <v>43381</v>
      </c>
      <c r="V3108" s="2">
        <v>0.41666666666666669</v>
      </c>
      <c r="W3108" s="1">
        <v>43381.416666666664</v>
      </c>
      <c r="X3108">
        <v>500</v>
      </c>
    </row>
    <row r="3109" spans="1:24">
      <c r="A3109">
        <v>3174695</v>
      </c>
      <c r="B3109" t="s">
        <v>3783</v>
      </c>
      <c r="C3109" t="s">
        <v>3784</v>
      </c>
      <c r="D3109">
        <v>31320</v>
      </c>
      <c r="E3109" t="s">
        <v>3785</v>
      </c>
      <c r="F3109">
        <v>12516</v>
      </c>
      <c r="G3109" t="s">
        <v>3786</v>
      </c>
      <c r="H3109" t="s">
        <v>198</v>
      </c>
      <c r="I3109" t="s">
        <v>1471</v>
      </c>
      <c r="J3109" t="s">
        <v>30</v>
      </c>
      <c r="K3109" t="s">
        <v>31</v>
      </c>
      <c r="L3109" t="s">
        <v>315</v>
      </c>
      <c r="M3109" t="s">
        <v>316</v>
      </c>
      <c r="N3109" t="s">
        <v>317</v>
      </c>
      <c r="O3109">
        <v>81300</v>
      </c>
      <c r="P3109" t="s">
        <v>316</v>
      </c>
      <c r="Q3109" t="s">
        <v>7083</v>
      </c>
      <c r="R3109" t="s">
        <v>7084</v>
      </c>
      <c r="S3109" t="s">
        <v>4637</v>
      </c>
      <c r="U3109" s="1">
        <v>43381</v>
      </c>
      <c r="V3109" s="2">
        <v>0.20833333333333334</v>
      </c>
      <c r="W3109" s="1">
        <v>43381.208333333336</v>
      </c>
      <c r="X3109">
        <v>260</v>
      </c>
    </row>
    <row r="3110" spans="1:24">
      <c r="A3110">
        <v>3174695</v>
      </c>
      <c r="B3110" t="s">
        <v>3783</v>
      </c>
      <c r="C3110" t="s">
        <v>3784</v>
      </c>
      <c r="D3110">
        <v>31320</v>
      </c>
      <c r="E3110" t="s">
        <v>3785</v>
      </c>
      <c r="F3110">
        <v>12516</v>
      </c>
      <c r="G3110" t="s">
        <v>3786</v>
      </c>
      <c r="H3110" t="s">
        <v>198</v>
      </c>
      <c r="I3110" t="s">
        <v>1471</v>
      </c>
      <c r="J3110" t="s">
        <v>30</v>
      </c>
      <c r="K3110" t="s">
        <v>31</v>
      </c>
      <c r="L3110" t="s">
        <v>315</v>
      </c>
      <c r="M3110" t="s">
        <v>316</v>
      </c>
      <c r="N3110" t="s">
        <v>317</v>
      </c>
      <c r="O3110">
        <v>81300</v>
      </c>
      <c r="P3110" t="s">
        <v>316</v>
      </c>
      <c r="Q3110" t="s">
        <v>7083</v>
      </c>
      <c r="R3110" t="s">
        <v>7084</v>
      </c>
      <c r="S3110" t="s">
        <v>4638</v>
      </c>
      <c r="U3110" s="1">
        <v>43381</v>
      </c>
      <c r="V3110" s="2">
        <v>0.20833333333333334</v>
      </c>
      <c r="W3110" s="1">
        <v>43381.208333333336</v>
      </c>
      <c r="X3110">
        <v>260</v>
      </c>
    </row>
    <row r="3111" spans="1:24">
      <c r="A3111">
        <v>3180144</v>
      </c>
      <c r="B3111" t="s">
        <v>1918</v>
      </c>
      <c r="C3111" t="s">
        <v>1919</v>
      </c>
      <c r="D3111">
        <v>9000</v>
      </c>
      <c r="E3111" t="s">
        <v>1920</v>
      </c>
      <c r="F3111">
        <v>3036</v>
      </c>
      <c r="G3111" t="s">
        <v>58</v>
      </c>
      <c r="H3111" t="s">
        <v>4639</v>
      </c>
      <c r="J3111" t="s">
        <v>30</v>
      </c>
      <c r="K3111" t="s">
        <v>31</v>
      </c>
      <c r="L3111" t="s">
        <v>315</v>
      </c>
      <c r="M3111" t="s">
        <v>316</v>
      </c>
      <c r="N3111" t="s">
        <v>317</v>
      </c>
      <c r="O3111">
        <v>81300</v>
      </c>
      <c r="P3111" t="s">
        <v>316</v>
      </c>
      <c r="Q3111" t="s">
        <v>7083</v>
      </c>
      <c r="R3111" t="s">
        <v>7084</v>
      </c>
      <c r="S3111" t="s">
        <v>4640</v>
      </c>
      <c r="U3111" s="1">
        <v>43381</v>
      </c>
      <c r="V3111" s="2">
        <v>0.20833333333333334</v>
      </c>
      <c r="W3111" s="1">
        <v>43381.208333333336</v>
      </c>
      <c r="X3111">
        <v>240</v>
      </c>
    </row>
    <row r="3112" spans="1:24">
      <c r="A3112">
        <v>3172666</v>
      </c>
      <c r="B3112" t="s">
        <v>4641</v>
      </c>
      <c r="C3112" t="s">
        <v>4642</v>
      </c>
      <c r="D3112">
        <v>31600</v>
      </c>
      <c r="E3112" t="s">
        <v>4643</v>
      </c>
      <c r="F3112">
        <v>12821</v>
      </c>
      <c r="G3112" t="s">
        <v>4644</v>
      </c>
      <c r="H3112" t="s">
        <v>390</v>
      </c>
      <c r="J3112" t="s">
        <v>30</v>
      </c>
      <c r="K3112" t="s">
        <v>31</v>
      </c>
      <c r="L3112" t="s">
        <v>315</v>
      </c>
      <c r="M3112" t="s">
        <v>316</v>
      </c>
      <c r="N3112" t="s">
        <v>317</v>
      </c>
      <c r="O3112">
        <v>81300</v>
      </c>
      <c r="P3112" t="s">
        <v>316</v>
      </c>
      <c r="Q3112" t="s">
        <v>7083</v>
      </c>
      <c r="R3112" t="s">
        <v>7084</v>
      </c>
      <c r="U3112" s="1">
        <v>43381</v>
      </c>
      <c r="V3112" s="2">
        <v>0.20833333333333334</v>
      </c>
      <c r="W3112" s="1">
        <v>43381.208333333336</v>
      </c>
      <c r="X3112">
        <v>255</v>
      </c>
    </row>
    <row r="3113" spans="1:24">
      <c r="A3113">
        <v>3172666</v>
      </c>
      <c r="B3113" t="s">
        <v>4641</v>
      </c>
      <c r="C3113" t="s">
        <v>4642</v>
      </c>
      <c r="D3113">
        <v>31600</v>
      </c>
      <c r="E3113" t="s">
        <v>4643</v>
      </c>
      <c r="F3113">
        <v>12821</v>
      </c>
      <c r="G3113" t="s">
        <v>4644</v>
      </c>
      <c r="H3113" t="s">
        <v>390</v>
      </c>
      <c r="J3113" t="s">
        <v>30</v>
      </c>
      <c r="K3113" t="s">
        <v>31</v>
      </c>
      <c r="L3113" t="s">
        <v>315</v>
      </c>
      <c r="M3113" t="s">
        <v>316</v>
      </c>
      <c r="N3113" t="s">
        <v>317</v>
      </c>
      <c r="O3113">
        <v>81300</v>
      </c>
      <c r="P3113" t="s">
        <v>316</v>
      </c>
      <c r="Q3113" t="s">
        <v>7083</v>
      </c>
      <c r="R3113" t="s">
        <v>7084</v>
      </c>
      <c r="U3113" s="1">
        <v>43381</v>
      </c>
      <c r="V3113" s="2">
        <v>0.20833333333333334</v>
      </c>
      <c r="W3113" s="1">
        <v>43381.208333333336</v>
      </c>
      <c r="X3113">
        <v>255</v>
      </c>
    </row>
    <row r="3114" spans="1:24">
      <c r="A3114">
        <v>3185389</v>
      </c>
      <c r="B3114" t="s">
        <v>4645</v>
      </c>
      <c r="C3114" t="s">
        <v>4646</v>
      </c>
      <c r="D3114">
        <v>81340</v>
      </c>
      <c r="E3114" t="s">
        <v>4647</v>
      </c>
      <c r="F3114">
        <v>34783</v>
      </c>
      <c r="G3114" t="s">
        <v>4648</v>
      </c>
      <c r="H3114" t="s">
        <v>141</v>
      </c>
      <c r="J3114" t="s">
        <v>30</v>
      </c>
      <c r="K3114" t="s">
        <v>139</v>
      </c>
      <c r="L3114" t="s">
        <v>139</v>
      </c>
      <c r="M3114" t="s">
        <v>316</v>
      </c>
      <c r="N3114" t="s">
        <v>317</v>
      </c>
      <c r="O3114">
        <v>81300</v>
      </c>
      <c r="P3114" t="s">
        <v>316</v>
      </c>
      <c r="Q3114" t="s">
        <v>7083</v>
      </c>
      <c r="R3114" t="s">
        <v>7084</v>
      </c>
      <c r="U3114" s="1">
        <v>43381</v>
      </c>
      <c r="V3114" s="2">
        <v>0.20833333333333334</v>
      </c>
      <c r="W3114" s="1">
        <v>43381.208333333336</v>
      </c>
      <c r="X3114">
        <v>200</v>
      </c>
    </row>
    <row r="3115" spans="1:24">
      <c r="A3115">
        <v>3185389</v>
      </c>
      <c r="B3115" t="s">
        <v>4645</v>
      </c>
      <c r="C3115" t="s">
        <v>4646</v>
      </c>
      <c r="D3115">
        <v>81340</v>
      </c>
      <c r="E3115" t="s">
        <v>4647</v>
      </c>
      <c r="F3115">
        <v>34783</v>
      </c>
      <c r="G3115" t="s">
        <v>4648</v>
      </c>
      <c r="H3115" t="s">
        <v>141</v>
      </c>
      <c r="J3115" t="s">
        <v>30</v>
      </c>
      <c r="K3115" t="s">
        <v>139</v>
      </c>
      <c r="L3115" t="s">
        <v>139</v>
      </c>
      <c r="M3115" t="s">
        <v>316</v>
      </c>
      <c r="N3115" t="s">
        <v>317</v>
      </c>
      <c r="O3115">
        <v>81300</v>
      </c>
      <c r="P3115" t="s">
        <v>316</v>
      </c>
      <c r="Q3115" t="s">
        <v>7083</v>
      </c>
      <c r="R3115" t="s">
        <v>7084</v>
      </c>
      <c r="U3115" s="1">
        <v>43381</v>
      </c>
      <c r="V3115" s="2">
        <v>0.20833333333333334</v>
      </c>
      <c r="W3115" s="1">
        <v>43381.208333333336</v>
      </c>
      <c r="X3115">
        <v>200</v>
      </c>
    </row>
    <row r="3116" spans="1:24">
      <c r="A3116" t="s">
        <v>338</v>
      </c>
      <c r="B3116" t="s">
        <v>339</v>
      </c>
      <c r="C3116" t="s">
        <v>139</v>
      </c>
      <c r="D3116">
        <v>69200</v>
      </c>
      <c r="E3116" t="s">
        <v>182</v>
      </c>
      <c r="F3116">
        <v>29417</v>
      </c>
      <c r="G3116" t="s">
        <v>4147</v>
      </c>
      <c r="J3116" t="s">
        <v>184</v>
      </c>
      <c r="K3116" t="s">
        <v>111</v>
      </c>
      <c r="L3116" t="s">
        <v>255</v>
      </c>
      <c r="M3116" t="s">
        <v>316</v>
      </c>
      <c r="N3116" t="s">
        <v>317</v>
      </c>
      <c r="O3116">
        <v>81300</v>
      </c>
      <c r="P3116" t="s">
        <v>316</v>
      </c>
      <c r="Q3116" t="s">
        <v>7083</v>
      </c>
      <c r="R3116" t="s">
        <v>7084</v>
      </c>
      <c r="S3116" t="s">
        <v>4649</v>
      </c>
      <c r="T3116">
        <v>595406</v>
      </c>
      <c r="U3116" s="1">
        <v>43381</v>
      </c>
      <c r="V3116" s="2">
        <v>0.54166666666666663</v>
      </c>
      <c r="W3116" s="1">
        <v>43381.541666666664</v>
      </c>
      <c r="X3116">
        <v>260</v>
      </c>
    </row>
    <row r="3117" spans="1:24">
      <c r="A3117" t="s">
        <v>338</v>
      </c>
      <c r="B3117" t="s">
        <v>339</v>
      </c>
      <c r="C3117" t="s">
        <v>139</v>
      </c>
      <c r="D3117">
        <v>69200</v>
      </c>
      <c r="E3117" t="s">
        <v>182</v>
      </c>
      <c r="F3117">
        <v>29417</v>
      </c>
      <c r="G3117" t="s">
        <v>1979</v>
      </c>
      <c r="J3117" t="s">
        <v>184</v>
      </c>
      <c r="K3117" t="s">
        <v>111</v>
      </c>
      <c r="L3117" t="s">
        <v>255</v>
      </c>
      <c r="M3117" t="s">
        <v>316</v>
      </c>
      <c r="N3117" t="s">
        <v>317</v>
      </c>
      <c r="O3117">
        <v>81300</v>
      </c>
      <c r="P3117" t="s">
        <v>316</v>
      </c>
      <c r="Q3117" t="s">
        <v>7083</v>
      </c>
      <c r="R3117" t="s">
        <v>7084</v>
      </c>
      <c r="S3117" t="s">
        <v>4650</v>
      </c>
      <c r="T3117">
        <v>597009</v>
      </c>
      <c r="U3117" s="1">
        <v>43381</v>
      </c>
      <c r="V3117" s="2">
        <v>0.54166666666666663</v>
      </c>
      <c r="W3117" s="1">
        <v>43381.541666666664</v>
      </c>
      <c r="X3117">
        <v>425</v>
      </c>
    </row>
    <row r="3118" spans="1:24">
      <c r="A3118" t="s">
        <v>338</v>
      </c>
      <c r="B3118" t="s">
        <v>339</v>
      </c>
      <c r="C3118" t="s">
        <v>139</v>
      </c>
      <c r="D3118">
        <v>69200</v>
      </c>
      <c r="E3118" t="s">
        <v>182</v>
      </c>
      <c r="F3118">
        <v>29417</v>
      </c>
      <c r="G3118" t="s">
        <v>1979</v>
      </c>
      <c r="J3118" t="s">
        <v>184</v>
      </c>
      <c r="K3118" t="s">
        <v>111</v>
      </c>
      <c r="L3118" t="s">
        <v>255</v>
      </c>
      <c r="M3118" t="s">
        <v>316</v>
      </c>
      <c r="N3118" t="s">
        <v>317</v>
      </c>
      <c r="O3118">
        <v>81300</v>
      </c>
      <c r="P3118" t="s">
        <v>316</v>
      </c>
      <c r="Q3118" t="s">
        <v>7083</v>
      </c>
      <c r="R3118" t="s">
        <v>7084</v>
      </c>
      <c r="S3118" t="s">
        <v>4651</v>
      </c>
      <c r="T3118">
        <v>597010</v>
      </c>
      <c r="U3118" s="1">
        <v>43381</v>
      </c>
      <c r="V3118" s="2">
        <v>0.58333333333333337</v>
      </c>
      <c r="W3118" s="1">
        <v>43381.583333333336</v>
      </c>
      <c r="X3118">
        <v>400</v>
      </c>
    </row>
    <row r="3119" spans="1:24">
      <c r="A3119" t="s">
        <v>338</v>
      </c>
      <c r="B3119" t="s">
        <v>339</v>
      </c>
      <c r="C3119" t="s">
        <v>139</v>
      </c>
      <c r="D3119">
        <v>69200</v>
      </c>
      <c r="E3119" t="s">
        <v>182</v>
      </c>
      <c r="F3119">
        <v>29417</v>
      </c>
      <c r="G3119" t="s">
        <v>3808</v>
      </c>
      <c r="J3119" t="s">
        <v>184</v>
      </c>
      <c r="K3119" t="s">
        <v>111</v>
      </c>
      <c r="L3119" t="s">
        <v>255</v>
      </c>
      <c r="M3119" t="s">
        <v>316</v>
      </c>
      <c r="N3119" t="s">
        <v>317</v>
      </c>
      <c r="O3119">
        <v>81300</v>
      </c>
      <c r="P3119" t="s">
        <v>316</v>
      </c>
      <c r="Q3119" t="s">
        <v>7083</v>
      </c>
      <c r="R3119" t="s">
        <v>7084</v>
      </c>
      <c r="S3119" t="s">
        <v>4652</v>
      </c>
      <c r="T3119">
        <v>595176</v>
      </c>
      <c r="U3119" s="1">
        <v>43381</v>
      </c>
      <c r="V3119" s="2">
        <v>0.625</v>
      </c>
      <c r="W3119" s="1">
        <v>43381.625</v>
      </c>
      <c r="X3119">
        <v>400</v>
      </c>
    </row>
    <row r="3120" spans="1:24">
      <c r="A3120" t="s">
        <v>338</v>
      </c>
      <c r="B3120" t="s">
        <v>339</v>
      </c>
      <c r="C3120" t="s">
        <v>139</v>
      </c>
      <c r="D3120">
        <v>69200</v>
      </c>
      <c r="E3120" t="s">
        <v>182</v>
      </c>
      <c r="F3120">
        <v>29417</v>
      </c>
      <c r="G3120" t="s">
        <v>4653</v>
      </c>
      <c r="J3120" t="s">
        <v>184</v>
      </c>
      <c r="K3120" t="s">
        <v>111</v>
      </c>
      <c r="L3120" t="s">
        <v>255</v>
      </c>
      <c r="M3120" t="s">
        <v>316</v>
      </c>
      <c r="N3120" t="s">
        <v>317</v>
      </c>
      <c r="O3120">
        <v>81300</v>
      </c>
      <c r="P3120" t="s">
        <v>316</v>
      </c>
      <c r="Q3120" t="s">
        <v>7083</v>
      </c>
      <c r="R3120" t="s">
        <v>7084</v>
      </c>
      <c r="S3120" t="s">
        <v>4654</v>
      </c>
      <c r="T3120">
        <v>599166</v>
      </c>
      <c r="U3120" s="1">
        <v>43381</v>
      </c>
      <c r="V3120" s="2">
        <v>0.33333333333333331</v>
      </c>
      <c r="W3120" s="1">
        <v>43381.333333333336</v>
      </c>
      <c r="X3120">
        <v>260</v>
      </c>
    </row>
    <row r="3121" spans="1:24">
      <c r="A3121" t="s">
        <v>338</v>
      </c>
      <c r="B3121" t="s">
        <v>339</v>
      </c>
      <c r="C3121" t="s">
        <v>139</v>
      </c>
      <c r="D3121">
        <v>69200</v>
      </c>
      <c r="E3121" t="s">
        <v>182</v>
      </c>
      <c r="F3121">
        <v>29417</v>
      </c>
      <c r="G3121" t="s">
        <v>4653</v>
      </c>
      <c r="J3121" t="s">
        <v>184</v>
      </c>
      <c r="K3121" t="s">
        <v>111</v>
      </c>
      <c r="L3121" t="s">
        <v>255</v>
      </c>
      <c r="M3121" t="s">
        <v>316</v>
      </c>
      <c r="N3121" t="s">
        <v>317</v>
      </c>
      <c r="O3121">
        <v>81300</v>
      </c>
      <c r="P3121" t="s">
        <v>316</v>
      </c>
      <c r="Q3121" t="s">
        <v>7083</v>
      </c>
      <c r="R3121" t="s">
        <v>7084</v>
      </c>
      <c r="S3121" t="s">
        <v>4655</v>
      </c>
      <c r="T3121">
        <v>599167</v>
      </c>
      <c r="U3121" s="1">
        <v>43381</v>
      </c>
      <c r="V3121" s="2">
        <v>0.375</v>
      </c>
      <c r="W3121" s="1">
        <v>43381.375</v>
      </c>
      <c r="X3121">
        <v>260</v>
      </c>
    </row>
    <row r="3122" spans="1:24">
      <c r="A3122" t="s">
        <v>338</v>
      </c>
      <c r="B3122" t="s">
        <v>339</v>
      </c>
      <c r="C3122" t="s">
        <v>139</v>
      </c>
      <c r="D3122">
        <v>69200</v>
      </c>
      <c r="E3122" t="s">
        <v>182</v>
      </c>
      <c r="F3122">
        <v>29417</v>
      </c>
      <c r="G3122" t="s">
        <v>4653</v>
      </c>
      <c r="J3122" t="s">
        <v>184</v>
      </c>
      <c r="K3122" t="s">
        <v>111</v>
      </c>
      <c r="L3122" t="s">
        <v>255</v>
      </c>
      <c r="M3122" t="s">
        <v>316</v>
      </c>
      <c r="N3122" t="s">
        <v>317</v>
      </c>
      <c r="O3122">
        <v>81300</v>
      </c>
      <c r="P3122" t="s">
        <v>316</v>
      </c>
      <c r="Q3122" t="s">
        <v>7083</v>
      </c>
      <c r="R3122" t="s">
        <v>7084</v>
      </c>
      <c r="S3122" t="s">
        <v>4656</v>
      </c>
      <c r="T3122">
        <v>599168</v>
      </c>
      <c r="U3122" s="1">
        <v>43381</v>
      </c>
      <c r="V3122" s="2">
        <v>0.41666666666666669</v>
      </c>
      <c r="W3122" s="1">
        <v>43381.416666666664</v>
      </c>
      <c r="X3122">
        <v>260</v>
      </c>
    </row>
    <row r="3123" spans="1:24">
      <c r="A3123">
        <v>3184223</v>
      </c>
      <c r="B3123" t="s">
        <v>4657</v>
      </c>
      <c r="C3123" t="s">
        <v>4658</v>
      </c>
      <c r="D3123">
        <v>33290</v>
      </c>
      <c r="E3123" t="s">
        <v>1452</v>
      </c>
      <c r="F3123">
        <v>13509</v>
      </c>
      <c r="G3123" t="s">
        <v>58</v>
      </c>
      <c r="H3123" t="s">
        <v>123</v>
      </c>
      <c r="J3123" t="s">
        <v>30</v>
      </c>
      <c r="K3123" t="s">
        <v>31</v>
      </c>
      <c r="L3123" t="s">
        <v>193</v>
      </c>
      <c r="M3123" t="s">
        <v>316</v>
      </c>
      <c r="N3123" t="s">
        <v>317</v>
      </c>
      <c r="O3123">
        <v>81300</v>
      </c>
      <c r="P3123" t="s">
        <v>316</v>
      </c>
      <c r="Q3123" t="s">
        <v>7083</v>
      </c>
      <c r="R3123" t="s">
        <v>7084</v>
      </c>
      <c r="S3123" t="s">
        <v>4659</v>
      </c>
      <c r="U3123" s="1">
        <v>43381</v>
      </c>
      <c r="V3123" s="2">
        <v>0.20833333333333334</v>
      </c>
      <c r="W3123" s="1">
        <v>43381.208333333336</v>
      </c>
      <c r="X3123">
        <v>245</v>
      </c>
    </row>
    <row r="3124" spans="1:24">
      <c r="A3124">
        <v>3175310</v>
      </c>
      <c r="B3124" t="s">
        <v>4310</v>
      </c>
      <c r="C3124" t="s">
        <v>4311</v>
      </c>
      <c r="D3124">
        <v>33400</v>
      </c>
      <c r="E3124" t="s">
        <v>82</v>
      </c>
      <c r="F3124">
        <v>13587</v>
      </c>
      <c r="G3124" t="s">
        <v>4312</v>
      </c>
      <c r="H3124" t="s">
        <v>45</v>
      </c>
      <c r="I3124" t="s">
        <v>102</v>
      </c>
      <c r="J3124" t="s">
        <v>30</v>
      </c>
      <c r="K3124" t="s">
        <v>31</v>
      </c>
      <c r="L3124" t="s">
        <v>32</v>
      </c>
      <c r="M3124" t="s">
        <v>316</v>
      </c>
      <c r="N3124" t="s">
        <v>317</v>
      </c>
      <c r="O3124">
        <v>81300</v>
      </c>
      <c r="P3124" t="s">
        <v>316</v>
      </c>
      <c r="Q3124" t="s">
        <v>7083</v>
      </c>
      <c r="R3124" t="s">
        <v>7084</v>
      </c>
      <c r="U3124" s="1">
        <v>43381</v>
      </c>
      <c r="V3124" s="2">
        <v>0.20833333333333334</v>
      </c>
      <c r="W3124" s="1">
        <v>43381.208333333336</v>
      </c>
      <c r="X3124">
        <v>240</v>
      </c>
    </row>
    <row r="3125" spans="1:24">
      <c r="A3125">
        <v>3177163</v>
      </c>
      <c r="B3125" t="s">
        <v>332</v>
      </c>
      <c r="C3125" t="s">
        <v>333</v>
      </c>
      <c r="D3125">
        <v>16600</v>
      </c>
      <c r="E3125" t="s">
        <v>334</v>
      </c>
      <c r="F3125">
        <v>6115</v>
      </c>
      <c r="G3125" t="s">
        <v>58</v>
      </c>
      <c r="H3125" t="s">
        <v>335</v>
      </c>
      <c r="I3125" t="s">
        <v>2895</v>
      </c>
      <c r="J3125" t="s">
        <v>30</v>
      </c>
      <c r="K3125" t="s">
        <v>31</v>
      </c>
      <c r="L3125" t="s">
        <v>32</v>
      </c>
      <c r="M3125" t="s">
        <v>316</v>
      </c>
      <c r="N3125" t="s">
        <v>317</v>
      </c>
      <c r="O3125">
        <v>81300</v>
      </c>
      <c r="P3125" t="s">
        <v>316</v>
      </c>
      <c r="Q3125" t="s">
        <v>7083</v>
      </c>
      <c r="R3125" t="s">
        <v>7084</v>
      </c>
      <c r="S3125" t="s">
        <v>4660</v>
      </c>
      <c r="T3125">
        <v>598818</v>
      </c>
      <c r="U3125" s="1">
        <v>43381</v>
      </c>
      <c r="V3125" s="2">
        <v>0.45833333333333331</v>
      </c>
      <c r="W3125" s="1">
        <v>43381.458333333336</v>
      </c>
      <c r="X3125">
        <v>260</v>
      </c>
    </row>
    <row r="3126" spans="1:24">
      <c r="A3126">
        <v>3175918</v>
      </c>
      <c r="B3126" t="s">
        <v>3403</v>
      </c>
      <c r="C3126" t="s">
        <v>3404</v>
      </c>
      <c r="D3126">
        <v>31000</v>
      </c>
      <c r="E3126" t="s">
        <v>321</v>
      </c>
      <c r="F3126">
        <v>12293</v>
      </c>
      <c r="G3126" t="s">
        <v>4661</v>
      </c>
      <c r="H3126" t="s">
        <v>4662</v>
      </c>
      <c r="J3126" t="s">
        <v>30</v>
      </c>
      <c r="K3126" t="s">
        <v>31</v>
      </c>
      <c r="L3126" t="s">
        <v>315</v>
      </c>
      <c r="M3126" t="s">
        <v>316</v>
      </c>
      <c r="N3126" t="s">
        <v>317</v>
      </c>
      <c r="O3126">
        <v>81300</v>
      </c>
      <c r="P3126" t="s">
        <v>316</v>
      </c>
      <c r="Q3126" t="s">
        <v>7083</v>
      </c>
      <c r="R3126" t="s">
        <v>7084</v>
      </c>
      <c r="U3126" s="1">
        <v>43381</v>
      </c>
      <c r="V3126" s="2">
        <v>0.20833333333333334</v>
      </c>
      <c r="W3126" s="1">
        <v>43381.208333333336</v>
      </c>
      <c r="X3126">
        <v>220</v>
      </c>
    </row>
    <row r="3127" spans="1:24">
      <c r="A3127">
        <v>3170253</v>
      </c>
      <c r="B3127" t="s">
        <v>3416</v>
      </c>
      <c r="C3127" t="s">
        <v>367</v>
      </c>
      <c r="D3127">
        <v>34000</v>
      </c>
      <c r="E3127" t="s">
        <v>368</v>
      </c>
      <c r="F3127">
        <v>13912</v>
      </c>
      <c r="G3127" t="s">
        <v>58</v>
      </c>
      <c r="H3127" t="s">
        <v>66</v>
      </c>
      <c r="I3127" t="s">
        <v>3803</v>
      </c>
      <c r="J3127" t="s">
        <v>30</v>
      </c>
      <c r="K3127" t="s">
        <v>130</v>
      </c>
      <c r="L3127" t="s">
        <v>331</v>
      </c>
      <c r="M3127" t="s">
        <v>316</v>
      </c>
      <c r="N3127" t="s">
        <v>317</v>
      </c>
      <c r="O3127">
        <v>81300</v>
      </c>
      <c r="P3127" t="s">
        <v>316</v>
      </c>
      <c r="Q3127" t="s">
        <v>7083</v>
      </c>
      <c r="R3127" t="s">
        <v>7084</v>
      </c>
      <c r="S3127" t="s">
        <v>4663</v>
      </c>
      <c r="T3127">
        <v>595541</v>
      </c>
      <c r="U3127" s="1">
        <v>43381</v>
      </c>
      <c r="V3127" s="2">
        <v>0.45833333333333331</v>
      </c>
      <c r="W3127" s="1">
        <v>43381.458333333336</v>
      </c>
      <c r="X3127">
        <v>500</v>
      </c>
    </row>
    <row r="3128" spans="1:24">
      <c r="A3128">
        <v>3183758</v>
      </c>
      <c r="B3128" t="s">
        <v>4372</v>
      </c>
      <c r="C3128" t="s">
        <v>4373</v>
      </c>
      <c r="D3128">
        <v>17000</v>
      </c>
      <c r="E3128" t="s">
        <v>57</v>
      </c>
      <c r="F3128">
        <v>6148</v>
      </c>
      <c r="G3128" t="s">
        <v>58</v>
      </c>
      <c r="H3128" t="s">
        <v>369</v>
      </c>
      <c r="I3128" t="s">
        <v>1570</v>
      </c>
      <c r="J3128" t="s">
        <v>30</v>
      </c>
      <c r="K3128" t="s">
        <v>31</v>
      </c>
      <c r="L3128" t="s">
        <v>60</v>
      </c>
      <c r="M3128" t="s">
        <v>316</v>
      </c>
      <c r="N3128" t="s">
        <v>317</v>
      </c>
      <c r="O3128">
        <v>81300</v>
      </c>
      <c r="P3128" t="s">
        <v>316</v>
      </c>
      <c r="Q3128" t="s">
        <v>7083</v>
      </c>
      <c r="R3128" t="s">
        <v>7084</v>
      </c>
      <c r="S3128" t="s">
        <v>4664</v>
      </c>
      <c r="T3128">
        <v>599033</v>
      </c>
      <c r="U3128" s="1">
        <v>43381</v>
      </c>
      <c r="V3128" s="2">
        <v>0.33333333333333331</v>
      </c>
      <c r="W3128" s="1">
        <v>43381.333333333336</v>
      </c>
      <c r="X3128">
        <v>260</v>
      </c>
    </row>
    <row r="3129" spans="1:24">
      <c r="A3129">
        <v>3181382</v>
      </c>
      <c r="B3129" t="s">
        <v>4665</v>
      </c>
      <c r="C3129" t="s">
        <v>4666</v>
      </c>
      <c r="D3129">
        <v>33650</v>
      </c>
      <c r="E3129" t="s">
        <v>4667</v>
      </c>
      <c r="F3129">
        <v>13752</v>
      </c>
      <c r="G3129" t="s">
        <v>2396</v>
      </c>
      <c r="H3129" t="s">
        <v>4668</v>
      </c>
      <c r="J3129" t="s">
        <v>30</v>
      </c>
      <c r="K3129" t="s">
        <v>31</v>
      </c>
      <c r="L3129" t="s">
        <v>60</v>
      </c>
      <c r="M3129" t="s">
        <v>316</v>
      </c>
      <c r="N3129" t="s">
        <v>317</v>
      </c>
      <c r="O3129">
        <v>81300</v>
      </c>
      <c r="P3129" t="s">
        <v>316</v>
      </c>
      <c r="Q3129" t="s">
        <v>7083</v>
      </c>
      <c r="R3129" t="s">
        <v>7084</v>
      </c>
      <c r="U3129" s="1">
        <v>43381</v>
      </c>
      <c r="V3129" s="2">
        <v>0.20833333333333334</v>
      </c>
      <c r="W3129" s="1">
        <v>43381.208333333336</v>
      </c>
      <c r="X3129">
        <v>230</v>
      </c>
    </row>
    <row r="3130" spans="1:24">
      <c r="A3130">
        <v>3181131</v>
      </c>
      <c r="B3130" t="s">
        <v>1383</v>
      </c>
      <c r="C3130" t="s">
        <v>1384</v>
      </c>
      <c r="D3130">
        <v>17440</v>
      </c>
      <c r="E3130" t="s">
        <v>70</v>
      </c>
      <c r="F3130">
        <v>6433</v>
      </c>
      <c r="G3130" t="s">
        <v>1541</v>
      </c>
      <c r="H3130" t="s">
        <v>78</v>
      </c>
      <c r="I3130" t="s">
        <v>364</v>
      </c>
      <c r="J3130" t="s">
        <v>30</v>
      </c>
      <c r="K3130" t="s">
        <v>221</v>
      </c>
      <c r="L3130" t="s">
        <v>493</v>
      </c>
      <c r="M3130" t="s">
        <v>316</v>
      </c>
      <c r="N3130" t="s">
        <v>317</v>
      </c>
      <c r="O3130">
        <v>81300</v>
      </c>
      <c r="P3130" t="s">
        <v>316</v>
      </c>
      <c r="Q3130" t="s">
        <v>7083</v>
      </c>
      <c r="R3130" t="s">
        <v>7084</v>
      </c>
      <c r="U3130" s="1">
        <v>43381</v>
      </c>
      <c r="V3130" s="2">
        <v>0.20833333333333334</v>
      </c>
      <c r="W3130" s="1">
        <v>43381.208333333336</v>
      </c>
      <c r="X3130">
        <v>200</v>
      </c>
    </row>
    <row r="3131" spans="1:24">
      <c r="A3131">
        <v>3182594</v>
      </c>
      <c r="B3131" t="s">
        <v>2818</v>
      </c>
      <c r="C3131" t="s">
        <v>2819</v>
      </c>
      <c r="D3131">
        <v>31000</v>
      </c>
      <c r="E3131" t="s">
        <v>321</v>
      </c>
      <c r="F3131">
        <v>12293</v>
      </c>
      <c r="G3131" t="s">
        <v>58</v>
      </c>
      <c r="H3131" t="s">
        <v>2820</v>
      </c>
      <c r="J3131" t="s">
        <v>30</v>
      </c>
      <c r="K3131" t="s">
        <v>31</v>
      </c>
      <c r="L3131" t="s">
        <v>315</v>
      </c>
      <c r="M3131" t="s">
        <v>316</v>
      </c>
      <c r="N3131" t="s">
        <v>317</v>
      </c>
      <c r="O3131">
        <v>81300</v>
      </c>
      <c r="P3131" t="s">
        <v>316</v>
      </c>
      <c r="Q3131" t="s">
        <v>7083</v>
      </c>
      <c r="R3131" t="s">
        <v>7084</v>
      </c>
      <c r="S3131" t="s">
        <v>4669</v>
      </c>
      <c r="T3131">
        <v>597888</v>
      </c>
      <c r="U3131" s="1">
        <v>43381</v>
      </c>
      <c r="V3131" s="2">
        <v>0.33333333333333331</v>
      </c>
      <c r="W3131" s="1">
        <v>43381.333333333336</v>
      </c>
      <c r="X3131">
        <v>450</v>
      </c>
    </row>
    <row r="3132" spans="1:24">
      <c r="A3132">
        <v>3175809</v>
      </c>
      <c r="B3132" t="s">
        <v>4670</v>
      </c>
      <c r="C3132" t="s">
        <v>4671</v>
      </c>
      <c r="D3132">
        <v>33700</v>
      </c>
      <c r="E3132" t="s">
        <v>26</v>
      </c>
      <c r="F3132">
        <v>13789</v>
      </c>
      <c r="G3132" t="s">
        <v>58</v>
      </c>
      <c r="H3132" t="s">
        <v>369</v>
      </c>
      <c r="I3132" t="s">
        <v>1558</v>
      </c>
      <c r="J3132" t="s">
        <v>30</v>
      </c>
      <c r="K3132" t="s">
        <v>31</v>
      </c>
      <c r="L3132" t="s">
        <v>32</v>
      </c>
      <c r="M3132" t="s">
        <v>316</v>
      </c>
      <c r="N3132" t="s">
        <v>317</v>
      </c>
      <c r="O3132">
        <v>81300</v>
      </c>
      <c r="P3132" t="s">
        <v>316</v>
      </c>
      <c r="Q3132" t="s">
        <v>7083</v>
      </c>
      <c r="R3132" t="s">
        <v>7084</v>
      </c>
      <c r="U3132" s="1">
        <v>43381</v>
      </c>
      <c r="V3132" s="2">
        <v>0.20833333333333334</v>
      </c>
      <c r="W3132" s="1">
        <v>43381.208333333336</v>
      </c>
      <c r="X3132">
        <v>225</v>
      </c>
    </row>
    <row r="3133" spans="1:24">
      <c r="A3133">
        <v>3168004</v>
      </c>
      <c r="B3133" t="s">
        <v>4672</v>
      </c>
      <c r="C3133" t="s">
        <v>4673</v>
      </c>
      <c r="D3133">
        <v>33000</v>
      </c>
      <c r="E3133" t="s">
        <v>50</v>
      </c>
      <c r="F3133">
        <v>13356</v>
      </c>
      <c r="G3133" t="s">
        <v>4674</v>
      </c>
      <c r="J3133" t="s">
        <v>30</v>
      </c>
      <c r="K3133" t="s">
        <v>31</v>
      </c>
      <c r="L3133" t="s">
        <v>1085</v>
      </c>
      <c r="M3133" t="s">
        <v>316</v>
      </c>
      <c r="N3133" t="s">
        <v>317</v>
      </c>
      <c r="O3133">
        <v>81300</v>
      </c>
      <c r="P3133" t="s">
        <v>316</v>
      </c>
      <c r="Q3133" t="s">
        <v>7083</v>
      </c>
      <c r="R3133" t="s">
        <v>7084</v>
      </c>
      <c r="U3133" s="1">
        <v>43381</v>
      </c>
      <c r="V3133" s="2">
        <v>0.20833333333333334</v>
      </c>
      <c r="W3133" s="1">
        <v>43381.208333333336</v>
      </c>
      <c r="X3133">
        <v>240</v>
      </c>
    </row>
    <row r="3134" spans="1:24">
      <c r="A3134">
        <v>3175379</v>
      </c>
      <c r="B3134" t="s">
        <v>3460</v>
      </c>
      <c r="C3134" t="s">
        <v>3461</v>
      </c>
      <c r="D3134">
        <v>33000</v>
      </c>
      <c r="E3134" t="s">
        <v>50</v>
      </c>
      <c r="F3134">
        <v>13356</v>
      </c>
      <c r="G3134" t="s">
        <v>3462</v>
      </c>
      <c r="H3134" t="s">
        <v>369</v>
      </c>
      <c r="J3134" t="s">
        <v>30</v>
      </c>
      <c r="K3134" t="s">
        <v>31</v>
      </c>
      <c r="L3134" t="s">
        <v>1085</v>
      </c>
      <c r="M3134" t="s">
        <v>316</v>
      </c>
      <c r="N3134" t="s">
        <v>317</v>
      </c>
      <c r="O3134">
        <v>81300</v>
      </c>
      <c r="P3134" t="s">
        <v>316</v>
      </c>
      <c r="Q3134" t="s">
        <v>7083</v>
      </c>
      <c r="R3134" t="s">
        <v>7084</v>
      </c>
      <c r="S3134" t="s">
        <v>4675</v>
      </c>
      <c r="T3134">
        <v>592860</v>
      </c>
      <c r="U3134" s="1">
        <v>43381</v>
      </c>
      <c r="V3134" s="2">
        <v>0.41666666666666669</v>
      </c>
      <c r="W3134" s="1">
        <v>43381.416666666664</v>
      </c>
      <c r="X3134">
        <v>500</v>
      </c>
    </row>
    <row r="3135" spans="1:24">
      <c r="A3135">
        <v>3177163</v>
      </c>
      <c r="B3135" t="s">
        <v>332</v>
      </c>
      <c r="C3135" t="s">
        <v>333</v>
      </c>
      <c r="D3135">
        <v>16600</v>
      </c>
      <c r="E3135" t="s">
        <v>334</v>
      </c>
      <c r="F3135">
        <v>6115</v>
      </c>
      <c r="G3135" t="s">
        <v>58</v>
      </c>
      <c r="H3135" t="s">
        <v>2127</v>
      </c>
      <c r="I3135" t="s">
        <v>364</v>
      </c>
      <c r="J3135" t="s">
        <v>30</v>
      </c>
      <c r="K3135" t="s">
        <v>31</v>
      </c>
      <c r="L3135" t="s">
        <v>32</v>
      </c>
      <c r="M3135" t="s">
        <v>316</v>
      </c>
      <c r="N3135" t="s">
        <v>317</v>
      </c>
      <c r="O3135">
        <v>81300</v>
      </c>
      <c r="P3135" t="s">
        <v>316</v>
      </c>
      <c r="Q3135" t="s">
        <v>7083</v>
      </c>
      <c r="R3135" t="s">
        <v>7084</v>
      </c>
      <c r="S3135" t="s">
        <v>4676</v>
      </c>
      <c r="T3135">
        <v>598936</v>
      </c>
      <c r="U3135" s="1">
        <v>43381</v>
      </c>
      <c r="V3135" s="2">
        <v>0.33333333333333331</v>
      </c>
      <c r="W3135" s="1">
        <v>43381.333333333336</v>
      </c>
      <c r="X3135">
        <v>260</v>
      </c>
    </row>
    <row r="3136" spans="1:24">
      <c r="A3136">
        <v>3178926</v>
      </c>
      <c r="B3136" t="s">
        <v>4677</v>
      </c>
      <c r="C3136" t="s">
        <v>4678</v>
      </c>
      <c r="D3136">
        <v>33000</v>
      </c>
      <c r="E3136" t="s">
        <v>50</v>
      </c>
      <c r="F3136">
        <v>13356</v>
      </c>
      <c r="G3136" t="s">
        <v>4679</v>
      </c>
      <c r="H3136" t="s">
        <v>123</v>
      </c>
      <c r="I3136" t="s">
        <v>364</v>
      </c>
      <c r="J3136" t="s">
        <v>30</v>
      </c>
      <c r="K3136" t="s">
        <v>31</v>
      </c>
      <c r="L3136" t="s">
        <v>32</v>
      </c>
      <c r="M3136" t="s">
        <v>316</v>
      </c>
      <c r="N3136" t="s">
        <v>317</v>
      </c>
      <c r="O3136">
        <v>81300</v>
      </c>
      <c r="P3136" t="s">
        <v>316</v>
      </c>
      <c r="Q3136" t="s">
        <v>7083</v>
      </c>
      <c r="R3136" t="s">
        <v>7084</v>
      </c>
      <c r="S3136" t="s">
        <v>4680</v>
      </c>
      <c r="U3136" s="1">
        <v>43381</v>
      </c>
      <c r="V3136" s="2">
        <v>0.20833333333333334</v>
      </c>
      <c r="W3136" s="1">
        <v>43381.208333333336</v>
      </c>
      <c r="X3136">
        <v>230</v>
      </c>
    </row>
    <row r="3137" spans="1:24">
      <c r="A3137">
        <v>3179560</v>
      </c>
      <c r="B3137" t="s">
        <v>989</v>
      </c>
      <c r="C3137" t="s">
        <v>990</v>
      </c>
      <c r="D3137">
        <v>33000</v>
      </c>
      <c r="E3137" t="s">
        <v>50</v>
      </c>
      <c r="F3137">
        <v>13356</v>
      </c>
      <c r="G3137" t="s">
        <v>2897</v>
      </c>
      <c r="H3137" t="s">
        <v>1076</v>
      </c>
      <c r="J3137" t="s">
        <v>30</v>
      </c>
      <c r="K3137" t="s">
        <v>31</v>
      </c>
      <c r="L3137" t="s">
        <v>32</v>
      </c>
      <c r="M3137" t="s">
        <v>316</v>
      </c>
      <c r="N3137" t="s">
        <v>317</v>
      </c>
      <c r="O3137">
        <v>81300</v>
      </c>
      <c r="P3137" t="s">
        <v>316</v>
      </c>
      <c r="Q3137" t="s">
        <v>7083</v>
      </c>
      <c r="R3137" t="s">
        <v>7084</v>
      </c>
      <c r="S3137" t="s">
        <v>4681</v>
      </c>
      <c r="T3137">
        <v>598995</v>
      </c>
      <c r="U3137" s="1">
        <v>43381</v>
      </c>
      <c r="V3137" s="2">
        <v>0.33333333333333331</v>
      </c>
      <c r="W3137" s="1">
        <v>43381.333333333336</v>
      </c>
      <c r="X3137">
        <v>260</v>
      </c>
    </row>
    <row r="3138" spans="1:24">
      <c r="A3138">
        <v>3179749</v>
      </c>
      <c r="B3138" t="s">
        <v>1981</v>
      </c>
      <c r="C3138" t="s">
        <v>1982</v>
      </c>
      <c r="D3138">
        <v>17000</v>
      </c>
      <c r="E3138" t="s">
        <v>57</v>
      </c>
      <c r="F3138">
        <v>6148</v>
      </c>
      <c r="G3138" t="s">
        <v>58</v>
      </c>
      <c r="H3138" t="s">
        <v>345</v>
      </c>
      <c r="I3138" t="s">
        <v>1984</v>
      </c>
      <c r="J3138" t="s">
        <v>30</v>
      </c>
      <c r="K3138" t="s">
        <v>31</v>
      </c>
      <c r="L3138" t="s">
        <v>32</v>
      </c>
      <c r="M3138" t="s">
        <v>316</v>
      </c>
      <c r="N3138" t="s">
        <v>317</v>
      </c>
      <c r="O3138">
        <v>81300</v>
      </c>
      <c r="P3138" t="s">
        <v>316</v>
      </c>
      <c r="Q3138" t="s">
        <v>7083</v>
      </c>
      <c r="R3138" t="s">
        <v>7084</v>
      </c>
      <c r="S3138" t="s">
        <v>4682</v>
      </c>
      <c r="T3138">
        <v>598721</v>
      </c>
      <c r="U3138" s="1">
        <v>43381</v>
      </c>
      <c r="V3138" s="2">
        <v>0.33333333333333331</v>
      </c>
      <c r="W3138" s="1">
        <v>43381.333333333336</v>
      </c>
      <c r="X3138">
        <v>500</v>
      </c>
    </row>
    <row r="3139" spans="1:24">
      <c r="A3139">
        <v>3179749</v>
      </c>
      <c r="B3139" t="s">
        <v>1981</v>
      </c>
      <c r="C3139" t="s">
        <v>1982</v>
      </c>
      <c r="D3139">
        <v>17000</v>
      </c>
      <c r="E3139" t="s">
        <v>57</v>
      </c>
      <c r="F3139">
        <v>6148</v>
      </c>
      <c r="G3139" t="s">
        <v>58</v>
      </c>
      <c r="H3139" t="s">
        <v>345</v>
      </c>
      <c r="I3139" t="s">
        <v>1984</v>
      </c>
      <c r="J3139" t="s">
        <v>30</v>
      </c>
      <c r="K3139" t="s">
        <v>31</v>
      </c>
      <c r="L3139" t="s">
        <v>32</v>
      </c>
      <c r="M3139" t="s">
        <v>316</v>
      </c>
      <c r="N3139" t="s">
        <v>317</v>
      </c>
      <c r="O3139">
        <v>81300</v>
      </c>
      <c r="P3139" t="s">
        <v>316</v>
      </c>
      <c r="Q3139" t="s">
        <v>7083</v>
      </c>
      <c r="R3139" t="s">
        <v>7084</v>
      </c>
      <c r="S3139" t="s">
        <v>4683</v>
      </c>
      <c r="T3139">
        <v>597905</v>
      </c>
      <c r="U3139" s="1">
        <v>43381</v>
      </c>
      <c r="V3139" s="2">
        <v>0.33333333333333331</v>
      </c>
      <c r="W3139" s="1">
        <v>43381.333333333336</v>
      </c>
      <c r="X3139">
        <v>500</v>
      </c>
    </row>
    <row r="3140" spans="1:24">
      <c r="A3140">
        <v>3179138</v>
      </c>
      <c r="B3140" t="s">
        <v>4684</v>
      </c>
      <c r="C3140" t="s">
        <v>4685</v>
      </c>
      <c r="D3140">
        <v>31770</v>
      </c>
      <c r="E3140" t="s">
        <v>1097</v>
      </c>
      <c r="F3140">
        <v>12849</v>
      </c>
      <c r="G3140" t="s">
        <v>4686</v>
      </c>
      <c r="H3140" t="s">
        <v>84</v>
      </c>
      <c r="I3140" t="s">
        <v>364</v>
      </c>
      <c r="J3140" t="s">
        <v>30</v>
      </c>
      <c r="K3140" t="s">
        <v>31</v>
      </c>
      <c r="L3140" t="s">
        <v>32</v>
      </c>
      <c r="M3140" t="s">
        <v>316</v>
      </c>
      <c r="N3140" t="s">
        <v>317</v>
      </c>
      <c r="O3140">
        <v>81300</v>
      </c>
      <c r="P3140" t="s">
        <v>316</v>
      </c>
      <c r="Q3140" t="s">
        <v>7083</v>
      </c>
      <c r="R3140" t="s">
        <v>7084</v>
      </c>
      <c r="S3140" t="s">
        <v>4687</v>
      </c>
      <c r="U3140" s="1">
        <v>43381</v>
      </c>
      <c r="V3140" s="2">
        <v>0.20833333333333334</v>
      </c>
      <c r="W3140" s="1">
        <v>43381.208333333336</v>
      </c>
      <c r="X3140">
        <v>245</v>
      </c>
    </row>
    <row r="3141" spans="1:24">
      <c r="A3141">
        <v>3170596</v>
      </c>
      <c r="B3141" t="s">
        <v>4356</v>
      </c>
      <c r="C3141" t="s">
        <v>4357</v>
      </c>
      <c r="D3141">
        <v>17420</v>
      </c>
      <c r="E3141" t="s">
        <v>4358</v>
      </c>
      <c r="F3141">
        <v>6422</v>
      </c>
      <c r="G3141" t="s">
        <v>1078</v>
      </c>
      <c r="H3141" t="s">
        <v>585</v>
      </c>
      <c r="I3141" t="s">
        <v>364</v>
      </c>
      <c r="J3141" t="s">
        <v>30</v>
      </c>
      <c r="K3141" t="s">
        <v>31</v>
      </c>
      <c r="L3141" t="s">
        <v>32</v>
      </c>
      <c r="M3141" t="s">
        <v>316</v>
      </c>
      <c r="N3141" t="s">
        <v>317</v>
      </c>
      <c r="O3141">
        <v>81300</v>
      </c>
      <c r="P3141" t="s">
        <v>316</v>
      </c>
      <c r="Q3141" t="s">
        <v>7083</v>
      </c>
      <c r="R3141" t="s">
        <v>7084</v>
      </c>
      <c r="S3141" t="s">
        <v>4688</v>
      </c>
      <c r="T3141">
        <v>594914</v>
      </c>
      <c r="U3141" s="1">
        <v>43381</v>
      </c>
      <c r="V3141" s="2">
        <v>0.33333333333333331</v>
      </c>
      <c r="W3141" s="1">
        <v>43381.333333333336</v>
      </c>
      <c r="X3141">
        <v>260</v>
      </c>
    </row>
    <row r="3142" spans="1:24">
      <c r="A3142">
        <v>3179138</v>
      </c>
      <c r="B3142" t="s">
        <v>4684</v>
      </c>
      <c r="C3142" t="s">
        <v>4685</v>
      </c>
      <c r="D3142">
        <v>31770</v>
      </c>
      <c r="E3142" t="s">
        <v>1097</v>
      </c>
      <c r="F3142">
        <v>12849</v>
      </c>
      <c r="G3142" t="s">
        <v>4686</v>
      </c>
      <c r="H3142" t="s">
        <v>84</v>
      </c>
      <c r="I3142" t="s">
        <v>364</v>
      </c>
      <c r="J3142" t="s">
        <v>30</v>
      </c>
      <c r="K3142" t="s">
        <v>31</v>
      </c>
      <c r="L3142" t="s">
        <v>32</v>
      </c>
      <c r="M3142" t="s">
        <v>316</v>
      </c>
      <c r="N3142" t="s">
        <v>317</v>
      </c>
      <c r="O3142">
        <v>81300</v>
      </c>
      <c r="P3142" t="s">
        <v>316</v>
      </c>
      <c r="Q3142" t="s">
        <v>7083</v>
      </c>
      <c r="R3142" t="s">
        <v>7084</v>
      </c>
      <c r="S3142" t="s">
        <v>4687</v>
      </c>
      <c r="U3142" s="1">
        <v>43381</v>
      </c>
      <c r="V3142" s="2">
        <v>0.20833333333333334</v>
      </c>
      <c r="W3142" s="1">
        <v>43381.208333333336</v>
      </c>
      <c r="X3142">
        <v>245</v>
      </c>
    </row>
    <row r="3143" spans="1:24">
      <c r="A3143">
        <v>3180448</v>
      </c>
      <c r="B3143" t="s">
        <v>1549</v>
      </c>
      <c r="C3143" t="s">
        <v>1550</v>
      </c>
      <c r="D3143">
        <v>31000</v>
      </c>
      <c r="E3143" t="s">
        <v>321</v>
      </c>
      <c r="F3143">
        <v>12293</v>
      </c>
      <c r="G3143" t="s">
        <v>58</v>
      </c>
      <c r="H3143" t="s">
        <v>28</v>
      </c>
      <c r="J3143" t="s">
        <v>30</v>
      </c>
      <c r="K3143" t="s">
        <v>31</v>
      </c>
      <c r="L3143" t="s">
        <v>32</v>
      </c>
      <c r="M3143" t="s">
        <v>316</v>
      </c>
      <c r="N3143" t="s">
        <v>317</v>
      </c>
      <c r="O3143">
        <v>81300</v>
      </c>
      <c r="P3143" t="s">
        <v>316</v>
      </c>
      <c r="Q3143" t="s">
        <v>7083</v>
      </c>
      <c r="R3143" t="s">
        <v>7084</v>
      </c>
      <c r="S3143" t="s">
        <v>4689</v>
      </c>
      <c r="U3143" s="1">
        <v>43381</v>
      </c>
      <c r="V3143" s="2">
        <v>0.33333333333333331</v>
      </c>
      <c r="W3143" s="1">
        <v>43381.333333333336</v>
      </c>
      <c r="X3143">
        <v>240</v>
      </c>
    </row>
    <row r="3144" spans="1:24">
      <c r="A3144">
        <v>3179833</v>
      </c>
      <c r="B3144" t="s">
        <v>24</v>
      </c>
      <c r="C3144" t="s">
        <v>25</v>
      </c>
      <c r="D3144">
        <v>33700</v>
      </c>
      <c r="E3144" t="s">
        <v>26</v>
      </c>
      <c r="F3144">
        <v>13789</v>
      </c>
      <c r="G3144" t="s">
        <v>27</v>
      </c>
      <c r="H3144" t="s">
        <v>756</v>
      </c>
      <c r="I3144" t="s">
        <v>364</v>
      </c>
      <c r="J3144" t="s">
        <v>30</v>
      </c>
      <c r="K3144" t="s">
        <v>31</v>
      </c>
      <c r="L3144" t="s">
        <v>32</v>
      </c>
      <c r="M3144" t="s">
        <v>316</v>
      </c>
      <c r="N3144" t="s">
        <v>317</v>
      </c>
      <c r="O3144">
        <v>81300</v>
      </c>
      <c r="P3144" t="s">
        <v>316</v>
      </c>
      <c r="Q3144" t="s">
        <v>7083</v>
      </c>
      <c r="R3144" t="s">
        <v>7084</v>
      </c>
      <c r="S3144" t="s">
        <v>4690</v>
      </c>
      <c r="T3144">
        <v>598770</v>
      </c>
      <c r="U3144" s="1">
        <v>43381</v>
      </c>
      <c r="V3144" s="2">
        <v>0.375</v>
      </c>
      <c r="W3144" s="1">
        <v>43381.375</v>
      </c>
      <c r="X3144">
        <v>260</v>
      </c>
    </row>
    <row r="3145" spans="1:24">
      <c r="A3145">
        <v>3179833</v>
      </c>
      <c r="B3145" t="s">
        <v>24</v>
      </c>
      <c r="C3145" t="s">
        <v>25</v>
      </c>
      <c r="D3145">
        <v>33700</v>
      </c>
      <c r="E3145" t="s">
        <v>26</v>
      </c>
      <c r="F3145">
        <v>13789</v>
      </c>
      <c r="G3145" t="s">
        <v>27</v>
      </c>
      <c r="H3145" t="s">
        <v>756</v>
      </c>
      <c r="I3145" t="s">
        <v>364</v>
      </c>
      <c r="J3145" t="s">
        <v>30</v>
      </c>
      <c r="K3145" t="s">
        <v>31</v>
      </c>
      <c r="L3145" t="s">
        <v>32</v>
      </c>
      <c r="M3145" t="s">
        <v>316</v>
      </c>
      <c r="N3145" t="s">
        <v>317</v>
      </c>
      <c r="O3145">
        <v>81300</v>
      </c>
      <c r="P3145" t="s">
        <v>316</v>
      </c>
      <c r="Q3145" t="s">
        <v>7083</v>
      </c>
      <c r="R3145" t="s">
        <v>7084</v>
      </c>
      <c r="S3145" t="s">
        <v>4691</v>
      </c>
      <c r="T3145">
        <v>598771</v>
      </c>
      <c r="U3145" s="1">
        <v>43381</v>
      </c>
      <c r="V3145" s="2">
        <v>0.5625</v>
      </c>
      <c r="W3145" s="1">
        <v>43381.5625</v>
      </c>
      <c r="X3145">
        <v>260</v>
      </c>
    </row>
    <row r="3146" spans="1:24">
      <c r="A3146">
        <v>3180448</v>
      </c>
      <c r="B3146" t="s">
        <v>1549</v>
      </c>
      <c r="C3146" t="s">
        <v>1550</v>
      </c>
      <c r="D3146">
        <v>31000</v>
      </c>
      <c r="E3146" t="s">
        <v>321</v>
      </c>
      <c r="F3146">
        <v>12293</v>
      </c>
      <c r="G3146" t="s">
        <v>58</v>
      </c>
      <c r="H3146" t="s">
        <v>28</v>
      </c>
      <c r="J3146" t="s">
        <v>30</v>
      </c>
      <c r="K3146" t="s">
        <v>31</v>
      </c>
      <c r="L3146" t="s">
        <v>32</v>
      </c>
      <c r="M3146" t="s">
        <v>316</v>
      </c>
      <c r="N3146" t="s">
        <v>317</v>
      </c>
      <c r="O3146">
        <v>81300</v>
      </c>
      <c r="P3146" t="s">
        <v>316</v>
      </c>
      <c r="Q3146" t="s">
        <v>7083</v>
      </c>
      <c r="R3146" t="s">
        <v>7084</v>
      </c>
      <c r="S3146" t="s">
        <v>4692</v>
      </c>
      <c r="U3146" s="1">
        <v>43381</v>
      </c>
      <c r="V3146" s="2">
        <v>0.5625</v>
      </c>
      <c r="W3146" s="1">
        <v>43381.5625</v>
      </c>
      <c r="X3146">
        <v>240</v>
      </c>
    </row>
    <row r="3147" spans="1:24">
      <c r="A3147">
        <v>3179965</v>
      </c>
      <c r="B3147" t="s">
        <v>1062</v>
      </c>
      <c r="C3147" t="s">
        <v>1063</v>
      </c>
      <c r="D3147">
        <v>31000</v>
      </c>
      <c r="E3147" t="s">
        <v>321</v>
      </c>
      <c r="F3147">
        <v>12293</v>
      </c>
      <c r="G3147" t="s">
        <v>58</v>
      </c>
      <c r="H3147" t="s">
        <v>4693</v>
      </c>
      <c r="I3147" t="s">
        <v>1065</v>
      </c>
      <c r="J3147" t="s">
        <v>30</v>
      </c>
      <c r="K3147" t="s">
        <v>31</v>
      </c>
      <c r="L3147" t="s">
        <v>315</v>
      </c>
      <c r="M3147" t="s">
        <v>316</v>
      </c>
      <c r="N3147" t="s">
        <v>317</v>
      </c>
      <c r="O3147">
        <v>81300</v>
      </c>
      <c r="P3147" t="s">
        <v>316</v>
      </c>
      <c r="Q3147" t="s">
        <v>7083</v>
      </c>
      <c r="R3147" t="s">
        <v>7084</v>
      </c>
      <c r="S3147" t="s">
        <v>4694</v>
      </c>
      <c r="T3147">
        <v>599144</v>
      </c>
      <c r="U3147" s="1">
        <v>43381</v>
      </c>
      <c r="V3147" s="2">
        <v>0.33333333333333331</v>
      </c>
      <c r="W3147" s="1">
        <v>43381.333333333336</v>
      </c>
      <c r="X3147">
        <v>260</v>
      </c>
    </row>
    <row r="3148" spans="1:24">
      <c r="A3148">
        <v>3172666</v>
      </c>
      <c r="B3148" t="s">
        <v>4641</v>
      </c>
      <c r="C3148" t="s">
        <v>4642</v>
      </c>
      <c r="D3148">
        <v>31600</v>
      </c>
      <c r="E3148" t="s">
        <v>4643</v>
      </c>
      <c r="F3148">
        <v>12821</v>
      </c>
      <c r="G3148" t="s">
        <v>4644</v>
      </c>
      <c r="H3148" t="s">
        <v>390</v>
      </c>
      <c r="J3148" t="s">
        <v>30</v>
      </c>
      <c r="K3148" t="s">
        <v>31</v>
      </c>
      <c r="L3148" t="s">
        <v>315</v>
      </c>
      <c r="M3148" t="s">
        <v>316</v>
      </c>
      <c r="N3148" t="s">
        <v>317</v>
      </c>
      <c r="O3148">
        <v>81300</v>
      </c>
      <c r="P3148" t="s">
        <v>316</v>
      </c>
      <c r="Q3148" t="s">
        <v>7083</v>
      </c>
      <c r="R3148" t="s">
        <v>7084</v>
      </c>
      <c r="U3148" s="1">
        <v>43381</v>
      </c>
      <c r="V3148" s="2">
        <v>0.20833333333333334</v>
      </c>
      <c r="W3148" s="1">
        <v>43381.208333333336</v>
      </c>
      <c r="X3148">
        <v>225</v>
      </c>
    </row>
    <row r="3149" spans="1:24">
      <c r="A3149">
        <v>3175788</v>
      </c>
      <c r="B3149" t="s">
        <v>2434</v>
      </c>
      <c r="C3149" t="s">
        <v>2435</v>
      </c>
      <c r="D3149">
        <v>31820</v>
      </c>
      <c r="E3149" t="s">
        <v>2436</v>
      </c>
      <c r="F3149">
        <v>12877</v>
      </c>
      <c r="G3149" t="s">
        <v>4369</v>
      </c>
      <c r="H3149" t="s">
        <v>369</v>
      </c>
      <c r="J3149" t="s">
        <v>30</v>
      </c>
      <c r="K3149" t="s">
        <v>31</v>
      </c>
      <c r="L3149" t="s">
        <v>315</v>
      </c>
      <c r="M3149" t="s">
        <v>316</v>
      </c>
      <c r="N3149" t="s">
        <v>317</v>
      </c>
      <c r="O3149">
        <v>81300</v>
      </c>
      <c r="P3149" t="s">
        <v>316</v>
      </c>
      <c r="Q3149" t="s">
        <v>7083</v>
      </c>
      <c r="R3149" t="s">
        <v>7084</v>
      </c>
      <c r="S3149" t="s">
        <v>4695</v>
      </c>
      <c r="T3149">
        <v>598784</v>
      </c>
      <c r="U3149" s="1">
        <v>43381</v>
      </c>
      <c r="V3149" s="2">
        <v>0.33333333333333331</v>
      </c>
      <c r="W3149" s="1">
        <v>43381.333333333336</v>
      </c>
      <c r="X3149">
        <v>260</v>
      </c>
    </row>
    <row r="3150" spans="1:24">
      <c r="A3150">
        <v>3169567</v>
      </c>
      <c r="B3150" t="s">
        <v>62</v>
      </c>
      <c r="C3150" t="s">
        <v>63</v>
      </c>
      <c r="D3150">
        <v>33130</v>
      </c>
      <c r="E3150" t="s">
        <v>64</v>
      </c>
      <c r="F3150">
        <v>13387</v>
      </c>
      <c r="G3150" t="s">
        <v>2628</v>
      </c>
      <c r="H3150" t="s">
        <v>4696</v>
      </c>
      <c r="J3150" t="s">
        <v>30</v>
      </c>
      <c r="K3150" t="s">
        <v>31</v>
      </c>
      <c r="L3150" t="s">
        <v>60</v>
      </c>
      <c r="M3150" t="s">
        <v>316</v>
      </c>
      <c r="N3150" t="s">
        <v>317</v>
      </c>
      <c r="O3150">
        <v>81300</v>
      </c>
      <c r="P3150" t="s">
        <v>316</v>
      </c>
      <c r="Q3150" t="s">
        <v>7083</v>
      </c>
      <c r="R3150" t="s">
        <v>7084</v>
      </c>
      <c r="S3150" t="s">
        <v>4697</v>
      </c>
      <c r="T3150">
        <v>592442</v>
      </c>
      <c r="U3150" s="1">
        <v>43381</v>
      </c>
      <c r="V3150" s="2">
        <v>0.33333333333333331</v>
      </c>
      <c r="W3150" s="1">
        <v>43381.333333333336</v>
      </c>
      <c r="X3150">
        <v>260</v>
      </c>
    </row>
    <row r="3151" spans="1:24">
      <c r="A3151">
        <v>3169567</v>
      </c>
      <c r="B3151" t="s">
        <v>62</v>
      </c>
      <c r="C3151" t="s">
        <v>63</v>
      </c>
      <c r="D3151">
        <v>33130</v>
      </c>
      <c r="E3151" t="s">
        <v>64</v>
      </c>
      <c r="F3151">
        <v>13387</v>
      </c>
      <c r="G3151" t="s">
        <v>2628</v>
      </c>
      <c r="H3151" t="s">
        <v>4696</v>
      </c>
      <c r="J3151" t="s">
        <v>30</v>
      </c>
      <c r="K3151" t="s">
        <v>31</v>
      </c>
      <c r="L3151" t="s">
        <v>60</v>
      </c>
      <c r="M3151" t="s">
        <v>316</v>
      </c>
      <c r="N3151" t="s">
        <v>317</v>
      </c>
      <c r="O3151">
        <v>81300</v>
      </c>
      <c r="P3151" t="s">
        <v>316</v>
      </c>
      <c r="Q3151" t="s">
        <v>7083</v>
      </c>
      <c r="R3151" t="s">
        <v>7084</v>
      </c>
      <c r="S3151" t="s">
        <v>4697</v>
      </c>
      <c r="T3151">
        <v>592442</v>
      </c>
      <c r="U3151" s="1">
        <v>43381</v>
      </c>
      <c r="V3151" s="2">
        <v>0.33333333333333331</v>
      </c>
      <c r="W3151" s="1">
        <v>43381.333333333336</v>
      </c>
      <c r="X3151">
        <v>260</v>
      </c>
    </row>
    <row r="3152" spans="1:24">
      <c r="A3152">
        <v>3183178</v>
      </c>
      <c r="B3152" t="s">
        <v>1067</v>
      </c>
      <c r="C3152" t="s">
        <v>1068</v>
      </c>
      <c r="D3152">
        <v>33700</v>
      </c>
      <c r="E3152" t="s">
        <v>26</v>
      </c>
      <c r="F3152">
        <v>13789</v>
      </c>
      <c r="G3152" t="s">
        <v>1069</v>
      </c>
      <c r="J3152" t="s">
        <v>30</v>
      </c>
      <c r="K3152" t="s">
        <v>31</v>
      </c>
      <c r="L3152" t="s">
        <v>60</v>
      </c>
      <c r="M3152" t="s">
        <v>316</v>
      </c>
      <c r="N3152" t="s">
        <v>317</v>
      </c>
      <c r="O3152">
        <v>81300</v>
      </c>
      <c r="P3152" t="s">
        <v>316</v>
      </c>
      <c r="Q3152" t="s">
        <v>7083</v>
      </c>
      <c r="R3152" t="s">
        <v>7084</v>
      </c>
      <c r="S3152" t="s">
        <v>4698</v>
      </c>
      <c r="T3152">
        <v>593811</v>
      </c>
      <c r="U3152" s="1">
        <v>43381</v>
      </c>
      <c r="V3152" s="2">
        <v>0.33333333333333331</v>
      </c>
      <c r="W3152" s="1">
        <v>43381.333333333336</v>
      </c>
      <c r="X3152">
        <v>500</v>
      </c>
    </row>
    <row r="3153" spans="1:24">
      <c r="A3153">
        <v>3175856</v>
      </c>
      <c r="B3153" t="s">
        <v>788</v>
      </c>
      <c r="C3153" t="s">
        <v>1424</v>
      </c>
      <c r="D3153">
        <v>66820</v>
      </c>
      <c r="E3153" t="s">
        <v>1425</v>
      </c>
      <c r="F3153">
        <v>28430</v>
      </c>
      <c r="G3153" t="s">
        <v>1463</v>
      </c>
      <c r="H3153" t="s">
        <v>137</v>
      </c>
      <c r="J3153" t="s">
        <v>30</v>
      </c>
      <c r="K3153" t="s">
        <v>130</v>
      </c>
      <c r="L3153" t="s">
        <v>131</v>
      </c>
      <c r="M3153" t="s">
        <v>316</v>
      </c>
      <c r="N3153" t="s">
        <v>317</v>
      </c>
      <c r="O3153">
        <v>81300</v>
      </c>
      <c r="P3153" t="s">
        <v>316</v>
      </c>
      <c r="Q3153" t="s">
        <v>7083</v>
      </c>
      <c r="R3153" t="s">
        <v>7084</v>
      </c>
      <c r="U3153" s="1">
        <v>43381</v>
      </c>
      <c r="V3153" s="2">
        <v>0.20833333333333334</v>
      </c>
      <c r="W3153" s="1">
        <v>43381.208333333336</v>
      </c>
      <c r="X3153">
        <v>240</v>
      </c>
    </row>
    <row r="3154" spans="1:24">
      <c r="A3154">
        <v>3177825</v>
      </c>
      <c r="B3154" t="s">
        <v>148</v>
      </c>
      <c r="C3154" t="s">
        <v>149</v>
      </c>
      <c r="D3154">
        <v>11400</v>
      </c>
      <c r="E3154" t="s">
        <v>150</v>
      </c>
      <c r="F3154">
        <v>4121</v>
      </c>
      <c r="G3154" t="s">
        <v>58</v>
      </c>
      <c r="H3154" t="s">
        <v>902</v>
      </c>
      <c r="I3154" t="s">
        <v>4699</v>
      </c>
      <c r="J3154" t="s">
        <v>30</v>
      </c>
      <c r="K3154" t="s">
        <v>130</v>
      </c>
      <c r="L3154" t="s">
        <v>131</v>
      </c>
      <c r="M3154" t="s">
        <v>316</v>
      </c>
      <c r="N3154" t="s">
        <v>317</v>
      </c>
      <c r="O3154">
        <v>81300</v>
      </c>
      <c r="P3154" t="s">
        <v>316</v>
      </c>
      <c r="Q3154" t="s">
        <v>7083</v>
      </c>
      <c r="R3154" t="s">
        <v>7084</v>
      </c>
      <c r="S3154" t="s">
        <v>4700</v>
      </c>
      <c r="T3154">
        <v>596768</v>
      </c>
      <c r="U3154" s="1">
        <v>43381</v>
      </c>
      <c r="V3154" s="2">
        <v>0.33333333333333331</v>
      </c>
      <c r="W3154" s="1">
        <v>43381.333333333336</v>
      </c>
      <c r="X3154">
        <v>260</v>
      </c>
    </row>
    <row r="3155" spans="1:24">
      <c r="A3155">
        <v>3182046</v>
      </c>
      <c r="B3155" t="s">
        <v>2779</v>
      </c>
      <c r="C3155" t="s">
        <v>2780</v>
      </c>
      <c r="D3155">
        <v>34000</v>
      </c>
      <c r="E3155" t="s">
        <v>368</v>
      </c>
      <c r="F3155">
        <v>13912</v>
      </c>
      <c r="G3155" t="s">
        <v>65</v>
      </c>
      <c r="H3155" t="s">
        <v>2781</v>
      </c>
      <c r="I3155" t="s">
        <v>1570</v>
      </c>
      <c r="J3155" t="s">
        <v>30</v>
      </c>
      <c r="K3155" t="s">
        <v>130</v>
      </c>
      <c r="L3155" t="s">
        <v>131</v>
      </c>
      <c r="M3155" t="s">
        <v>316</v>
      </c>
      <c r="N3155" t="s">
        <v>317</v>
      </c>
      <c r="O3155">
        <v>81300</v>
      </c>
      <c r="P3155" t="s">
        <v>316</v>
      </c>
      <c r="Q3155" t="s">
        <v>7083</v>
      </c>
      <c r="R3155" t="s">
        <v>7084</v>
      </c>
      <c r="S3155" t="s">
        <v>4701</v>
      </c>
      <c r="T3155">
        <v>598778</v>
      </c>
      <c r="U3155" s="1">
        <v>43381</v>
      </c>
      <c r="V3155" s="2">
        <v>0.33333333333333331</v>
      </c>
      <c r="W3155" s="1">
        <v>43381.333333333336</v>
      </c>
      <c r="X3155">
        <v>260</v>
      </c>
    </row>
    <row r="3156" spans="1:24">
      <c r="A3156">
        <v>3182046</v>
      </c>
      <c r="B3156" t="s">
        <v>2779</v>
      </c>
      <c r="C3156" t="s">
        <v>2780</v>
      </c>
      <c r="D3156">
        <v>34000</v>
      </c>
      <c r="E3156" t="s">
        <v>368</v>
      </c>
      <c r="F3156">
        <v>13912</v>
      </c>
      <c r="G3156" t="s">
        <v>1463</v>
      </c>
      <c r="H3156" t="s">
        <v>2781</v>
      </c>
      <c r="I3156" t="s">
        <v>1570</v>
      </c>
      <c r="J3156" t="s">
        <v>30</v>
      </c>
      <c r="K3156" t="s">
        <v>130</v>
      </c>
      <c r="L3156" t="s">
        <v>131</v>
      </c>
      <c r="M3156" t="s">
        <v>316</v>
      </c>
      <c r="N3156" t="s">
        <v>317</v>
      </c>
      <c r="O3156">
        <v>81300</v>
      </c>
      <c r="P3156" t="s">
        <v>316</v>
      </c>
      <c r="Q3156" t="s">
        <v>7083</v>
      </c>
      <c r="R3156" t="s">
        <v>7084</v>
      </c>
      <c r="S3156" t="s">
        <v>4702</v>
      </c>
      <c r="T3156">
        <v>598276</v>
      </c>
      <c r="U3156" s="1">
        <v>43381</v>
      </c>
      <c r="V3156" s="2">
        <v>0.33333333333333331</v>
      </c>
      <c r="W3156" s="1">
        <v>43381.333333333336</v>
      </c>
      <c r="X3156">
        <v>260</v>
      </c>
    </row>
    <row r="3157" spans="1:24">
      <c r="A3157">
        <v>3182046</v>
      </c>
      <c r="B3157" t="s">
        <v>2779</v>
      </c>
      <c r="C3157" t="s">
        <v>2780</v>
      </c>
      <c r="D3157">
        <v>34000</v>
      </c>
      <c r="E3157" t="s">
        <v>368</v>
      </c>
      <c r="F3157">
        <v>13912</v>
      </c>
      <c r="G3157" t="s">
        <v>1463</v>
      </c>
      <c r="H3157" t="s">
        <v>2781</v>
      </c>
      <c r="I3157" t="s">
        <v>1570</v>
      </c>
      <c r="J3157" t="s">
        <v>30</v>
      </c>
      <c r="K3157" t="s">
        <v>130</v>
      </c>
      <c r="L3157" t="s">
        <v>131</v>
      </c>
      <c r="M3157" t="s">
        <v>316</v>
      </c>
      <c r="N3157" t="s">
        <v>317</v>
      </c>
      <c r="O3157">
        <v>81300</v>
      </c>
      <c r="P3157" t="s">
        <v>316</v>
      </c>
      <c r="Q3157" t="s">
        <v>7083</v>
      </c>
      <c r="R3157" t="s">
        <v>7084</v>
      </c>
      <c r="S3157" t="s">
        <v>4702</v>
      </c>
      <c r="T3157">
        <v>598276</v>
      </c>
      <c r="U3157" s="1">
        <v>43381</v>
      </c>
      <c r="V3157" s="2">
        <v>0.33333333333333331</v>
      </c>
      <c r="W3157" s="1">
        <v>43381.333333333336</v>
      </c>
      <c r="X3157">
        <v>260</v>
      </c>
    </row>
    <row r="3158" spans="1:24">
      <c r="A3158">
        <v>3183859</v>
      </c>
      <c r="B3158" t="s">
        <v>4300</v>
      </c>
      <c r="C3158" t="s">
        <v>4301</v>
      </c>
      <c r="D3158">
        <v>12000</v>
      </c>
      <c r="E3158" t="s">
        <v>999</v>
      </c>
      <c r="F3158">
        <v>4248</v>
      </c>
      <c r="G3158" t="s">
        <v>4377</v>
      </c>
      <c r="J3158" t="s">
        <v>30</v>
      </c>
      <c r="K3158" t="s">
        <v>130</v>
      </c>
      <c r="L3158" t="s">
        <v>131</v>
      </c>
      <c r="M3158" t="s">
        <v>316</v>
      </c>
      <c r="N3158" t="s">
        <v>317</v>
      </c>
      <c r="O3158">
        <v>81300</v>
      </c>
      <c r="P3158" t="s">
        <v>316</v>
      </c>
      <c r="Q3158" t="s">
        <v>7083</v>
      </c>
      <c r="R3158" t="s">
        <v>7084</v>
      </c>
      <c r="S3158" t="s">
        <v>4703</v>
      </c>
      <c r="U3158" s="1">
        <v>43381</v>
      </c>
      <c r="V3158" s="2">
        <v>0.33333333333333331</v>
      </c>
      <c r="W3158" s="1">
        <v>43381.333333333336</v>
      </c>
      <c r="X3158">
        <v>255</v>
      </c>
    </row>
    <row r="3159" spans="1:24">
      <c r="A3159">
        <v>3180689</v>
      </c>
      <c r="B3159" t="s">
        <v>4532</v>
      </c>
      <c r="C3159" t="s">
        <v>4533</v>
      </c>
      <c r="D3159">
        <v>30390</v>
      </c>
      <c r="E3159" t="s">
        <v>4534</v>
      </c>
      <c r="F3159">
        <v>12146</v>
      </c>
      <c r="G3159" t="s">
        <v>58</v>
      </c>
      <c r="H3159" t="s">
        <v>4704</v>
      </c>
      <c r="J3159" t="s">
        <v>30</v>
      </c>
      <c r="K3159" t="s">
        <v>130</v>
      </c>
      <c r="L3159" t="s">
        <v>802</v>
      </c>
      <c r="M3159" t="s">
        <v>316</v>
      </c>
      <c r="N3159" t="s">
        <v>317</v>
      </c>
      <c r="O3159">
        <v>81300</v>
      </c>
      <c r="P3159" t="s">
        <v>316</v>
      </c>
      <c r="Q3159" t="s">
        <v>7083</v>
      </c>
      <c r="R3159" t="s">
        <v>7084</v>
      </c>
      <c r="S3159" t="s">
        <v>4705</v>
      </c>
      <c r="T3159">
        <v>585562</v>
      </c>
      <c r="U3159" s="1">
        <v>43381</v>
      </c>
      <c r="V3159" s="2">
        <v>0.33333333333333331</v>
      </c>
      <c r="W3159" s="1">
        <v>43381.333333333336</v>
      </c>
      <c r="X3159">
        <v>500</v>
      </c>
    </row>
    <row r="3160" spans="1:24">
      <c r="A3160">
        <v>3176160</v>
      </c>
      <c r="B3160" t="s">
        <v>106</v>
      </c>
      <c r="C3160" t="s">
        <v>107</v>
      </c>
      <c r="D3160">
        <v>87000</v>
      </c>
      <c r="E3160" t="s">
        <v>108</v>
      </c>
      <c r="F3160">
        <v>36026</v>
      </c>
      <c r="G3160" t="s">
        <v>109</v>
      </c>
      <c r="H3160" t="s">
        <v>4491</v>
      </c>
      <c r="J3160" t="s">
        <v>30</v>
      </c>
      <c r="K3160" t="s">
        <v>111</v>
      </c>
      <c r="L3160" t="s">
        <v>112</v>
      </c>
      <c r="M3160" t="s">
        <v>316</v>
      </c>
      <c r="N3160" t="s">
        <v>317</v>
      </c>
      <c r="O3160">
        <v>81300</v>
      </c>
      <c r="P3160" t="s">
        <v>316</v>
      </c>
      <c r="Q3160" t="s">
        <v>7083</v>
      </c>
      <c r="R3160" t="s">
        <v>7084</v>
      </c>
      <c r="S3160" t="s">
        <v>4706</v>
      </c>
      <c r="U3160" s="1">
        <v>43381</v>
      </c>
      <c r="V3160" s="2">
        <v>0.33333333333333331</v>
      </c>
      <c r="W3160" s="1">
        <v>43381.333333333336</v>
      </c>
      <c r="X3160">
        <v>230</v>
      </c>
    </row>
    <row r="3161" spans="1:24">
      <c r="A3161">
        <v>3181995</v>
      </c>
      <c r="B3161" t="s">
        <v>418</v>
      </c>
      <c r="C3161" t="s">
        <v>419</v>
      </c>
      <c r="D3161">
        <v>15000</v>
      </c>
      <c r="E3161" t="s">
        <v>420</v>
      </c>
      <c r="F3161">
        <v>5460</v>
      </c>
      <c r="G3161" t="s">
        <v>290</v>
      </c>
      <c r="H3161" t="s">
        <v>756</v>
      </c>
      <c r="J3161" t="s">
        <v>30</v>
      </c>
      <c r="K3161" t="s">
        <v>111</v>
      </c>
      <c r="L3161" t="s">
        <v>112</v>
      </c>
      <c r="M3161" t="s">
        <v>316</v>
      </c>
      <c r="N3161" t="s">
        <v>317</v>
      </c>
      <c r="O3161">
        <v>81300</v>
      </c>
      <c r="P3161" t="s">
        <v>316</v>
      </c>
      <c r="Q3161" t="s">
        <v>7083</v>
      </c>
      <c r="R3161" t="s">
        <v>7084</v>
      </c>
      <c r="S3161" t="s">
        <v>4707</v>
      </c>
      <c r="T3161">
        <v>598785</v>
      </c>
      <c r="U3161" s="1">
        <v>43381</v>
      </c>
      <c r="V3161" s="2">
        <v>0.33333333333333331</v>
      </c>
      <c r="W3161" s="1">
        <v>43381.333333333336</v>
      </c>
      <c r="X3161">
        <v>260</v>
      </c>
    </row>
    <row r="3162" spans="1:24">
      <c r="A3162">
        <v>3177798</v>
      </c>
      <c r="B3162" t="s">
        <v>4708</v>
      </c>
      <c r="C3162" t="s">
        <v>4709</v>
      </c>
      <c r="D3162">
        <v>15290</v>
      </c>
      <c r="E3162" t="s">
        <v>4710</v>
      </c>
      <c r="F3162">
        <v>5616</v>
      </c>
      <c r="G3162" t="s">
        <v>102</v>
      </c>
      <c r="H3162" t="s">
        <v>4711</v>
      </c>
      <c r="J3162" t="s">
        <v>30</v>
      </c>
      <c r="K3162" t="s">
        <v>111</v>
      </c>
      <c r="L3162" t="s">
        <v>119</v>
      </c>
      <c r="M3162" t="s">
        <v>316</v>
      </c>
      <c r="N3162" t="s">
        <v>317</v>
      </c>
      <c r="O3162">
        <v>81300</v>
      </c>
      <c r="P3162" t="s">
        <v>316</v>
      </c>
      <c r="Q3162" t="s">
        <v>7083</v>
      </c>
      <c r="R3162" t="s">
        <v>7084</v>
      </c>
      <c r="S3162" s="3">
        <v>43191</v>
      </c>
      <c r="T3162">
        <v>596609</v>
      </c>
      <c r="U3162" s="1">
        <v>43381</v>
      </c>
      <c r="V3162" s="2">
        <v>0.33333333333333331</v>
      </c>
      <c r="W3162" s="1">
        <v>43381.333333333336</v>
      </c>
      <c r="X3162">
        <v>260</v>
      </c>
    </row>
    <row r="3163" spans="1:24">
      <c r="A3163">
        <v>3177798</v>
      </c>
      <c r="B3163" t="s">
        <v>4708</v>
      </c>
      <c r="C3163" t="s">
        <v>4709</v>
      </c>
      <c r="D3163">
        <v>15290</v>
      </c>
      <c r="E3163" t="s">
        <v>4710</v>
      </c>
      <c r="F3163">
        <v>5616</v>
      </c>
      <c r="G3163" t="s">
        <v>102</v>
      </c>
      <c r="H3163" t="s">
        <v>4711</v>
      </c>
      <c r="J3163" t="s">
        <v>30</v>
      </c>
      <c r="K3163" t="s">
        <v>111</v>
      </c>
      <c r="L3163" t="s">
        <v>119</v>
      </c>
      <c r="M3163" t="s">
        <v>316</v>
      </c>
      <c r="N3163" t="s">
        <v>317</v>
      </c>
      <c r="O3163">
        <v>81300</v>
      </c>
      <c r="P3163" t="s">
        <v>316</v>
      </c>
      <c r="Q3163" t="s">
        <v>7083</v>
      </c>
      <c r="R3163" t="s">
        <v>7084</v>
      </c>
      <c r="S3163" s="3">
        <v>43191</v>
      </c>
      <c r="T3163">
        <v>596609</v>
      </c>
      <c r="U3163" s="1">
        <v>43381</v>
      </c>
      <c r="V3163" s="2">
        <v>0.33333333333333331</v>
      </c>
      <c r="W3163" s="1">
        <v>43381.333333333336</v>
      </c>
      <c r="X3163">
        <v>260</v>
      </c>
    </row>
    <row r="3164" spans="1:24">
      <c r="A3164">
        <v>3177798</v>
      </c>
      <c r="B3164" t="s">
        <v>4708</v>
      </c>
      <c r="C3164" t="s">
        <v>4709</v>
      </c>
      <c r="D3164">
        <v>15290</v>
      </c>
      <c r="E3164" t="s">
        <v>4710</v>
      </c>
      <c r="F3164">
        <v>5616</v>
      </c>
      <c r="G3164" t="s">
        <v>102</v>
      </c>
      <c r="H3164" t="s">
        <v>4711</v>
      </c>
      <c r="J3164" t="s">
        <v>30</v>
      </c>
      <c r="K3164" t="s">
        <v>111</v>
      </c>
      <c r="L3164" t="s">
        <v>119</v>
      </c>
      <c r="M3164" t="s">
        <v>316</v>
      </c>
      <c r="N3164" t="s">
        <v>317</v>
      </c>
      <c r="O3164">
        <v>81300</v>
      </c>
      <c r="P3164" t="s">
        <v>316</v>
      </c>
      <c r="Q3164" t="s">
        <v>7083</v>
      </c>
      <c r="R3164" t="s">
        <v>7084</v>
      </c>
      <c r="S3164" s="3">
        <v>43192</v>
      </c>
      <c r="T3164">
        <v>596610</v>
      </c>
      <c r="U3164" s="1">
        <v>43381</v>
      </c>
      <c r="V3164" s="2">
        <v>0.41666666666666669</v>
      </c>
      <c r="W3164" s="1">
        <v>43381.416666666664</v>
      </c>
      <c r="X3164">
        <v>260</v>
      </c>
    </row>
    <row r="3165" spans="1:24">
      <c r="A3165">
        <v>3181227</v>
      </c>
      <c r="B3165" t="s">
        <v>2695</v>
      </c>
      <c r="C3165" t="s">
        <v>4712</v>
      </c>
      <c r="D3165">
        <v>31490</v>
      </c>
      <c r="E3165" t="s">
        <v>4713</v>
      </c>
      <c r="F3165">
        <v>12739</v>
      </c>
      <c r="G3165" t="s">
        <v>58</v>
      </c>
      <c r="H3165" t="s">
        <v>102</v>
      </c>
      <c r="J3165" t="s">
        <v>30</v>
      </c>
      <c r="K3165" t="s">
        <v>31</v>
      </c>
      <c r="L3165" t="s">
        <v>193</v>
      </c>
      <c r="M3165" t="s">
        <v>316</v>
      </c>
      <c r="N3165" t="s">
        <v>317</v>
      </c>
      <c r="O3165">
        <v>81300</v>
      </c>
      <c r="P3165" t="s">
        <v>316</v>
      </c>
      <c r="Q3165" t="s">
        <v>7083</v>
      </c>
      <c r="R3165" t="s">
        <v>7084</v>
      </c>
      <c r="S3165" t="s">
        <v>4714</v>
      </c>
      <c r="T3165">
        <v>599549</v>
      </c>
      <c r="U3165" s="1">
        <v>43381</v>
      </c>
      <c r="V3165" s="2">
        <v>0.20833333333333334</v>
      </c>
      <c r="W3165" s="1">
        <v>43381.208333333336</v>
      </c>
      <c r="X3165">
        <v>260</v>
      </c>
    </row>
    <row r="3166" spans="1:24">
      <c r="A3166">
        <v>3181227</v>
      </c>
      <c r="B3166" t="s">
        <v>2695</v>
      </c>
      <c r="C3166" t="s">
        <v>4712</v>
      </c>
      <c r="D3166">
        <v>31490</v>
      </c>
      <c r="E3166" t="s">
        <v>4713</v>
      </c>
      <c r="F3166">
        <v>12739</v>
      </c>
      <c r="G3166" t="s">
        <v>58</v>
      </c>
      <c r="H3166" t="s">
        <v>102</v>
      </c>
      <c r="J3166" t="s">
        <v>30</v>
      </c>
      <c r="K3166" t="s">
        <v>31</v>
      </c>
      <c r="L3166" t="s">
        <v>193</v>
      </c>
      <c r="M3166" t="s">
        <v>316</v>
      </c>
      <c r="N3166" t="s">
        <v>317</v>
      </c>
      <c r="O3166">
        <v>81300</v>
      </c>
      <c r="P3166" t="s">
        <v>316</v>
      </c>
      <c r="Q3166" t="s">
        <v>7083</v>
      </c>
      <c r="R3166" t="s">
        <v>7084</v>
      </c>
      <c r="S3166" t="s">
        <v>4715</v>
      </c>
      <c r="T3166">
        <v>599550</v>
      </c>
      <c r="U3166" s="1">
        <v>43381</v>
      </c>
      <c r="V3166" s="2">
        <v>0.20833333333333334</v>
      </c>
      <c r="W3166" s="1">
        <v>43381.208333333336</v>
      </c>
      <c r="X3166">
        <v>260</v>
      </c>
    </row>
    <row r="3167" spans="1:24">
      <c r="A3167">
        <v>3178465</v>
      </c>
      <c r="B3167" t="s">
        <v>3857</v>
      </c>
      <c r="C3167" t="s">
        <v>3858</v>
      </c>
      <c r="D3167">
        <v>81000</v>
      </c>
      <c r="E3167" t="s">
        <v>1611</v>
      </c>
      <c r="F3167">
        <v>34607</v>
      </c>
      <c r="G3167" t="s">
        <v>58</v>
      </c>
      <c r="H3167" t="s">
        <v>1199</v>
      </c>
      <c r="I3167" t="s">
        <v>3859</v>
      </c>
      <c r="J3167" t="s">
        <v>30</v>
      </c>
      <c r="K3167" t="s">
        <v>31</v>
      </c>
      <c r="L3167" t="s">
        <v>315</v>
      </c>
      <c r="M3167" t="s">
        <v>316</v>
      </c>
      <c r="N3167" t="s">
        <v>317</v>
      </c>
      <c r="O3167">
        <v>81300</v>
      </c>
      <c r="P3167" t="s">
        <v>316</v>
      </c>
      <c r="Q3167" t="s">
        <v>7083</v>
      </c>
      <c r="R3167" t="s">
        <v>7084</v>
      </c>
      <c r="S3167" t="s">
        <v>4716</v>
      </c>
      <c r="T3167">
        <v>595464</v>
      </c>
      <c r="U3167" s="1">
        <v>43381</v>
      </c>
      <c r="V3167" s="2">
        <v>0.3125</v>
      </c>
      <c r="W3167" s="1">
        <v>43381.3125</v>
      </c>
      <c r="X3167">
        <v>425</v>
      </c>
    </row>
    <row r="3168" spans="1:24">
      <c r="A3168">
        <v>3178100</v>
      </c>
      <c r="B3168" t="s">
        <v>4717</v>
      </c>
      <c r="C3168" t="s">
        <v>4718</v>
      </c>
      <c r="D3168">
        <v>31650</v>
      </c>
      <c r="E3168" t="s">
        <v>2038</v>
      </c>
      <c r="F3168">
        <v>12839</v>
      </c>
      <c r="G3168" t="s">
        <v>384</v>
      </c>
      <c r="H3168" t="s">
        <v>313</v>
      </c>
      <c r="J3168" t="s">
        <v>30</v>
      </c>
      <c r="K3168" t="s">
        <v>31</v>
      </c>
      <c r="L3168" t="s">
        <v>315</v>
      </c>
      <c r="M3168" t="s">
        <v>316</v>
      </c>
      <c r="N3168" t="s">
        <v>317</v>
      </c>
      <c r="O3168">
        <v>81300</v>
      </c>
      <c r="P3168" t="s">
        <v>316</v>
      </c>
      <c r="Q3168" t="s">
        <v>7083</v>
      </c>
      <c r="R3168" t="s">
        <v>7084</v>
      </c>
      <c r="U3168" s="1">
        <v>43381</v>
      </c>
      <c r="V3168" s="2">
        <v>0.20833333333333334</v>
      </c>
      <c r="W3168" s="1">
        <v>43381.208333333336</v>
      </c>
      <c r="X3168">
        <v>245</v>
      </c>
    </row>
    <row r="3169" spans="1:24">
      <c r="A3169">
        <v>3176962</v>
      </c>
      <c r="B3169" t="s">
        <v>2946</v>
      </c>
      <c r="C3169" t="s">
        <v>2947</v>
      </c>
      <c r="D3169">
        <v>31790</v>
      </c>
      <c r="E3169" t="s">
        <v>2948</v>
      </c>
      <c r="F3169">
        <v>12851</v>
      </c>
      <c r="G3169" t="s">
        <v>1794</v>
      </c>
      <c r="H3169" t="s">
        <v>390</v>
      </c>
      <c r="J3169" t="s">
        <v>30</v>
      </c>
      <c r="K3169" t="s">
        <v>31</v>
      </c>
      <c r="L3169" t="s">
        <v>315</v>
      </c>
      <c r="M3169" t="s">
        <v>316</v>
      </c>
      <c r="N3169" t="s">
        <v>317</v>
      </c>
      <c r="O3169">
        <v>81300</v>
      </c>
      <c r="P3169" t="s">
        <v>316</v>
      </c>
      <c r="Q3169" t="s">
        <v>7083</v>
      </c>
      <c r="R3169" t="s">
        <v>7084</v>
      </c>
      <c r="S3169" t="s">
        <v>4719</v>
      </c>
      <c r="T3169">
        <v>593908</v>
      </c>
      <c r="U3169" s="1">
        <v>43381</v>
      </c>
      <c r="V3169" s="2">
        <v>0.20833333333333334</v>
      </c>
      <c r="W3169" s="1">
        <v>43381.208333333336</v>
      </c>
      <c r="X3169">
        <v>260</v>
      </c>
    </row>
    <row r="3170" spans="1:24">
      <c r="A3170">
        <v>3178641</v>
      </c>
      <c r="B3170" t="s">
        <v>2950</v>
      </c>
      <c r="C3170" t="s">
        <v>2951</v>
      </c>
      <c r="D3170">
        <v>31000</v>
      </c>
      <c r="E3170" t="s">
        <v>321</v>
      </c>
      <c r="F3170">
        <v>12293</v>
      </c>
      <c r="G3170" t="s">
        <v>4720</v>
      </c>
      <c r="H3170" t="s">
        <v>84</v>
      </c>
      <c r="I3170" t="s">
        <v>4721</v>
      </c>
      <c r="J3170" t="s">
        <v>30</v>
      </c>
      <c r="K3170" t="s">
        <v>31</v>
      </c>
      <c r="L3170" t="s">
        <v>315</v>
      </c>
      <c r="M3170" t="s">
        <v>316</v>
      </c>
      <c r="N3170" t="s">
        <v>317</v>
      </c>
      <c r="O3170">
        <v>81300</v>
      </c>
      <c r="P3170" t="s">
        <v>316</v>
      </c>
      <c r="Q3170" t="s">
        <v>7083</v>
      </c>
      <c r="R3170" t="s">
        <v>7084</v>
      </c>
      <c r="U3170" s="1">
        <v>43381</v>
      </c>
      <c r="V3170" s="2">
        <v>0.20833333333333334</v>
      </c>
      <c r="W3170" s="1">
        <v>43381.208333333336</v>
      </c>
      <c r="X3170">
        <v>255</v>
      </c>
    </row>
    <row r="3171" spans="1:24">
      <c r="A3171">
        <v>3173829</v>
      </c>
      <c r="B3171" t="s">
        <v>2943</v>
      </c>
      <c r="C3171" t="s">
        <v>2944</v>
      </c>
      <c r="D3171">
        <v>81000</v>
      </c>
      <c r="E3171" t="s">
        <v>1611</v>
      </c>
      <c r="F3171">
        <v>34607</v>
      </c>
      <c r="G3171" t="s">
        <v>58</v>
      </c>
      <c r="H3171" t="s">
        <v>1590</v>
      </c>
      <c r="I3171" t="s">
        <v>3787</v>
      </c>
      <c r="J3171" t="s">
        <v>30</v>
      </c>
      <c r="K3171" t="s">
        <v>31</v>
      </c>
      <c r="L3171" t="s">
        <v>315</v>
      </c>
      <c r="M3171" t="s">
        <v>316</v>
      </c>
      <c r="N3171" t="s">
        <v>317</v>
      </c>
      <c r="O3171">
        <v>81300</v>
      </c>
      <c r="P3171" t="s">
        <v>316</v>
      </c>
      <c r="Q3171" t="s">
        <v>7083</v>
      </c>
      <c r="R3171" t="s">
        <v>7084</v>
      </c>
      <c r="U3171" s="1">
        <v>43381</v>
      </c>
      <c r="V3171" s="2">
        <v>0.20833333333333334</v>
      </c>
      <c r="W3171" s="1">
        <v>43381.208333333336</v>
      </c>
      <c r="X3171">
        <v>220</v>
      </c>
    </row>
    <row r="3172" spans="1:24">
      <c r="A3172">
        <v>3175603</v>
      </c>
      <c r="B3172" t="s">
        <v>1588</v>
      </c>
      <c r="C3172" t="s">
        <v>1589</v>
      </c>
      <c r="D3172">
        <v>31000</v>
      </c>
      <c r="E3172" t="s">
        <v>321</v>
      </c>
      <c r="F3172">
        <v>12293</v>
      </c>
      <c r="G3172" t="s">
        <v>58</v>
      </c>
      <c r="H3172" t="s">
        <v>4722</v>
      </c>
      <c r="J3172" t="s">
        <v>30</v>
      </c>
      <c r="K3172" t="s">
        <v>31</v>
      </c>
      <c r="L3172" t="s">
        <v>315</v>
      </c>
      <c r="M3172" t="s">
        <v>316</v>
      </c>
      <c r="N3172" t="s">
        <v>317</v>
      </c>
      <c r="O3172">
        <v>81300</v>
      </c>
      <c r="P3172" t="s">
        <v>316</v>
      </c>
      <c r="Q3172" t="s">
        <v>7083</v>
      </c>
      <c r="R3172" t="s">
        <v>7084</v>
      </c>
      <c r="U3172" s="1">
        <v>43381</v>
      </c>
      <c r="V3172" s="2">
        <v>0.20833333333333334</v>
      </c>
      <c r="W3172" s="1">
        <v>43381.208333333336</v>
      </c>
      <c r="X3172">
        <v>215</v>
      </c>
    </row>
    <row r="3173" spans="1:24">
      <c r="A3173">
        <v>3180024</v>
      </c>
      <c r="B3173" t="s">
        <v>414</v>
      </c>
      <c r="C3173" t="s">
        <v>415</v>
      </c>
      <c r="D3173">
        <v>31000</v>
      </c>
      <c r="E3173" t="s">
        <v>321</v>
      </c>
      <c r="F3173">
        <v>12293</v>
      </c>
      <c r="G3173" t="s">
        <v>416</v>
      </c>
      <c r="H3173" t="s">
        <v>1199</v>
      </c>
      <c r="J3173" t="s">
        <v>30</v>
      </c>
      <c r="K3173" t="s">
        <v>31</v>
      </c>
      <c r="L3173" t="s">
        <v>315</v>
      </c>
      <c r="M3173" t="s">
        <v>316</v>
      </c>
      <c r="N3173" t="s">
        <v>317</v>
      </c>
      <c r="O3173">
        <v>81300</v>
      </c>
      <c r="P3173" t="s">
        <v>316</v>
      </c>
      <c r="Q3173" t="s">
        <v>7083</v>
      </c>
      <c r="R3173" t="s">
        <v>7084</v>
      </c>
      <c r="U3173" s="1">
        <v>43381</v>
      </c>
      <c r="V3173" s="2">
        <v>0.20833333333333334</v>
      </c>
      <c r="W3173" s="1">
        <v>43381.208333333336</v>
      </c>
      <c r="X3173">
        <v>220</v>
      </c>
    </row>
    <row r="3174" spans="1:24">
      <c r="A3174">
        <v>3177707</v>
      </c>
      <c r="B3174" t="s">
        <v>358</v>
      </c>
      <c r="C3174" t="s">
        <v>359</v>
      </c>
      <c r="D3174">
        <v>81100</v>
      </c>
      <c r="E3174" t="s">
        <v>360</v>
      </c>
      <c r="F3174">
        <v>34610</v>
      </c>
      <c r="G3174" t="s">
        <v>58</v>
      </c>
      <c r="H3174" t="s">
        <v>361</v>
      </c>
      <c r="I3174" t="s">
        <v>1106</v>
      </c>
      <c r="J3174" t="s">
        <v>30</v>
      </c>
      <c r="K3174" t="s">
        <v>31</v>
      </c>
      <c r="L3174" t="s">
        <v>32</v>
      </c>
      <c r="M3174" t="s">
        <v>316</v>
      </c>
      <c r="N3174" t="s">
        <v>317</v>
      </c>
      <c r="O3174">
        <v>81300</v>
      </c>
      <c r="P3174" t="s">
        <v>316</v>
      </c>
      <c r="Q3174" t="s">
        <v>7083</v>
      </c>
      <c r="R3174" t="s">
        <v>7084</v>
      </c>
      <c r="S3174" t="s">
        <v>4723</v>
      </c>
      <c r="T3174">
        <v>597354</v>
      </c>
      <c r="U3174" s="1">
        <v>43381</v>
      </c>
      <c r="V3174" s="2">
        <v>0.41666666666666669</v>
      </c>
      <c r="W3174" s="1">
        <v>43381.416666666664</v>
      </c>
      <c r="X3174">
        <v>255</v>
      </c>
    </row>
    <row r="3175" spans="1:24">
      <c r="A3175">
        <v>3175918</v>
      </c>
      <c r="B3175" t="s">
        <v>3403</v>
      </c>
      <c r="C3175" t="s">
        <v>3404</v>
      </c>
      <c r="D3175">
        <v>31000</v>
      </c>
      <c r="E3175" t="s">
        <v>321</v>
      </c>
      <c r="F3175">
        <v>12293</v>
      </c>
      <c r="G3175" t="s">
        <v>4661</v>
      </c>
      <c r="H3175" t="s">
        <v>1526</v>
      </c>
      <c r="J3175" t="s">
        <v>30</v>
      </c>
      <c r="K3175" t="s">
        <v>31</v>
      </c>
      <c r="L3175" t="s">
        <v>315</v>
      </c>
      <c r="M3175" t="s">
        <v>316</v>
      </c>
      <c r="N3175" t="s">
        <v>317</v>
      </c>
      <c r="O3175">
        <v>81300</v>
      </c>
      <c r="P3175" t="s">
        <v>316</v>
      </c>
      <c r="Q3175" t="s">
        <v>7083</v>
      </c>
      <c r="R3175" t="s">
        <v>7084</v>
      </c>
      <c r="U3175" s="1">
        <v>43381</v>
      </c>
      <c r="V3175" s="2">
        <v>0.20833333333333334</v>
      </c>
      <c r="W3175" s="1">
        <v>43381.208333333336</v>
      </c>
      <c r="X3175">
        <v>220</v>
      </c>
    </row>
    <row r="3176" spans="1:24">
      <c r="A3176">
        <v>3177338</v>
      </c>
      <c r="B3176" t="s">
        <v>2966</v>
      </c>
      <c r="C3176" t="s">
        <v>2967</v>
      </c>
      <c r="D3176">
        <v>31000</v>
      </c>
      <c r="E3176" t="s">
        <v>321</v>
      </c>
      <c r="F3176">
        <v>12293</v>
      </c>
      <c r="G3176" t="s">
        <v>1381</v>
      </c>
      <c r="H3176" t="s">
        <v>405</v>
      </c>
      <c r="J3176" t="s">
        <v>30</v>
      </c>
      <c r="K3176" t="s">
        <v>31</v>
      </c>
      <c r="L3176" t="s">
        <v>315</v>
      </c>
      <c r="M3176" t="s">
        <v>316</v>
      </c>
      <c r="N3176" t="s">
        <v>317</v>
      </c>
      <c r="O3176">
        <v>81300</v>
      </c>
      <c r="P3176" t="s">
        <v>316</v>
      </c>
      <c r="Q3176" t="s">
        <v>7083</v>
      </c>
      <c r="R3176" t="s">
        <v>7084</v>
      </c>
      <c r="S3176" t="s">
        <v>4724</v>
      </c>
      <c r="T3176">
        <v>599532</v>
      </c>
      <c r="U3176" s="1">
        <v>43381</v>
      </c>
      <c r="V3176" s="2">
        <v>0.33333333333333331</v>
      </c>
      <c r="W3176" s="1">
        <v>43381.333333333336</v>
      </c>
      <c r="X3176">
        <v>260</v>
      </c>
    </row>
    <row r="3177" spans="1:24">
      <c r="A3177">
        <v>3183208</v>
      </c>
      <c r="B3177" t="s">
        <v>4341</v>
      </c>
      <c r="C3177" t="s">
        <v>4342</v>
      </c>
      <c r="D3177">
        <v>9100</v>
      </c>
      <c r="E3177" t="s">
        <v>4343</v>
      </c>
      <c r="F3177">
        <v>3053</v>
      </c>
      <c r="G3177" t="s">
        <v>4344</v>
      </c>
      <c r="H3177" t="s">
        <v>313</v>
      </c>
      <c r="J3177" t="s">
        <v>30</v>
      </c>
      <c r="K3177" t="s">
        <v>31</v>
      </c>
      <c r="L3177" t="s">
        <v>96</v>
      </c>
      <c r="M3177" t="s">
        <v>316</v>
      </c>
      <c r="N3177" t="s">
        <v>317</v>
      </c>
      <c r="O3177">
        <v>81300</v>
      </c>
      <c r="P3177" t="s">
        <v>316</v>
      </c>
      <c r="Q3177" t="s">
        <v>7083</v>
      </c>
      <c r="R3177" t="s">
        <v>7084</v>
      </c>
      <c r="U3177" s="1">
        <v>43381</v>
      </c>
      <c r="V3177" s="2">
        <v>0.20833333333333334</v>
      </c>
      <c r="W3177" s="1">
        <v>43381.208333333336</v>
      </c>
      <c r="X3177">
        <v>215</v>
      </c>
    </row>
    <row r="3178" spans="1:24">
      <c r="A3178">
        <v>3182983</v>
      </c>
      <c r="B3178" t="s">
        <v>4725</v>
      </c>
      <c r="C3178" t="s">
        <v>4726</v>
      </c>
      <c r="D3178">
        <v>31700</v>
      </c>
      <c r="E3178" t="s">
        <v>4727</v>
      </c>
      <c r="F3178">
        <v>12845</v>
      </c>
      <c r="G3178" t="s">
        <v>1794</v>
      </c>
      <c r="H3178" t="s">
        <v>390</v>
      </c>
      <c r="J3178" t="s">
        <v>30</v>
      </c>
      <c r="K3178" t="s">
        <v>31</v>
      </c>
      <c r="L3178" t="s">
        <v>96</v>
      </c>
      <c r="M3178" t="s">
        <v>316</v>
      </c>
      <c r="N3178" t="s">
        <v>317</v>
      </c>
      <c r="O3178">
        <v>81300</v>
      </c>
      <c r="P3178" t="s">
        <v>316</v>
      </c>
      <c r="Q3178" t="s">
        <v>7083</v>
      </c>
      <c r="R3178" t="s">
        <v>7084</v>
      </c>
      <c r="U3178" s="1">
        <v>43381</v>
      </c>
      <c r="V3178" s="2">
        <v>0.20833333333333334</v>
      </c>
      <c r="W3178" s="1">
        <v>43381.208333333336</v>
      </c>
      <c r="X3178">
        <v>230</v>
      </c>
    </row>
    <row r="3179" spans="1:24">
      <c r="A3179">
        <v>3182983</v>
      </c>
      <c r="B3179" t="s">
        <v>4725</v>
      </c>
      <c r="C3179" t="s">
        <v>4726</v>
      </c>
      <c r="D3179">
        <v>31700</v>
      </c>
      <c r="E3179" t="s">
        <v>4727</v>
      </c>
      <c r="F3179">
        <v>12845</v>
      </c>
      <c r="G3179" t="s">
        <v>71</v>
      </c>
      <c r="H3179" t="s">
        <v>390</v>
      </c>
      <c r="J3179" t="s">
        <v>30</v>
      </c>
      <c r="K3179" t="s">
        <v>31</v>
      </c>
      <c r="L3179" t="s">
        <v>96</v>
      </c>
      <c r="M3179" t="s">
        <v>316</v>
      </c>
      <c r="N3179" t="s">
        <v>317</v>
      </c>
      <c r="O3179">
        <v>81300</v>
      </c>
      <c r="P3179" t="s">
        <v>316</v>
      </c>
      <c r="Q3179" t="s">
        <v>7083</v>
      </c>
      <c r="R3179" t="s">
        <v>7084</v>
      </c>
      <c r="U3179" s="1">
        <v>43381</v>
      </c>
      <c r="V3179" s="2">
        <v>0.20833333333333334</v>
      </c>
      <c r="W3179" s="1">
        <v>43381.208333333336</v>
      </c>
      <c r="X3179">
        <v>215</v>
      </c>
    </row>
    <row r="3180" spans="1:24">
      <c r="A3180">
        <v>3182983</v>
      </c>
      <c r="B3180" t="s">
        <v>4725</v>
      </c>
      <c r="C3180" t="s">
        <v>4726</v>
      </c>
      <c r="D3180">
        <v>31700</v>
      </c>
      <c r="E3180" t="s">
        <v>4727</v>
      </c>
      <c r="F3180">
        <v>12845</v>
      </c>
      <c r="G3180" t="s">
        <v>1884</v>
      </c>
      <c r="H3180" t="s">
        <v>390</v>
      </c>
      <c r="J3180" t="s">
        <v>30</v>
      </c>
      <c r="K3180" t="s">
        <v>31</v>
      </c>
      <c r="L3180" t="s">
        <v>96</v>
      </c>
      <c r="M3180" t="s">
        <v>316</v>
      </c>
      <c r="N3180" t="s">
        <v>317</v>
      </c>
      <c r="O3180">
        <v>81300</v>
      </c>
      <c r="P3180" t="s">
        <v>316</v>
      </c>
      <c r="Q3180" t="s">
        <v>7083</v>
      </c>
      <c r="R3180" t="s">
        <v>7084</v>
      </c>
      <c r="U3180" s="1">
        <v>43381</v>
      </c>
      <c r="V3180" s="2">
        <v>0.20833333333333334</v>
      </c>
      <c r="W3180" s="1">
        <v>43381.208333333336</v>
      </c>
      <c r="X3180">
        <v>230</v>
      </c>
    </row>
    <row r="3181" spans="1:24">
      <c r="A3181">
        <v>3175321</v>
      </c>
      <c r="B3181" t="s">
        <v>4728</v>
      </c>
      <c r="C3181" t="s">
        <v>4729</v>
      </c>
      <c r="D3181">
        <v>42600</v>
      </c>
      <c r="E3181" t="s">
        <v>4730</v>
      </c>
      <c r="F3181">
        <v>17157</v>
      </c>
      <c r="G3181" t="s">
        <v>58</v>
      </c>
      <c r="H3181" t="s">
        <v>66</v>
      </c>
      <c r="J3181" t="s">
        <v>30</v>
      </c>
      <c r="K3181" t="s">
        <v>111</v>
      </c>
      <c r="L3181" t="s">
        <v>214</v>
      </c>
      <c r="M3181" t="s">
        <v>425</v>
      </c>
      <c r="N3181" t="s">
        <v>426</v>
      </c>
      <c r="O3181">
        <v>69700</v>
      </c>
      <c r="P3181" t="s">
        <v>427</v>
      </c>
      <c r="Q3181" t="s">
        <v>7085</v>
      </c>
      <c r="R3181" t="s">
        <v>7086</v>
      </c>
      <c r="U3181" s="1">
        <v>43381</v>
      </c>
      <c r="V3181" s="2">
        <v>0.20833333333333334</v>
      </c>
      <c r="W3181" s="1">
        <v>43381.208333333336</v>
      </c>
      <c r="X3181">
        <v>225</v>
      </c>
    </row>
    <row r="3182" spans="1:24">
      <c r="A3182">
        <v>3175321</v>
      </c>
      <c r="B3182" t="s">
        <v>4728</v>
      </c>
      <c r="C3182" t="s">
        <v>4729</v>
      </c>
      <c r="D3182">
        <v>42600</v>
      </c>
      <c r="E3182" t="s">
        <v>4730</v>
      </c>
      <c r="F3182">
        <v>17157</v>
      </c>
      <c r="G3182" t="s">
        <v>58</v>
      </c>
      <c r="H3182" t="s">
        <v>66</v>
      </c>
      <c r="J3182" t="s">
        <v>30</v>
      </c>
      <c r="K3182" t="s">
        <v>111</v>
      </c>
      <c r="L3182" t="s">
        <v>214</v>
      </c>
      <c r="M3182" t="s">
        <v>425</v>
      </c>
      <c r="N3182" t="s">
        <v>426</v>
      </c>
      <c r="O3182">
        <v>69700</v>
      </c>
      <c r="P3182" t="s">
        <v>427</v>
      </c>
      <c r="Q3182" t="s">
        <v>7085</v>
      </c>
      <c r="R3182" t="s">
        <v>7086</v>
      </c>
      <c r="U3182" s="1">
        <v>43381</v>
      </c>
      <c r="V3182" s="2">
        <v>0.20833333333333334</v>
      </c>
      <c r="W3182" s="1">
        <v>43381.208333333336</v>
      </c>
      <c r="X3182">
        <v>225</v>
      </c>
    </row>
    <row r="3183" spans="1:24">
      <c r="A3183">
        <v>3175321</v>
      </c>
      <c r="B3183" t="s">
        <v>4728</v>
      </c>
      <c r="C3183" t="s">
        <v>4729</v>
      </c>
      <c r="D3183">
        <v>42600</v>
      </c>
      <c r="E3183" t="s">
        <v>4730</v>
      </c>
      <c r="F3183">
        <v>17157</v>
      </c>
      <c r="G3183" t="s">
        <v>58</v>
      </c>
      <c r="H3183" t="s">
        <v>66</v>
      </c>
      <c r="J3183" t="s">
        <v>30</v>
      </c>
      <c r="K3183" t="s">
        <v>111</v>
      </c>
      <c r="L3183" t="s">
        <v>214</v>
      </c>
      <c r="M3183" t="s">
        <v>425</v>
      </c>
      <c r="N3183" t="s">
        <v>426</v>
      </c>
      <c r="O3183">
        <v>69700</v>
      </c>
      <c r="P3183" t="s">
        <v>427</v>
      </c>
      <c r="Q3183" t="s">
        <v>7085</v>
      </c>
      <c r="R3183" t="s">
        <v>7086</v>
      </c>
      <c r="U3183" s="1">
        <v>43381</v>
      </c>
      <c r="V3183" s="2">
        <v>0.20833333333333334</v>
      </c>
      <c r="W3183" s="1">
        <v>43381.208333333336</v>
      </c>
      <c r="X3183">
        <v>225</v>
      </c>
    </row>
    <row r="3184" spans="1:24">
      <c r="A3184">
        <v>3175321</v>
      </c>
      <c r="B3184" t="s">
        <v>4728</v>
      </c>
      <c r="C3184" t="s">
        <v>4729</v>
      </c>
      <c r="D3184">
        <v>42600</v>
      </c>
      <c r="E3184" t="s">
        <v>4730</v>
      </c>
      <c r="F3184">
        <v>17157</v>
      </c>
      <c r="G3184" t="s">
        <v>58</v>
      </c>
      <c r="H3184" t="s">
        <v>66</v>
      </c>
      <c r="J3184" t="s">
        <v>30</v>
      </c>
      <c r="K3184" t="s">
        <v>111</v>
      </c>
      <c r="L3184" t="s">
        <v>214</v>
      </c>
      <c r="M3184" t="s">
        <v>425</v>
      </c>
      <c r="N3184" t="s">
        <v>426</v>
      </c>
      <c r="O3184">
        <v>69700</v>
      </c>
      <c r="P3184" t="s">
        <v>427</v>
      </c>
      <c r="Q3184" t="s">
        <v>7085</v>
      </c>
      <c r="R3184" t="s">
        <v>7086</v>
      </c>
      <c r="U3184" s="1">
        <v>43381</v>
      </c>
      <c r="V3184" s="2">
        <v>0.20833333333333334</v>
      </c>
      <c r="W3184" s="1">
        <v>43381.208333333336</v>
      </c>
      <c r="X3184">
        <v>225</v>
      </c>
    </row>
    <row r="3185" spans="1:24">
      <c r="A3185" t="s">
        <v>436</v>
      </c>
      <c r="B3185" t="s">
        <v>437</v>
      </c>
      <c r="C3185" t="s">
        <v>139</v>
      </c>
      <c r="D3185">
        <v>69200</v>
      </c>
      <c r="E3185" t="s">
        <v>182</v>
      </c>
      <c r="F3185">
        <v>29417</v>
      </c>
      <c r="G3185" t="s">
        <v>4731</v>
      </c>
      <c r="H3185" t="s">
        <v>4732</v>
      </c>
      <c r="J3185" t="s">
        <v>184</v>
      </c>
      <c r="K3185" t="s">
        <v>111</v>
      </c>
      <c r="L3185" t="s">
        <v>214</v>
      </c>
      <c r="M3185" t="s">
        <v>425</v>
      </c>
      <c r="N3185" t="s">
        <v>426</v>
      </c>
      <c r="O3185">
        <v>69700</v>
      </c>
      <c r="P3185" t="s">
        <v>427</v>
      </c>
      <c r="Q3185" t="s">
        <v>7085</v>
      </c>
      <c r="R3185" t="s">
        <v>7086</v>
      </c>
      <c r="S3185" t="s">
        <v>4733</v>
      </c>
      <c r="U3185" s="1">
        <v>43381</v>
      </c>
      <c r="V3185" s="2">
        <v>0.20833333333333334</v>
      </c>
      <c r="W3185" s="1">
        <v>43381.208333333336</v>
      </c>
      <c r="X3185">
        <v>215</v>
      </c>
    </row>
    <row r="3186" spans="1:24">
      <c r="A3186">
        <v>3181596</v>
      </c>
      <c r="B3186" t="s">
        <v>429</v>
      </c>
      <c r="C3186" t="s">
        <v>430</v>
      </c>
      <c r="D3186">
        <v>73120</v>
      </c>
      <c r="E3186" t="s">
        <v>431</v>
      </c>
      <c r="F3186">
        <v>31268</v>
      </c>
      <c r="G3186" t="s">
        <v>58</v>
      </c>
      <c r="H3186" t="s">
        <v>432</v>
      </c>
      <c r="J3186" t="s">
        <v>30</v>
      </c>
      <c r="K3186" t="s">
        <v>111</v>
      </c>
      <c r="L3186" t="s">
        <v>214</v>
      </c>
      <c r="M3186" t="s">
        <v>425</v>
      </c>
      <c r="N3186" t="s">
        <v>426</v>
      </c>
      <c r="O3186">
        <v>69700</v>
      </c>
      <c r="P3186" t="s">
        <v>427</v>
      </c>
      <c r="Q3186" t="s">
        <v>7085</v>
      </c>
      <c r="R3186" t="s">
        <v>7086</v>
      </c>
      <c r="U3186" s="1">
        <v>43381</v>
      </c>
      <c r="V3186" s="2">
        <v>0.20833333333333334</v>
      </c>
      <c r="W3186" s="1">
        <v>43381.208333333336</v>
      </c>
      <c r="X3186">
        <v>240</v>
      </c>
    </row>
    <row r="3187" spans="1:24">
      <c r="A3187">
        <v>3185035</v>
      </c>
      <c r="B3187" t="s">
        <v>4734</v>
      </c>
      <c r="C3187" t="s">
        <v>139</v>
      </c>
      <c r="D3187">
        <v>26140</v>
      </c>
      <c r="E3187" t="s">
        <v>4735</v>
      </c>
      <c r="F3187">
        <v>10191</v>
      </c>
      <c r="G3187" t="s">
        <v>1619</v>
      </c>
      <c r="H3187" t="s">
        <v>1619</v>
      </c>
      <c r="J3187" t="s">
        <v>30</v>
      </c>
      <c r="K3187" t="s">
        <v>111</v>
      </c>
      <c r="L3187" t="s">
        <v>214</v>
      </c>
      <c r="M3187" t="s">
        <v>425</v>
      </c>
      <c r="N3187" t="s">
        <v>426</v>
      </c>
      <c r="O3187">
        <v>69700</v>
      </c>
      <c r="P3187" t="s">
        <v>427</v>
      </c>
      <c r="Q3187" t="s">
        <v>7085</v>
      </c>
      <c r="R3187" t="s">
        <v>7086</v>
      </c>
      <c r="S3187" t="s">
        <v>1123</v>
      </c>
      <c r="T3187">
        <v>598737</v>
      </c>
      <c r="U3187" s="1">
        <v>43381</v>
      </c>
      <c r="V3187" s="2">
        <v>0.20833333333333334</v>
      </c>
      <c r="W3187" s="1">
        <v>43381.208333333336</v>
      </c>
      <c r="X3187">
        <v>260</v>
      </c>
    </row>
    <row r="3188" spans="1:24">
      <c r="A3188">
        <v>3183443</v>
      </c>
      <c r="B3188" t="s">
        <v>4736</v>
      </c>
      <c r="C3188" t="s">
        <v>4737</v>
      </c>
      <c r="D3188">
        <v>69250</v>
      </c>
      <c r="E3188" t="s">
        <v>1623</v>
      </c>
      <c r="F3188">
        <v>29450</v>
      </c>
      <c r="G3188" t="s">
        <v>58</v>
      </c>
      <c r="H3188" t="s">
        <v>2409</v>
      </c>
      <c r="J3188" t="s">
        <v>30</v>
      </c>
      <c r="K3188" t="s">
        <v>111</v>
      </c>
      <c r="L3188" t="s">
        <v>214</v>
      </c>
      <c r="M3188" t="s">
        <v>425</v>
      </c>
      <c r="N3188" t="s">
        <v>426</v>
      </c>
      <c r="O3188">
        <v>69700</v>
      </c>
      <c r="P3188" t="s">
        <v>427</v>
      </c>
      <c r="Q3188" t="s">
        <v>7085</v>
      </c>
      <c r="R3188" t="s">
        <v>7086</v>
      </c>
      <c r="S3188" t="s">
        <v>4738</v>
      </c>
      <c r="U3188" s="1">
        <v>43381</v>
      </c>
      <c r="V3188" s="2">
        <v>0.20833333333333334</v>
      </c>
      <c r="W3188" s="1">
        <v>43381.208333333336</v>
      </c>
      <c r="X3188">
        <v>230</v>
      </c>
    </row>
    <row r="3189" spans="1:24">
      <c r="A3189">
        <v>3185257</v>
      </c>
      <c r="B3189" t="s">
        <v>4739</v>
      </c>
      <c r="C3189" t="s">
        <v>422</v>
      </c>
      <c r="D3189">
        <v>21450</v>
      </c>
      <c r="E3189" t="s">
        <v>4740</v>
      </c>
      <c r="F3189">
        <v>8101</v>
      </c>
      <c r="G3189" t="s">
        <v>58</v>
      </c>
      <c r="H3189" t="s">
        <v>424</v>
      </c>
      <c r="J3189" t="s">
        <v>30</v>
      </c>
      <c r="K3189" t="s">
        <v>111</v>
      </c>
      <c r="L3189" t="s">
        <v>214</v>
      </c>
      <c r="M3189" t="s">
        <v>425</v>
      </c>
      <c r="N3189" t="s">
        <v>426</v>
      </c>
      <c r="O3189">
        <v>69700</v>
      </c>
      <c r="P3189" t="s">
        <v>427</v>
      </c>
      <c r="Q3189" t="s">
        <v>7085</v>
      </c>
      <c r="R3189" t="s">
        <v>7086</v>
      </c>
      <c r="S3189" t="s">
        <v>428</v>
      </c>
      <c r="T3189">
        <v>599548</v>
      </c>
      <c r="U3189" s="1">
        <v>43381</v>
      </c>
      <c r="V3189" s="2">
        <v>0.20833333333333334</v>
      </c>
      <c r="W3189" s="1">
        <v>43381.208333333336</v>
      </c>
      <c r="X3189">
        <v>260</v>
      </c>
    </row>
    <row r="3190" spans="1:24">
      <c r="A3190" t="s">
        <v>433</v>
      </c>
      <c r="B3190" t="s">
        <v>434</v>
      </c>
      <c r="C3190" t="s">
        <v>139</v>
      </c>
      <c r="D3190">
        <v>69200</v>
      </c>
      <c r="E3190" t="s">
        <v>182</v>
      </c>
      <c r="F3190">
        <v>29417</v>
      </c>
      <c r="G3190" t="s">
        <v>231</v>
      </c>
      <c r="H3190" t="s">
        <v>4741</v>
      </c>
      <c r="J3190" t="s">
        <v>184</v>
      </c>
      <c r="K3190" t="s">
        <v>111</v>
      </c>
      <c r="L3190" t="s">
        <v>214</v>
      </c>
      <c r="M3190" t="s">
        <v>425</v>
      </c>
      <c r="N3190" t="s">
        <v>426</v>
      </c>
      <c r="O3190">
        <v>69700</v>
      </c>
      <c r="P3190" t="s">
        <v>427</v>
      </c>
      <c r="Q3190" t="s">
        <v>7085</v>
      </c>
      <c r="R3190" t="s">
        <v>7086</v>
      </c>
      <c r="U3190" s="1">
        <v>43381</v>
      </c>
      <c r="V3190" s="2">
        <v>0.20833333333333334</v>
      </c>
      <c r="W3190" s="1">
        <v>43381.208333333336</v>
      </c>
      <c r="X3190">
        <v>215</v>
      </c>
    </row>
    <row r="3191" spans="1:24">
      <c r="A3191" t="s">
        <v>433</v>
      </c>
      <c r="B3191" t="s">
        <v>434</v>
      </c>
      <c r="C3191" t="s">
        <v>139</v>
      </c>
      <c r="D3191">
        <v>69200</v>
      </c>
      <c r="E3191" t="s">
        <v>182</v>
      </c>
      <c r="F3191">
        <v>29417</v>
      </c>
      <c r="G3191" t="s">
        <v>237</v>
      </c>
      <c r="H3191" t="s">
        <v>435</v>
      </c>
      <c r="J3191" t="s">
        <v>184</v>
      </c>
      <c r="K3191" t="s">
        <v>111</v>
      </c>
      <c r="L3191" t="s">
        <v>214</v>
      </c>
      <c r="M3191" t="s">
        <v>425</v>
      </c>
      <c r="N3191" t="s">
        <v>426</v>
      </c>
      <c r="O3191">
        <v>69700</v>
      </c>
      <c r="P3191" t="s">
        <v>427</v>
      </c>
      <c r="Q3191" t="s">
        <v>7085</v>
      </c>
      <c r="R3191" t="s">
        <v>7086</v>
      </c>
      <c r="U3191" s="1">
        <v>43381</v>
      </c>
      <c r="V3191" s="2">
        <v>0.20833333333333334</v>
      </c>
      <c r="W3191" s="1">
        <v>43381.208333333336</v>
      </c>
      <c r="X3191">
        <v>215</v>
      </c>
    </row>
    <row r="3192" spans="1:24">
      <c r="A3192" t="s">
        <v>433</v>
      </c>
      <c r="B3192" t="s">
        <v>434</v>
      </c>
      <c r="C3192" t="s">
        <v>139</v>
      </c>
      <c r="D3192">
        <v>69200</v>
      </c>
      <c r="E3192" t="s">
        <v>182</v>
      </c>
      <c r="F3192">
        <v>29417</v>
      </c>
      <c r="G3192" t="s">
        <v>1936</v>
      </c>
      <c r="H3192" t="s">
        <v>435</v>
      </c>
      <c r="J3192" t="s">
        <v>184</v>
      </c>
      <c r="K3192" t="s">
        <v>111</v>
      </c>
      <c r="L3192" t="s">
        <v>214</v>
      </c>
      <c r="M3192" t="s">
        <v>425</v>
      </c>
      <c r="N3192" t="s">
        <v>426</v>
      </c>
      <c r="O3192">
        <v>69700</v>
      </c>
      <c r="P3192" t="s">
        <v>427</v>
      </c>
      <c r="Q3192" t="s">
        <v>7085</v>
      </c>
      <c r="R3192" t="s">
        <v>7086</v>
      </c>
      <c r="U3192" s="1">
        <v>43381</v>
      </c>
      <c r="V3192" s="2">
        <v>0.20833333333333334</v>
      </c>
      <c r="W3192" s="1">
        <v>43381.208333333336</v>
      </c>
      <c r="X3192">
        <v>215</v>
      </c>
    </row>
    <row r="3193" spans="1:24">
      <c r="A3193" t="s">
        <v>433</v>
      </c>
      <c r="B3193" t="s">
        <v>434</v>
      </c>
      <c r="C3193" t="s">
        <v>139</v>
      </c>
      <c r="D3193">
        <v>69200</v>
      </c>
      <c r="E3193" t="s">
        <v>182</v>
      </c>
      <c r="F3193">
        <v>29417</v>
      </c>
      <c r="G3193" t="s">
        <v>231</v>
      </c>
      <c r="H3193" t="s">
        <v>4742</v>
      </c>
      <c r="J3193" t="s">
        <v>184</v>
      </c>
      <c r="K3193" t="s">
        <v>111</v>
      </c>
      <c r="L3193" t="s">
        <v>214</v>
      </c>
      <c r="M3193" t="s">
        <v>425</v>
      </c>
      <c r="N3193" t="s">
        <v>426</v>
      </c>
      <c r="O3193">
        <v>69700</v>
      </c>
      <c r="P3193" t="s">
        <v>427</v>
      </c>
      <c r="Q3193" t="s">
        <v>7085</v>
      </c>
      <c r="R3193" t="s">
        <v>7086</v>
      </c>
      <c r="U3193" s="1">
        <v>43381</v>
      </c>
      <c r="V3193" s="2">
        <v>0.20833333333333334</v>
      </c>
      <c r="W3193" s="1">
        <v>43381.208333333336</v>
      </c>
      <c r="X3193">
        <v>215</v>
      </c>
    </row>
    <row r="3194" spans="1:24">
      <c r="A3194">
        <v>3170065</v>
      </c>
      <c r="B3194" t="s">
        <v>4743</v>
      </c>
      <c r="C3194" t="s">
        <v>4744</v>
      </c>
      <c r="D3194">
        <v>21190</v>
      </c>
      <c r="E3194" t="s">
        <v>4745</v>
      </c>
      <c r="F3194">
        <v>7720</v>
      </c>
      <c r="G3194" t="s">
        <v>58</v>
      </c>
      <c r="H3194" t="s">
        <v>3323</v>
      </c>
      <c r="J3194" t="s">
        <v>30</v>
      </c>
      <c r="K3194" t="s">
        <v>111</v>
      </c>
      <c r="L3194" t="s">
        <v>255</v>
      </c>
      <c r="M3194" t="s">
        <v>425</v>
      </c>
      <c r="N3194" t="s">
        <v>426</v>
      </c>
      <c r="O3194">
        <v>69700</v>
      </c>
      <c r="P3194" t="s">
        <v>427</v>
      </c>
      <c r="Q3194" t="s">
        <v>7085</v>
      </c>
      <c r="R3194" t="s">
        <v>7086</v>
      </c>
      <c r="S3194" t="s">
        <v>4746</v>
      </c>
      <c r="U3194" s="1">
        <v>43381</v>
      </c>
      <c r="V3194" s="2">
        <v>0.20833333333333334</v>
      </c>
      <c r="W3194" s="1">
        <v>43381.208333333336</v>
      </c>
      <c r="X3194">
        <v>225</v>
      </c>
    </row>
    <row r="3195" spans="1:24">
      <c r="A3195" t="s">
        <v>338</v>
      </c>
      <c r="B3195" t="s">
        <v>339</v>
      </c>
      <c r="C3195" t="s">
        <v>139</v>
      </c>
      <c r="D3195">
        <v>69200</v>
      </c>
      <c r="E3195" t="s">
        <v>182</v>
      </c>
      <c r="F3195">
        <v>29417</v>
      </c>
      <c r="G3195" t="s">
        <v>4747</v>
      </c>
      <c r="J3195" t="s">
        <v>184</v>
      </c>
      <c r="K3195" t="s">
        <v>111</v>
      </c>
      <c r="L3195" t="s">
        <v>255</v>
      </c>
      <c r="M3195" t="s">
        <v>425</v>
      </c>
      <c r="N3195" t="s">
        <v>426</v>
      </c>
      <c r="O3195">
        <v>69700</v>
      </c>
      <c r="P3195" t="s">
        <v>427</v>
      </c>
      <c r="Q3195" t="s">
        <v>7085</v>
      </c>
      <c r="R3195" t="s">
        <v>7086</v>
      </c>
      <c r="U3195" s="1">
        <v>43381</v>
      </c>
      <c r="V3195" s="2">
        <v>0.20833333333333334</v>
      </c>
      <c r="W3195" s="1">
        <v>43381.208333333336</v>
      </c>
      <c r="X3195">
        <v>225</v>
      </c>
    </row>
    <row r="3196" spans="1:24">
      <c r="A3196">
        <v>3181596</v>
      </c>
      <c r="B3196" t="s">
        <v>429</v>
      </c>
      <c r="C3196" t="s">
        <v>430</v>
      </c>
      <c r="D3196">
        <v>73120</v>
      </c>
      <c r="E3196" t="s">
        <v>431</v>
      </c>
      <c r="F3196">
        <v>31268</v>
      </c>
      <c r="G3196" t="s">
        <v>58</v>
      </c>
      <c r="H3196" t="s">
        <v>4748</v>
      </c>
      <c r="J3196" t="s">
        <v>30</v>
      </c>
      <c r="K3196" t="s">
        <v>111</v>
      </c>
      <c r="L3196" t="s">
        <v>214</v>
      </c>
      <c r="M3196" t="s">
        <v>425</v>
      </c>
      <c r="N3196" t="s">
        <v>426</v>
      </c>
      <c r="O3196">
        <v>69700</v>
      </c>
      <c r="P3196" t="s">
        <v>427</v>
      </c>
      <c r="Q3196" t="s">
        <v>7085</v>
      </c>
      <c r="R3196" t="s">
        <v>7086</v>
      </c>
      <c r="U3196" s="1">
        <v>43381</v>
      </c>
      <c r="V3196" s="2">
        <v>0.20833333333333334</v>
      </c>
      <c r="W3196" s="1">
        <v>43381.208333333336</v>
      </c>
      <c r="X3196">
        <v>215</v>
      </c>
    </row>
    <row r="3197" spans="1:24">
      <c r="A3197">
        <v>3183151</v>
      </c>
      <c r="B3197" t="s">
        <v>4749</v>
      </c>
      <c r="C3197" t="s">
        <v>4750</v>
      </c>
      <c r="D3197">
        <v>63400</v>
      </c>
      <c r="E3197" t="s">
        <v>4751</v>
      </c>
      <c r="F3197">
        <v>26910</v>
      </c>
      <c r="G3197" t="s">
        <v>4752</v>
      </c>
      <c r="H3197" t="s">
        <v>4753</v>
      </c>
      <c r="J3197" t="s">
        <v>30</v>
      </c>
      <c r="K3197" t="s">
        <v>111</v>
      </c>
      <c r="L3197" t="s">
        <v>112</v>
      </c>
      <c r="M3197" t="s">
        <v>425</v>
      </c>
      <c r="N3197" t="s">
        <v>426</v>
      </c>
      <c r="O3197">
        <v>69700</v>
      </c>
      <c r="P3197" t="s">
        <v>427</v>
      </c>
      <c r="Q3197" t="s">
        <v>7085</v>
      </c>
      <c r="R3197" t="s">
        <v>7086</v>
      </c>
      <c r="U3197" s="1">
        <v>43381</v>
      </c>
      <c r="V3197" s="2">
        <v>0.20833333333333334</v>
      </c>
      <c r="W3197" s="1">
        <v>43381.208333333336</v>
      </c>
      <c r="X3197">
        <v>225</v>
      </c>
    </row>
    <row r="3198" spans="1:24">
      <c r="A3198">
        <v>3183151</v>
      </c>
      <c r="B3198" t="s">
        <v>4749</v>
      </c>
      <c r="C3198" t="s">
        <v>4750</v>
      </c>
      <c r="D3198">
        <v>63400</v>
      </c>
      <c r="E3198" t="s">
        <v>4751</v>
      </c>
      <c r="F3198">
        <v>26910</v>
      </c>
      <c r="G3198" t="s">
        <v>4754</v>
      </c>
      <c r="H3198" t="s">
        <v>4753</v>
      </c>
      <c r="J3198" t="s">
        <v>30</v>
      </c>
      <c r="K3198" t="s">
        <v>111</v>
      </c>
      <c r="L3198" t="s">
        <v>112</v>
      </c>
      <c r="M3198" t="s">
        <v>425</v>
      </c>
      <c r="N3198" t="s">
        <v>426</v>
      </c>
      <c r="O3198">
        <v>69700</v>
      </c>
      <c r="P3198" t="s">
        <v>427</v>
      </c>
      <c r="Q3198" t="s">
        <v>7085</v>
      </c>
      <c r="R3198" t="s">
        <v>7086</v>
      </c>
      <c r="U3198" s="1">
        <v>43381</v>
      </c>
      <c r="V3198" s="2">
        <v>0.20833333333333334</v>
      </c>
      <c r="W3198" s="1">
        <v>43381.208333333336</v>
      </c>
      <c r="X3198">
        <v>215</v>
      </c>
    </row>
    <row r="3199" spans="1:24">
      <c r="A3199">
        <v>3179026</v>
      </c>
      <c r="B3199" t="s">
        <v>2841</v>
      </c>
      <c r="C3199" t="s">
        <v>2842</v>
      </c>
      <c r="D3199">
        <v>63118</v>
      </c>
      <c r="E3199" t="s">
        <v>2843</v>
      </c>
      <c r="F3199">
        <v>26698</v>
      </c>
      <c r="G3199" t="s">
        <v>6</v>
      </c>
      <c r="H3199" t="s">
        <v>313</v>
      </c>
      <c r="J3199" t="s">
        <v>30</v>
      </c>
      <c r="K3199" t="s">
        <v>111</v>
      </c>
      <c r="L3199" t="s">
        <v>112</v>
      </c>
      <c r="M3199" t="s">
        <v>425</v>
      </c>
      <c r="N3199" t="s">
        <v>426</v>
      </c>
      <c r="O3199">
        <v>69700</v>
      </c>
      <c r="P3199" t="s">
        <v>427</v>
      </c>
      <c r="Q3199" t="s">
        <v>7085</v>
      </c>
      <c r="R3199" t="s">
        <v>7086</v>
      </c>
      <c r="S3199">
        <v>2</v>
      </c>
      <c r="T3199">
        <v>597498</v>
      </c>
      <c r="U3199" s="1">
        <v>43381</v>
      </c>
      <c r="V3199" s="2">
        <v>0.54166666666666663</v>
      </c>
      <c r="W3199" s="1">
        <v>43381.541666666664</v>
      </c>
      <c r="X3199">
        <v>500</v>
      </c>
    </row>
    <row r="3200" spans="1:24">
      <c r="A3200">
        <v>3180230</v>
      </c>
      <c r="B3200" t="s">
        <v>247</v>
      </c>
      <c r="C3200" t="s">
        <v>248</v>
      </c>
      <c r="D3200">
        <v>73440</v>
      </c>
      <c r="E3200" t="s">
        <v>249</v>
      </c>
      <c r="F3200">
        <v>31453</v>
      </c>
      <c r="G3200" t="s">
        <v>58</v>
      </c>
      <c r="H3200" t="s">
        <v>4602</v>
      </c>
      <c r="J3200" t="s">
        <v>30</v>
      </c>
      <c r="K3200" t="s">
        <v>111</v>
      </c>
      <c r="L3200" t="s">
        <v>112</v>
      </c>
      <c r="M3200" t="s">
        <v>425</v>
      </c>
      <c r="N3200" t="s">
        <v>426</v>
      </c>
      <c r="O3200">
        <v>69700</v>
      </c>
      <c r="P3200" t="s">
        <v>427</v>
      </c>
      <c r="Q3200" t="s">
        <v>7085</v>
      </c>
      <c r="R3200" t="s">
        <v>7086</v>
      </c>
      <c r="U3200" s="1">
        <v>43381</v>
      </c>
      <c r="V3200" s="2">
        <v>0.20833333333333334</v>
      </c>
      <c r="W3200" s="1">
        <v>43381.208333333336</v>
      </c>
      <c r="X3200">
        <v>240</v>
      </c>
    </row>
    <row r="3201" spans="1:24">
      <c r="A3201">
        <v>3174027</v>
      </c>
      <c r="B3201" t="s">
        <v>2541</v>
      </c>
      <c r="C3201" t="s">
        <v>2542</v>
      </c>
      <c r="D3201">
        <v>73550</v>
      </c>
      <c r="E3201" t="s">
        <v>1340</v>
      </c>
      <c r="F3201">
        <v>31495</v>
      </c>
      <c r="G3201" t="s">
        <v>174</v>
      </c>
      <c r="H3201" t="s">
        <v>369</v>
      </c>
      <c r="J3201" t="s">
        <v>30</v>
      </c>
      <c r="K3201" t="s">
        <v>111</v>
      </c>
      <c r="L3201" t="s">
        <v>112</v>
      </c>
      <c r="M3201" t="s">
        <v>425</v>
      </c>
      <c r="N3201" t="s">
        <v>426</v>
      </c>
      <c r="O3201">
        <v>69700</v>
      </c>
      <c r="P3201" t="s">
        <v>427</v>
      </c>
      <c r="Q3201" t="s">
        <v>7085</v>
      </c>
      <c r="R3201" t="s">
        <v>7086</v>
      </c>
      <c r="S3201">
        <v>1</v>
      </c>
      <c r="T3201">
        <v>598955</v>
      </c>
      <c r="U3201" s="1">
        <v>43381</v>
      </c>
      <c r="V3201" s="2">
        <v>0.33333333333333331</v>
      </c>
      <c r="W3201" s="1">
        <v>43381.333333333336</v>
      </c>
      <c r="X3201">
        <v>400</v>
      </c>
    </row>
    <row r="3202" spans="1:24">
      <c r="A3202">
        <v>3174027</v>
      </c>
      <c r="B3202" t="s">
        <v>2541</v>
      </c>
      <c r="C3202" t="s">
        <v>2542</v>
      </c>
      <c r="D3202">
        <v>73550</v>
      </c>
      <c r="E3202" t="s">
        <v>1340</v>
      </c>
      <c r="F3202">
        <v>31495</v>
      </c>
      <c r="G3202" t="s">
        <v>174</v>
      </c>
      <c r="H3202" t="s">
        <v>369</v>
      </c>
      <c r="J3202" t="s">
        <v>30</v>
      </c>
      <c r="K3202" t="s">
        <v>111</v>
      </c>
      <c r="L3202" t="s">
        <v>112</v>
      </c>
      <c r="M3202" t="s">
        <v>425</v>
      </c>
      <c r="N3202" t="s">
        <v>426</v>
      </c>
      <c r="O3202">
        <v>69700</v>
      </c>
      <c r="P3202" t="s">
        <v>427</v>
      </c>
      <c r="Q3202" t="s">
        <v>7085</v>
      </c>
      <c r="R3202" t="s">
        <v>7086</v>
      </c>
      <c r="S3202">
        <v>1</v>
      </c>
      <c r="T3202">
        <v>598955</v>
      </c>
      <c r="U3202" s="1">
        <v>43381</v>
      </c>
      <c r="V3202" s="2">
        <v>0.33333333333333331</v>
      </c>
      <c r="W3202" s="1">
        <v>43381.333333333336</v>
      </c>
      <c r="X3202">
        <v>260</v>
      </c>
    </row>
    <row r="3203" spans="1:24">
      <c r="A3203">
        <v>3179031</v>
      </c>
      <c r="B3203" t="s">
        <v>1909</v>
      </c>
      <c r="C3203" t="s">
        <v>1910</v>
      </c>
      <c r="D3203">
        <v>69200</v>
      </c>
      <c r="E3203" t="s">
        <v>182</v>
      </c>
      <c r="F3203">
        <v>29417</v>
      </c>
      <c r="G3203" t="s">
        <v>1911</v>
      </c>
      <c r="H3203" t="s">
        <v>1912</v>
      </c>
      <c r="I3203" t="s">
        <v>3891</v>
      </c>
      <c r="J3203" t="s">
        <v>30</v>
      </c>
      <c r="K3203" t="s">
        <v>111</v>
      </c>
      <c r="L3203" t="s">
        <v>112</v>
      </c>
      <c r="M3203" t="s">
        <v>425</v>
      </c>
      <c r="N3203" t="s">
        <v>426</v>
      </c>
      <c r="O3203">
        <v>69700</v>
      </c>
      <c r="P3203" t="s">
        <v>427</v>
      </c>
      <c r="Q3203" t="s">
        <v>7085</v>
      </c>
      <c r="R3203" t="s">
        <v>7086</v>
      </c>
      <c r="S3203">
        <v>4</v>
      </c>
      <c r="T3203">
        <v>597524</v>
      </c>
      <c r="U3203" s="1">
        <v>43381</v>
      </c>
      <c r="V3203" s="2">
        <v>0.33333333333333331</v>
      </c>
      <c r="W3203" s="1">
        <v>43381.333333333336</v>
      </c>
      <c r="X3203">
        <v>400</v>
      </c>
    </row>
    <row r="3204" spans="1:24">
      <c r="A3204">
        <v>3178104</v>
      </c>
      <c r="B3204" t="s">
        <v>4389</v>
      </c>
      <c r="C3204" t="s">
        <v>4390</v>
      </c>
      <c r="D3204">
        <v>42153</v>
      </c>
      <c r="E3204" t="s">
        <v>4391</v>
      </c>
      <c r="F3204">
        <v>16962</v>
      </c>
      <c r="G3204" t="s">
        <v>1381</v>
      </c>
      <c r="H3204" t="s">
        <v>3887</v>
      </c>
      <c r="J3204" t="s">
        <v>30</v>
      </c>
      <c r="K3204" t="s">
        <v>111</v>
      </c>
      <c r="L3204" t="s">
        <v>112</v>
      </c>
      <c r="M3204" t="s">
        <v>425</v>
      </c>
      <c r="N3204" t="s">
        <v>426</v>
      </c>
      <c r="O3204">
        <v>69700</v>
      </c>
      <c r="P3204" t="s">
        <v>427</v>
      </c>
      <c r="Q3204" t="s">
        <v>7085</v>
      </c>
      <c r="R3204" t="s">
        <v>7086</v>
      </c>
      <c r="S3204" t="s">
        <v>4755</v>
      </c>
      <c r="T3204">
        <v>598458</v>
      </c>
      <c r="U3204" s="1">
        <v>43381</v>
      </c>
      <c r="V3204" s="2">
        <v>0.41666666666666669</v>
      </c>
      <c r="W3204" s="1">
        <v>43381.416666666664</v>
      </c>
      <c r="X3204">
        <v>400</v>
      </c>
    </row>
    <row r="3205" spans="1:24">
      <c r="A3205">
        <v>3184651</v>
      </c>
      <c r="B3205" t="s">
        <v>4756</v>
      </c>
      <c r="C3205" t="s">
        <v>4757</v>
      </c>
      <c r="D3205">
        <v>7300</v>
      </c>
      <c r="E3205" t="s">
        <v>2228</v>
      </c>
      <c r="F3205">
        <v>2369</v>
      </c>
      <c r="G3205" t="s">
        <v>4758</v>
      </c>
      <c r="H3205" t="s">
        <v>4759</v>
      </c>
      <c r="J3205" t="s">
        <v>30</v>
      </c>
      <c r="K3205" t="s">
        <v>111</v>
      </c>
      <c r="L3205" t="s">
        <v>112</v>
      </c>
      <c r="M3205" t="s">
        <v>425</v>
      </c>
      <c r="N3205" t="s">
        <v>426</v>
      </c>
      <c r="O3205">
        <v>69700</v>
      </c>
      <c r="P3205" t="s">
        <v>427</v>
      </c>
      <c r="Q3205" t="s">
        <v>7085</v>
      </c>
      <c r="R3205" t="s">
        <v>7086</v>
      </c>
      <c r="S3205">
        <v>1</v>
      </c>
      <c r="T3205">
        <v>596347</v>
      </c>
      <c r="U3205" s="1">
        <v>43381</v>
      </c>
      <c r="V3205" s="2">
        <v>0.33333333333333331</v>
      </c>
      <c r="W3205" s="1">
        <v>43381.333333333336</v>
      </c>
      <c r="X3205">
        <v>400</v>
      </c>
    </row>
    <row r="3206" spans="1:24">
      <c r="A3206">
        <v>3184651</v>
      </c>
      <c r="B3206" t="s">
        <v>4756</v>
      </c>
      <c r="C3206" t="s">
        <v>4757</v>
      </c>
      <c r="D3206">
        <v>7300</v>
      </c>
      <c r="E3206" t="s">
        <v>2228</v>
      </c>
      <c r="F3206">
        <v>2369</v>
      </c>
      <c r="G3206" t="s">
        <v>4760</v>
      </c>
      <c r="H3206" t="s">
        <v>4759</v>
      </c>
      <c r="J3206" t="s">
        <v>30</v>
      </c>
      <c r="K3206" t="s">
        <v>111</v>
      </c>
      <c r="L3206" t="s">
        <v>112</v>
      </c>
      <c r="M3206" t="s">
        <v>425</v>
      </c>
      <c r="N3206" t="s">
        <v>426</v>
      </c>
      <c r="O3206">
        <v>69700</v>
      </c>
      <c r="P3206" t="s">
        <v>427</v>
      </c>
      <c r="Q3206" t="s">
        <v>7085</v>
      </c>
      <c r="R3206" t="s">
        <v>7086</v>
      </c>
      <c r="S3206">
        <v>2</v>
      </c>
      <c r="T3206">
        <v>596348</v>
      </c>
      <c r="U3206" s="1">
        <v>43381</v>
      </c>
      <c r="V3206" s="2">
        <v>0.54166666666666663</v>
      </c>
      <c r="W3206" s="1">
        <v>43381.541666666664</v>
      </c>
      <c r="X3206">
        <v>500</v>
      </c>
    </row>
    <row r="3207" spans="1:24">
      <c r="A3207">
        <v>3184651</v>
      </c>
      <c r="B3207" t="s">
        <v>4756</v>
      </c>
      <c r="C3207" t="s">
        <v>4757</v>
      </c>
      <c r="D3207">
        <v>7300</v>
      </c>
      <c r="E3207" t="s">
        <v>2228</v>
      </c>
      <c r="F3207">
        <v>2369</v>
      </c>
      <c r="G3207" t="s">
        <v>4761</v>
      </c>
      <c r="H3207" t="s">
        <v>4759</v>
      </c>
      <c r="J3207" t="s">
        <v>30</v>
      </c>
      <c r="K3207" t="s">
        <v>111</v>
      </c>
      <c r="L3207" t="s">
        <v>112</v>
      </c>
      <c r="M3207" t="s">
        <v>425</v>
      </c>
      <c r="N3207" t="s">
        <v>426</v>
      </c>
      <c r="O3207">
        <v>69700</v>
      </c>
      <c r="P3207" t="s">
        <v>427</v>
      </c>
      <c r="Q3207" t="s">
        <v>7085</v>
      </c>
      <c r="R3207" t="s">
        <v>7086</v>
      </c>
      <c r="S3207">
        <v>1</v>
      </c>
      <c r="T3207">
        <v>596347</v>
      </c>
      <c r="U3207" s="1">
        <v>43381</v>
      </c>
      <c r="V3207" s="2">
        <v>0.33333333333333331</v>
      </c>
      <c r="W3207" s="1">
        <v>43381.333333333336</v>
      </c>
      <c r="X3207">
        <v>400</v>
      </c>
    </row>
    <row r="3208" spans="1:24">
      <c r="A3208">
        <v>3184651</v>
      </c>
      <c r="B3208" t="s">
        <v>4756</v>
      </c>
      <c r="C3208" t="s">
        <v>4757</v>
      </c>
      <c r="D3208">
        <v>7300</v>
      </c>
      <c r="E3208" t="s">
        <v>2228</v>
      </c>
      <c r="F3208">
        <v>2369</v>
      </c>
      <c r="G3208" t="s">
        <v>4762</v>
      </c>
      <c r="H3208" t="s">
        <v>4759</v>
      </c>
      <c r="J3208" t="s">
        <v>30</v>
      </c>
      <c r="K3208" t="s">
        <v>111</v>
      </c>
      <c r="L3208" t="s">
        <v>112</v>
      </c>
      <c r="M3208" t="s">
        <v>425</v>
      </c>
      <c r="N3208" t="s">
        <v>426</v>
      </c>
      <c r="O3208">
        <v>69700</v>
      </c>
      <c r="P3208" t="s">
        <v>427</v>
      </c>
      <c r="Q3208" t="s">
        <v>7085</v>
      </c>
      <c r="R3208" t="s">
        <v>7086</v>
      </c>
      <c r="S3208">
        <v>1</v>
      </c>
      <c r="T3208">
        <v>596347</v>
      </c>
      <c r="U3208" s="1">
        <v>43381</v>
      </c>
      <c r="V3208" s="2">
        <v>0.33333333333333331</v>
      </c>
      <c r="W3208" s="1">
        <v>43381.333333333336</v>
      </c>
      <c r="X3208">
        <v>500</v>
      </c>
    </row>
    <row r="3209" spans="1:24">
      <c r="A3209">
        <v>3184651</v>
      </c>
      <c r="B3209" t="s">
        <v>4756</v>
      </c>
      <c r="C3209" t="s">
        <v>4757</v>
      </c>
      <c r="D3209">
        <v>7300</v>
      </c>
      <c r="E3209" t="s">
        <v>2228</v>
      </c>
      <c r="F3209">
        <v>2369</v>
      </c>
      <c r="G3209" t="s">
        <v>4763</v>
      </c>
      <c r="H3209" t="s">
        <v>4759</v>
      </c>
      <c r="J3209" t="s">
        <v>30</v>
      </c>
      <c r="K3209" t="s">
        <v>111</v>
      </c>
      <c r="L3209" t="s">
        <v>112</v>
      </c>
      <c r="M3209" t="s">
        <v>425</v>
      </c>
      <c r="N3209" t="s">
        <v>426</v>
      </c>
      <c r="O3209">
        <v>69700</v>
      </c>
      <c r="P3209" t="s">
        <v>427</v>
      </c>
      <c r="Q3209" t="s">
        <v>7085</v>
      </c>
      <c r="R3209" t="s">
        <v>7086</v>
      </c>
      <c r="S3209">
        <v>1</v>
      </c>
      <c r="T3209">
        <v>596347</v>
      </c>
      <c r="U3209" s="1">
        <v>43381</v>
      </c>
      <c r="V3209" s="2">
        <v>0.33333333333333331</v>
      </c>
      <c r="W3209" s="1">
        <v>43381.333333333336</v>
      </c>
      <c r="X3209">
        <v>500</v>
      </c>
    </row>
    <row r="3210" spans="1:24">
      <c r="A3210">
        <v>3184651</v>
      </c>
      <c r="B3210" t="s">
        <v>4756</v>
      </c>
      <c r="C3210" t="s">
        <v>4757</v>
      </c>
      <c r="D3210">
        <v>7300</v>
      </c>
      <c r="E3210" t="s">
        <v>2228</v>
      </c>
      <c r="F3210">
        <v>2369</v>
      </c>
      <c r="G3210" t="s">
        <v>4764</v>
      </c>
      <c r="H3210" t="s">
        <v>4759</v>
      </c>
      <c r="J3210" t="s">
        <v>30</v>
      </c>
      <c r="K3210" t="s">
        <v>111</v>
      </c>
      <c r="L3210" t="s">
        <v>112</v>
      </c>
      <c r="M3210" t="s">
        <v>425</v>
      </c>
      <c r="N3210" t="s">
        <v>426</v>
      </c>
      <c r="O3210">
        <v>69700</v>
      </c>
      <c r="P3210" t="s">
        <v>427</v>
      </c>
      <c r="Q3210" t="s">
        <v>7085</v>
      </c>
      <c r="R3210" t="s">
        <v>7086</v>
      </c>
      <c r="S3210">
        <v>2</v>
      </c>
      <c r="T3210">
        <v>596348</v>
      </c>
      <c r="U3210" s="1">
        <v>43381</v>
      </c>
      <c r="V3210" s="2">
        <v>0.54166666666666663</v>
      </c>
      <c r="W3210" s="1">
        <v>43381.541666666664</v>
      </c>
      <c r="X3210">
        <v>500</v>
      </c>
    </row>
    <row r="3211" spans="1:24">
      <c r="A3211">
        <v>3182709</v>
      </c>
      <c r="B3211" t="s">
        <v>4040</v>
      </c>
      <c r="C3211" t="s">
        <v>4041</v>
      </c>
      <c r="D3211">
        <v>61000</v>
      </c>
      <c r="E3211" t="s">
        <v>4042</v>
      </c>
      <c r="F3211">
        <v>25271</v>
      </c>
      <c r="G3211" t="s">
        <v>4181</v>
      </c>
      <c r="H3211" t="s">
        <v>3921</v>
      </c>
      <c r="J3211" t="s">
        <v>30</v>
      </c>
      <c r="K3211" t="s">
        <v>221</v>
      </c>
      <c r="L3211" t="s">
        <v>493</v>
      </c>
      <c r="M3211" t="s">
        <v>474</v>
      </c>
      <c r="N3211" t="s">
        <v>475</v>
      </c>
      <c r="O3211">
        <v>56690</v>
      </c>
      <c r="P3211" t="s">
        <v>476</v>
      </c>
      <c r="Q3211" t="s">
        <v>7087</v>
      </c>
      <c r="R3211" t="s">
        <v>7088</v>
      </c>
      <c r="S3211" t="s">
        <v>4765</v>
      </c>
      <c r="T3211">
        <v>599647</v>
      </c>
      <c r="U3211" s="1">
        <v>43381</v>
      </c>
      <c r="V3211" s="2">
        <v>0.20833333333333334</v>
      </c>
      <c r="W3211" s="1">
        <v>43381.208333333336</v>
      </c>
      <c r="X3211">
        <v>260</v>
      </c>
    </row>
    <row r="3212" spans="1:24">
      <c r="A3212">
        <v>3178158</v>
      </c>
      <c r="B3212" t="s">
        <v>4766</v>
      </c>
      <c r="C3212" t="s">
        <v>4767</v>
      </c>
      <c r="D3212">
        <v>56600</v>
      </c>
      <c r="E3212" t="s">
        <v>4768</v>
      </c>
      <c r="F3212">
        <v>22788</v>
      </c>
      <c r="G3212" t="s">
        <v>3803</v>
      </c>
      <c r="H3212" t="s">
        <v>492</v>
      </c>
      <c r="J3212" t="s">
        <v>30</v>
      </c>
      <c r="K3212" t="s">
        <v>221</v>
      </c>
      <c r="L3212" t="s">
        <v>473</v>
      </c>
      <c r="M3212" t="s">
        <v>474</v>
      </c>
      <c r="N3212" t="s">
        <v>475</v>
      </c>
      <c r="O3212">
        <v>56690</v>
      </c>
      <c r="P3212" t="s">
        <v>476</v>
      </c>
      <c r="Q3212" t="s">
        <v>7087</v>
      </c>
      <c r="R3212" t="s">
        <v>7088</v>
      </c>
      <c r="S3212" t="s">
        <v>3517</v>
      </c>
      <c r="T3212">
        <v>596844</v>
      </c>
      <c r="U3212" s="1">
        <v>43381</v>
      </c>
      <c r="V3212" s="2">
        <v>0.33333333333333331</v>
      </c>
      <c r="W3212" s="1">
        <v>43381.333333333336</v>
      </c>
      <c r="X3212">
        <v>500</v>
      </c>
    </row>
    <row r="3213" spans="1:24">
      <c r="A3213">
        <v>3178158</v>
      </c>
      <c r="B3213" t="s">
        <v>4766</v>
      </c>
      <c r="C3213" t="s">
        <v>4767</v>
      </c>
      <c r="D3213">
        <v>56600</v>
      </c>
      <c r="E3213" t="s">
        <v>4768</v>
      </c>
      <c r="F3213">
        <v>22788</v>
      </c>
      <c r="G3213" t="s">
        <v>3803</v>
      </c>
      <c r="H3213" t="s">
        <v>492</v>
      </c>
      <c r="J3213" t="s">
        <v>30</v>
      </c>
      <c r="K3213" t="s">
        <v>221</v>
      </c>
      <c r="L3213" t="s">
        <v>473</v>
      </c>
      <c r="M3213" t="s">
        <v>474</v>
      </c>
      <c r="N3213" t="s">
        <v>475</v>
      </c>
      <c r="O3213">
        <v>56690</v>
      </c>
      <c r="P3213" t="s">
        <v>476</v>
      </c>
      <c r="Q3213" t="s">
        <v>7087</v>
      </c>
      <c r="R3213" t="s">
        <v>7088</v>
      </c>
      <c r="S3213" t="s">
        <v>3518</v>
      </c>
      <c r="T3213">
        <v>596845</v>
      </c>
      <c r="U3213" s="1">
        <v>43381</v>
      </c>
      <c r="V3213" s="2">
        <v>0.41666666666666669</v>
      </c>
      <c r="W3213" s="1">
        <v>43381.416666666664</v>
      </c>
      <c r="X3213">
        <v>500</v>
      </c>
    </row>
    <row r="3214" spans="1:24">
      <c r="A3214">
        <v>3178156</v>
      </c>
      <c r="B3214" t="s">
        <v>1160</v>
      </c>
      <c r="C3214" t="s">
        <v>1161</v>
      </c>
      <c r="D3214">
        <v>56400</v>
      </c>
      <c r="E3214" t="s">
        <v>1162</v>
      </c>
      <c r="F3214">
        <v>22715</v>
      </c>
      <c r="G3214" t="s">
        <v>4769</v>
      </c>
      <c r="H3214" t="s">
        <v>1164</v>
      </c>
      <c r="J3214" t="s">
        <v>30</v>
      </c>
      <c r="K3214" t="s">
        <v>221</v>
      </c>
      <c r="L3214" t="s">
        <v>473</v>
      </c>
      <c r="M3214" t="s">
        <v>474</v>
      </c>
      <c r="N3214" t="s">
        <v>475</v>
      </c>
      <c r="O3214">
        <v>56690</v>
      </c>
      <c r="P3214" t="s">
        <v>476</v>
      </c>
      <c r="Q3214" t="s">
        <v>7087</v>
      </c>
      <c r="R3214" t="s">
        <v>7088</v>
      </c>
      <c r="U3214" s="1">
        <v>43381</v>
      </c>
      <c r="V3214" s="2">
        <v>0.20833333333333334</v>
      </c>
      <c r="W3214" s="1">
        <v>43381.208333333336</v>
      </c>
      <c r="X3214">
        <v>245</v>
      </c>
    </row>
    <row r="3215" spans="1:24">
      <c r="A3215">
        <v>3181407</v>
      </c>
      <c r="B3215" t="s">
        <v>507</v>
      </c>
      <c r="C3215" t="s">
        <v>508</v>
      </c>
      <c r="D3215">
        <v>35000</v>
      </c>
      <c r="E3215" t="s">
        <v>509</v>
      </c>
      <c r="F3215">
        <v>14262</v>
      </c>
      <c r="G3215" t="s">
        <v>510</v>
      </c>
      <c r="H3215" t="s">
        <v>1164</v>
      </c>
      <c r="J3215" t="s">
        <v>30</v>
      </c>
      <c r="K3215" t="s">
        <v>221</v>
      </c>
      <c r="L3215" t="s">
        <v>473</v>
      </c>
      <c r="M3215" t="s">
        <v>474</v>
      </c>
      <c r="N3215" t="s">
        <v>475</v>
      </c>
      <c r="O3215">
        <v>56690</v>
      </c>
      <c r="P3215" t="s">
        <v>476</v>
      </c>
      <c r="Q3215" t="s">
        <v>7087</v>
      </c>
      <c r="R3215" t="s">
        <v>7088</v>
      </c>
      <c r="U3215" s="1">
        <v>43381</v>
      </c>
      <c r="V3215" s="2">
        <v>0.20833333333333334</v>
      </c>
      <c r="W3215" s="1">
        <v>43381.208333333336</v>
      </c>
      <c r="X3215">
        <v>245</v>
      </c>
    </row>
    <row r="3216" spans="1:24">
      <c r="A3216">
        <v>3180612</v>
      </c>
      <c r="B3216" t="s">
        <v>4770</v>
      </c>
      <c r="C3216" t="s">
        <v>3259</v>
      </c>
      <c r="D3216">
        <v>53700</v>
      </c>
      <c r="E3216" t="s">
        <v>4771</v>
      </c>
      <c r="F3216">
        <v>21379</v>
      </c>
      <c r="G3216" t="s">
        <v>58</v>
      </c>
      <c r="H3216" t="s">
        <v>4772</v>
      </c>
      <c r="J3216" t="s">
        <v>30</v>
      </c>
      <c r="K3216" t="s">
        <v>221</v>
      </c>
      <c r="L3216" t="s">
        <v>473</v>
      </c>
      <c r="M3216" t="s">
        <v>474</v>
      </c>
      <c r="N3216" t="s">
        <v>475</v>
      </c>
      <c r="O3216">
        <v>56690</v>
      </c>
      <c r="P3216" t="s">
        <v>476</v>
      </c>
      <c r="Q3216" t="s">
        <v>7087</v>
      </c>
      <c r="R3216" t="s">
        <v>7088</v>
      </c>
      <c r="S3216" t="s">
        <v>4773</v>
      </c>
      <c r="T3216">
        <v>599871</v>
      </c>
      <c r="U3216" s="1">
        <v>43381</v>
      </c>
      <c r="V3216" s="2">
        <v>0.20833333333333334</v>
      </c>
      <c r="W3216" s="1">
        <v>43381.208333333336</v>
      </c>
      <c r="X3216">
        <v>260</v>
      </c>
    </row>
    <row r="3217" spans="1:24">
      <c r="A3217">
        <v>3176897</v>
      </c>
      <c r="B3217" t="s">
        <v>826</v>
      </c>
      <c r="C3217" t="s">
        <v>827</v>
      </c>
      <c r="D3217">
        <v>53810</v>
      </c>
      <c r="E3217" t="s">
        <v>828</v>
      </c>
      <c r="F3217">
        <v>21388</v>
      </c>
      <c r="G3217" t="s">
        <v>829</v>
      </c>
      <c r="H3217" t="s">
        <v>1662</v>
      </c>
      <c r="J3217" t="s">
        <v>30</v>
      </c>
      <c r="K3217" t="s">
        <v>221</v>
      </c>
      <c r="L3217" t="s">
        <v>830</v>
      </c>
      <c r="M3217" t="s">
        <v>474</v>
      </c>
      <c r="N3217" t="s">
        <v>475</v>
      </c>
      <c r="O3217">
        <v>56690</v>
      </c>
      <c r="P3217" t="s">
        <v>476</v>
      </c>
      <c r="Q3217" t="s">
        <v>7087</v>
      </c>
      <c r="R3217" t="s">
        <v>7088</v>
      </c>
      <c r="S3217" t="s">
        <v>2567</v>
      </c>
      <c r="T3217">
        <v>598118</v>
      </c>
      <c r="U3217" s="1">
        <v>43381</v>
      </c>
      <c r="V3217" s="2">
        <v>0.375</v>
      </c>
      <c r="W3217" s="1">
        <v>43381.375</v>
      </c>
      <c r="X3217">
        <v>260</v>
      </c>
    </row>
    <row r="3218" spans="1:24">
      <c r="A3218">
        <v>3183690</v>
      </c>
      <c r="B3218" t="s">
        <v>4774</v>
      </c>
      <c r="C3218" t="s">
        <v>4775</v>
      </c>
      <c r="D3218">
        <v>35140</v>
      </c>
      <c r="E3218" t="s">
        <v>4776</v>
      </c>
      <c r="F3218">
        <v>14323</v>
      </c>
      <c r="G3218" t="s">
        <v>58</v>
      </c>
      <c r="H3218" t="s">
        <v>472</v>
      </c>
      <c r="J3218" t="s">
        <v>30</v>
      </c>
      <c r="K3218" t="s">
        <v>221</v>
      </c>
      <c r="L3218" t="s">
        <v>473</v>
      </c>
      <c r="M3218" t="s">
        <v>474</v>
      </c>
      <c r="N3218" t="s">
        <v>475</v>
      </c>
      <c r="O3218">
        <v>56690</v>
      </c>
      <c r="P3218" t="s">
        <v>476</v>
      </c>
      <c r="Q3218" t="s">
        <v>7087</v>
      </c>
      <c r="R3218" t="s">
        <v>7088</v>
      </c>
      <c r="U3218" s="1">
        <v>43381</v>
      </c>
      <c r="V3218" s="2">
        <v>0.20833333333333334</v>
      </c>
      <c r="W3218" s="1">
        <v>43381.208333333336</v>
      </c>
      <c r="X3218">
        <v>240</v>
      </c>
    </row>
    <row r="3219" spans="1:24">
      <c r="A3219">
        <v>3184189</v>
      </c>
      <c r="B3219" t="s">
        <v>4777</v>
      </c>
      <c r="C3219" t="s">
        <v>4778</v>
      </c>
      <c r="D3219">
        <v>44119</v>
      </c>
      <c r="E3219" t="s">
        <v>4779</v>
      </c>
      <c r="F3219">
        <v>17517</v>
      </c>
      <c r="G3219" t="s">
        <v>58</v>
      </c>
      <c r="H3219" t="s">
        <v>3048</v>
      </c>
      <c r="J3219" t="s">
        <v>30</v>
      </c>
      <c r="K3219" t="s">
        <v>221</v>
      </c>
      <c r="L3219" t="s">
        <v>473</v>
      </c>
      <c r="M3219" t="s">
        <v>474</v>
      </c>
      <c r="N3219" t="s">
        <v>475</v>
      </c>
      <c r="O3219">
        <v>56690</v>
      </c>
      <c r="P3219" t="s">
        <v>476</v>
      </c>
      <c r="Q3219" t="s">
        <v>7087</v>
      </c>
      <c r="R3219" t="s">
        <v>7088</v>
      </c>
      <c r="S3219" t="s">
        <v>4780</v>
      </c>
      <c r="U3219" s="1">
        <v>43381</v>
      </c>
      <c r="V3219" s="2">
        <v>0.58333333333333337</v>
      </c>
      <c r="W3219" s="1">
        <v>43381.583333333336</v>
      </c>
      <c r="X3219">
        <v>500</v>
      </c>
    </row>
    <row r="3220" spans="1:24">
      <c r="A3220">
        <v>3183853</v>
      </c>
      <c r="B3220" t="s">
        <v>4781</v>
      </c>
      <c r="C3220" t="s">
        <v>252</v>
      </c>
      <c r="D3220">
        <v>56850</v>
      </c>
      <c r="E3220" t="s">
        <v>4782</v>
      </c>
      <c r="F3220">
        <v>22824</v>
      </c>
      <c r="G3220" t="s">
        <v>58</v>
      </c>
      <c r="H3220" t="s">
        <v>3921</v>
      </c>
      <c r="J3220" t="s">
        <v>30</v>
      </c>
      <c r="K3220" t="s">
        <v>221</v>
      </c>
      <c r="L3220" t="s">
        <v>473</v>
      </c>
      <c r="M3220" t="s">
        <v>474</v>
      </c>
      <c r="N3220" t="s">
        <v>475</v>
      </c>
      <c r="O3220">
        <v>56690</v>
      </c>
      <c r="P3220" t="s">
        <v>476</v>
      </c>
      <c r="Q3220" t="s">
        <v>7087</v>
      </c>
      <c r="R3220" t="s">
        <v>7088</v>
      </c>
      <c r="S3220" t="s">
        <v>2097</v>
      </c>
      <c r="T3220">
        <v>597810</v>
      </c>
      <c r="U3220" s="1">
        <v>43381</v>
      </c>
      <c r="V3220" s="2">
        <v>0.20833333333333334</v>
      </c>
      <c r="W3220" s="1">
        <v>43381.208333333336</v>
      </c>
      <c r="X3220">
        <v>260</v>
      </c>
    </row>
    <row r="3221" spans="1:24">
      <c r="A3221">
        <v>3183853</v>
      </c>
      <c r="B3221" t="s">
        <v>4781</v>
      </c>
      <c r="C3221" t="s">
        <v>252</v>
      </c>
      <c r="D3221">
        <v>56850</v>
      </c>
      <c r="E3221" t="s">
        <v>4782</v>
      </c>
      <c r="F3221">
        <v>22824</v>
      </c>
      <c r="G3221" t="s">
        <v>58</v>
      </c>
      <c r="H3221" t="s">
        <v>3921</v>
      </c>
      <c r="J3221" t="s">
        <v>30</v>
      </c>
      <c r="K3221" t="s">
        <v>221</v>
      </c>
      <c r="L3221" t="s">
        <v>473</v>
      </c>
      <c r="M3221" t="s">
        <v>474</v>
      </c>
      <c r="N3221" t="s">
        <v>475</v>
      </c>
      <c r="O3221">
        <v>56690</v>
      </c>
      <c r="P3221" t="s">
        <v>476</v>
      </c>
      <c r="Q3221" t="s">
        <v>7087</v>
      </c>
      <c r="R3221" t="s">
        <v>7088</v>
      </c>
      <c r="S3221" t="s">
        <v>3020</v>
      </c>
      <c r="T3221">
        <v>597812</v>
      </c>
      <c r="U3221" s="1">
        <v>43381</v>
      </c>
      <c r="V3221" s="2">
        <v>0.20833333333333334</v>
      </c>
      <c r="W3221" s="1">
        <v>43381.208333333336</v>
      </c>
      <c r="X3221">
        <v>260</v>
      </c>
    </row>
    <row r="3222" spans="1:24">
      <c r="A3222">
        <v>3184486</v>
      </c>
      <c r="B3222" t="s">
        <v>4783</v>
      </c>
      <c r="C3222" t="s">
        <v>4784</v>
      </c>
      <c r="D3222">
        <v>44470</v>
      </c>
      <c r="E3222" t="s">
        <v>4785</v>
      </c>
      <c r="F3222">
        <v>17636</v>
      </c>
      <c r="G3222" t="s">
        <v>58</v>
      </c>
      <c r="H3222" t="s">
        <v>369</v>
      </c>
      <c r="J3222" t="s">
        <v>30</v>
      </c>
      <c r="K3222" t="s">
        <v>221</v>
      </c>
      <c r="L3222" t="s">
        <v>473</v>
      </c>
      <c r="M3222" t="s">
        <v>474</v>
      </c>
      <c r="N3222" t="s">
        <v>475</v>
      </c>
      <c r="O3222">
        <v>56690</v>
      </c>
      <c r="P3222" t="s">
        <v>476</v>
      </c>
      <c r="Q3222" t="s">
        <v>7087</v>
      </c>
      <c r="R3222" t="s">
        <v>7088</v>
      </c>
      <c r="S3222" t="s">
        <v>4186</v>
      </c>
      <c r="U3222" s="1">
        <v>43381</v>
      </c>
      <c r="V3222" s="2">
        <v>0.20833333333333334</v>
      </c>
      <c r="W3222" s="1">
        <v>43381.208333333336</v>
      </c>
      <c r="X3222">
        <v>500</v>
      </c>
    </row>
    <row r="3223" spans="1:24">
      <c r="A3223" t="s">
        <v>2794</v>
      </c>
      <c r="B3223" t="s">
        <v>2795</v>
      </c>
      <c r="C3223" t="s">
        <v>139</v>
      </c>
      <c r="D3223">
        <v>59530</v>
      </c>
      <c r="E3223" t="s">
        <v>2796</v>
      </c>
      <c r="F3223">
        <v>24387</v>
      </c>
      <c r="G3223" t="s">
        <v>4557</v>
      </c>
      <c r="H3223" t="s">
        <v>3060</v>
      </c>
      <c r="J3223" t="s">
        <v>184</v>
      </c>
      <c r="K3223" t="s">
        <v>522</v>
      </c>
      <c r="L3223" t="s">
        <v>523</v>
      </c>
      <c r="M3223" t="s">
        <v>524</v>
      </c>
      <c r="N3223" t="s">
        <v>525</v>
      </c>
      <c r="O3223">
        <v>78520</v>
      </c>
      <c r="P3223" t="s">
        <v>524</v>
      </c>
      <c r="Q3223" t="s">
        <v>7089</v>
      </c>
      <c r="R3223" t="s">
        <v>7090</v>
      </c>
      <c r="S3223" t="s">
        <v>3064</v>
      </c>
      <c r="T3223">
        <v>595304</v>
      </c>
      <c r="U3223" s="1">
        <v>43381</v>
      </c>
      <c r="V3223" s="2">
        <v>0.20833333333333334</v>
      </c>
      <c r="W3223" s="1">
        <v>43381.208333333336</v>
      </c>
      <c r="X3223">
        <v>315</v>
      </c>
    </row>
    <row r="3224" spans="1:24">
      <c r="A3224" t="s">
        <v>2794</v>
      </c>
      <c r="B3224" t="s">
        <v>2795</v>
      </c>
      <c r="C3224" t="s">
        <v>139</v>
      </c>
      <c r="D3224">
        <v>59530</v>
      </c>
      <c r="E3224" t="s">
        <v>2796</v>
      </c>
      <c r="F3224">
        <v>24387</v>
      </c>
      <c r="G3224" t="s">
        <v>4557</v>
      </c>
      <c r="H3224" t="s">
        <v>3060</v>
      </c>
      <c r="J3224" t="s">
        <v>184</v>
      </c>
      <c r="K3224" t="s">
        <v>522</v>
      </c>
      <c r="L3224" t="s">
        <v>523</v>
      </c>
      <c r="M3224" t="s">
        <v>524</v>
      </c>
      <c r="N3224" t="s">
        <v>525</v>
      </c>
      <c r="O3224">
        <v>78520</v>
      </c>
      <c r="P3224" t="s">
        <v>524</v>
      </c>
      <c r="Q3224" t="s">
        <v>7089</v>
      </c>
      <c r="R3224" t="s">
        <v>7090</v>
      </c>
      <c r="S3224" t="s">
        <v>3064</v>
      </c>
      <c r="T3224">
        <v>595304</v>
      </c>
      <c r="U3224" s="1">
        <v>43381</v>
      </c>
      <c r="V3224" s="2">
        <v>0.20833333333333334</v>
      </c>
      <c r="W3224" s="1">
        <v>43381.208333333336</v>
      </c>
      <c r="X3224">
        <v>315</v>
      </c>
    </row>
    <row r="3225" spans="1:24">
      <c r="A3225" t="s">
        <v>2794</v>
      </c>
      <c r="B3225" t="s">
        <v>2795</v>
      </c>
      <c r="C3225" t="s">
        <v>139</v>
      </c>
      <c r="D3225">
        <v>59530</v>
      </c>
      <c r="E3225" t="s">
        <v>2796</v>
      </c>
      <c r="F3225">
        <v>24387</v>
      </c>
      <c r="G3225" t="s">
        <v>4557</v>
      </c>
      <c r="H3225" t="s">
        <v>3060</v>
      </c>
      <c r="J3225" t="s">
        <v>184</v>
      </c>
      <c r="K3225" t="s">
        <v>522</v>
      </c>
      <c r="L3225" t="s">
        <v>523</v>
      </c>
      <c r="M3225" t="s">
        <v>524</v>
      </c>
      <c r="N3225" t="s">
        <v>525</v>
      </c>
      <c r="O3225">
        <v>78520</v>
      </c>
      <c r="P3225" t="s">
        <v>524</v>
      </c>
      <c r="Q3225" t="s">
        <v>7089</v>
      </c>
      <c r="R3225" t="s">
        <v>7090</v>
      </c>
      <c r="S3225" t="s">
        <v>3061</v>
      </c>
      <c r="T3225">
        <v>595304</v>
      </c>
      <c r="U3225" s="1">
        <v>43381</v>
      </c>
      <c r="V3225" s="2">
        <v>0.20833333333333334</v>
      </c>
      <c r="W3225" s="1">
        <v>43381.208333333336</v>
      </c>
      <c r="X3225">
        <v>315</v>
      </c>
    </row>
    <row r="3226" spans="1:24">
      <c r="A3226" t="s">
        <v>2794</v>
      </c>
      <c r="B3226" t="s">
        <v>2795</v>
      </c>
      <c r="C3226" t="s">
        <v>139</v>
      </c>
      <c r="D3226">
        <v>59530</v>
      </c>
      <c r="E3226" t="s">
        <v>2796</v>
      </c>
      <c r="F3226">
        <v>24387</v>
      </c>
      <c r="G3226" t="s">
        <v>4557</v>
      </c>
      <c r="H3226" t="s">
        <v>3060</v>
      </c>
      <c r="J3226" t="s">
        <v>184</v>
      </c>
      <c r="K3226" t="s">
        <v>522</v>
      </c>
      <c r="L3226" t="s">
        <v>523</v>
      </c>
      <c r="M3226" t="s">
        <v>524</v>
      </c>
      <c r="N3226" t="s">
        <v>525</v>
      </c>
      <c r="O3226">
        <v>78520</v>
      </c>
      <c r="P3226" t="s">
        <v>524</v>
      </c>
      <c r="Q3226" t="s">
        <v>7089</v>
      </c>
      <c r="R3226" t="s">
        <v>7090</v>
      </c>
      <c r="S3226" t="s">
        <v>4786</v>
      </c>
      <c r="T3226">
        <v>595304</v>
      </c>
      <c r="U3226" s="1">
        <v>43381</v>
      </c>
      <c r="V3226" s="2">
        <v>0.20833333333333334</v>
      </c>
      <c r="W3226" s="1">
        <v>43381.208333333336</v>
      </c>
      <c r="X3226">
        <v>400</v>
      </c>
    </row>
    <row r="3227" spans="1:24">
      <c r="A3227" t="s">
        <v>2794</v>
      </c>
      <c r="B3227" t="s">
        <v>2795</v>
      </c>
      <c r="C3227" t="s">
        <v>139</v>
      </c>
      <c r="D3227">
        <v>59530</v>
      </c>
      <c r="E3227" t="s">
        <v>2796</v>
      </c>
      <c r="F3227">
        <v>24387</v>
      </c>
      <c r="G3227" t="s">
        <v>4557</v>
      </c>
      <c r="H3227" t="s">
        <v>3060</v>
      </c>
      <c r="J3227" t="s">
        <v>184</v>
      </c>
      <c r="K3227" t="s">
        <v>522</v>
      </c>
      <c r="L3227" t="s">
        <v>523</v>
      </c>
      <c r="M3227" t="s">
        <v>524</v>
      </c>
      <c r="N3227" t="s">
        <v>525</v>
      </c>
      <c r="O3227">
        <v>78520</v>
      </c>
      <c r="P3227" t="s">
        <v>524</v>
      </c>
      <c r="Q3227" t="s">
        <v>7089</v>
      </c>
      <c r="R3227" t="s">
        <v>7090</v>
      </c>
      <c r="S3227" t="s">
        <v>3064</v>
      </c>
      <c r="T3227">
        <v>595304</v>
      </c>
      <c r="U3227" s="1">
        <v>43381</v>
      </c>
      <c r="V3227" s="2">
        <v>0.20833333333333334</v>
      </c>
      <c r="W3227" s="1">
        <v>43381.208333333336</v>
      </c>
      <c r="X3227">
        <v>400</v>
      </c>
    </row>
    <row r="3228" spans="1:24">
      <c r="A3228" t="s">
        <v>2794</v>
      </c>
      <c r="B3228" t="s">
        <v>2795</v>
      </c>
      <c r="C3228" t="s">
        <v>139</v>
      </c>
      <c r="D3228">
        <v>59530</v>
      </c>
      <c r="E3228" t="s">
        <v>2796</v>
      </c>
      <c r="F3228">
        <v>24387</v>
      </c>
      <c r="G3228" t="s">
        <v>4557</v>
      </c>
      <c r="H3228" t="s">
        <v>3062</v>
      </c>
      <c r="J3228" t="s">
        <v>184</v>
      </c>
      <c r="K3228" t="s">
        <v>522</v>
      </c>
      <c r="L3228" t="s">
        <v>523</v>
      </c>
      <c r="M3228" t="s">
        <v>524</v>
      </c>
      <c r="N3228" t="s">
        <v>525</v>
      </c>
      <c r="O3228">
        <v>78520</v>
      </c>
      <c r="P3228" t="s">
        <v>524</v>
      </c>
      <c r="Q3228" t="s">
        <v>7089</v>
      </c>
      <c r="R3228" t="s">
        <v>7090</v>
      </c>
      <c r="S3228" t="s">
        <v>3063</v>
      </c>
      <c r="T3228">
        <v>598722</v>
      </c>
      <c r="U3228" s="1">
        <v>43381</v>
      </c>
      <c r="V3228" s="2">
        <v>0.20833333333333334</v>
      </c>
      <c r="W3228" s="1">
        <v>43381.208333333336</v>
      </c>
      <c r="X3228">
        <v>400</v>
      </c>
    </row>
    <row r="3229" spans="1:24">
      <c r="A3229">
        <v>3169508</v>
      </c>
      <c r="B3229" t="s">
        <v>517</v>
      </c>
      <c r="C3229" t="s">
        <v>518</v>
      </c>
      <c r="D3229">
        <v>75015</v>
      </c>
      <c r="E3229" t="s">
        <v>519</v>
      </c>
      <c r="F3229">
        <v>31880</v>
      </c>
      <c r="G3229" t="s">
        <v>517</v>
      </c>
      <c r="H3229" t="s">
        <v>520</v>
      </c>
      <c r="I3229" t="s">
        <v>2128</v>
      </c>
      <c r="J3229" t="s">
        <v>30</v>
      </c>
      <c r="K3229" t="s">
        <v>522</v>
      </c>
      <c r="L3229" t="s">
        <v>523</v>
      </c>
      <c r="M3229" t="s">
        <v>524</v>
      </c>
      <c r="N3229" t="s">
        <v>525</v>
      </c>
      <c r="O3229">
        <v>78520</v>
      </c>
      <c r="P3229" t="s">
        <v>524</v>
      </c>
      <c r="Q3229" t="s">
        <v>7089</v>
      </c>
      <c r="R3229" t="s">
        <v>7090</v>
      </c>
      <c r="S3229" t="s">
        <v>4787</v>
      </c>
      <c r="T3229">
        <v>594337</v>
      </c>
      <c r="U3229" s="1">
        <v>43381</v>
      </c>
      <c r="V3229" s="2">
        <v>0.33333333333333331</v>
      </c>
      <c r="W3229" s="1">
        <v>43381.333333333336</v>
      </c>
      <c r="X3229">
        <v>500</v>
      </c>
    </row>
    <row r="3230" spans="1:24">
      <c r="A3230">
        <v>3169508</v>
      </c>
      <c r="B3230" t="s">
        <v>517</v>
      </c>
      <c r="C3230" t="s">
        <v>518</v>
      </c>
      <c r="D3230">
        <v>75015</v>
      </c>
      <c r="E3230" t="s">
        <v>519</v>
      </c>
      <c r="F3230">
        <v>31880</v>
      </c>
      <c r="G3230" t="s">
        <v>517</v>
      </c>
      <c r="H3230" t="s">
        <v>520</v>
      </c>
      <c r="I3230" t="s">
        <v>2128</v>
      </c>
      <c r="J3230" t="s">
        <v>30</v>
      </c>
      <c r="K3230" t="s">
        <v>522</v>
      </c>
      <c r="L3230" t="s">
        <v>523</v>
      </c>
      <c r="M3230" t="s">
        <v>524</v>
      </c>
      <c r="N3230" t="s">
        <v>525</v>
      </c>
      <c r="O3230">
        <v>78520</v>
      </c>
      <c r="P3230" t="s">
        <v>524</v>
      </c>
      <c r="Q3230" t="s">
        <v>7089</v>
      </c>
      <c r="R3230" t="s">
        <v>7090</v>
      </c>
      <c r="S3230" t="s">
        <v>4788</v>
      </c>
      <c r="T3230">
        <v>594338</v>
      </c>
      <c r="U3230" s="1">
        <v>43381</v>
      </c>
      <c r="V3230" s="2">
        <v>0.33333333333333331</v>
      </c>
      <c r="W3230" s="1">
        <v>43381.333333333336</v>
      </c>
      <c r="X3230">
        <v>500</v>
      </c>
    </row>
    <row r="3231" spans="1:24">
      <c r="A3231">
        <v>3169508</v>
      </c>
      <c r="B3231" t="s">
        <v>517</v>
      </c>
      <c r="C3231" t="s">
        <v>518</v>
      </c>
      <c r="D3231">
        <v>75015</v>
      </c>
      <c r="E3231" t="s">
        <v>519</v>
      </c>
      <c r="F3231">
        <v>31880</v>
      </c>
      <c r="G3231" t="s">
        <v>517</v>
      </c>
      <c r="H3231" t="s">
        <v>520</v>
      </c>
      <c r="I3231" t="s">
        <v>4412</v>
      </c>
      <c r="J3231" t="s">
        <v>30</v>
      </c>
      <c r="K3231" t="s">
        <v>522</v>
      </c>
      <c r="L3231" t="s">
        <v>523</v>
      </c>
      <c r="M3231" t="s">
        <v>524</v>
      </c>
      <c r="N3231" t="s">
        <v>525</v>
      </c>
      <c r="O3231">
        <v>78520</v>
      </c>
      <c r="P3231" t="s">
        <v>524</v>
      </c>
      <c r="Q3231" t="s">
        <v>7089</v>
      </c>
      <c r="R3231" t="s">
        <v>7090</v>
      </c>
      <c r="S3231" t="s">
        <v>4789</v>
      </c>
      <c r="T3231">
        <v>597466</v>
      </c>
      <c r="U3231" s="1">
        <v>43381</v>
      </c>
      <c r="V3231" s="2">
        <v>0.33333333333333331</v>
      </c>
      <c r="W3231" s="1">
        <v>43381.333333333336</v>
      </c>
      <c r="X3231">
        <v>315</v>
      </c>
    </row>
    <row r="3232" spans="1:24">
      <c r="A3232">
        <v>3169508</v>
      </c>
      <c r="B3232" t="s">
        <v>517</v>
      </c>
      <c r="C3232" t="s">
        <v>518</v>
      </c>
      <c r="D3232">
        <v>75015</v>
      </c>
      <c r="E3232" t="s">
        <v>519</v>
      </c>
      <c r="F3232">
        <v>31880</v>
      </c>
      <c r="G3232" t="s">
        <v>517</v>
      </c>
      <c r="H3232" t="s">
        <v>520</v>
      </c>
      <c r="I3232" t="s">
        <v>2128</v>
      </c>
      <c r="J3232" t="s">
        <v>30</v>
      </c>
      <c r="K3232" t="s">
        <v>522</v>
      </c>
      <c r="L3232" t="s">
        <v>523</v>
      </c>
      <c r="M3232" t="s">
        <v>524</v>
      </c>
      <c r="N3232" t="s">
        <v>525</v>
      </c>
      <c r="O3232">
        <v>78520</v>
      </c>
      <c r="P3232" t="s">
        <v>524</v>
      </c>
      <c r="Q3232" t="s">
        <v>7089</v>
      </c>
      <c r="R3232" t="s">
        <v>7090</v>
      </c>
      <c r="S3232" t="s">
        <v>4788</v>
      </c>
      <c r="T3232">
        <v>594338</v>
      </c>
      <c r="U3232" s="1">
        <v>43381</v>
      </c>
      <c r="V3232" s="2">
        <v>0.33333333333333331</v>
      </c>
      <c r="W3232" s="1">
        <v>43381.333333333336</v>
      </c>
      <c r="X3232">
        <v>500</v>
      </c>
    </row>
    <row r="3233" spans="1:24">
      <c r="A3233">
        <v>3182581</v>
      </c>
      <c r="B3233" t="s">
        <v>853</v>
      </c>
      <c r="C3233" t="s">
        <v>684</v>
      </c>
      <c r="D3233">
        <v>94000</v>
      </c>
      <c r="E3233" t="s">
        <v>629</v>
      </c>
      <c r="F3233">
        <v>37615</v>
      </c>
      <c r="G3233" t="s">
        <v>4275</v>
      </c>
      <c r="H3233" t="s">
        <v>4276</v>
      </c>
      <c r="J3233" t="s">
        <v>30</v>
      </c>
      <c r="K3233" t="s">
        <v>522</v>
      </c>
      <c r="L3233" t="s">
        <v>632</v>
      </c>
      <c r="M3233" t="s">
        <v>524</v>
      </c>
      <c r="N3233" t="s">
        <v>525</v>
      </c>
      <c r="O3233">
        <v>78520</v>
      </c>
      <c r="P3233" t="s">
        <v>524</v>
      </c>
      <c r="Q3233" t="s">
        <v>7089</v>
      </c>
      <c r="R3233" t="s">
        <v>7090</v>
      </c>
      <c r="S3233" t="s">
        <v>4414</v>
      </c>
      <c r="U3233" s="1">
        <v>43381</v>
      </c>
      <c r="V3233" s="2">
        <v>0.20833333333333334</v>
      </c>
      <c r="W3233" s="1">
        <v>43381.208333333336</v>
      </c>
      <c r="X3233">
        <v>240</v>
      </c>
    </row>
    <row r="3234" spans="1:24">
      <c r="A3234" t="s">
        <v>2794</v>
      </c>
      <c r="B3234" t="s">
        <v>2795</v>
      </c>
      <c r="C3234" t="s">
        <v>139</v>
      </c>
      <c r="D3234">
        <v>59530</v>
      </c>
      <c r="E3234" t="s">
        <v>2796</v>
      </c>
      <c r="F3234">
        <v>24387</v>
      </c>
      <c r="G3234" t="s">
        <v>4557</v>
      </c>
      <c r="H3234" t="s">
        <v>3067</v>
      </c>
      <c r="J3234" t="s">
        <v>184</v>
      </c>
      <c r="K3234" t="s">
        <v>522</v>
      </c>
      <c r="L3234" t="s">
        <v>523</v>
      </c>
      <c r="M3234" t="s">
        <v>524</v>
      </c>
      <c r="N3234" t="s">
        <v>525</v>
      </c>
      <c r="O3234">
        <v>78520</v>
      </c>
      <c r="P3234" t="s">
        <v>524</v>
      </c>
      <c r="Q3234" t="s">
        <v>7089</v>
      </c>
      <c r="R3234" t="s">
        <v>7090</v>
      </c>
      <c r="S3234" t="s">
        <v>4790</v>
      </c>
      <c r="T3234">
        <v>595304</v>
      </c>
      <c r="U3234" s="1">
        <v>43381</v>
      </c>
      <c r="V3234" s="2">
        <v>0.20833333333333334</v>
      </c>
      <c r="W3234" s="1">
        <v>43381.208333333336</v>
      </c>
      <c r="X3234">
        <v>500</v>
      </c>
    </row>
    <row r="3235" spans="1:24">
      <c r="A3235" t="s">
        <v>2794</v>
      </c>
      <c r="B3235" t="s">
        <v>2795</v>
      </c>
      <c r="C3235" t="s">
        <v>139</v>
      </c>
      <c r="D3235">
        <v>59530</v>
      </c>
      <c r="E3235" t="s">
        <v>2796</v>
      </c>
      <c r="F3235">
        <v>24387</v>
      </c>
      <c r="G3235" t="s">
        <v>4557</v>
      </c>
      <c r="H3235" t="s">
        <v>3067</v>
      </c>
      <c r="J3235" t="s">
        <v>184</v>
      </c>
      <c r="K3235" t="s">
        <v>522</v>
      </c>
      <c r="L3235" t="s">
        <v>523</v>
      </c>
      <c r="M3235" t="s">
        <v>524</v>
      </c>
      <c r="N3235" t="s">
        <v>525</v>
      </c>
      <c r="O3235">
        <v>78520</v>
      </c>
      <c r="P3235" t="s">
        <v>524</v>
      </c>
      <c r="Q3235" t="s">
        <v>7089</v>
      </c>
      <c r="R3235" t="s">
        <v>7090</v>
      </c>
      <c r="S3235" t="s">
        <v>4790</v>
      </c>
      <c r="T3235">
        <v>595304</v>
      </c>
      <c r="U3235" s="1">
        <v>43381</v>
      </c>
      <c r="V3235" s="2">
        <v>0.20833333333333334</v>
      </c>
      <c r="W3235" s="1">
        <v>43381.208333333336</v>
      </c>
      <c r="X3235">
        <v>500</v>
      </c>
    </row>
    <row r="3236" spans="1:24">
      <c r="A3236" t="s">
        <v>2794</v>
      </c>
      <c r="B3236" t="s">
        <v>2795</v>
      </c>
      <c r="C3236" t="s">
        <v>139</v>
      </c>
      <c r="D3236">
        <v>59530</v>
      </c>
      <c r="E3236" t="s">
        <v>2796</v>
      </c>
      <c r="F3236">
        <v>24387</v>
      </c>
      <c r="G3236" t="s">
        <v>4557</v>
      </c>
      <c r="H3236" t="s">
        <v>3067</v>
      </c>
      <c r="J3236" t="s">
        <v>184</v>
      </c>
      <c r="K3236" t="s">
        <v>522</v>
      </c>
      <c r="L3236" t="s">
        <v>523</v>
      </c>
      <c r="M3236" t="s">
        <v>524</v>
      </c>
      <c r="N3236" t="s">
        <v>525</v>
      </c>
      <c r="O3236">
        <v>78520</v>
      </c>
      <c r="P3236" t="s">
        <v>524</v>
      </c>
      <c r="Q3236" t="s">
        <v>7089</v>
      </c>
      <c r="R3236" t="s">
        <v>7090</v>
      </c>
      <c r="S3236" t="s">
        <v>4790</v>
      </c>
      <c r="T3236">
        <v>595304</v>
      </c>
      <c r="U3236" s="1">
        <v>43381</v>
      </c>
      <c r="V3236" s="2">
        <v>0.20833333333333334</v>
      </c>
      <c r="W3236" s="1">
        <v>43381.208333333336</v>
      </c>
      <c r="X3236">
        <v>500</v>
      </c>
    </row>
    <row r="3237" spans="1:24">
      <c r="A3237" t="s">
        <v>2794</v>
      </c>
      <c r="B3237" t="s">
        <v>2795</v>
      </c>
      <c r="C3237" t="s">
        <v>139</v>
      </c>
      <c r="D3237">
        <v>59530</v>
      </c>
      <c r="E3237" t="s">
        <v>2796</v>
      </c>
      <c r="F3237">
        <v>24387</v>
      </c>
      <c r="G3237" t="s">
        <v>4557</v>
      </c>
      <c r="H3237" t="s">
        <v>3067</v>
      </c>
      <c r="J3237" t="s">
        <v>184</v>
      </c>
      <c r="K3237" t="s">
        <v>522</v>
      </c>
      <c r="L3237" t="s">
        <v>523</v>
      </c>
      <c r="M3237" t="s">
        <v>524</v>
      </c>
      <c r="N3237" t="s">
        <v>525</v>
      </c>
      <c r="O3237">
        <v>78520</v>
      </c>
      <c r="P3237" t="s">
        <v>524</v>
      </c>
      <c r="Q3237" t="s">
        <v>7089</v>
      </c>
      <c r="R3237" t="s">
        <v>7090</v>
      </c>
      <c r="S3237" t="s">
        <v>4790</v>
      </c>
      <c r="T3237">
        <v>595304</v>
      </c>
      <c r="U3237" s="1">
        <v>43381</v>
      </c>
      <c r="V3237" s="2">
        <v>0.20833333333333334</v>
      </c>
      <c r="W3237" s="1">
        <v>43381.208333333336</v>
      </c>
      <c r="X3237">
        <v>500</v>
      </c>
    </row>
    <row r="3238" spans="1:24">
      <c r="A3238">
        <v>3179558</v>
      </c>
      <c r="B3238" t="s">
        <v>2158</v>
      </c>
      <c r="C3238" t="s">
        <v>2159</v>
      </c>
      <c r="D3238">
        <v>93700</v>
      </c>
      <c r="E3238" t="s">
        <v>2160</v>
      </c>
      <c r="F3238">
        <v>37613</v>
      </c>
      <c r="G3238" t="s">
        <v>2161</v>
      </c>
      <c r="H3238" t="s">
        <v>78</v>
      </c>
      <c r="I3238" t="s">
        <v>2603</v>
      </c>
      <c r="J3238" t="s">
        <v>30</v>
      </c>
      <c r="K3238" t="s">
        <v>522</v>
      </c>
      <c r="L3238" t="s">
        <v>523</v>
      </c>
      <c r="M3238" t="s">
        <v>524</v>
      </c>
      <c r="N3238" t="s">
        <v>525</v>
      </c>
      <c r="O3238">
        <v>78520</v>
      </c>
      <c r="P3238" t="s">
        <v>524</v>
      </c>
      <c r="Q3238" t="s">
        <v>7089</v>
      </c>
      <c r="R3238" t="s">
        <v>7090</v>
      </c>
      <c r="S3238" t="s">
        <v>4791</v>
      </c>
      <c r="T3238">
        <v>598890</v>
      </c>
      <c r="U3238" s="1">
        <v>43381</v>
      </c>
      <c r="V3238" s="2">
        <v>0.20833333333333334</v>
      </c>
      <c r="W3238" s="1">
        <v>43381.208333333336</v>
      </c>
      <c r="X3238">
        <v>260</v>
      </c>
    </row>
    <row r="3239" spans="1:24">
      <c r="A3239">
        <v>3180225</v>
      </c>
      <c r="B3239" t="s">
        <v>564</v>
      </c>
      <c r="C3239" t="s">
        <v>565</v>
      </c>
      <c r="D3239">
        <v>75013</v>
      </c>
      <c r="E3239" t="s">
        <v>519</v>
      </c>
      <c r="F3239">
        <v>31878</v>
      </c>
      <c r="G3239" t="s">
        <v>566</v>
      </c>
      <c r="H3239" t="s">
        <v>567</v>
      </c>
      <c r="J3239" t="s">
        <v>30</v>
      </c>
      <c r="K3239" t="s">
        <v>522</v>
      </c>
      <c r="L3239" t="s">
        <v>523</v>
      </c>
      <c r="M3239" t="s">
        <v>524</v>
      </c>
      <c r="N3239" t="s">
        <v>525</v>
      </c>
      <c r="O3239">
        <v>78520</v>
      </c>
      <c r="P3239" t="s">
        <v>524</v>
      </c>
      <c r="Q3239" t="s">
        <v>7089</v>
      </c>
      <c r="R3239" t="s">
        <v>7090</v>
      </c>
      <c r="S3239" t="s">
        <v>4792</v>
      </c>
      <c r="T3239">
        <v>592468</v>
      </c>
      <c r="U3239" s="1">
        <v>43381</v>
      </c>
      <c r="V3239" s="2">
        <v>0.54166666666666663</v>
      </c>
      <c r="W3239" s="1">
        <v>43381.541666666664</v>
      </c>
      <c r="X3239">
        <v>260</v>
      </c>
    </row>
    <row r="3240" spans="1:24">
      <c r="A3240">
        <v>3183254</v>
      </c>
      <c r="B3240" t="s">
        <v>4793</v>
      </c>
      <c r="C3240" t="s">
        <v>4794</v>
      </c>
      <c r="D3240">
        <v>93400</v>
      </c>
      <c r="E3240" t="s">
        <v>2653</v>
      </c>
      <c r="F3240">
        <v>37603</v>
      </c>
      <c r="G3240" t="s">
        <v>139</v>
      </c>
      <c r="H3240" t="s">
        <v>4795</v>
      </c>
      <c r="J3240" t="s">
        <v>30</v>
      </c>
      <c r="K3240" t="s">
        <v>522</v>
      </c>
      <c r="L3240" t="s">
        <v>533</v>
      </c>
      <c r="M3240" t="s">
        <v>524</v>
      </c>
      <c r="N3240" t="s">
        <v>525</v>
      </c>
      <c r="O3240">
        <v>78520</v>
      </c>
      <c r="P3240" t="s">
        <v>524</v>
      </c>
      <c r="Q3240" t="s">
        <v>7089</v>
      </c>
      <c r="R3240" t="s">
        <v>7090</v>
      </c>
      <c r="S3240" t="s">
        <v>4796</v>
      </c>
      <c r="T3240">
        <v>595230</v>
      </c>
      <c r="U3240" s="1">
        <v>43381</v>
      </c>
      <c r="V3240" s="2">
        <v>0.20833333333333334</v>
      </c>
      <c r="W3240" s="1">
        <v>43381.208333333336</v>
      </c>
      <c r="X3240">
        <v>260</v>
      </c>
    </row>
    <row r="3241" spans="1:24">
      <c r="A3241">
        <v>3171692</v>
      </c>
      <c r="B3241" t="s">
        <v>582</v>
      </c>
      <c r="C3241" t="s">
        <v>583</v>
      </c>
      <c r="D3241">
        <v>92000</v>
      </c>
      <c r="E3241" t="s">
        <v>530</v>
      </c>
      <c r="F3241">
        <v>37537</v>
      </c>
      <c r="G3241" t="s">
        <v>584</v>
      </c>
      <c r="H3241" t="s">
        <v>585</v>
      </c>
      <c r="I3241" t="s">
        <v>88</v>
      </c>
      <c r="J3241" t="s">
        <v>30</v>
      </c>
      <c r="K3241" t="s">
        <v>522</v>
      </c>
      <c r="L3241" t="s">
        <v>533</v>
      </c>
      <c r="M3241" t="s">
        <v>524</v>
      </c>
      <c r="N3241" t="s">
        <v>525</v>
      </c>
      <c r="O3241">
        <v>78520</v>
      </c>
      <c r="P3241" t="s">
        <v>524</v>
      </c>
      <c r="Q3241" t="s">
        <v>7089</v>
      </c>
      <c r="R3241" t="s">
        <v>7090</v>
      </c>
      <c r="S3241" t="s">
        <v>2618</v>
      </c>
      <c r="T3241">
        <v>582884</v>
      </c>
      <c r="U3241" s="1">
        <v>43381</v>
      </c>
      <c r="V3241" s="2">
        <v>0.29166666666666669</v>
      </c>
      <c r="W3241" s="1">
        <v>43381.291666666664</v>
      </c>
      <c r="X3241">
        <v>260</v>
      </c>
    </row>
    <row r="3242" spans="1:24">
      <c r="A3242">
        <v>3182785</v>
      </c>
      <c r="B3242" t="s">
        <v>4204</v>
      </c>
      <c r="C3242" t="s">
        <v>4205</v>
      </c>
      <c r="D3242">
        <v>94470</v>
      </c>
      <c r="E3242" t="s">
        <v>4206</v>
      </c>
      <c r="F3242">
        <v>37652</v>
      </c>
      <c r="G3242" t="s">
        <v>139</v>
      </c>
      <c r="H3242" t="s">
        <v>4207</v>
      </c>
      <c r="J3242" t="s">
        <v>30</v>
      </c>
      <c r="K3242" t="s">
        <v>522</v>
      </c>
      <c r="L3242" t="s">
        <v>533</v>
      </c>
      <c r="M3242" t="s">
        <v>524</v>
      </c>
      <c r="N3242" t="s">
        <v>525</v>
      </c>
      <c r="O3242">
        <v>78520</v>
      </c>
      <c r="P3242" t="s">
        <v>524</v>
      </c>
      <c r="Q3242" t="s">
        <v>7089</v>
      </c>
      <c r="R3242" t="s">
        <v>7090</v>
      </c>
      <c r="U3242" s="1">
        <v>43381</v>
      </c>
      <c r="V3242" s="2">
        <v>0.20833333333333334</v>
      </c>
      <c r="W3242" s="1">
        <v>43381.208333333336</v>
      </c>
      <c r="X3242">
        <v>240</v>
      </c>
    </row>
    <row r="3243" spans="1:24">
      <c r="A3243">
        <v>3172445</v>
      </c>
      <c r="B3243" t="s">
        <v>573</v>
      </c>
      <c r="C3243" t="s">
        <v>574</v>
      </c>
      <c r="D3243">
        <v>75015</v>
      </c>
      <c r="E3243" t="s">
        <v>519</v>
      </c>
      <c r="F3243">
        <v>31880</v>
      </c>
      <c r="G3243" t="s">
        <v>575</v>
      </c>
      <c r="H3243" t="s">
        <v>585</v>
      </c>
      <c r="J3243" t="s">
        <v>30</v>
      </c>
      <c r="K3243" t="s">
        <v>522</v>
      </c>
      <c r="L3243" t="s">
        <v>533</v>
      </c>
      <c r="M3243" t="s">
        <v>524</v>
      </c>
      <c r="N3243" t="s">
        <v>525</v>
      </c>
      <c r="O3243">
        <v>78520</v>
      </c>
      <c r="P3243" t="s">
        <v>524</v>
      </c>
      <c r="Q3243" t="s">
        <v>7089</v>
      </c>
      <c r="R3243" t="s">
        <v>7090</v>
      </c>
      <c r="U3243" s="1">
        <v>43381</v>
      </c>
      <c r="V3243" s="2">
        <v>0.20833333333333334</v>
      </c>
      <c r="W3243" s="1">
        <v>43381.208333333336</v>
      </c>
      <c r="X3243">
        <v>240</v>
      </c>
    </row>
    <row r="3244" spans="1:24">
      <c r="A3244">
        <v>3182123</v>
      </c>
      <c r="B3244" t="s">
        <v>3069</v>
      </c>
      <c r="C3244" t="s">
        <v>3070</v>
      </c>
      <c r="D3244">
        <v>92800</v>
      </c>
      <c r="E3244" t="s">
        <v>3071</v>
      </c>
      <c r="F3244">
        <v>37573</v>
      </c>
      <c r="G3244" t="s">
        <v>139</v>
      </c>
      <c r="H3244" t="s">
        <v>3072</v>
      </c>
      <c r="J3244" t="s">
        <v>30</v>
      </c>
      <c r="K3244" t="s">
        <v>522</v>
      </c>
      <c r="L3244" t="s">
        <v>533</v>
      </c>
      <c r="M3244" t="s">
        <v>524</v>
      </c>
      <c r="N3244" t="s">
        <v>525</v>
      </c>
      <c r="O3244">
        <v>78520</v>
      </c>
      <c r="P3244" t="s">
        <v>524</v>
      </c>
      <c r="Q3244" t="s">
        <v>7089</v>
      </c>
      <c r="R3244" t="s">
        <v>7090</v>
      </c>
      <c r="S3244" t="s">
        <v>4797</v>
      </c>
      <c r="T3244">
        <v>595275</v>
      </c>
      <c r="U3244" s="1">
        <v>43381</v>
      </c>
      <c r="V3244" s="2">
        <v>0.20833333333333334</v>
      </c>
      <c r="W3244" s="1">
        <v>43381.208333333336</v>
      </c>
      <c r="X3244">
        <v>260</v>
      </c>
    </row>
    <row r="3245" spans="1:24">
      <c r="A3245">
        <v>3182123</v>
      </c>
      <c r="B3245" t="s">
        <v>3069</v>
      </c>
      <c r="C3245" t="s">
        <v>3070</v>
      </c>
      <c r="D3245">
        <v>92800</v>
      </c>
      <c r="E3245" t="s">
        <v>3071</v>
      </c>
      <c r="F3245">
        <v>37573</v>
      </c>
      <c r="G3245" t="s">
        <v>139</v>
      </c>
      <c r="H3245" t="s">
        <v>3072</v>
      </c>
      <c r="J3245" t="s">
        <v>30</v>
      </c>
      <c r="K3245" t="s">
        <v>522</v>
      </c>
      <c r="L3245" t="s">
        <v>533</v>
      </c>
      <c r="M3245" t="s">
        <v>524</v>
      </c>
      <c r="N3245" t="s">
        <v>525</v>
      </c>
      <c r="O3245">
        <v>78520</v>
      </c>
      <c r="P3245" t="s">
        <v>524</v>
      </c>
      <c r="Q3245" t="s">
        <v>7089</v>
      </c>
      <c r="R3245" t="s">
        <v>7090</v>
      </c>
      <c r="S3245" t="s">
        <v>4797</v>
      </c>
      <c r="T3245">
        <v>595275</v>
      </c>
      <c r="U3245" s="1">
        <v>43381</v>
      </c>
      <c r="V3245" s="2">
        <v>0.20833333333333334</v>
      </c>
      <c r="W3245" s="1">
        <v>43381.208333333336</v>
      </c>
      <c r="X3245">
        <v>260</v>
      </c>
    </row>
    <row r="3246" spans="1:24">
      <c r="A3246">
        <v>3169508</v>
      </c>
      <c r="B3246" t="s">
        <v>517</v>
      </c>
      <c r="C3246" t="s">
        <v>518</v>
      </c>
      <c r="D3246">
        <v>75015</v>
      </c>
      <c r="E3246" t="s">
        <v>519</v>
      </c>
      <c r="F3246">
        <v>31880</v>
      </c>
      <c r="G3246" t="s">
        <v>517</v>
      </c>
      <c r="H3246" t="s">
        <v>520</v>
      </c>
      <c r="I3246" t="s">
        <v>2128</v>
      </c>
      <c r="J3246" t="s">
        <v>30</v>
      </c>
      <c r="K3246" t="s">
        <v>522</v>
      </c>
      <c r="L3246" t="s">
        <v>523</v>
      </c>
      <c r="M3246" t="s">
        <v>524</v>
      </c>
      <c r="N3246" t="s">
        <v>525</v>
      </c>
      <c r="O3246">
        <v>78520</v>
      </c>
      <c r="P3246" t="s">
        <v>524</v>
      </c>
      <c r="Q3246" t="s">
        <v>7089</v>
      </c>
      <c r="R3246" t="s">
        <v>7090</v>
      </c>
      <c r="S3246" t="s">
        <v>4798</v>
      </c>
      <c r="T3246">
        <v>595437</v>
      </c>
      <c r="U3246" s="1">
        <v>43381</v>
      </c>
      <c r="V3246" s="2">
        <v>0.20833333333333334</v>
      </c>
      <c r="W3246" s="1">
        <v>43381.208333333336</v>
      </c>
      <c r="X3246">
        <v>260</v>
      </c>
    </row>
    <row r="3247" spans="1:24">
      <c r="A3247">
        <v>3169508</v>
      </c>
      <c r="B3247" t="s">
        <v>517</v>
      </c>
      <c r="C3247" t="s">
        <v>518</v>
      </c>
      <c r="D3247">
        <v>75015</v>
      </c>
      <c r="E3247" t="s">
        <v>519</v>
      </c>
      <c r="F3247">
        <v>31880</v>
      </c>
      <c r="G3247" t="s">
        <v>517</v>
      </c>
      <c r="H3247" t="s">
        <v>520</v>
      </c>
      <c r="I3247" t="s">
        <v>2128</v>
      </c>
      <c r="J3247" t="s">
        <v>30</v>
      </c>
      <c r="K3247" t="s">
        <v>522</v>
      </c>
      <c r="L3247" t="s">
        <v>523</v>
      </c>
      <c r="M3247" t="s">
        <v>524</v>
      </c>
      <c r="N3247" t="s">
        <v>525</v>
      </c>
      <c r="O3247">
        <v>78520</v>
      </c>
      <c r="P3247" t="s">
        <v>524</v>
      </c>
      <c r="Q3247" t="s">
        <v>7089</v>
      </c>
      <c r="R3247" t="s">
        <v>7090</v>
      </c>
      <c r="S3247" t="s">
        <v>4798</v>
      </c>
      <c r="T3247">
        <v>595437</v>
      </c>
      <c r="U3247" s="1">
        <v>43381</v>
      </c>
      <c r="V3247" s="2">
        <v>0.20833333333333334</v>
      </c>
      <c r="W3247" s="1">
        <v>43381.208333333336</v>
      </c>
      <c r="X3247">
        <v>260</v>
      </c>
    </row>
    <row r="3248" spans="1:24">
      <c r="A3248">
        <v>3169508</v>
      </c>
      <c r="B3248" t="s">
        <v>517</v>
      </c>
      <c r="C3248" t="s">
        <v>518</v>
      </c>
      <c r="D3248">
        <v>75015</v>
      </c>
      <c r="E3248" t="s">
        <v>519</v>
      </c>
      <c r="F3248">
        <v>31880</v>
      </c>
      <c r="G3248" t="s">
        <v>517</v>
      </c>
      <c r="H3248" t="s">
        <v>520</v>
      </c>
      <c r="I3248" t="s">
        <v>2128</v>
      </c>
      <c r="J3248" t="s">
        <v>30</v>
      </c>
      <c r="K3248" t="s">
        <v>522</v>
      </c>
      <c r="L3248" t="s">
        <v>523</v>
      </c>
      <c r="M3248" t="s">
        <v>524</v>
      </c>
      <c r="N3248" t="s">
        <v>525</v>
      </c>
      <c r="O3248">
        <v>78520</v>
      </c>
      <c r="P3248" t="s">
        <v>524</v>
      </c>
      <c r="Q3248" t="s">
        <v>7089</v>
      </c>
      <c r="R3248" t="s">
        <v>7090</v>
      </c>
      <c r="S3248" t="s">
        <v>4799</v>
      </c>
      <c r="T3248">
        <v>595438</v>
      </c>
      <c r="U3248" s="1">
        <v>43381</v>
      </c>
      <c r="V3248" s="2">
        <v>0.20833333333333334</v>
      </c>
      <c r="W3248" s="1">
        <v>43381.208333333336</v>
      </c>
      <c r="X3248">
        <v>260</v>
      </c>
    </row>
    <row r="3249" spans="1:24">
      <c r="A3249">
        <v>3180225</v>
      </c>
      <c r="B3249" t="s">
        <v>564</v>
      </c>
      <c r="C3249" t="s">
        <v>565</v>
      </c>
      <c r="D3249">
        <v>75013</v>
      </c>
      <c r="E3249" t="s">
        <v>519</v>
      </c>
      <c r="F3249">
        <v>31878</v>
      </c>
      <c r="G3249" t="s">
        <v>566</v>
      </c>
      <c r="H3249" t="s">
        <v>567</v>
      </c>
      <c r="J3249" t="s">
        <v>30</v>
      </c>
      <c r="K3249" t="s">
        <v>522</v>
      </c>
      <c r="L3249" t="s">
        <v>523</v>
      </c>
      <c r="M3249" t="s">
        <v>524</v>
      </c>
      <c r="N3249" t="s">
        <v>525</v>
      </c>
      <c r="O3249">
        <v>78520</v>
      </c>
      <c r="P3249" t="s">
        <v>524</v>
      </c>
      <c r="Q3249" t="s">
        <v>7089</v>
      </c>
      <c r="R3249" t="s">
        <v>7090</v>
      </c>
      <c r="S3249" t="s">
        <v>4800</v>
      </c>
      <c r="T3249">
        <v>592467</v>
      </c>
      <c r="U3249" s="1">
        <v>43381</v>
      </c>
      <c r="V3249" s="2">
        <v>0.33333333333333331</v>
      </c>
      <c r="W3249" s="1">
        <v>43381.333333333336</v>
      </c>
      <c r="X3249">
        <v>260</v>
      </c>
    </row>
    <row r="3250" spans="1:24">
      <c r="A3250">
        <v>3180225</v>
      </c>
      <c r="B3250" t="s">
        <v>564</v>
      </c>
      <c r="C3250" t="s">
        <v>565</v>
      </c>
      <c r="D3250">
        <v>75013</v>
      </c>
      <c r="E3250" t="s">
        <v>519</v>
      </c>
      <c r="F3250">
        <v>31878</v>
      </c>
      <c r="G3250" t="s">
        <v>566</v>
      </c>
      <c r="H3250" t="s">
        <v>567</v>
      </c>
      <c r="J3250" t="s">
        <v>30</v>
      </c>
      <c r="K3250" t="s">
        <v>522</v>
      </c>
      <c r="L3250" t="s">
        <v>523</v>
      </c>
      <c r="M3250" t="s">
        <v>524</v>
      </c>
      <c r="N3250" t="s">
        <v>525</v>
      </c>
      <c r="O3250">
        <v>78520</v>
      </c>
      <c r="P3250" t="s">
        <v>524</v>
      </c>
      <c r="Q3250" t="s">
        <v>7089</v>
      </c>
      <c r="R3250" t="s">
        <v>7090</v>
      </c>
      <c r="S3250" t="s">
        <v>4800</v>
      </c>
      <c r="T3250">
        <v>592467</v>
      </c>
      <c r="U3250" s="1">
        <v>43381</v>
      </c>
      <c r="V3250" s="2">
        <v>0.20833333333333334</v>
      </c>
      <c r="W3250" s="1">
        <v>43381.208333333336</v>
      </c>
      <c r="X3250">
        <v>260</v>
      </c>
    </row>
    <row r="3251" spans="1:24">
      <c r="A3251">
        <v>3180225</v>
      </c>
      <c r="B3251" t="s">
        <v>564</v>
      </c>
      <c r="C3251" t="s">
        <v>565</v>
      </c>
      <c r="D3251">
        <v>75013</v>
      </c>
      <c r="E3251" t="s">
        <v>519</v>
      </c>
      <c r="F3251">
        <v>31878</v>
      </c>
      <c r="G3251" t="s">
        <v>566</v>
      </c>
      <c r="H3251" t="s">
        <v>567</v>
      </c>
      <c r="J3251" t="s">
        <v>30</v>
      </c>
      <c r="K3251" t="s">
        <v>522</v>
      </c>
      <c r="L3251" t="s">
        <v>523</v>
      </c>
      <c r="M3251" t="s">
        <v>524</v>
      </c>
      <c r="N3251" t="s">
        <v>525</v>
      </c>
      <c r="O3251">
        <v>78520</v>
      </c>
      <c r="P3251" t="s">
        <v>524</v>
      </c>
      <c r="Q3251" t="s">
        <v>7089</v>
      </c>
      <c r="R3251" t="s">
        <v>7090</v>
      </c>
      <c r="S3251" t="s">
        <v>4792</v>
      </c>
      <c r="T3251">
        <v>592468</v>
      </c>
      <c r="U3251" s="1">
        <v>43381</v>
      </c>
      <c r="V3251" s="2">
        <v>0.20833333333333334</v>
      </c>
      <c r="W3251" s="1">
        <v>43381.208333333336</v>
      </c>
      <c r="X3251">
        <v>260</v>
      </c>
    </row>
    <row r="3252" spans="1:24">
      <c r="A3252">
        <v>3180225</v>
      </c>
      <c r="B3252" t="s">
        <v>564</v>
      </c>
      <c r="C3252" t="s">
        <v>565</v>
      </c>
      <c r="D3252">
        <v>75013</v>
      </c>
      <c r="E3252" t="s">
        <v>519</v>
      </c>
      <c r="F3252">
        <v>31878</v>
      </c>
      <c r="G3252" t="s">
        <v>566</v>
      </c>
      <c r="H3252" t="s">
        <v>567</v>
      </c>
      <c r="J3252" t="s">
        <v>30</v>
      </c>
      <c r="K3252" t="s">
        <v>522</v>
      </c>
      <c r="L3252" t="s">
        <v>523</v>
      </c>
      <c r="M3252" t="s">
        <v>524</v>
      </c>
      <c r="N3252" t="s">
        <v>525</v>
      </c>
      <c r="O3252">
        <v>78520</v>
      </c>
      <c r="P3252" t="s">
        <v>524</v>
      </c>
      <c r="Q3252" t="s">
        <v>7089</v>
      </c>
      <c r="R3252" t="s">
        <v>7090</v>
      </c>
      <c r="S3252" t="s">
        <v>4800</v>
      </c>
      <c r="T3252">
        <v>592467</v>
      </c>
      <c r="U3252" s="1">
        <v>43381</v>
      </c>
      <c r="V3252" s="2">
        <v>0.33333333333333331</v>
      </c>
      <c r="W3252" s="1">
        <v>43381.333333333336</v>
      </c>
      <c r="X3252">
        <v>260</v>
      </c>
    </row>
    <row r="3253" spans="1:24">
      <c r="A3253">
        <v>3182962</v>
      </c>
      <c r="B3253" t="s">
        <v>3100</v>
      </c>
      <c r="C3253" t="s">
        <v>684</v>
      </c>
      <c r="D3253">
        <v>94000</v>
      </c>
      <c r="E3253" t="s">
        <v>629</v>
      </c>
      <c r="F3253">
        <v>37615</v>
      </c>
      <c r="G3253" t="s">
        <v>429</v>
      </c>
      <c r="H3253" t="s">
        <v>4801</v>
      </c>
      <c r="I3253" t="s">
        <v>1711</v>
      </c>
      <c r="J3253" t="s">
        <v>30</v>
      </c>
      <c r="K3253" t="s">
        <v>522</v>
      </c>
      <c r="L3253" t="s">
        <v>632</v>
      </c>
      <c r="M3253" t="s">
        <v>524</v>
      </c>
      <c r="N3253" t="s">
        <v>525</v>
      </c>
      <c r="O3253">
        <v>78520</v>
      </c>
      <c r="P3253" t="s">
        <v>524</v>
      </c>
      <c r="Q3253" t="s">
        <v>7089</v>
      </c>
      <c r="R3253" t="s">
        <v>7090</v>
      </c>
      <c r="U3253" s="1">
        <v>43381</v>
      </c>
      <c r="V3253" s="2">
        <v>0.20833333333333334</v>
      </c>
      <c r="W3253" s="1">
        <v>43381.208333333336</v>
      </c>
      <c r="X3253">
        <v>200</v>
      </c>
    </row>
    <row r="3254" spans="1:24">
      <c r="A3254">
        <v>3182277</v>
      </c>
      <c r="B3254" t="s">
        <v>3104</v>
      </c>
      <c r="C3254" t="s">
        <v>3105</v>
      </c>
      <c r="D3254">
        <v>93200</v>
      </c>
      <c r="E3254" t="s">
        <v>3106</v>
      </c>
      <c r="F3254">
        <v>37584</v>
      </c>
      <c r="G3254" t="s">
        <v>58</v>
      </c>
      <c r="H3254" t="s">
        <v>1227</v>
      </c>
      <c r="J3254" t="s">
        <v>30</v>
      </c>
      <c r="K3254" t="s">
        <v>522</v>
      </c>
      <c r="L3254" t="s">
        <v>551</v>
      </c>
      <c r="M3254" t="s">
        <v>524</v>
      </c>
      <c r="N3254" t="s">
        <v>525</v>
      </c>
      <c r="O3254">
        <v>78520</v>
      </c>
      <c r="P3254" t="s">
        <v>524</v>
      </c>
      <c r="Q3254" t="s">
        <v>7089</v>
      </c>
      <c r="R3254" t="s">
        <v>7090</v>
      </c>
      <c r="S3254" t="s">
        <v>4802</v>
      </c>
      <c r="T3254">
        <v>599357</v>
      </c>
      <c r="U3254" s="1">
        <v>43381</v>
      </c>
      <c r="V3254" s="2">
        <v>0.20833333333333334</v>
      </c>
      <c r="W3254" s="1">
        <v>43381.208333333336</v>
      </c>
      <c r="X3254">
        <v>260</v>
      </c>
    </row>
    <row r="3255" spans="1:24">
      <c r="A3255">
        <v>3182812</v>
      </c>
      <c r="B3255" t="s">
        <v>1183</v>
      </c>
      <c r="C3255" t="s">
        <v>1184</v>
      </c>
      <c r="D3255">
        <v>95130</v>
      </c>
      <c r="E3255" t="s">
        <v>1185</v>
      </c>
      <c r="F3255">
        <v>37672</v>
      </c>
      <c r="G3255" t="s">
        <v>58</v>
      </c>
      <c r="H3255" t="s">
        <v>1186</v>
      </c>
      <c r="J3255" t="s">
        <v>30</v>
      </c>
      <c r="K3255" t="s">
        <v>522</v>
      </c>
      <c r="L3255" t="s">
        <v>551</v>
      </c>
      <c r="M3255" t="s">
        <v>524</v>
      </c>
      <c r="N3255" t="s">
        <v>525</v>
      </c>
      <c r="O3255">
        <v>78520</v>
      </c>
      <c r="P3255" t="s">
        <v>524</v>
      </c>
      <c r="Q3255" t="s">
        <v>7089</v>
      </c>
      <c r="R3255" t="s">
        <v>7090</v>
      </c>
      <c r="S3255" t="s">
        <v>4803</v>
      </c>
      <c r="T3255">
        <v>595615</v>
      </c>
      <c r="U3255" s="1">
        <v>43381</v>
      </c>
      <c r="V3255" s="2">
        <v>0.20833333333333334</v>
      </c>
      <c r="W3255" s="1">
        <v>43381.208333333336</v>
      </c>
      <c r="X3255">
        <v>260</v>
      </c>
    </row>
    <row r="3256" spans="1:24">
      <c r="A3256">
        <v>3181982</v>
      </c>
      <c r="B3256" t="s">
        <v>2185</v>
      </c>
      <c r="C3256" t="s">
        <v>2186</v>
      </c>
      <c r="D3256">
        <v>93500</v>
      </c>
      <c r="E3256" t="s">
        <v>2187</v>
      </c>
      <c r="F3256">
        <v>37611</v>
      </c>
      <c r="G3256" t="s">
        <v>58</v>
      </c>
      <c r="H3256" t="s">
        <v>123</v>
      </c>
      <c r="J3256" t="s">
        <v>30</v>
      </c>
      <c r="K3256" t="s">
        <v>522</v>
      </c>
      <c r="L3256" t="s">
        <v>551</v>
      </c>
      <c r="M3256" t="s">
        <v>524</v>
      </c>
      <c r="N3256" t="s">
        <v>525</v>
      </c>
      <c r="O3256">
        <v>78520</v>
      </c>
      <c r="P3256" t="s">
        <v>524</v>
      </c>
      <c r="Q3256" t="s">
        <v>7089</v>
      </c>
      <c r="R3256" t="s">
        <v>7090</v>
      </c>
      <c r="U3256" s="1">
        <v>43381</v>
      </c>
      <c r="V3256" s="2">
        <v>0.20833333333333334</v>
      </c>
      <c r="W3256" s="1">
        <v>43381.208333333336</v>
      </c>
      <c r="X3256">
        <v>240</v>
      </c>
    </row>
    <row r="3257" spans="1:24">
      <c r="A3257">
        <v>3182199</v>
      </c>
      <c r="B3257" t="s">
        <v>553</v>
      </c>
      <c r="C3257" t="s">
        <v>554</v>
      </c>
      <c r="D3257">
        <v>92160</v>
      </c>
      <c r="E3257" t="s">
        <v>555</v>
      </c>
      <c r="F3257">
        <v>37544</v>
      </c>
      <c r="G3257" t="s">
        <v>58</v>
      </c>
      <c r="H3257" t="s">
        <v>102</v>
      </c>
      <c r="J3257" t="s">
        <v>30</v>
      </c>
      <c r="K3257" t="s">
        <v>522</v>
      </c>
      <c r="L3257" t="s">
        <v>551</v>
      </c>
      <c r="M3257" t="s">
        <v>524</v>
      </c>
      <c r="N3257" t="s">
        <v>525</v>
      </c>
      <c r="O3257">
        <v>78520</v>
      </c>
      <c r="P3257" t="s">
        <v>524</v>
      </c>
      <c r="Q3257" t="s">
        <v>7089</v>
      </c>
      <c r="R3257" t="s">
        <v>7090</v>
      </c>
      <c r="S3257" t="s">
        <v>4804</v>
      </c>
      <c r="T3257">
        <v>596589</v>
      </c>
      <c r="U3257" s="1">
        <v>43381</v>
      </c>
      <c r="V3257" s="2">
        <v>0.33333333333333331</v>
      </c>
      <c r="W3257" s="1">
        <v>43381.333333333336</v>
      </c>
      <c r="X3257">
        <v>260</v>
      </c>
    </row>
    <row r="3258" spans="1:24">
      <c r="A3258">
        <v>3174752</v>
      </c>
      <c r="B3258" t="s">
        <v>4805</v>
      </c>
      <c r="C3258" t="s">
        <v>4806</v>
      </c>
      <c r="D3258">
        <v>93200</v>
      </c>
      <c r="E3258" t="s">
        <v>3106</v>
      </c>
      <c r="F3258">
        <v>37584</v>
      </c>
      <c r="G3258" t="s">
        <v>4807</v>
      </c>
      <c r="H3258" t="s">
        <v>776</v>
      </c>
      <c r="J3258" t="s">
        <v>30</v>
      </c>
      <c r="K3258" t="s">
        <v>522</v>
      </c>
      <c r="L3258" t="s">
        <v>545</v>
      </c>
      <c r="M3258" t="s">
        <v>524</v>
      </c>
      <c r="N3258" t="s">
        <v>525</v>
      </c>
      <c r="O3258">
        <v>78520</v>
      </c>
      <c r="P3258" t="s">
        <v>524</v>
      </c>
      <c r="Q3258" t="s">
        <v>7089</v>
      </c>
      <c r="R3258" t="s">
        <v>7090</v>
      </c>
      <c r="U3258" s="1">
        <v>43381</v>
      </c>
      <c r="V3258" s="2">
        <v>0.20833333333333334</v>
      </c>
      <c r="W3258" s="1">
        <v>43381.208333333336</v>
      </c>
      <c r="X3258">
        <v>230</v>
      </c>
    </row>
    <row r="3259" spans="1:24">
      <c r="A3259">
        <v>3175059</v>
      </c>
      <c r="B3259" t="s">
        <v>540</v>
      </c>
      <c r="C3259" t="s">
        <v>541</v>
      </c>
      <c r="D3259">
        <v>92130</v>
      </c>
      <c r="E3259" t="s">
        <v>542</v>
      </c>
      <c r="F3259">
        <v>37541</v>
      </c>
      <c r="G3259" t="s">
        <v>139</v>
      </c>
      <c r="H3259" t="s">
        <v>543</v>
      </c>
      <c r="I3259" t="s">
        <v>544</v>
      </c>
      <c r="J3259" t="s">
        <v>30</v>
      </c>
      <c r="K3259" t="s">
        <v>522</v>
      </c>
      <c r="L3259" t="s">
        <v>545</v>
      </c>
      <c r="M3259" t="s">
        <v>524</v>
      </c>
      <c r="N3259" t="s">
        <v>525</v>
      </c>
      <c r="O3259">
        <v>78520</v>
      </c>
      <c r="P3259" t="s">
        <v>524</v>
      </c>
      <c r="Q3259" t="s">
        <v>7089</v>
      </c>
      <c r="R3259" t="s">
        <v>7090</v>
      </c>
      <c r="S3259" t="s">
        <v>4808</v>
      </c>
      <c r="T3259">
        <v>593066</v>
      </c>
      <c r="U3259" s="1">
        <v>43381</v>
      </c>
      <c r="V3259" s="2">
        <v>0.54166666666666663</v>
      </c>
      <c r="W3259" s="1">
        <v>43381.541666666664</v>
      </c>
      <c r="X3259">
        <v>260</v>
      </c>
    </row>
    <row r="3260" spans="1:24">
      <c r="A3260">
        <v>3177720</v>
      </c>
      <c r="B3260" t="s">
        <v>3560</v>
      </c>
      <c r="C3260" t="s">
        <v>3561</v>
      </c>
      <c r="D3260">
        <v>78450</v>
      </c>
      <c r="E3260" t="s">
        <v>3562</v>
      </c>
      <c r="F3260">
        <v>33288</v>
      </c>
      <c r="G3260" t="s">
        <v>302</v>
      </c>
      <c r="H3260" t="s">
        <v>390</v>
      </c>
      <c r="J3260" t="s">
        <v>30</v>
      </c>
      <c r="K3260" t="s">
        <v>522</v>
      </c>
      <c r="L3260" t="s">
        <v>545</v>
      </c>
      <c r="M3260" t="s">
        <v>524</v>
      </c>
      <c r="N3260" t="s">
        <v>525</v>
      </c>
      <c r="O3260">
        <v>78520</v>
      </c>
      <c r="P3260" t="s">
        <v>524</v>
      </c>
      <c r="Q3260" t="s">
        <v>7089</v>
      </c>
      <c r="R3260" t="s">
        <v>7090</v>
      </c>
      <c r="S3260" t="s">
        <v>3945</v>
      </c>
      <c r="U3260" s="1">
        <v>43381</v>
      </c>
      <c r="V3260" s="2">
        <v>0.20833333333333334</v>
      </c>
      <c r="W3260" s="1">
        <v>43381.208333333336</v>
      </c>
      <c r="X3260">
        <v>215</v>
      </c>
    </row>
    <row r="3261" spans="1:24">
      <c r="A3261">
        <v>3180578</v>
      </c>
      <c r="B3261" t="s">
        <v>1191</v>
      </c>
      <c r="C3261" t="s">
        <v>1192</v>
      </c>
      <c r="D3261">
        <v>94000</v>
      </c>
      <c r="E3261" t="s">
        <v>629</v>
      </c>
      <c r="F3261">
        <v>37615</v>
      </c>
      <c r="G3261" t="s">
        <v>139</v>
      </c>
      <c r="H3261" t="s">
        <v>72</v>
      </c>
      <c r="J3261" t="s">
        <v>30</v>
      </c>
      <c r="K3261" t="s">
        <v>522</v>
      </c>
      <c r="L3261" t="s">
        <v>533</v>
      </c>
      <c r="M3261" t="s">
        <v>524</v>
      </c>
      <c r="N3261" t="s">
        <v>525</v>
      </c>
      <c r="O3261">
        <v>78520</v>
      </c>
      <c r="P3261" t="s">
        <v>524</v>
      </c>
      <c r="Q3261" t="s">
        <v>7089</v>
      </c>
      <c r="R3261" t="s">
        <v>7090</v>
      </c>
      <c r="T3261">
        <v>599851</v>
      </c>
      <c r="U3261" s="1">
        <v>43381</v>
      </c>
      <c r="V3261" s="2">
        <v>0.20833333333333334</v>
      </c>
      <c r="W3261" s="1">
        <v>43381.208333333336</v>
      </c>
      <c r="X3261">
        <v>260</v>
      </c>
    </row>
    <row r="3262" spans="1:24">
      <c r="A3262">
        <v>3184055</v>
      </c>
      <c r="B3262" t="s">
        <v>4809</v>
      </c>
      <c r="C3262" t="s">
        <v>1239</v>
      </c>
      <c r="D3262">
        <v>75018</v>
      </c>
      <c r="E3262" t="s">
        <v>519</v>
      </c>
      <c r="F3262">
        <v>31883</v>
      </c>
      <c r="G3262" t="s">
        <v>139</v>
      </c>
      <c r="H3262" t="s">
        <v>4810</v>
      </c>
      <c r="J3262" t="s">
        <v>30</v>
      </c>
      <c r="K3262" t="s">
        <v>522</v>
      </c>
      <c r="L3262" t="s">
        <v>533</v>
      </c>
      <c r="M3262" t="s">
        <v>524</v>
      </c>
      <c r="N3262" t="s">
        <v>525</v>
      </c>
      <c r="O3262">
        <v>78520</v>
      </c>
      <c r="P3262" t="s">
        <v>524</v>
      </c>
      <c r="Q3262" t="s">
        <v>7089</v>
      </c>
      <c r="R3262" t="s">
        <v>7090</v>
      </c>
      <c r="U3262" s="1">
        <v>43381</v>
      </c>
      <c r="V3262" s="2">
        <v>0.20833333333333334</v>
      </c>
      <c r="W3262" s="1">
        <v>43381.208333333336</v>
      </c>
      <c r="X3262">
        <v>230</v>
      </c>
    </row>
    <row r="3263" spans="1:24">
      <c r="A3263">
        <v>3184055</v>
      </c>
      <c r="B3263" t="s">
        <v>4809</v>
      </c>
      <c r="C3263" t="s">
        <v>1239</v>
      </c>
      <c r="D3263">
        <v>75018</v>
      </c>
      <c r="E3263" t="s">
        <v>519</v>
      </c>
      <c r="F3263">
        <v>31883</v>
      </c>
      <c r="G3263" t="s">
        <v>139</v>
      </c>
      <c r="H3263" t="s">
        <v>4810</v>
      </c>
      <c r="J3263" t="s">
        <v>30</v>
      </c>
      <c r="K3263" t="s">
        <v>522</v>
      </c>
      <c r="L3263" t="s">
        <v>533</v>
      </c>
      <c r="M3263" t="s">
        <v>524</v>
      </c>
      <c r="N3263" t="s">
        <v>525</v>
      </c>
      <c r="O3263">
        <v>78520</v>
      </c>
      <c r="P3263" t="s">
        <v>524</v>
      </c>
      <c r="Q3263" t="s">
        <v>7089</v>
      </c>
      <c r="R3263" t="s">
        <v>7090</v>
      </c>
      <c r="U3263" s="1">
        <v>43381</v>
      </c>
      <c r="V3263" s="2">
        <v>0.20833333333333334</v>
      </c>
      <c r="W3263" s="1">
        <v>43381.208333333336</v>
      </c>
      <c r="X3263">
        <v>230</v>
      </c>
    </row>
    <row r="3264" spans="1:24">
      <c r="A3264">
        <v>3184055</v>
      </c>
      <c r="B3264" t="s">
        <v>4809</v>
      </c>
      <c r="C3264" t="s">
        <v>1239</v>
      </c>
      <c r="D3264">
        <v>75018</v>
      </c>
      <c r="E3264" t="s">
        <v>519</v>
      </c>
      <c r="F3264">
        <v>31883</v>
      </c>
      <c r="G3264" t="s">
        <v>139</v>
      </c>
      <c r="H3264" t="s">
        <v>4810</v>
      </c>
      <c r="J3264" t="s">
        <v>30</v>
      </c>
      <c r="K3264" t="s">
        <v>522</v>
      </c>
      <c r="L3264" t="s">
        <v>533</v>
      </c>
      <c r="M3264" t="s">
        <v>524</v>
      </c>
      <c r="N3264" t="s">
        <v>525</v>
      </c>
      <c r="O3264">
        <v>78520</v>
      </c>
      <c r="P3264" t="s">
        <v>524</v>
      </c>
      <c r="Q3264" t="s">
        <v>7089</v>
      </c>
      <c r="R3264" t="s">
        <v>7090</v>
      </c>
      <c r="U3264" s="1">
        <v>43381</v>
      </c>
      <c r="V3264" s="2">
        <v>0.20833333333333334</v>
      </c>
      <c r="W3264" s="1">
        <v>43381.208333333336</v>
      </c>
      <c r="X3264">
        <v>230</v>
      </c>
    </row>
    <row r="3265" spans="1:24">
      <c r="A3265">
        <v>3174752</v>
      </c>
      <c r="B3265" t="s">
        <v>4805</v>
      </c>
      <c r="C3265" t="s">
        <v>4806</v>
      </c>
      <c r="D3265">
        <v>93200</v>
      </c>
      <c r="E3265" t="s">
        <v>3106</v>
      </c>
      <c r="F3265">
        <v>37584</v>
      </c>
      <c r="G3265" t="s">
        <v>4807</v>
      </c>
      <c r="H3265" t="s">
        <v>776</v>
      </c>
      <c r="J3265" t="s">
        <v>30</v>
      </c>
      <c r="K3265" t="s">
        <v>522</v>
      </c>
      <c r="L3265" t="s">
        <v>545</v>
      </c>
      <c r="M3265" t="s">
        <v>524</v>
      </c>
      <c r="N3265" t="s">
        <v>525</v>
      </c>
      <c r="O3265">
        <v>78520</v>
      </c>
      <c r="P3265" t="s">
        <v>524</v>
      </c>
      <c r="Q3265" t="s">
        <v>7089</v>
      </c>
      <c r="R3265" t="s">
        <v>7090</v>
      </c>
      <c r="U3265" s="1">
        <v>43381</v>
      </c>
      <c r="V3265" s="2">
        <v>0.20833333333333334</v>
      </c>
      <c r="W3265" s="1">
        <v>43381.208333333336</v>
      </c>
      <c r="X3265">
        <v>225</v>
      </c>
    </row>
    <row r="3266" spans="1:24">
      <c r="A3266">
        <v>3182427</v>
      </c>
      <c r="B3266" t="s">
        <v>2153</v>
      </c>
      <c r="C3266" t="s">
        <v>615</v>
      </c>
      <c r="D3266">
        <v>95000</v>
      </c>
      <c r="E3266" t="s">
        <v>616</v>
      </c>
      <c r="F3266">
        <v>37664</v>
      </c>
      <c r="G3266" t="s">
        <v>45</v>
      </c>
      <c r="H3266" t="s">
        <v>4811</v>
      </c>
      <c r="I3266" t="s">
        <v>4812</v>
      </c>
      <c r="J3266" t="s">
        <v>30</v>
      </c>
      <c r="K3266" t="s">
        <v>522</v>
      </c>
      <c r="L3266" t="s">
        <v>545</v>
      </c>
      <c r="M3266" t="s">
        <v>524</v>
      </c>
      <c r="N3266" t="s">
        <v>525</v>
      </c>
      <c r="O3266">
        <v>78520</v>
      </c>
      <c r="P3266" t="s">
        <v>524</v>
      </c>
      <c r="Q3266" t="s">
        <v>7089</v>
      </c>
      <c r="R3266" t="s">
        <v>7090</v>
      </c>
      <c r="U3266" s="1">
        <v>43381</v>
      </c>
      <c r="V3266" s="2">
        <v>0.20833333333333334</v>
      </c>
      <c r="W3266" s="1">
        <v>43381.208333333336</v>
      </c>
      <c r="X3266">
        <v>215</v>
      </c>
    </row>
    <row r="3267" spans="1:24">
      <c r="A3267">
        <v>3182427</v>
      </c>
      <c r="B3267" t="s">
        <v>2153</v>
      </c>
      <c r="C3267" t="s">
        <v>615</v>
      </c>
      <c r="D3267">
        <v>95000</v>
      </c>
      <c r="E3267" t="s">
        <v>616</v>
      </c>
      <c r="F3267">
        <v>37664</v>
      </c>
      <c r="G3267" t="s">
        <v>45</v>
      </c>
      <c r="H3267" t="s">
        <v>3087</v>
      </c>
      <c r="I3267" t="s">
        <v>3565</v>
      </c>
      <c r="J3267" t="s">
        <v>30</v>
      </c>
      <c r="K3267" t="s">
        <v>522</v>
      </c>
      <c r="L3267" t="s">
        <v>545</v>
      </c>
      <c r="M3267" t="s">
        <v>524</v>
      </c>
      <c r="N3267" t="s">
        <v>525</v>
      </c>
      <c r="O3267">
        <v>78520</v>
      </c>
      <c r="P3267" t="s">
        <v>524</v>
      </c>
      <c r="Q3267" t="s">
        <v>7089</v>
      </c>
      <c r="R3267" t="s">
        <v>7090</v>
      </c>
      <c r="S3267" t="s">
        <v>4813</v>
      </c>
      <c r="T3267">
        <v>597017</v>
      </c>
      <c r="U3267" s="1">
        <v>43381</v>
      </c>
      <c r="V3267" s="2">
        <v>0.33333333333333331</v>
      </c>
      <c r="W3267" s="1">
        <v>43381.333333333336</v>
      </c>
      <c r="X3267">
        <v>500</v>
      </c>
    </row>
    <row r="3268" spans="1:24">
      <c r="A3268">
        <v>3179513</v>
      </c>
      <c r="B3268" t="s">
        <v>1223</v>
      </c>
      <c r="C3268" t="s">
        <v>1224</v>
      </c>
      <c r="D3268">
        <v>93130</v>
      </c>
      <c r="E3268" t="s">
        <v>1225</v>
      </c>
      <c r="F3268">
        <v>37578</v>
      </c>
      <c r="G3268" t="s">
        <v>1226</v>
      </c>
      <c r="H3268" t="s">
        <v>1227</v>
      </c>
      <c r="I3268" t="s">
        <v>1784</v>
      </c>
      <c r="J3268" t="s">
        <v>30</v>
      </c>
      <c r="K3268" t="s">
        <v>522</v>
      </c>
      <c r="L3268" t="s">
        <v>545</v>
      </c>
      <c r="M3268" t="s">
        <v>524</v>
      </c>
      <c r="N3268" t="s">
        <v>525</v>
      </c>
      <c r="O3268">
        <v>78520</v>
      </c>
      <c r="P3268" t="s">
        <v>524</v>
      </c>
      <c r="Q3268" t="s">
        <v>7089</v>
      </c>
      <c r="R3268" t="s">
        <v>7090</v>
      </c>
      <c r="U3268" s="1">
        <v>43381</v>
      </c>
      <c r="V3268" s="2">
        <v>0.20833333333333334</v>
      </c>
      <c r="W3268" s="1">
        <v>43381.208333333336</v>
      </c>
      <c r="X3268">
        <v>240</v>
      </c>
    </row>
    <row r="3269" spans="1:24">
      <c r="A3269">
        <v>3178623</v>
      </c>
      <c r="B3269" t="s">
        <v>4814</v>
      </c>
      <c r="C3269" t="s">
        <v>4815</v>
      </c>
      <c r="D3269">
        <v>77170</v>
      </c>
      <c r="E3269" t="s">
        <v>4816</v>
      </c>
      <c r="F3269">
        <v>32761</v>
      </c>
      <c r="G3269" t="s">
        <v>771</v>
      </c>
      <c r="H3269" t="s">
        <v>3933</v>
      </c>
      <c r="J3269" t="s">
        <v>30</v>
      </c>
      <c r="K3269" t="s">
        <v>522</v>
      </c>
      <c r="L3269" t="s">
        <v>533</v>
      </c>
      <c r="M3269" t="s">
        <v>593</v>
      </c>
      <c r="N3269" t="s">
        <v>594</v>
      </c>
      <c r="O3269">
        <v>57420</v>
      </c>
      <c r="P3269" t="s">
        <v>593</v>
      </c>
      <c r="Q3269" t="s">
        <v>7091</v>
      </c>
      <c r="R3269" t="s">
        <v>7092</v>
      </c>
      <c r="U3269" s="1">
        <v>43381</v>
      </c>
      <c r="V3269" s="2">
        <v>0.20833333333333334</v>
      </c>
      <c r="W3269" s="1">
        <v>43381.208333333336</v>
      </c>
      <c r="X3269">
        <v>255</v>
      </c>
    </row>
    <row r="3270" spans="1:24">
      <c r="A3270">
        <v>3183335</v>
      </c>
      <c r="B3270" t="s">
        <v>2231</v>
      </c>
      <c r="C3270" t="s">
        <v>4817</v>
      </c>
      <c r="D3270">
        <v>57430</v>
      </c>
      <c r="E3270" t="s">
        <v>4818</v>
      </c>
      <c r="F3270">
        <v>23181</v>
      </c>
      <c r="G3270" t="s">
        <v>58</v>
      </c>
      <c r="H3270" t="s">
        <v>1526</v>
      </c>
      <c r="J3270" t="s">
        <v>30</v>
      </c>
      <c r="K3270" t="s">
        <v>283</v>
      </c>
      <c r="L3270" t="s">
        <v>292</v>
      </c>
      <c r="M3270" t="s">
        <v>593</v>
      </c>
      <c r="N3270" t="s">
        <v>594</v>
      </c>
      <c r="O3270">
        <v>57420</v>
      </c>
      <c r="P3270" t="s">
        <v>593</v>
      </c>
      <c r="Q3270" t="s">
        <v>7091</v>
      </c>
      <c r="R3270" t="s">
        <v>7092</v>
      </c>
      <c r="U3270" s="1">
        <v>43381</v>
      </c>
      <c r="V3270" s="2">
        <v>0.20833333333333334</v>
      </c>
      <c r="W3270" s="1">
        <v>43381.208333333336</v>
      </c>
      <c r="X3270">
        <v>240</v>
      </c>
    </row>
    <row r="3271" spans="1:24">
      <c r="A3271">
        <v>3185283</v>
      </c>
      <c r="B3271" t="s">
        <v>4819</v>
      </c>
      <c r="C3271" t="s">
        <v>4820</v>
      </c>
      <c r="D3271">
        <v>57200</v>
      </c>
      <c r="E3271" t="s">
        <v>4821</v>
      </c>
      <c r="F3271">
        <v>22920</v>
      </c>
      <c r="G3271" t="s">
        <v>58</v>
      </c>
      <c r="H3271" t="s">
        <v>2166</v>
      </c>
      <c r="J3271" t="s">
        <v>30</v>
      </c>
      <c r="K3271" t="s">
        <v>139</v>
      </c>
      <c r="L3271" t="s">
        <v>139</v>
      </c>
      <c r="M3271" t="s">
        <v>593</v>
      </c>
      <c r="N3271" t="s">
        <v>594</v>
      </c>
      <c r="O3271">
        <v>57420</v>
      </c>
      <c r="P3271" t="s">
        <v>593</v>
      </c>
      <c r="Q3271" t="s">
        <v>7091</v>
      </c>
      <c r="R3271" t="s">
        <v>7092</v>
      </c>
      <c r="U3271" s="1">
        <v>43381</v>
      </c>
      <c r="V3271" s="2">
        <v>0.20833333333333334</v>
      </c>
      <c r="W3271" s="1">
        <v>43381.208333333336</v>
      </c>
      <c r="X3271">
        <v>50</v>
      </c>
    </row>
    <row r="3272" spans="1:24">
      <c r="A3272">
        <v>3185283</v>
      </c>
      <c r="B3272" t="s">
        <v>4819</v>
      </c>
      <c r="C3272" t="s">
        <v>4820</v>
      </c>
      <c r="D3272">
        <v>57200</v>
      </c>
      <c r="E3272" t="s">
        <v>4821</v>
      </c>
      <c r="F3272">
        <v>22920</v>
      </c>
      <c r="G3272" t="s">
        <v>58</v>
      </c>
      <c r="H3272" t="s">
        <v>2166</v>
      </c>
      <c r="J3272" t="s">
        <v>30</v>
      </c>
      <c r="K3272" t="s">
        <v>139</v>
      </c>
      <c r="L3272" t="s">
        <v>139</v>
      </c>
      <c r="M3272" t="s">
        <v>593</v>
      </c>
      <c r="N3272" t="s">
        <v>594</v>
      </c>
      <c r="O3272">
        <v>57420</v>
      </c>
      <c r="P3272" t="s">
        <v>593</v>
      </c>
      <c r="Q3272" t="s">
        <v>7091</v>
      </c>
      <c r="R3272" t="s">
        <v>7092</v>
      </c>
      <c r="U3272" s="1">
        <v>43381</v>
      </c>
      <c r="V3272" s="2">
        <v>0.20833333333333334</v>
      </c>
      <c r="W3272" s="1">
        <v>43381.208333333336</v>
      </c>
      <c r="X3272">
        <v>50</v>
      </c>
    </row>
    <row r="3273" spans="1:24">
      <c r="A3273">
        <v>3181036</v>
      </c>
      <c r="B3273" t="s">
        <v>1201</v>
      </c>
      <c r="C3273" t="s">
        <v>1202</v>
      </c>
      <c r="D3273">
        <v>57000</v>
      </c>
      <c r="E3273" t="s">
        <v>599</v>
      </c>
      <c r="F3273">
        <v>22843</v>
      </c>
      <c r="G3273" t="s">
        <v>58</v>
      </c>
      <c r="H3273" t="s">
        <v>1896</v>
      </c>
      <c r="J3273" t="s">
        <v>30</v>
      </c>
      <c r="K3273" t="s">
        <v>283</v>
      </c>
      <c r="L3273" t="s">
        <v>292</v>
      </c>
      <c r="M3273" t="s">
        <v>593</v>
      </c>
      <c r="N3273" t="s">
        <v>594</v>
      </c>
      <c r="O3273">
        <v>57420</v>
      </c>
      <c r="P3273" t="s">
        <v>593</v>
      </c>
      <c r="Q3273" t="s">
        <v>7091</v>
      </c>
      <c r="R3273" t="s">
        <v>7092</v>
      </c>
      <c r="U3273" s="1">
        <v>43381</v>
      </c>
      <c r="V3273" s="2">
        <v>0.20833333333333334</v>
      </c>
      <c r="W3273" s="1">
        <v>43381.208333333336</v>
      </c>
      <c r="X3273">
        <v>215</v>
      </c>
    </row>
    <row r="3274" spans="1:24">
      <c r="A3274">
        <v>3178211</v>
      </c>
      <c r="B3274" t="s">
        <v>2695</v>
      </c>
      <c r="C3274" t="s">
        <v>4822</v>
      </c>
      <c r="D3274">
        <v>54180</v>
      </c>
      <c r="E3274" t="s">
        <v>4823</v>
      </c>
      <c r="F3274">
        <v>21506</v>
      </c>
      <c r="G3274" t="s">
        <v>58</v>
      </c>
      <c r="H3274" t="s">
        <v>2431</v>
      </c>
      <c r="J3274" t="s">
        <v>30</v>
      </c>
      <c r="K3274" t="s">
        <v>283</v>
      </c>
      <c r="L3274" t="s">
        <v>292</v>
      </c>
      <c r="M3274" t="s">
        <v>593</v>
      </c>
      <c r="N3274" t="s">
        <v>594</v>
      </c>
      <c r="O3274">
        <v>57420</v>
      </c>
      <c r="P3274" t="s">
        <v>593</v>
      </c>
      <c r="Q3274" t="s">
        <v>7091</v>
      </c>
      <c r="R3274" t="s">
        <v>7092</v>
      </c>
      <c r="S3274" t="s">
        <v>304</v>
      </c>
      <c r="T3274">
        <v>596417</v>
      </c>
      <c r="U3274" s="1">
        <v>43381</v>
      </c>
      <c r="V3274" s="2">
        <v>0.54166666666666663</v>
      </c>
      <c r="W3274" s="1">
        <v>43381.541666666664</v>
      </c>
      <c r="X3274">
        <v>260</v>
      </c>
    </row>
    <row r="3275" spans="1:24">
      <c r="A3275">
        <v>3178211</v>
      </c>
      <c r="B3275" t="s">
        <v>2695</v>
      </c>
      <c r="C3275" t="s">
        <v>4822</v>
      </c>
      <c r="D3275">
        <v>54180</v>
      </c>
      <c r="E3275" t="s">
        <v>4823</v>
      </c>
      <c r="F3275">
        <v>21506</v>
      </c>
      <c r="G3275" t="s">
        <v>58</v>
      </c>
      <c r="H3275" t="s">
        <v>2431</v>
      </c>
      <c r="J3275" t="s">
        <v>30</v>
      </c>
      <c r="K3275" t="s">
        <v>283</v>
      </c>
      <c r="L3275" t="s">
        <v>292</v>
      </c>
      <c r="M3275" t="s">
        <v>593</v>
      </c>
      <c r="N3275" t="s">
        <v>594</v>
      </c>
      <c r="O3275">
        <v>57420</v>
      </c>
      <c r="P3275" t="s">
        <v>593</v>
      </c>
      <c r="Q3275" t="s">
        <v>7091</v>
      </c>
      <c r="R3275" t="s">
        <v>7092</v>
      </c>
      <c r="S3275" t="s">
        <v>921</v>
      </c>
      <c r="T3275">
        <v>596416</v>
      </c>
      <c r="U3275" s="1">
        <v>43381</v>
      </c>
      <c r="V3275" s="2">
        <v>0.33333333333333331</v>
      </c>
      <c r="W3275" s="1">
        <v>43381.333333333336</v>
      </c>
      <c r="X3275">
        <v>260</v>
      </c>
    </row>
    <row r="3276" spans="1:24">
      <c r="A3276">
        <v>3178211</v>
      </c>
      <c r="B3276" t="s">
        <v>2695</v>
      </c>
      <c r="C3276" t="s">
        <v>4822</v>
      </c>
      <c r="D3276">
        <v>54180</v>
      </c>
      <c r="E3276" t="s">
        <v>4823</v>
      </c>
      <c r="F3276">
        <v>21506</v>
      </c>
      <c r="G3276" t="s">
        <v>58</v>
      </c>
      <c r="H3276" t="s">
        <v>2431</v>
      </c>
      <c r="J3276" t="s">
        <v>30</v>
      </c>
      <c r="K3276" t="s">
        <v>283</v>
      </c>
      <c r="L3276" t="s">
        <v>292</v>
      </c>
      <c r="M3276" t="s">
        <v>593</v>
      </c>
      <c r="N3276" t="s">
        <v>594</v>
      </c>
      <c r="O3276">
        <v>57420</v>
      </c>
      <c r="P3276" t="s">
        <v>593</v>
      </c>
      <c r="Q3276" t="s">
        <v>7091</v>
      </c>
      <c r="R3276" t="s">
        <v>7092</v>
      </c>
      <c r="S3276" t="s">
        <v>304</v>
      </c>
      <c r="T3276">
        <v>596417</v>
      </c>
      <c r="U3276" s="1">
        <v>43381</v>
      </c>
      <c r="V3276" s="2">
        <v>0.54166666666666663</v>
      </c>
      <c r="W3276" s="1">
        <v>43381.541666666664</v>
      </c>
      <c r="X3276">
        <v>260</v>
      </c>
    </row>
    <row r="3277" spans="1:24">
      <c r="A3277">
        <v>3183655</v>
      </c>
      <c r="B3277" t="s">
        <v>4612</v>
      </c>
      <c r="C3277" t="s">
        <v>139</v>
      </c>
      <c r="D3277">
        <v>57420</v>
      </c>
      <c r="E3277" t="s">
        <v>4613</v>
      </c>
      <c r="F3277">
        <v>23168</v>
      </c>
      <c r="G3277" t="s">
        <v>58</v>
      </c>
      <c r="H3277" t="s">
        <v>2421</v>
      </c>
      <c r="J3277" t="s">
        <v>30</v>
      </c>
      <c r="K3277" t="s">
        <v>283</v>
      </c>
      <c r="L3277" t="s">
        <v>292</v>
      </c>
      <c r="M3277" t="s">
        <v>593</v>
      </c>
      <c r="N3277" t="s">
        <v>594</v>
      </c>
      <c r="O3277">
        <v>57420</v>
      </c>
      <c r="P3277" t="s">
        <v>593</v>
      </c>
      <c r="Q3277" t="s">
        <v>7091</v>
      </c>
      <c r="R3277" t="s">
        <v>7092</v>
      </c>
      <c r="S3277" t="s">
        <v>4738</v>
      </c>
      <c r="U3277" s="1">
        <v>43381</v>
      </c>
      <c r="V3277" s="2">
        <v>0.20833333333333334</v>
      </c>
      <c r="W3277" s="1">
        <v>43381.208333333336</v>
      </c>
      <c r="X3277">
        <v>215</v>
      </c>
    </row>
    <row r="3278" spans="1:24">
      <c r="A3278">
        <v>3182458</v>
      </c>
      <c r="B3278" t="s">
        <v>658</v>
      </c>
      <c r="C3278" t="s">
        <v>659</v>
      </c>
      <c r="D3278">
        <v>77127</v>
      </c>
      <c r="E3278" t="s">
        <v>660</v>
      </c>
      <c r="F3278">
        <v>32683</v>
      </c>
      <c r="G3278" t="s">
        <v>58</v>
      </c>
      <c r="H3278" t="s">
        <v>661</v>
      </c>
      <c r="J3278" t="s">
        <v>30</v>
      </c>
      <c r="K3278" t="s">
        <v>283</v>
      </c>
      <c r="L3278" t="s">
        <v>284</v>
      </c>
      <c r="M3278" t="s">
        <v>593</v>
      </c>
      <c r="N3278" t="s">
        <v>594</v>
      </c>
      <c r="O3278">
        <v>57420</v>
      </c>
      <c r="P3278" t="s">
        <v>593</v>
      </c>
      <c r="Q3278" t="s">
        <v>7091</v>
      </c>
      <c r="R3278" t="s">
        <v>7092</v>
      </c>
      <c r="U3278" s="1">
        <v>43381</v>
      </c>
      <c r="V3278" s="2">
        <v>0.20833333333333334</v>
      </c>
      <c r="W3278" s="1">
        <v>43381.208333333336</v>
      </c>
      <c r="X3278">
        <v>240</v>
      </c>
    </row>
    <row r="3279" spans="1:24">
      <c r="A3279">
        <v>3181277</v>
      </c>
      <c r="B3279" t="s">
        <v>4824</v>
      </c>
      <c r="C3279" t="s">
        <v>4825</v>
      </c>
      <c r="D3279">
        <v>72000</v>
      </c>
      <c r="E3279" t="s">
        <v>4826</v>
      </c>
      <c r="F3279">
        <v>30860</v>
      </c>
      <c r="G3279" t="s">
        <v>1317</v>
      </c>
      <c r="H3279" t="s">
        <v>3503</v>
      </c>
      <c r="J3279" t="s">
        <v>30</v>
      </c>
      <c r="K3279" t="s">
        <v>221</v>
      </c>
      <c r="L3279" t="s">
        <v>830</v>
      </c>
      <c r="M3279" t="s">
        <v>610</v>
      </c>
      <c r="N3279" t="s">
        <v>611</v>
      </c>
      <c r="O3279">
        <v>3000</v>
      </c>
      <c r="P3279" t="s">
        <v>612</v>
      </c>
      <c r="Q3279" t="s">
        <v>7093</v>
      </c>
      <c r="R3279" t="s">
        <v>7094</v>
      </c>
      <c r="U3279" s="1">
        <v>43381</v>
      </c>
      <c r="V3279" s="2">
        <v>0.20833333333333334</v>
      </c>
      <c r="W3279" s="1">
        <v>43381.208333333336</v>
      </c>
      <c r="X3279">
        <v>100</v>
      </c>
    </row>
    <row r="3280" spans="1:24">
      <c r="A3280">
        <v>3184031</v>
      </c>
      <c r="B3280" t="s">
        <v>4827</v>
      </c>
      <c r="C3280" t="s">
        <v>4828</v>
      </c>
      <c r="D3280">
        <v>78260</v>
      </c>
      <c r="E3280" t="s">
        <v>4829</v>
      </c>
      <c r="F3280">
        <v>33237</v>
      </c>
      <c r="G3280" t="s">
        <v>58</v>
      </c>
      <c r="H3280" t="s">
        <v>776</v>
      </c>
      <c r="J3280" t="s">
        <v>30</v>
      </c>
      <c r="K3280" t="s">
        <v>522</v>
      </c>
      <c r="L3280" t="s">
        <v>551</v>
      </c>
      <c r="M3280" t="s">
        <v>619</v>
      </c>
      <c r="N3280" t="s">
        <v>620</v>
      </c>
      <c r="O3280">
        <v>77470</v>
      </c>
      <c r="P3280" t="s">
        <v>619</v>
      </c>
      <c r="Q3280" t="s">
        <v>7095</v>
      </c>
      <c r="R3280" t="s">
        <v>7096</v>
      </c>
      <c r="S3280" t="s">
        <v>4830</v>
      </c>
      <c r="T3280">
        <v>595374</v>
      </c>
      <c r="U3280" s="1">
        <v>43381</v>
      </c>
      <c r="V3280" s="2">
        <v>0.20833333333333334</v>
      </c>
      <c r="W3280" s="1">
        <v>43381.208333333336</v>
      </c>
      <c r="X3280">
        <v>400</v>
      </c>
    </row>
    <row r="3281" spans="1:24">
      <c r="A3281">
        <v>3178250</v>
      </c>
      <c r="B3281" t="s">
        <v>4437</v>
      </c>
      <c r="C3281" t="s">
        <v>4438</v>
      </c>
      <c r="D3281">
        <v>77170</v>
      </c>
      <c r="E3281" t="s">
        <v>4439</v>
      </c>
      <c r="F3281">
        <v>32760</v>
      </c>
      <c r="G3281" t="s">
        <v>355</v>
      </c>
      <c r="H3281" t="s">
        <v>4440</v>
      </c>
      <c r="J3281" t="s">
        <v>30</v>
      </c>
      <c r="K3281" t="s">
        <v>522</v>
      </c>
      <c r="L3281" t="s">
        <v>545</v>
      </c>
      <c r="M3281" t="s">
        <v>619</v>
      </c>
      <c r="N3281" t="s">
        <v>620</v>
      </c>
      <c r="O3281">
        <v>77470</v>
      </c>
      <c r="P3281" t="s">
        <v>619</v>
      </c>
      <c r="Q3281" t="s">
        <v>7095</v>
      </c>
      <c r="R3281" t="s">
        <v>7096</v>
      </c>
      <c r="S3281" t="s">
        <v>4441</v>
      </c>
      <c r="U3281" s="1">
        <v>43381</v>
      </c>
      <c r="V3281" s="2">
        <v>0.20833333333333334</v>
      </c>
      <c r="W3281" s="1">
        <v>43381.208333333336</v>
      </c>
      <c r="X3281">
        <v>240</v>
      </c>
    </row>
    <row r="3282" spans="1:24">
      <c r="A3282">
        <v>3182404</v>
      </c>
      <c r="B3282" t="s">
        <v>614</v>
      </c>
      <c r="C3282" t="s">
        <v>615</v>
      </c>
      <c r="D3282">
        <v>95000</v>
      </c>
      <c r="E3282" t="s">
        <v>616</v>
      </c>
      <c r="F3282">
        <v>37664</v>
      </c>
      <c r="G3282" t="s">
        <v>45</v>
      </c>
      <c r="H3282" t="s">
        <v>2169</v>
      </c>
      <c r="I3282" t="s">
        <v>3565</v>
      </c>
      <c r="J3282" t="s">
        <v>30</v>
      </c>
      <c r="K3282" t="s">
        <v>522</v>
      </c>
      <c r="L3282" t="s">
        <v>545</v>
      </c>
      <c r="M3282" t="s">
        <v>619</v>
      </c>
      <c r="N3282" t="s">
        <v>620</v>
      </c>
      <c r="O3282">
        <v>77470</v>
      </c>
      <c r="P3282" t="s">
        <v>619</v>
      </c>
      <c r="Q3282" t="s">
        <v>7095</v>
      </c>
      <c r="R3282" t="s">
        <v>7096</v>
      </c>
      <c r="T3282">
        <v>597779</v>
      </c>
      <c r="U3282" s="1">
        <v>43381</v>
      </c>
      <c r="V3282" s="2">
        <v>0.20833333333333334</v>
      </c>
      <c r="W3282" s="1">
        <v>43381.208333333336</v>
      </c>
      <c r="X3282">
        <v>400</v>
      </c>
    </row>
    <row r="3283" spans="1:24">
      <c r="A3283" t="s">
        <v>2794</v>
      </c>
      <c r="B3283" t="s">
        <v>2795</v>
      </c>
      <c r="C3283" t="s">
        <v>139</v>
      </c>
      <c r="D3283">
        <v>59530</v>
      </c>
      <c r="E3283" t="s">
        <v>2796</v>
      </c>
      <c r="F3283">
        <v>24387</v>
      </c>
      <c r="G3283" t="s">
        <v>4557</v>
      </c>
      <c r="H3283" t="s">
        <v>3128</v>
      </c>
      <c r="J3283" t="s">
        <v>184</v>
      </c>
      <c r="K3283" t="s">
        <v>522</v>
      </c>
      <c r="L3283" t="s">
        <v>523</v>
      </c>
      <c r="M3283" t="s">
        <v>619</v>
      </c>
      <c r="N3283" t="s">
        <v>620</v>
      </c>
      <c r="O3283">
        <v>77470</v>
      </c>
      <c r="P3283" t="s">
        <v>619</v>
      </c>
      <c r="Q3283" t="s">
        <v>7095</v>
      </c>
      <c r="R3283" t="s">
        <v>7096</v>
      </c>
      <c r="S3283" t="s">
        <v>3129</v>
      </c>
      <c r="T3283">
        <v>596925</v>
      </c>
      <c r="U3283" s="1">
        <v>43381</v>
      </c>
      <c r="V3283" s="2">
        <v>0.20833333333333334</v>
      </c>
      <c r="W3283" s="1">
        <v>43381.208333333336</v>
      </c>
      <c r="X3283">
        <v>400</v>
      </c>
    </row>
    <row r="3284" spans="1:24">
      <c r="A3284" t="s">
        <v>436</v>
      </c>
      <c r="B3284" t="s">
        <v>437</v>
      </c>
      <c r="C3284" t="s">
        <v>139</v>
      </c>
      <c r="D3284">
        <v>69200</v>
      </c>
      <c r="E3284" t="s">
        <v>182</v>
      </c>
      <c r="F3284">
        <v>29417</v>
      </c>
      <c r="G3284" t="s">
        <v>438</v>
      </c>
      <c r="H3284" t="s">
        <v>4831</v>
      </c>
      <c r="J3284" t="s">
        <v>184</v>
      </c>
      <c r="K3284" t="s">
        <v>111</v>
      </c>
      <c r="L3284" t="s">
        <v>214</v>
      </c>
      <c r="M3284" t="s">
        <v>619</v>
      </c>
      <c r="N3284" t="s">
        <v>620</v>
      </c>
      <c r="O3284">
        <v>77470</v>
      </c>
      <c r="P3284" t="s">
        <v>619</v>
      </c>
      <c r="Q3284" t="s">
        <v>7095</v>
      </c>
      <c r="R3284" t="s">
        <v>7096</v>
      </c>
      <c r="U3284" s="1">
        <v>43381</v>
      </c>
      <c r="V3284" s="2">
        <v>0.20833333333333334</v>
      </c>
      <c r="W3284" s="1">
        <v>43381.208333333336</v>
      </c>
      <c r="X3284">
        <v>215</v>
      </c>
    </row>
    <row r="3285" spans="1:24">
      <c r="A3285">
        <v>3176207</v>
      </c>
      <c r="B3285" t="s">
        <v>3336</v>
      </c>
      <c r="C3285" t="s">
        <v>3337</v>
      </c>
      <c r="D3285">
        <v>59250</v>
      </c>
      <c r="E3285" t="s">
        <v>3338</v>
      </c>
      <c r="F3285">
        <v>24187</v>
      </c>
      <c r="G3285" t="s">
        <v>1794</v>
      </c>
      <c r="H3285" t="s">
        <v>1820</v>
      </c>
      <c r="J3285" t="s">
        <v>30</v>
      </c>
      <c r="K3285" t="s">
        <v>283</v>
      </c>
      <c r="L3285" t="s">
        <v>284</v>
      </c>
      <c r="M3285" t="s">
        <v>619</v>
      </c>
      <c r="N3285" t="s">
        <v>620</v>
      </c>
      <c r="O3285">
        <v>77470</v>
      </c>
      <c r="P3285" t="s">
        <v>619</v>
      </c>
      <c r="Q3285" t="s">
        <v>7095</v>
      </c>
      <c r="R3285" t="s">
        <v>7096</v>
      </c>
      <c r="T3285">
        <v>598590</v>
      </c>
      <c r="U3285" s="1">
        <v>43381</v>
      </c>
      <c r="V3285" s="2">
        <v>0.41666666666666669</v>
      </c>
      <c r="W3285" s="1">
        <v>43381.416666666664</v>
      </c>
      <c r="X3285">
        <v>500</v>
      </c>
    </row>
    <row r="3286" spans="1:24">
      <c r="A3286">
        <v>3182337</v>
      </c>
      <c r="B3286" t="s">
        <v>3271</v>
      </c>
      <c r="C3286" t="s">
        <v>3272</v>
      </c>
      <c r="D3286">
        <v>78180</v>
      </c>
      <c r="E3286" t="s">
        <v>846</v>
      </c>
      <c r="F3286">
        <v>33212</v>
      </c>
      <c r="G3286" t="s">
        <v>58</v>
      </c>
      <c r="H3286" t="s">
        <v>3273</v>
      </c>
      <c r="J3286" t="s">
        <v>30</v>
      </c>
      <c r="K3286" t="s">
        <v>283</v>
      </c>
      <c r="L3286" t="s">
        <v>284</v>
      </c>
      <c r="M3286" t="s">
        <v>619</v>
      </c>
      <c r="N3286" t="s">
        <v>620</v>
      </c>
      <c r="O3286">
        <v>77470</v>
      </c>
      <c r="P3286" t="s">
        <v>619</v>
      </c>
      <c r="Q3286" t="s">
        <v>7095</v>
      </c>
      <c r="R3286" t="s">
        <v>7096</v>
      </c>
      <c r="U3286" s="1">
        <v>43381</v>
      </c>
      <c r="V3286" s="2">
        <v>0.20833333333333334</v>
      </c>
      <c r="W3286" s="1">
        <v>43381.208333333336</v>
      </c>
      <c r="X3286">
        <v>240</v>
      </c>
    </row>
    <row r="3287" spans="1:24">
      <c r="A3287">
        <v>3176463</v>
      </c>
      <c r="B3287" t="s">
        <v>650</v>
      </c>
      <c r="C3287" t="s">
        <v>651</v>
      </c>
      <c r="D3287">
        <v>59300</v>
      </c>
      <c r="E3287" t="s">
        <v>652</v>
      </c>
      <c r="F3287">
        <v>24265</v>
      </c>
      <c r="G3287" t="s">
        <v>58</v>
      </c>
      <c r="H3287" t="s">
        <v>653</v>
      </c>
      <c r="J3287" t="s">
        <v>30</v>
      </c>
      <c r="K3287" t="s">
        <v>283</v>
      </c>
      <c r="L3287" t="s">
        <v>284</v>
      </c>
      <c r="M3287" t="s">
        <v>619</v>
      </c>
      <c r="N3287" t="s">
        <v>620</v>
      </c>
      <c r="O3287">
        <v>77470</v>
      </c>
      <c r="P3287" t="s">
        <v>619</v>
      </c>
      <c r="Q3287" t="s">
        <v>7095</v>
      </c>
      <c r="R3287" t="s">
        <v>7096</v>
      </c>
      <c r="T3287">
        <v>597574</v>
      </c>
      <c r="U3287" s="1">
        <v>43381</v>
      </c>
      <c r="V3287" s="2">
        <v>0.20833333333333334</v>
      </c>
      <c r="W3287" s="1">
        <v>43381.208333333336</v>
      </c>
      <c r="X3287">
        <v>260</v>
      </c>
    </row>
    <row r="3288" spans="1:24">
      <c r="A3288">
        <v>3176463</v>
      </c>
      <c r="B3288" t="s">
        <v>650</v>
      </c>
      <c r="C3288" t="s">
        <v>651</v>
      </c>
      <c r="D3288">
        <v>59300</v>
      </c>
      <c r="E3288" t="s">
        <v>652</v>
      </c>
      <c r="F3288">
        <v>24265</v>
      </c>
      <c r="G3288" t="s">
        <v>58</v>
      </c>
      <c r="H3288" t="s">
        <v>653</v>
      </c>
      <c r="J3288" t="s">
        <v>30</v>
      </c>
      <c r="K3288" t="s">
        <v>283</v>
      </c>
      <c r="L3288" t="s">
        <v>284</v>
      </c>
      <c r="M3288" t="s">
        <v>619</v>
      </c>
      <c r="N3288" t="s">
        <v>620</v>
      </c>
      <c r="O3288">
        <v>77470</v>
      </c>
      <c r="P3288" t="s">
        <v>619</v>
      </c>
      <c r="Q3288" t="s">
        <v>7095</v>
      </c>
      <c r="R3288" t="s">
        <v>7096</v>
      </c>
      <c r="T3288">
        <v>597575</v>
      </c>
      <c r="U3288" s="1">
        <v>43381</v>
      </c>
      <c r="V3288" s="2">
        <v>0.20833333333333334</v>
      </c>
      <c r="W3288" s="1">
        <v>43381.208333333336</v>
      </c>
      <c r="X3288">
        <v>260</v>
      </c>
    </row>
    <row r="3289" spans="1:24">
      <c r="A3289">
        <v>3176463</v>
      </c>
      <c r="B3289" t="s">
        <v>650</v>
      </c>
      <c r="C3289" t="s">
        <v>651</v>
      </c>
      <c r="D3289">
        <v>59300</v>
      </c>
      <c r="E3289" t="s">
        <v>652</v>
      </c>
      <c r="F3289">
        <v>24265</v>
      </c>
      <c r="G3289" t="s">
        <v>58</v>
      </c>
      <c r="H3289" t="s">
        <v>653</v>
      </c>
      <c r="J3289" t="s">
        <v>30</v>
      </c>
      <c r="K3289" t="s">
        <v>283</v>
      </c>
      <c r="L3289" t="s">
        <v>284</v>
      </c>
      <c r="M3289" t="s">
        <v>619</v>
      </c>
      <c r="N3289" t="s">
        <v>620</v>
      </c>
      <c r="O3289">
        <v>77470</v>
      </c>
      <c r="P3289" t="s">
        <v>619</v>
      </c>
      <c r="Q3289" t="s">
        <v>7095</v>
      </c>
      <c r="R3289" t="s">
        <v>7096</v>
      </c>
      <c r="T3289">
        <v>597576</v>
      </c>
      <c r="U3289" s="1">
        <v>43381</v>
      </c>
      <c r="V3289" s="2">
        <v>0.20833333333333334</v>
      </c>
      <c r="W3289" s="1">
        <v>43381.208333333336</v>
      </c>
      <c r="X3289">
        <v>260</v>
      </c>
    </row>
    <row r="3290" spans="1:24">
      <c r="A3290">
        <v>3172867</v>
      </c>
      <c r="B3290" t="s">
        <v>654</v>
      </c>
      <c r="C3290" t="s">
        <v>655</v>
      </c>
      <c r="D3290">
        <v>59300</v>
      </c>
      <c r="E3290" t="s">
        <v>652</v>
      </c>
      <c r="F3290">
        <v>24265</v>
      </c>
      <c r="G3290" t="s">
        <v>656</v>
      </c>
      <c r="H3290" t="s">
        <v>4832</v>
      </c>
      <c r="J3290" t="s">
        <v>30</v>
      </c>
      <c r="K3290" t="s">
        <v>283</v>
      </c>
      <c r="L3290" t="s">
        <v>284</v>
      </c>
      <c r="M3290" t="s">
        <v>619</v>
      </c>
      <c r="N3290" t="s">
        <v>620</v>
      </c>
      <c r="O3290">
        <v>77470</v>
      </c>
      <c r="P3290" t="s">
        <v>619</v>
      </c>
      <c r="Q3290" t="s">
        <v>7095</v>
      </c>
      <c r="R3290" t="s">
        <v>7096</v>
      </c>
      <c r="U3290" s="1">
        <v>43381</v>
      </c>
      <c r="V3290" s="2">
        <v>0.20833333333333334</v>
      </c>
      <c r="W3290" s="1">
        <v>43381.208333333336</v>
      </c>
      <c r="X3290">
        <v>215</v>
      </c>
    </row>
    <row r="3291" spans="1:24">
      <c r="A3291">
        <v>3169982</v>
      </c>
      <c r="B3291" t="s">
        <v>868</v>
      </c>
      <c r="C3291" t="s">
        <v>869</v>
      </c>
      <c r="D3291">
        <v>37000</v>
      </c>
      <c r="E3291" t="s">
        <v>870</v>
      </c>
      <c r="F3291">
        <v>14873</v>
      </c>
      <c r="G3291" t="s">
        <v>871</v>
      </c>
      <c r="H3291" t="s">
        <v>72</v>
      </c>
      <c r="J3291" t="s">
        <v>30</v>
      </c>
      <c r="K3291" t="s">
        <v>283</v>
      </c>
      <c r="L3291" t="s">
        <v>284</v>
      </c>
      <c r="M3291" t="s">
        <v>619</v>
      </c>
      <c r="N3291" t="s">
        <v>620</v>
      </c>
      <c r="O3291">
        <v>77470</v>
      </c>
      <c r="P3291" t="s">
        <v>619</v>
      </c>
      <c r="Q3291" t="s">
        <v>7095</v>
      </c>
      <c r="R3291" t="s">
        <v>7096</v>
      </c>
      <c r="T3291">
        <v>598793</v>
      </c>
      <c r="U3291" s="1">
        <v>43381</v>
      </c>
      <c r="V3291" s="2">
        <v>0.375</v>
      </c>
      <c r="W3291" s="1">
        <v>43381.375</v>
      </c>
      <c r="X3291">
        <v>260</v>
      </c>
    </row>
    <row r="3292" spans="1:24">
      <c r="A3292">
        <v>3169982</v>
      </c>
      <c r="B3292" t="s">
        <v>868</v>
      </c>
      <c r="C3292" t="s">
        <v>869</v>
      </c>
      <c r="D3292">
        <v>37000</v>
      </c>
      <c r="E3292" t="s">
        <v>870</v>
      </c>
      <c r="F3292">
        <v>14873</v>
      </c>
      <c r="G3292" t="s">
        <v>871</v>
      </c>
      <c r="H3292" t="s">
        <v>72</v>
      </c>
      <c r="J3292" t="s">
        <v>30</v>
      </c>
      <c r="K3292" t="s">
        <v>283</v>
      </c>
      <c r="L3292" t="s">
        <v>284</v>
      </c>
      <c r="M3292" t="s">
        <v>619</v>
      </c>
      <c r="N3292" t="s">
        <v>620</v>
      </c>
      <c r="O3292">
        <v>77470</v>
      </c>
      <c r="P3292" t="s">
        <v>619</v>
      </c>
      <c r="Q3292" t="s">
        <v>7095</v>
      </c>
      <c r="R3292" t="s">
        <v>7096</v>
      </c>
      <c r="T3292">
        <v>598794</v>
      </c>
      <c r="U3292" s="1">
        <v>43381</v>
      </c>
      <c r="V3292" s="2">
        <v>0.45833333333333331</v>
      </c>
      <c r="W3292" s="1">
        <v>43381.458333333336</v>
      </c>
      <c r="X3292">
        <v>260</v>
      </c>
    </row>
    <row r="3293" spans="1:24">
      <c r="A3293">
        <v>3179477</v>
      </c>
      <c r="B3293" t="s">
        <v>934</v>
      </c>
      <c r="C3293" t="s">
        <v>935</v>
      </c>
      <c r="D3293">
        <v>94800</v>
      </c>
      <c r="E3293" t="s">
        <v>549</v>
      </c>
      <c r="F3293">
        <v>37662</v>
      </c>
      <c r="G3293" t="s">
        <v>936</v>
      </c>
      <c r="H3293" t="s">
        <v>937</v>
      </c>
      <c r="I3293" t="s">
        <v>938</v>
      </c>
      <c r="J3293" t="s">
        <v>30</v>
      </c>
      <c r="K3293" t="s">
        <v>522</v>
      </c>
      <c r="L3293" t="s">
        <v>523</v>
      </c>
      <c r="M3293" t="s">
        <v>619</v>
      </c>
      <c r="N3293" t="s">
        <v>620</v>
      </c>
      <c r="O3293">
        <v>77470</v>
      </c>
      <c r="P3293" t="s">
        <v>619</v>
      </c>
      <c r="Q3293" t="s">
        <v>7095</v>
      </c>
      <c r="R3293" t="s">
        <v>7096</v>
      </c>
      <c r="S3293" t="s">
        <v>4833</v>
      </c>
      <c r="T3293">
        <v>598863</v>
      </c>
      <c r="U3293" s="1">
        <v>43381</v>
      </c>
      <c r="V3293" s="2">
        <v>0.20833333333333334</v>
      </c>
      <c r="W3293" s="1">
        <v>43381.208333333336</v>
      </c>
      <c r="X3293">
        <v>260</v>
      </c>
    </row>
    <row r="3294" spans="1:24">
      <c r="A3294">
        <v>3179477</v>
      </c>
      <c r="B3294" t="s">
        <v>934</v>
      </c>
      <c r="C3294" t="s">
        <v>935</v>
      </c>
      <c r="D3294">
        <v>94800</v>
      </c>
      <c r="E3294" t="s">
        <v>549</v>
      </c>
      <c r="F3294">
        <v>37662</v>
      </c>
      <c r="G3294" t="s">
        <v>936</v>
      </c>
      <c r="H3294" t="s">
        <v>937</v>
      </c>
      <c r="I3294" t="s">
        <v>938</v>
      </c>
      <c r="J3294" t="s">
        <v>30</v>
      </c>
      <c r="K3294" t="s">
        <v>522</v>
      </c>
      <c r="L3294" t="s">
        <v>523</v>
      </c>
      <c r="M3294" t="s">
        <v>619</v>
      </c>
      <c r="N3294" t="s">
        <v>620</v>
      </c>
      <c r="O3294">
        <v>77470</v>
      </c>
      <c r="P3294" t="s">
        <v>619</v>
      </c>
      <c r="Q3294" t="s">
        <v>7095</v>
      </c>
      <c r="R3294" t="s">
        <v>7096</v>
      </c>
      <c r="S3294" t="s">
        <v>4833</v>
      </c>
      <c r="T3294">
        <v>598863</v>
      </c>
      <c r="U3294" s="1">
        <v>43381</v>
      </c>
      <c r="V3294" s="2">
        <v>0.20833333333333334</v>
      </c>
      <c r="W3294" s="1">
        <v>43381.208333333336</v>
      </c>
      <c r="X3294">
        <v>260</v>
      </c>
    </row>
    <row r="3295" spans="1:24">
      <c r="A3295">
        <v>3182428</v>
      </c>
      <c r="B3295" t="s">
        <v>621</v>
      </c>
      <c r="C3295" t="s">
        <v>615</v>
      </c>
      <c r="D3295">
        <v>95000</v>
      </c>
      <c r="E3295" t="s">
        <v>616</v>
      </c>
      <c r="F3295">
        <v>37664</v>
      </c>
      <c r="G3295" t="s">
        <v>45</v>
      </c>
      <c r="H3295" t="s">
        <v>617</v>
      </c>
      <c r="I3295" t="s">
        <v>2619</v>
      </c>
      <c r="J3295" t="s">
        <v>30</v>
      </c>
      <c r="K3295" t="s">
        <v>522</v>
      </c>
      <c r="L3295" t="s">
        <v>545</v>
      </c>
      <c r="M3295" t="s">
        <v>619</v>
      </c>
      <c r="N3295" t="s">
        <v>620</v>
      </c>
      <c r="O3295">
        <v>77470</v>
      </c>
      <c r="P3295" t="s">
        <v>619</v>
      </c>
      <c r="Q3295" t="s">
        <v>7095</v>
      </c>
      <c r="R3295" t="s">
        <v>7096</v>
      </c>
      <c r="T3295">
        <v>598606</v>
      </c>
      <c r="U3295" s="1">
        <v>43381</v>
      </c>
      <c r="V3295" s="2">
        <v>0.20833333333333334</v>
      </c>
      <c r="W3295" s="1">
        <v>43381.208333333336</v>
      </c>
      <c r="X3295">
        <v>260</v>
      </c>
    </row>
    <row r="3296" spans="1:24">
      <c r="A3296">
        <v>3182428</v>
      </c>
      <c r="B3296" t="s">
        <v>621</v>
      </c>
      <c r="C3296" t="s">
        <v>615</v>
      </c>
      <c r="D3296">
        <v>95000</v>
      </c>
      <c r="E3296" t="s">
        <v>616</v>
      </c>
      <c r="F3296">
        <v>37664</v>
      </c>
      <c r="G3296" t="s">
        <v>45</v>
      </c>
      <c r="H3296" t="s">
        <v>617</v>
      </c>
      <c r="I3296" t="s">
        <v>2619</v>
      </c>
      <c r="J3296" t="s">
        <v>30</v>
      </c>
      <c r="K3296" t="s">
        <v>522</v>
      </c>
      <c r="L3296" t="s">
        <v>545</v>
      </c>
      <c r="M3296" t="s">
        <v>619</v>
      </c>
      <c r="N3296" t="s">
        <v>620</v>
      </c>
      <c r="O3296">
        <v>77470</v>
      </c>
      <c r="P3296" t="s">
        <v>619</v>
      </c>
      <c r="Q3296" t="s">
        <v>7095</v>
      </c>
      <c r="R3296" t="s">
        <v>7096</v>
      </c>
      <c r="T3296">
        <v>598607</v>
      </c>
      <c r="U3296" s="1">
        <v>43381</v>
      </c>
      <c r="V3296" s="2">
        <v>0.20833333333333334</v>
      </c>
      <c r="W3296" s="1">
        <v>43381.208333333336</v>
      </c>
      <c r="X3296">
        <v>260</v>
      </c>
    </row>
    <row r="3297" spans="1:24">
      <c r="A3297">
        <v>3182428</v>
      </c>
      <c r="B3297" t="s">
        <v>621</v>
      </c>
      <c r="C3297" t="s">
        <v>615</v>
      </c>
      <c r="D3297">
        <v>95000</v>
      </c>
      <c r="E3297" t="s">
        <v>616</v>
      </c>
      <c r="F3297">
        <v>37664</v>
      </c>
      <c r="G3297" t="s">
        <v>45</v>
      </c>
      <c r="H3297" t="s">
        <v>617</v>
      </c>
      <c r="I3297" t="s">
        <v>2619</v>
      </c>
      <c r="J3297" t="s">
        <v>30</v>
      </c>
      <c r="K3297" t="s">
        <v>522</v>
      </c>
      <c r="L3297" t="s">
        <v>545</v>
      </c>
      <c r="M3297" t="s">
        <v>619</v>
      </c>
      <c r="N3297" t="s">
        <v>620</v>
      </c>
      <c r="O3297">
        <v>77470</v>
      </c>
      <c r="P3297" t="s">
        <v>619</v>
      </c>
      <c r="Q3297" t="s">
        <v>7095</v>
      </c>
      <c r="R3297" t="s">
        <v>7096</v>
      </c>
      <c r="T3297">
        <v>598608</v>
      </c>
      <c r="U3297" s="1">
        <v>43381</v>
      </c>
      <c r="V3297" s="2">
        <v>0.20833333333333334</v>
      </c>
      <c r="W3297" s="1">
        <v>43381.208333333336</v>
      </c>
      <c r="X3297">
        <v>260</v>
      </c>
    </row>
    <row r="3298" spans="1:24">
      <c r="A3298">
        <v>3182428</v>
      </c>
      <c r="B3298" t="s">
        <v>621</v>
      </c>
      <c r="C3298" t="s">
        <v>615</v>
      </c>
      <c r="D3298">
        <v>95000</v>
      </c>
      <c r="E3298" t="s">
        <v>616</v>
      </c>
      <c r="F3298">
        <v>37664</v>
      </c>
      <c r="G3298" t="s">
        <v>45</v>
      </c>
      <c r="H3298" t="s">
        <v>617</v>
      </c>
      <c r="I3298" t="s">
        <v>2619</v>
      </c>
      <c r="J3298" t="s">
        <v>30</v>
      </c>
      <c r="K3298" t="s">
        <v>522</v>
      </c>
      <c r="L3298" t="s">
        <v>545</v>
      </c>
      <c r="M3298" t="s">
        <v>619</v>
      </c>
      <c r="N3298" t="s">
        <v>620</v>
      </c>
      <c r="O3298">
        <v>77470</v>
      </c>
      <c r="P3298" t="s">
        <v>619</v>
      </c>
      <c r="Q3298" t="s">
        <v>7095</v>
      </c>
      <c r="R3298" t="s">
        <v>7096</v>
      </c>
      <c r="T3298">
        <v>598612</v>
      </c>
      <c r="U3298" s="1">
        <v>43381</v>
      </c>
      <c r="V3298" s="2">
        <v>0.20833333333333334</v>
      </c>
      <c r="W3298" s="1">
        <v>43381.208333333336</v>
      </c>
      <c r="X3298">
        <v>260</v>
      </c>
    </row>
    <row r="3299" spans="1:24">
      <c r="A3299">
        <v>3182428</v>
      </c>
      <c r="B3299" t="s">
        <v>621</v>
      </c>
      <c r="C3299" t="s">
        <v>615</v>
      </c>
      <c r="D3299">
        <v>95000</v>
      </c>
      <c r="E3299" t="s">
        <v>616</v>
      </c>
      <c r="F3299">
        <v>37664</v>
      </c>
      <c r="G3299" t="s">
        <v>45</v>
      </c>
      <c r="H3299" t="s">
        <v>4834</v>
      </c>
      <c r="I3299" t="s">
        <v>4835</v>
      </c>
      <c r="J3299" t="s">
        <v>30</v>
      </c>
      <c r="K3299" t="s">
        <v>522</v>
      </c>
      <c r="L3299" t="s">
        <v>545</v>
      </c>
      <c r="M3299" t="s">
        <v>619</v>
      </c>
      <c r="N3299" t="s">
        <v>620</v>
      </c>
      <c r="O3299">
        <v>77470</v>
      </c>
      <c r="P3299" t="s">
        <v>619</v>
      </c>
      <c r="Q3299" t="s">
        <v>7095</v>
      </c>
      <c r="R3299" t="s">
        <v>7096</v>
      </c>
      <c r="U3299" s="1">
        <v>43381</v>
      </c>
      <c r="V3299" s="2">
        <v>0.20833333333333334</v>
      </c>
      <c r="W3299" s="1">
        <v>43381.208333333336</v>
      </c>
      <c r="X3299">
        <v>215</v>
      </c>
    </row>
    <row r="3300" spans="1:24">
      <c r="A3300">
        <v>3182279</v>
      </c>
      <c r="B3300" t="s">
        <v>3959</v>
      </c>
      <c r="C3300" t="s">
        <v>3105</v>
      </c>
      <c r="D3300">
        <v>93200</v>
      </c>
      <c r="E3300" t="s">
        <v>3106</v>
      </c>
      <c r="F3300">
        <v>37584</v>
      </c>
      <c r="G3300" t="s">
        <v>58</v>
      </c>
      <c r="H3300" t="s">
        <v>1227</v>
      </c>
      <c r="J3300" t="s">
        <v>30</v>
      </c>
      <c r="K3300" t="s">
        <v>522</v>
      </c>
      <c r="L3300" t="s">
        <v>551</v>
      </c>
      <c r="M3300" t="s">
        <v>619</v>
      </c>
      <c r="N3300" t="s">
        <v>620</v>
      </c>
      <c r="O3300">
        <v>77470</v>
      </c>
      <c r="P3300" t="s">
        <v>619</v>
      </c>
      <c r="Q3300" t="s">
        <v>7095</v>
      </c>
      <c r="R3300" t="s">
        <v>7096</v>
      </c>
      <c r="S3300" t="s">
        <v>4836</v>
      </c>
      <c r="T3300">
        <v>599327</v>
      </c>
      <c r="U3300" s="1">
        <v>43381</v>
      </c>
      <c r="V3300" s="2">
        <v>0.20833333333333334</v>
      </c>
      <c r="W3300" s="1">
        <v>43381.208333333336</v>
      </c>
      <c r="X3300">
        <v>260</v>
      </c>
    </row>
    <row r="3301" spans="1:24">
      <c r="A3301">
        <v>3182190</v>
      </c>
      <c r="B3301" t="s">
        <v>627</v>
      </c>
      <c r="C3301" t="s">
        <v>628</v>
      </c>
      <c r="D3301">
        <v>94000</v>
      </c>
      <c r="E3301" t="s">
        <v>629</v>
      </c>
      <c r="F3301">
        <v>37615</v>
      </c>
      <c r="G3301" t="s">
        <v>429</v>
      </c>
      <c r="H3301" t="s">
        <v>4801</v>
      </c>
      <c r="I3301" t="s">
        <v>4837</v>
      </c>
      <c r="J3301" t="s">
        <v>30</v>
      </c>
      <c r="K3301" t="s">
        <v>522</v>
      </c>
      <c r="L3301" t="s">
        <v>632</v>
      </c>
      <c r="M3301" t="s">
        <v>619</v>
      </c>
      <c r="N3301" t="s">
        <v>620</v>
      </c>
      <c r="O3301">
        <v>77470</v>
      </c>
      <c r="P3301" t="s">
        <v>619</v>
      </c>
      <c r="Q3301" t="s">
        <v>7095</v>
      </c>
      <c r="R3301" t="s">
        <v>7096</v>
      </c>
      <c r="U3301" s="1">
        <v>43381</v>
      </c>
      <c r="V3301" s="2">
        <v>0.20833333333333334</v>
      </c>
      <c r="W3301" s="1">
        <v>43381.208333333336</v>
      </c>
      <c r="X3301">
        <v>215</v>
      </c>
    </row>
    <row r="3302" spans="1:24">
      <c r="A3302">
        <v>3182428</v>
      </c>
      <c r="B3302" t="s">
        <v>621</v>
      </c>
      <c r="C3302" t="s">
        <v>615</v>
      </c>
      <c r="D3302">
        <v>95000</v>
      </c>
      <c r="E3302" t="s">
        <v>616</v>
      </c>
      <c r="F3302">
        <v>37664</v>
      </c>
      <c r="G3302" t="s">
        <v>45</v>
      </c>
      <c r="H3302" t="s">
        <v>2169</v>
      </c>
      <c r="I3302" t="s">
        <v>2620</v>
      </c>
      <c r="J3302" t="s">
        <v>30</v>
      </c>
      <c r="K3302" t="s">
        <v>522</v>
      </c>
      <c r="L3302" t="s">
        <v>545</v>
      </c>
      <c r="M3302" t="s">
        <v>619</v>
      </c>
      <c r="N3302" t="s">
        <v>620</v>
      </c>
      <c r="O3302">
        <v>77470</v>
      </c>
      <c r="P3302" t="s">
        <v>619</v>
      </c>
      <c r="Q3302" t="s">
        <v>7095</v>
      </c>
      <c r="R3302" t="s">
        <v>7096</v>
      </c>
      <c r="S3302" t="s">
        <v>2621</v>
      </c>
      <c r="T3302">
        <v>597299</v>
      </c>
      <c r="U3302" s="1">
        <v>43381</v>
      </c>
      <c r="V3302" s="2">
        <v>0.29166666666666669</v>
      </c>
      <c r="W3302" s="1">
        <v>43381.291666666664</v>
      </c>
      <c r="X3302">
        <v>260</v>
      </c>
    </row>
    <row r="3303" spans="1:24">
      <c r="A3303">
        <v>3182428</v>
      </c>
      <c r="B3303" t="s">
        <v>621</v>
      </c>
      <c r="C3303" t="s">
        <v>615</v>
      </c>
      <c r="D3303">
        <v>95000</v>
      </c>
      <c r="E3303" t="s">
        <v>616</v>
      </c>
      <c r="F3303">
        <v>37664</v>
      </c>
      <c r="G3303" t="s">
        <v>45</v>
      </c>
      <c r="H3303" t="s">
        <v>2169</v>
      </c>
      <c r="I3303" t="s">
        <v>2620</v>
      </c>
      <c r="J3303" t="s">
        <v>30</v>
      </c>
      <c r="K3303" t="s">
        <v>522</v>
      </c>
      <c r="L3303" t="s">
        <v>545</v>
      </c>
      <c r="M3303" t="s">
        <v>619</v>
      </c>
      <c r="N3303" t="s">
        <v>620</v>
      </c>
      <c r="O3303">
        <v>77470</v>
      </c>
      <c r="P3303" t="s">
        <v>619</v>
      </c>
      <c r="Q3303" t="s">
        <v>7095</v>
      </c>
      <c r="R3303" t="s">
        <v>7096</v>
      </c>
      <c r="S3303" t="s">
        <v>2621</v>
      </c>
      <c r="T3303">
        <v>597387</v>
      </c>
      <c r="U3303" s="1">
        <v>43381</v>
      </c>
      <c r="V3303" s="2">
        <v>0.375</v>
      </c>
      <c r="W3303" s="1">
        <v>43381.375</v>
      </c>
      <c r="X3303">
        <v>260</v>
      </c>
    </row>
    <row r="3304" spans="1:24">
      <c r="A3304">
        <v>3179139</v>
      </c>
      <c r="B3304" t="s">
        <v>4061</v>
      </c>
      <c r="C3304" t="s">
        <v>4062</v>
      </c>
      <c r="D3304">
        <v>78550</v>
      </c>
      <c r="E3304" t="s">
        <v>4063</v>
      </c>
      <c r="F3304">
        <v>33315</v>
      </c>
      <c r="G3304" t="s">
        <v>58</v>
      </c>
      <c r="H3304" t="s">
        <v>1227</v>
      </c>
      <c r="I3304" t="s">
        <v>4230</v>
      </c>
      <c r="J3304" t="s">
        <v>30</v>
      </c>
      <c r="K3304" t="s">
        <v>522</v>
      </c>
      <c r="L3304" t="s">
        <v>551</v>
      </c>
      <c r="M3304" t="s">
        <v>619</v>
      </c>
      <c r="N3304" t="s">
        <v>620</v>
      </c>
      <c r="O3304">
        <v>77470</v>
      </c>
      <c r="P3304" t="s">
        <v>619</v>
      </c>
      <c r="Q3304" t="s">
        <v>7095</v>
      </c>
      <c r="R3304" t="s">
        <v>7096</v>
      </c>
      <c r="S3304" t="s">
        <v>4838</v>
      </c>
      <c r="T3304">
        <v>590950</v>
      </c>
      <c r="U3304" s="1">
        <v>43381</v>
      </c>
      <c r="V3304" s="2">
        <v>0.33333333333333331</v>
      </c>
      <c r="W3304" s="1">
        <v>43381.333333333336</v>
      </c>
      <c r="X3304">
        <v>500</v>
      </c>
    </row>
    <row r="3305" spans="1:24">
      <c r="A3305">
        <v>3179139</v>
      </c>
      <c r="B3305" t="s">
        <v>4061</v>
      </c>
      <c r="C3305" t="s">
        <v>4062</v>
      </c>
      <c r="D3305">
        <v>78550</v>
      </c>
      <c r="E3305" t="s">
        <v>4063</v>
      </c>
      <c r="F3305">
        <v>33315</v>
      </c>
      <c r="G3305" t="s">
        <v>58</v>
      </c>
      <c r="H3305" t="s">
        <v>1227</v>
      </c>
      <c r="I3305" t="s">
        <v>4230</v>
      </c>
      <c r="J3305" t="s">
        <v>30</v>
      </c>
      <c r="K3305" t="s">
        <v>522</v>
      </c>
      <c r="L3305" t="s">
        <v>551</v>
      </c>
      <c r="M3305" t="s">
        <v>619</v>
      </c>
      <c r="N3305" t="s">
        <v>620</v>
      </c>
      <c r="O3305">
        <v>77470</v>
      </c>
      <c r="P3305" t="s">
        <v>619</v>
      </c>
      <c r="Q3305" t="s">
        <v>7095</v>
      </c>
      <c r="R3305" t="s">
        <v>7096</v>
      </c>
      <c r="S3305" t="s">
        <v>4839</v>
      </c>
      <c r="T3305">
        <v>590952</v>
      </c>
      <c r="U3305" s="1">
        <v>43381</v>
      </c>
      <c r="V3305" s="2">
        <v>0.58333333333333337</v>
      </c>
      <c r="W3305" s="1">
        <v>43381.583333333336</v>
      </c>
      <c r="X3305">
        <v>500</v>
      </c>
    </row>
    <row r="3306" spans="1:24">
      <c r="A3306">
        <v>3179139</v>
      </c>
      <c r="B3306" t="s">
        <v>4061</v>
      </c>
      <c r="C3306" t="s">
        <v>4062</v>
      </c>
      <c r="D3306">
        <v>78550</v>
      </c>
      <c r="E3306" t="s">
        <v>4063</v>
      </c>
      <c r="F3306">
        <v>33315</v>
      </c>
      <c r="G3306" t="s">
        <v>58</v>
      </c>
      <c r="H3306" t="s">
        <v>1227</v>
      </c>
      <c r="I3306" t="s">
        <v>4230</v>
      </c>
      <c r="J3306" t="s">
        <v>30</v>
      </c>
      <c r="K3306" t="s">
        <v>522</v>
      </c>
      <c r="L3306" t="s">
        <v>551</v>
      </c>
      <c r="M3306" t="s">
        <v>619</v>
      </c>
      <c r="N3306" t="s">
        <v>620</v>
      </c>
      <c r="O3306">
        <v>77470</v>
      </c>
      <c r="P3306" t="s">
        <v>619</v>
      </c>
      <c r="Q3306" t="s">
        <v>7095</v>
      </c>
      <c r="R3306" t="s">
        <v>7096</v>
      </c>
      <c r="S3306" t="s">
        <v>4840</v>
      </c>
      <c r="T3306">
        <v>594336</v>
      </c>
      <c r="U3306" s="1">
        <v>43381</v>
      </c>
      <c r="V3306" s="2">
        <v>0.625</v>
      </c>
      <c r="W3306" s="1">
        <v>43381.625</v>
      </c>
      <c r="X3306">
        <v>500</v>
      </c>
    </row>
    <row r="3307" spans="1:24">
      <c r="A3307">
        <v>3179139</v>
      </c>
      <c r="B3307" t="s">
        <v>4061</v>
      </c>
      <c r="C3307" t="s">
        <v>4062</v>
      </c>
      <c r="D3307">
        <v>78550</v>
      </c>
      <c r="E3307" t="s">
        <v>4063</v>
      </c>
      <c r="F3307">
        <v>33315</v>
      </c>
      <c r="G3307" t="s">
        <v>58</v>
      </c>
      <c r="H3307" t="s">
        <v>1227</v>
      </c>
      <c r="I3307" t="s">
        <v>4230</v>
      </c>
      <c r="J3307" t="s">
        <v>30</v>
      </c>
      <c r="K3307" t="s">
        <v>522</v>
      </c>
      <c r="L3307" t="s">
        <v>551</v>
      </c>
      <c r="M3307" t="s">
        <v>619</v>
      </c>
      <c r="N3307" t="s">
        <v>620</v>
      </c>
      <c r="O3307">
        <v>77470</v>
      </c>
      <c r="P3307" t="s">
        <v>619</v>
      </c>
      <c r="Q3307" t="s">
        <v>7095</v>
      </c>
      <c r="R3307" t="s">
        <v>7096</v>
      </c>
      <c r="S3307" t="s">
        <v>4840</v>
      </c>
      <c r="T3307">
        <v>594336</v>
      </c>
      <c r="U3307" s="1">
        <v>43381</v>
      </c>
      <c r="V3307" s="2">
        <v>0.625</v>
      </c>
      <c r="W3307" s="1">
        <v>43381.625</v>
      </c>
      <c r="X3307">
        <v>500</v>
      </c>
    </row>
    <row r="3308" spans="1:24">
      <c r="A3308">
        <v>3179760</v>
      </c>
      <c r="B3308" t="s">
        <v>693</v>
      </c>
      <c r="C3308" t="s">
        <v>694</v>
      </c>
      <c r="D3308">
        <v>75015</v>
      </c>
      <c r="E3308" t="s">
        <v>519</v>
      </c>
      <c r="F3308">
        <v>31880</v>
      </c>
      <c r="G3308" t="s">
        <v>695</v>
      </c>
      <c r="H3308" t="s">
        <v>28</v>
      </c>
      <c r="J3308" t="s">
        <v>30</v>
      </c>
      <c r="K3308" t="s">
        <v>522</v>
      </c>
      <c r="L3308" t="s">
        <v>551</v>
      </c>
      <c r="M3308" t="s">
        <v>619</v>
      </c>
      <c r="N3308" t="s">
        <v>620</v>
      </c>
      <c r="O3308">
        <v>77470</v>
      </c>
      <c r="P3308" t="s">
        <v>619</v>
      </c>
      <c r="Q3308" t="s">
        <v>7095</v>
      </c>
      <c r="R3308" t="s">
        <v>7096</v>
      </c>
      <c r="S3308" t="s">
        <v>4841</v>
      </c>
      <c r="U3308" s="1">
        <v>43381</v>
      </c>
      <c r="V3308" s="2">
        <v>0.20833333333333334</v>
      </c>
      <c r="W3308" s="1">
        <v>43381.208333333336</v>
      </c>
      <c r="X3308">
        <v>240</v>
      </c>
    </row>
    <row r="3309" spans="1:24">
      <c r="A3309">
        <v>3183275</v>
      </c>
      <c r="B3309" t="s">
        <v>2633</v>
      </c>
      <c r="C3309" t="s">
        <v>2634</v>
      </c>
      <c r="D3309">
        <v>94600</v>
      </c>
      <c r="E3309" t="s">
        <v>2635</v>
      </c>
      <c r="F3309">
        <v>37660</v>
      </c>
      <c r="G3309" t="s">
        <v>671</v>
      </c>
      <c r="H3309" t="s">
        <v>681</v>
      </c>
      <c r="J3309" t="s">
        <v>30</v>
      </c>
      <c r="K3309" t="s">
        <v>522</v>
      </c>
      <c r="L3309" t="s">
        <v>545</v>
      </c>
      <c r="M3309" t="s">
        <v>619</v>
      </c>
      <c r="N3309" t="s">
        <v>620</v>
      </c>
      <c r="O3309">
        <v>77470</v>
      </c>
      <c r="P3309" t="s">
        <v>619</v>
      </c>
      <c r="Q3309" t="s">
        <v>7095</v>
      </c>
      <c r="R3309" t="s">
        <v>7096</v>
      </c>
      <c r="S3309" t="s">
        <v>4842</v>
      </c>
      <c r="T3309">
        <v>599220</v>
      </c>
      <c r="U3309" s="1">
        <v>43381</v>
      </c>
      <c r="V3309" s="2">
        <v>0.33333333333333331</v>
      </c>
      <c r="W3309" s="1">
        <v>43381.333333333336</v>
      </c>
      <c r="X3309">
        <v>260</v>
      </c>
    </row>
    <row r="3310" spans="1:24">
      <c r="A3310">
        <v>3171239</v>
      </c>
      <c r="B3310" t="s">
        <v>2642</v>
      </c>
      <c r="C3310" t="s">
        <v>2643</v>
      </c>
      <c r="D3310">
        <v>94700</v>
      </c>
      <c r="E3310" t="s">
        <v>2644</v>
      </c>
      <c r="F3310">
        <v>37661</v>
      </c>
      <c r="G3310" t="s">
        <v>4460</v>
      </c>
      <c r="H3310" t="s">
        <v>4163</v>
      </c>
      <c r="J3310" t="s">
        <v>30</v>
      </c>
      <c r="K3310" t="s">
        <v>522</v>
      </c>
      <c r="L3310" t="s">
        <v>545</v>
      </c>
      <c r="M3310" t="s">
        <v>619</v>
      </c>
      <c r="N3310" t="s">
        <v>620</v>
      </c>
      <c r="O3310">
        <v>77470</v>
      </c>
      <c r="P3310" t="s">
        <v>619</v>
      </c>
      <c r="Q3310" t="s">
        <v>7095</v>
      </c>
      <c r="R3310" t="s">
        <v>7096</v>
      </c>
      <c r="S3310" t="s">
        <v>4461</v>
      </c>
      <c r="U3310" s="1">
        <v>43381</v>
      </c>
      <c r="V3310" s="2">
        <v>0.20833333333333334</v>
      </c>
      <c r="W3310" s="1">
        <v>43381.208333333336</v>
      </c>
      <c r="X3310">
        <v>240</v>
      </c>
    </row>
    <row r="3311" spans="1:24">
      <c r="A3311">
        <v>3171239</v>
      </c>
      <c r="B3311" t="s">
        <v>2642</v>
      </c>
      <c r="C3311" t="s">
        <v>2643</v>
      </c>
      <c r="D3311">
        <v>94700</v>
      </c>
      <c r="E3311" t="s">
        <v>2644</v>
      </c>
      <c r="F3311">
        <v>37661</v>
      </c>
      <c r="G3311" t="s">
        <v>2645</v>
      </c>
      <c r="H3311" t="s">
        <v>756</v>
      </c>
      <c r="J3311" t="s">
        <v>30</v>
      </c>
      <c r="K3311" t="s">
        <v>522</v>
      </c>
      <c r="L3311" t="s">
        <v>545</v>
      </c>
      <c r="M3311" t="s">
        <v>619</v>
      </c>
      <c r="N3311" t="s">
        <v>620</v>
      </c>
      <c r="O3311">
        <v>77470</v>
      </c>
      <c r="P3311" t="s">
        <v>619</v>
      </c>
      <c r="Q3311" t="s">
        <v>7095</v>
      </c>
      <c r="R3311" t="s">
        <v>7096</v>
      </c>
      <c r="U3311" s="1">
        <v>43381</v>
      </c>
      <c r="V3311" s="2">
        <v>0.20833333333333334</v>
      </c>
      <c r="W3311" s="1">
        <v>43381.208333333336</v>
      </c>
      <c r="X3311">
        <v>230</v>
      </c>
    </row>
    <row r="3312" spans="1:24">
      <c r="A3312">
        <v>3182328</v>
      </c>
      <c r="B3312" t="s">
        <v>2231</v>
      </c>
      <c r="C3312" t="s">
        <v>4454</v>
      </c>
      <c r="D3312">
        <v>54400</v>
      </c>
      <c r="E3312" t="s">
        <v>4455</v>
      </c>
      <c r="F3312">
        <v>21693</v>
      </c>
      <c r="G3312" t="s">
        <v>671</v>
      </c>
      <c r="H3312" t="s">
        <v>2166</v>
      </c>
      <c r="J3312" t="s">
        <v>30</v>
      </c>
      <c r="K3312" t="s">
        <v>522</v>
      </c>
      <c r="L3312" t="s">
        <v>545</v>
      </c>
      <c r="M3312" t="s">
        <v>619</v>
      </c>
      <c r="N3312" t="s">
        <v>620</v>
      </c>
      <c r="O3312">
        <v>77470</v>
      </c>
      <c r="P3312" t="s">
        <v>619</v>
      </c>
      <c r="Q3312" t="s">
        <v>7095</v>
      </c>
      <c r="R3312" t="s">
        <v>7096</v>
      </c>
      <c r="S3312" t="s">
        <v>4843</v>
      </c>
      <c r="T3312">
        <v>599856</v>
      </c>
      <c r="U3312" s="1">
        <v>43381</v>
      </c>
      <c r="V3312" s="2">
        <v>0.20833333333333334</v>
      </c>
      <c r="W3312" s="1">
        <v>43381.208333333336</v>
      </c>
      <c r="X3312">
        <v>260</v>
      </c>
    </row>
    <row r="3313" spans="1:24">
      <c r="A3313">
        <v>3175391</v>
      </c>
      <c r="B3313" t="s">
        <v>711</v>
      </c>
      <c r="C3313" t="s">
        <v>712</v>
      </c>
      <c r="D3313">
        <v>78000</v>
      </c>
      <c r="E3313" t="s">
        <v>713</v>
      </c>
      <c r="F3313">
        <v>33173</v>
      </c>
      <c r="G3313" t="s">
        <v>139</v>
      </c>
      <c r="H3313" t="s">
        <v>4844</v>
      </c>
      <c r="J3313" t="s">
        <v>30</v>
      </c>
      <c r="K3313" t="s">
        <v>522</v>
      </c>
      <c r="L3313" t="s">
        <v>545</v>
      </c>
      <c r="M3313" t="s">
        <v>619</v>
      </c>
      <c r="N3313" t="s">
        <v>620</v>
      </c>
      <c r="O3313">
        <v>77470</v>
      </c>
      <c r="P3313" t="s">
        <v>619</v>
      </c>
      <c r="Q3313" t="s">
        <v>7095</v>
      </c>
      <c r="R3313" t="s">
        <v>7096</v>
      </c>
      <c r="S3313" t="s">
        <v>4845</v>
      </c>
      <c r="T3313">
        <v>593304</v>
      </c>
      <c r="U3313" s="1">
        <v>43381</v>
      </c>
      <c r="V3313" s="2">
        <v>0.20833333333333334</v>
      </c>
      <c r="W3313" s="1">
        <v>43381.208333333336</v>
      </c>
      <c r="X3313">
        <v>315</v>
      </c>
    </row>
    <row r="3314" spans="1:24">
      <c r="A3314">
        <v>3178554</v>
      </c>
      <c r="B3314" t="s">
        <v>716</v>
      </c>
      <c r="C3314" t="s">
        <v>717</v>
      </c>
      <c r="D3314">
        <v>92700</v>
      </c>
      <c r="E3314" t="s">
        <v>718</v>
      </c>
      <c r="F3314">
        <v>37572</v>
      </c>
      <c r="G3314" t="s">
        <v>65</v>
      </c>
      <c r="H3314" t="s">
        <v>756</v>
      </c>
      <c r="I3314" t="s">
        <v>695</v>
      </c>
      <c r="J3314" t="s">
        <v>30</v>
      </c>
      <c r="K3314" t="s">
        <v>522</v>
      </c>
      <c r="L3314" t="s">
        <v>545</v>
      </c>
      <c r="M3314" t="s">
        <v>619</v>
      </c>
      <c r="N3314" t="s">
        <v>620</v>
      </c>
      <c r="O3314">
        <v>77470</v>
      </c>
      <c r="P3314" t="s">
        <v>619</v>
      </c>
      <c r="Q3314" t="s">
        <v>7095</v>
      </c>
      <c r="R3314" t="s">
        <v>7096</v>
      </c>
      <c r="S3314" t="s">
        <v>4846</v>
      </c>
      <c r="U3314" s="1">
        <v>43381</v>
      </c>
      <c r="V3314" s="2">
        <v>0.20833333333333334</v>
      </c>
      <c r="W3314" s="1">
        <v>43381.208333333336</v>
      </c>
      <c r="X3314">
        <v>230</v>
      </c>
    </row>
    <row r="3315" spans="1:24">
      <c r="A3315">
        <v>3178554</v>
      </c>
      <c r="B3315" t="s">
        <v>716</v>
      </c>
      <c r="C3315" t="s">
        <v>717</v>
      </c>
      <c r="D3315">
        <v>92700</v>
      </c>
      <c r="E3315" t="s">
        <v>718</v>
      </c>
      <c r="F3315">
        <v>37572</v>
      </c>
      <c r="G3315" t="s">
        <v>65</v>
      </c>
      <c r="H3315" t="s">
        <v>756</v>
      </c>
      <c r="I3315" t="s">
        <v>695</v>
      </c>
      <c r="J3315" t="s">
        <v>30</v>
      </c>
      <c r="K3315" t="s">
        <v>522</v>
      </c>
      <c r="L3315" t="s">
        <v>545</v>
      </c>
      <c r="M3315" t="s">
        <v>619</v>
      </c>
      <c r="N3315" t="s">
        <v>620</v>
      </c>
      <c r="O3315">
        <v>77470</v>
      </c>
      <c r="P3315" t="s">
        <v>619</v>
      </c>
      <c r="Q3315" t="s">
        <v>7095</v>
      </c>
      <c r="R3315" t="s">
        <v>7096</v>
      </c>
      <c r="S3315" t="s">
        <v>4847</v>
      </c>
      <c r="U3315" s="1">
        <v>43381</v>
      </c>
      <c r="V3315" s="2">
        <v>0.20833333333333334</v>
      </c>
      <c r="W3315" s="1">
        <v>43381.208333333336</v>
      </c>
      <c r="X3315">
        <v>230</v>
      </c>
    </row>
    <row r="3316" spans="1:24">
      <c r="A3316">
        <v>3179134</v>
      </c>
      <c r="B3316" t="s">
        <v>535</v>
      </c>
      <c r="C3316" t="s">
        <v>536</v>
      </c>
      <c r="D3316">
        <v>91190</v>
      </c>
      <c r="E3316" t="s">
        <v>537</v>
      </c>
      <c r="F3316">
        <v>37370</v>
      </c>
      <c r="G3316" t="s">
        <v>538</v>
      </c>
      <c r="H3316" t="s">
        <v>28</v>
      </c>
      <c r="J3316" t="s">
        <v>30</v>
      </c>
      <c r="K3316" t="s">
        <v>522</v>
      </c>
      <c r="L3316" t="s">
        <v>533</v>
      </c>
      <c r="M3316" t="s">
        <v>619</v>
      </c>
      <c r="N3316" t="s">
        <v>620</v>
      </c>
      <c r="O3316">
        <v>77470</v>
      </c>
      <c r="P3316" t="s">
        <v>619</v>
      </c>
      <c r="Q3316" t="s">
        <v>7095</v>
      </c>
      <c r="R3316" t="s">
        <v>7096</v>
      </c>
      <c r="U3316" s="1">
        <v>43381</v>
      </c>
      <c r="V3316" s="2">
        <v>0.20833333333333334</v>
      </c>
      <c r="W3316" s="1">
        <v>43381.208333333336</v>
      </c>
      <c r="X3316">
        <v>230</v>
      </c>
    </row>
    <row r="3317" spans="1:24">
      <c r="A3317">
        <v>3181413</v>
      </c>
      <c r="B3317" t="s">
        <v>4848</v>
      </c>
      <c r="C3317" t="s">
        <v>4849</v>
      </c>
      <c r="D3317">
        <v>76000</v>
      </c>
      <c r="E3317" t="s">
        <v>2298</v>
      </c>
      <c r="F3317">
        <v>31886</v>
      </c>
      <c r="G3317" t="s">
        <v>671</v>
      </c>
      <c r="H3317" t="s">
        <v>2549</v>
      </c>
      <c r="J3317" t="s">
        <v>30</v>
      </c>
      <c r="K3317" t="s">
        <v>522</v>
      </c>
      <c r="L3317" t="s">
        <v>533</v>
      </c>
      <c r="M3317" t="s">
        <v>619</v>
      </c>
      <c r="N3317" t="s">
        <v>620</v>
      </c>
      <c r="O3317">
        <v>77470</v>
      </c>
      <c r="P3317" t="s">
        <v>619</v>
      </c>
      <c r="Q3317" t="s">
        <v>7095</v>
      </c>
      <c r="R3317" t="s">
        <v>7096</v>
      </c>
      <c r="U3317" s="1">
        <v>43381</v>
      </c>
      <c r="V3317" s="2">
        <v>0.20833333333333334</v>
      </c>
      <c r="W3317" s="1">
        <v>43381.208333333336</v>
      </c>
      <c r="X3317">
        <v>215</v>
      </c>
    </row>
    <row r="3318" spans="1:24">
      <c r="A3318">
        <v>3181413</v>
      </c>
      <c r="B3318" t="s">
        <v>4848</v>
      </c>
      <c r="C3318" t="s">
        <v>4849</v>
      </c>
      <c r="D3318">
        <v>76000</v>
      </c>
      <c r="E3318" t="s">
        <v>2298</v>
      </c>
      <c r="F3318">
        <v>31886</v>
      </c>
      <c r="G3318" t="s">
        <v>671</v>
      </c>
      <c r="H3318" t="s">
        <v>2549</v>
      </c>
      <c r="J3318" t="s">
        <v>30</v>
      </c>
      <c r="K3318" t="s">
        <v>522</v>
      </c>
      <c r="L3318" t="s">
        <v>533</v>
      </c>
      <c r="M3318" t="s">
        <v>619</v>
      </c>
      <c r="N3318" t="s">
        <v>620</v>
      </c>
      <c r="O3318">
        <v>77470</v>
      </c>
      <c r="P3318" t="s">
        <v>619</v>
      </c>
      <c r="Q3318" t="s">
        <v>7095</v>
      </c>
      <c r="R3318" t="s">
        <v>7096</v>
      </c>
      <c r="U3318" s="1">
        <v>43381</v>
      </c>
      <c r="V3318" s="2">
        <v>0.20833333333333334</v>
      </c>
      <c r="W3318" s="1">
        <v>43381.208333333336</v>
      </c>
      <c r="X3318">
        <v>215</v>
      </c>
    </row>
    <row r="3319" spans="1:24">
      <c r="A3319">
        <v>3181413</v>
      </c>
      <c r="B3319" t="s">
        <v>4848</v>
      </c>
      <c r="C3319" t="s">
        <v>4849</v>
      </c>
      <c r="D3319">
        <v>76000</v>
      </c>
      <c r="E3319" t="s">
        <v>2298</v>
      </c>
      <c r="F3319">
        <v>31886</v>
      </c>
      <c r="G3319" t="s">
        <v>671</v>
      </c>
      <c r="H3319" t="s">
        <v>2549</v>
      </c>
      <c r="J3319" t="s">
        <v>30</v>
      </c>
      <c r="K3319" t="s">
        <v>522</v>
      </c>
      <c r="L3319" t="s">
        <v>533</v>
      </c>
      <c r="M3319" t="s">
        <v>619</v>
      </c>
      <c r="N3319" t="s">
        <v>620</v>
      </c>
      <c r="O3319">
        <v>77470</v>
      </c>
      <c r="P3319" t="s">
        <v>619</v>
      </c>
      <c r="Q3319" t="s">
        <v>7095</v>
      </c>
      <c r="R3319" t="s">
        <v>7096</v>
      </c>
      <c r="U3319" s="1">
        <v>43381</v>
      </c>
      <c r="V3319" s="2">
        <v>0.20833333333333334</v>
      </c>
      <c r="W3319" s="1">
        <v>43381.208333333336</v>
      </c>
      <c r="X3319">
        <v>215</v>
      </c>
    </row>
    <row r="3320" spans="1:24">
      <c r="A3320">
        <v>3179985</v>
      </c>
      <c r="B3320" t="s">
        <v>3075</v>
      </c>
      <c r="C3320" t="s">
        <v>3076</v>
      </c>
      <c r="D3320">
        <v>92190</v>
      </c>
      <c r="E3320" t="s">
        <v>3077</v>
      </c>
      <c r="F3320">
        <v>37546</v>
      </c>
      <c r="G3320" t="s">
        <v>3078</v>
      </c>
      <c r="H3320" t="s">
        <v>4850</v>
      </c>
      <c r="J3320" t="s">
        <v>30</v>
      </c>
      <c r="K3320" t="s">
        <v>522</v>
      </c>
      <c r="L3320" t="s">
        <v>523</v>
      </c>
      <c r="M3320" t="s">
        <v>619</v>
      </c>
      <c r="N3320" t="s">
        <v>620</v>
      </c>
      <c r="O3320">
        <v>77470</v>
      </c>
      <c r="P3320" t="s">
        <v>619</v>
      </c>
      <c r="Q3320" t="s">
        <v>7095</v>
      </c>
      <c r="R3320" t="s">
        <v>7096</v>
      </c>
      <c r="S3320" t="s">
        <v>4851</v>
      </c>
      <c r="U3320" s="1">
        <v>43381</v>
      </c>
      <c r="V3320" s="2">
        <v>0.20833333333333334</v>
      </c>
      <c r="W3320" s="1">
        <v>43381.208333333336</v>
      </c>
      <c r="X3320">
        <v>245</v>
      </c>
    </row>
    <row r="3321" spans="1:24">
      <c r="A3321">
        <v>3178939</v>
      </c>
      <c r="B3321" t="s">
        <v>3587</v>
      </c>
      <c r="C3321" t="s">
        <v>1671</v>
      </c>
      <c r="D3321">
        <v>94310</v>
      </c>
      <c r="E3321" t="s">
        <v>1672</v>
      </c>
      <c r="F3321">
        <v>37635</v>
      </c>
      <c r="G3321" t="s">
        <v>3588</v>
      </c>
      <c r="H3321" t="s">
        <v>369</v>
      </c>
      <c r="I3321" t="s">
        <v>4852</v>
      </c>
      <c r="J3321" t="s">
        <v>30</v>
      </c>
      <c r="K3321" t="s">
        <v>522</v>
      </c>
      <c r="L3321" t="s">
        <v>523</v>
      </c>
      <c r="M3321" t="s">
        <v>619</v>
      </c>
      <c r="N3321" t="s">
        <v>620</v>
      </c>
      <c r="O3321">
        <v>77470</v>
      </c>
      <c r="P3321" t="s">
        <v>619</v>
      </c>
      <c r="Q3321" t="s">
        <v>7095</v>
      </c>
      <c r="R3321" t="s">
        <v>7096</v>
      </c>
      <c r="S3321" t="s">
        <v>4853</v>
      </c>
      <c r="U3321" s="1">
        <v>43381</v>
      </c>
      <c r="V3321" s="2">
        <v>0.20833333333333334</v>
      </c>
      <c r="W3321" s="1">
        <v>43381.208333333336</v>
      </c>
      <c r="X3321">
        <v>240</v>
      </c>
    </row>
    <row r="3322" spans="1:24">
      <c r="A3322">
        <v>3178939</v>
      </c>
      <c r="B3322" t="s">
        <v>3587</v>
      </c>
      <c r="C3322" t="s">
        <v>1671</v>
      </c>
      <c r="D3322">
        <v>94310</v>
      </c>
      <c r="E3322" t="s">
        <v>1672</v>
      </c>
      <c r="F3322">
        <v>37635</v>
      </c>
      <c r="G3322" t="s">
        <v>3588</v>
      </c>
      <c r="H3322" t="s">
        <v>369</v>
      </c>
      <c r="I3322" t="s">
        <v>4852</v>
      </c>
      <c r="J3322" t="s">
        <v>30</v>
      </c>
      <c r="K3322" t="s">
        <v>522</v>
      </c>
      <c r="L3322" t="s">
        <v>523</v>
      </c>
      <c r="M3322" t="s">
        <v>619</v>
      </c>
      <c r="N3322" t="s">
        <v>620</v>
      </c>
      <c r="O3322">
        <v>77470</v>
      </c>
      <c r="P3322" t="s">
        <v>619</v>
      </c>
      <c r="Q3322" t="s">
        <v>7095</v>
      </c>
      <c r="R3322" t="s">
        <v>7096</v>
      </c>
      <c r="S3322" t="s">
        <v>4854</v>
      </c>
      <c r="U3322" s="1">
        <v>43381</v>
      </c>
      <c r="V3322" s="2">
        <v>0.20833333333333334</v>
      </c>
      <c r="W3322" s="1">
        <v>43381.208333333336</v>
      </c>
      <c r="X3322">
        <v>240</v>
      </c>
    </row>
    <row r="3323" spans="1:24">
      <c r="A3323">
        <v>3174800</v>
      </c>
      <c r="B3323" t="s">
        <v>646</v>
      </c>
      <c r="C3323" t="s">
        <v>647</v>
      </c>
      <c r="D3323">
        <v>75010</v>
      </c>
      <c r="E3323" t="s">
        <v>519</v>
      </c>
      <c r="F3323">
        <v>31875</v>
      </c>
      <c r="G3323" t="s">
        <v>139</v>
      </c>
      <c r="H3323" t="s">
        <v>1725</v>
      </c>
      <c r="J3323" t="s">
        <v>30</v>
      </c>
      <c r="K3323" t="s">
        <v>522</v>
      </c>
      <c r="L3323" t="s">
        <v>523</v>
      </c>
      <c r="M3323" t="s">
        <v>619</v>
      </c>
      <c r="N3323" t="s">
        <v>620</v>
      </c>
      <c r="O3323">
        <v>77470</v>
      </c>
      <c r="P3323" t="s">
        <v>619</v>
      </c>
      <c r="Q3323" t="s">
        <v>7095</v>
      </c>
      <c r="R3323" t="s">
        <v>7096</v>
      </c>
      <c r="S3323" t="s">
        <v>4855</v>
      </c>
      <c r="T3323">
        <v>598675</v>
      </c>
      <c r="U3323" s="1">
        <v>43381</v>
      </c>
      <c r="V3323" s="2">
        <v>0.20833333333333334</v>
      </c>
      <c r="W3323" s="1">
        <v>43381.208333333336</v>
      </c>
      <c r="X3323">
        <v>260</v>
      </c>
    </row>
    <row r="3324" spans="1:24">
      <c r="A3324">
        <v>3174800</v>
      </c>
      <c r="B3324" t="s">
        <v>646</v>
      </c>
      <c r="C3324" t="s">
        <v>647</v>
      </c>
      <c r="D3324">
        <v>75010</v>
      </c>
      <c r="E3324" t="s">
        <v>519</v>
      </c>
      <c r="F3324">
        <v>31875</v>
      </c>
      <c r="G3324" t="s">
        <v>139</v>
      </c>
      <c r="H3324" t="s">
        <v>1725</v>
      </c>
      <c r="J3324" t="s">
        <v>30</v>
      </c>
      <c r="K3324" t="s">
        <v>522</v>
      </c>
      <c r="L3324" t="s">
        <v>523</v>
      </c>
      <c r="M3324" t="s">
        <v>619</v>
      </c>
      <c r="N3324" t="s">
        <v>620</v>
      </c>
      <c r="O3324">
        <v>77470</v>
      </c>
      <c r="P3324" t="s">
        <v>619</v>
      </c>
      <c r="Q3324" t="s">
        <v>7095</v>
      </c>
      <c r="R3324" t="s">
        <v>7096</v>
      </c>
      <c r="S3324" t="s">
        <v>4855</v>
      </c>
      <c r="T3324">
        <v>598675</v>
      </c>
      <c r="U3324" s="1">
        <v>43381</v>
      </c>
      <c r="V3324" s="2">
        <v>0.20833333333333334</v>
      </c>
      <c r="W3324" s="1">
        <v>43381.208333333336</v>
      </c>
      <c r="X3324">
        <v>260</v>
      </c>
    </row>
    <row r="3325" spans="1:24">
      <c r="A3325">
        <v>3179286</v>
      </c>
      <c r="B3325" t="s">
        <v>1712</v>
      </c>
      <c r="C3325" t="s">
        <v>1713</v>
      </c>
      <c r="D3325">
        <v>59491</v>
      </c>
      <c r="E3325" t="s">
        <v>1714</v>
      </c>
      <c r="F3325">
        <v>24371</v>
      </c>
      <c r="G3325" t="s">
        <v>1715</v>
      </c>
      <c r="H3325" t="s">
        <v>2127</v>
      </c>
      <c r="I3325" t="s">
        <v>3169</v>
      </c>
      <c r="J3325" t="s">
        <v>30</v>
      </c>
      <c r="K3325" t="s">
        <v>283</v>
      </c>
      <c r="L3325" t="s">
        <v>284</v>
      </c>
      <c r="M3325" t="s">
        <v>619</v>
      </c>
      <c r="N3325" t="s">
        <v>620</v>
      </c>
      <c r="O3325">
        <v>77470</v>
      </c>
      <c r="P3325" t="s">
        <v>619</v>
      </c>
      <c r="Q3325" t="s">
        <v>7095</v>
      </c>
      <c r="R3325" t="s">
        <v>7096</v>
      </c>
      <c r="U3325" s="1">
        <v>43381</v>
      </c>
      <c r="V3325" s="2">
        <v>0.20833333333333334</v>
      </c>
      <c r="W3325" s="1">
        <v>43381.208333333336</v>
      </c>
      <c r="X3325">
        <v>255</v>
      </c>
    </row>
    <row r="3326" spans="1:24">
      <c r="A3326">
        <v>3179286</v>
      </c>
      <c r="B3326" t="s">
        <v>1712</v>
      </c>
      <c r="C3326" t="s">
        <v>1713</v>
      </c>
      <c r="D3326">
        <v>59491</v>
      </c>
      <c r="E3326" t="s">
        <v>1714</v>
      </c>
      <c r="F3326">
        <v>24371</v>
      </c>
      <c r="G3326" t="s">
        <v>1715</v>
      </c>
      <c r="H3326" t="s">
        <v>335</v>
      </c>
      <c r="I3326" t="s">
        <v>1716</v>
      </c>
      <c r="J3326" t="s">
        <v>30</v>
      </c>
      <c r="K3326" t="s">
        <v>283</v>
      </c>
      <c r="L3326" t="s">
        <v>284</v>
      </c>
      <c r="M3326" t="s">
        <v>619</v>
      </c>
      <c r="N3326" t="s">
        <v>620</v>
      </c>
      <c r="O3326">
        <v>77470</v>
      </c>
      <c r="P3326" t="s">
        <v>619</v>
      </c>
      <c r="Q3326" t="s">
        <v>7095</v>
      </c>
      <c r="R3326" t="s">
        <v>7096</v>
      </c>
      <c r="T3326">
        <v>598960</v>
      </c>
      <c r="U3326" s="1">
        <v>43381</v>
      </c>
      <c r="V3326" s="2">
        <v>0.20833333333333334</v>
      </c>
      <c r="W3326" s="1">
        <v>43381.208333333336</v>
      </c>
      <c r="X3326">
        <v>260</v>
      </c>
    </row>
    <row r="3327" spans="1:24">
      <c r="A3327">
        <v>3179286</v>
      </c>
      <c r="B3327" t="s">
        <v>1712</v>
      </c>
      <c r="C3327" t="s">
        <v>1713</v>
      </c>
      <c r="D3327">
        <v>59491</v>
      </c>
      <c r="E3327" t="s">
        <v>1714</v>
      </c>
      <c r="F3327">
        <v>24371</v>
      </c>
      <c r="G3327" t="s">
        <v>1715</v>
      </c>
      <c r="H3327" t="s">
        <v>335</v>
      </c>
      <c r="I3327" t="s">
        <v>1716</v>
      </c>
      <c r="J3327" t="s">
        <v>30</v>
      </c>
      <c r="K3327" t="s">
        <v>283</v>
      </c>
      <c r="L3327" t="s">
        <v>284</v>
      </c>
      <c r="M3327" t="s">
        <v>619</v>
      </c>
      <c r="N3327" t="s">
        <v>620</v>
      </c>
      <c r="O3327">
        <v>77470</v>
      </c>
      <c r="P3327" t="s">
        <v>619</v>
      </c>
      <c r="Q3327" t="s">
        <v>7095</v>
      </c>
      <c r="R3327" t="s">
        <v>7096</v>
      </c>
      <c r="T3327">
        <v>598960</v>
      </c>
      <c r="U3327" s="1">
        <v>43381</v>
      </c>
      <c r="V3327" s="2">
        <v>0.20833333333333334</v>
      </c>
      <c r="W3327" s="1">
        <v>43381.208333333336</v>
      </c>
      <c r="X3327">
        <v>260</v>
      </c>
    </row>
    <row r="3328" spans="1:24">
      <c r="A3328">
        <v>3181771</v>
      </c>
      <c r="B3328" t="s">
        <v>4856</v>
      </c>
      <c r="C3328" t="s">
        <v>4857</v>
      </c>
      <c r="D3328">
        <v>28500</v>
      </c>
      <c r="E3328" t="s">
        <v>4858</v>
      </c>
      <c r="F3328">
        <v>11583</v>
      </c>
      <c r="G3328" t="s">
        <v>4859</v>
      </c>
      <c r="H3328" t="s">
        <v>369</v>
      </c>
      <c r="J3328" t="s">
        <v>30</v>
      </c>
      <c r="K3328" t="s">
        <v>283</v>
      </c>
      <c r="L3328" t="s">
        <v>284</v>
      </c>
      <c r="M3328" t="s">
        <v>619</v>
      </c>
      <c r="N3328" t="s">
        <v>620</v>
      </c>
      <c r="O3328">
        <v>77470</v>
      </c>
      <c r="P3328" t="s">
        <v>619</v>
      </c>
      <c r="Q3328" t="s">
        <v>7095</v>
      </c>
      <c r="R3328" t="s">
        <v>7096</v>
      </c>
      <c r="T3328">
        <v>599456</v>
      </c>
      <c r="U3328" s="1">
        <v>43381</v>
      </c>
      <c r="V3328" s="2">
        <v>0.20833333333333334</v>
      </c>
      <c r="W3328" s="1">
        <v>43381.208333333336</v>
      </c>
      <c r="X3328">
        <v>260</v>
      </c>
    </row>
    <row r="3329" spans="1:24">
      <c r="A3329">
        <v>3181771</v>
      </c>
      <c r="B3329" t="s">
        <v>4856</v>
      </c>
      <c r="C3329" t="s">
        <v>4857</v>
      </c>
      <c r="D3329">
        <v>28500</v>
      </c>
      <c r="E3329" t="s">
        <v>4858</v>
      </c>
      <c r="F3329">
        <v>11583</v>
      </c>
      <c r="G3329" t="s">
        <v>4859</v>
      </c>
      <c r="H3329" t="s">
        <v>369</v>
      </c>
      <c r="J3329" t="s">
        <v>30</v>
      </c>
      <c r="K3329" t="s">
        <v>283</v>
      </c>
      <c r="L3329" t="s">
        <v>284</v>
      </c>
      <c r="M3329" t="s">
        <v>619</v>
      </c>
      <c r="N3329" t="s">
        <v>620</v>
      </c>
      <c r="O3329">
        <v>77470</v>
      </c>
      <c r="P3329" t="s">
        <v>619</v>
      </c>
      <c r="Q3329" t="s">
        <v>7095</v>
      </c>
      <c r="R3329" t="s">
        <v>7096</v>
      </c>
      <c r="S3329" t="s">
        <v>4860</v>
      </c>
      <c r="T3329">
        <v>599455</v>
      </c>
      <c r="U3329" s="1">
        <v>43381</v>
      </c>
      <c r="V3329" s="2">
        <v>0.20833333333333334</v>
      </c>
      <c r="W3329" s="1">
        <v>43381.208333333336</v>
      </c>
      <c r="X3329">
        <v>260</v>
      </c>
    </row>
    <row r="3330" spans="1:24">
      <c r="A3330">
        <v>3182918</v>
      </c>
      <c r="B3330" t="s">
        <v>668</v>
      </c>
      <c r="C3330" t="s">
        <v>669</v>
      </c>
      <c r="D3330">
        <v>51160</v>
      </c>
      <c r="E3330" t="s">
        <v>670</v>
      </c>
      <c r="F3330">
        <v>20064</v>
      </c>
      <c r="G3330" t="s">
        <v>671</v>
      </c>
      <c r="H3330" t="s">
        <v>672</v>
      </c>
      <c r="J3330" t="s">
        <v>30</v>
      </c>
      <c r="K3330" t="s">
        <v>283</v>
      </c>
      <c r="L3330" t="s">
        <v>666</v>
      </c>
      <c r="M3330" t="s">
        <v>619</v>
      </c>
      <c r="N3330" t="s">
        <v>620</v>
      </c>
      <c r="O3330">
        <v>77470</v>
      </c>
      <c r="P3330" t="s">
        <v>619</v>
      </c>
      <c r="Q3330" t="s">
        <v>7095</v>
      </c>
      <c r="R3330" t="s">
        <v>7096</v>
      </c>
      <c r="S3330" t="s">
        <v>4861</v>
      </c>
      <c r="T3330">
        <v>596987</v>
      </c>
      <c r="U3330" s="1">
        <v>43381</v>
      </c>
      <c r="V3330" s="2">
        <v>0.54166666666666663</v>
      </c>
      <c r="W3330" s="1">
        <v>43381.541666666664</v>
      </c>
      <c r="X3330">
        <v>260</v>
      </c>
    </row>
    <row r="3331" spans="1:24">
      <c r="A3331">
        <v>3182918</v>
      </c>
      <c r="B3331" t="s">
        <v>668</v>
      </c>
      <c r="C3331" t="s">
        <v>669</v>
      </c>
      <c r="D3331">
        <v>51160</v>
      </c>
      <c r="E3331" t="s">
        <v>670</v>
      </c>
      <c r="F3331">
        <v>20064</v>
      </c>
      <c r="G3331" t="s">
        <v>671</v>
      </c>
      <c r="H3331" t="s">
        <v>672</v>
      </c>
      <c r="J3331" t="s">
        <v>30</v>
      </c>
      <c r="K3331" t="s">
        <v>283</v>
      </c>
      <c r="L3331" t="s">
        <v>666</v>
      </c>
      <c r="M3331" t="s">
        <v>619</v>
      </c>
      <c r="N3331" t="s">
        <v>620</v>
      </c>
      <c r="O3331">
        <v>77470</v>
      </c>
      <c r="P3331" t="s">
        <v>619</v>
      </c>
      <c r="Q3331" t="s">
        <v>7095</v>
      </c>
      <c r="R3331" t="s">
        <v>7096</v>
      </c>
      <c r="S3331" t="s">
        <v>4862</v>
      </c>
      <c r="T3331">
        <v>596988</v>
      </c>
      <c r="U3331" s="1">
        <v>43381</v>
      </c>
      <c r="V3331" s="2">
        <v>0.33333333333333331</v>
      </c>
      <c r="W3331" s="1">
        <v>43381.333333333336</v>
      </c>
      <c r="X3331">
        <v>260</v>
      </c>
    </row>
    <row r="3332" spans="1:24">
      <c r="A3332">
        <v>3176870</v>
      </c>
      <c r="B3332" t="s">
        <v>919</v>
      </c>
      <c r="C3332" t="s">
        <v>920</v>
      </c>
      <c r="D3332">
        <v>77127</v>
      </c>
      <c r="E3332" t="s">
        <v>660</v>
      </c>
      <c r="F3332">
        <v>32683</v>
      </c>
      <c r="G3332" t="s">
        <v>58</v>
      </c>
      <c r="H3332" t="s">
        <v>4863</v>
      </c>
      <c r="J3332" t="s">
        <v>30</v>
      </c>
      <c r="K3332" t="s">
        <v>283</v>
      </c>
      <c r="L3332" t="s">
        <v>666</v>
      </c>
      <c r="M3332" t="s">
        <v>619</v>
      </c>
      <c r="N3332" t="s">
        <v>620</v>
      </c>
      <c r="O3332">
        <v>77470</v>
      </c>
      <c r="P3332" t="s">
        <v>619</v>
      </c>
      <c r="Q3332" t="s">
        <v>7095</v>
      </c>
      <c r="R3332" t="s">
        <v>7096</v>
      </c>
      <c r="T3332">
        <v>595252</v>
      </c>
      <c r="U3332" s="1">
        <v>43381</v>
      </c>
      <c r="V3332" s="2">
        <v>0.20833333333333334</v>
      </c>
      <c r="W3332" s="1">
        <v>43381.208333333336</v>
      </c>
      <c r="X3332">
        <v>400</v>
      </c>
    </row>
    <row r="3333" spans="1:24">
      <c r="A3333">
        <v>3180363</v>
      </c>
      <c r="B3333" t="s">
        <v>2717</v>
      </c>
      <c r="C3333" t="s">
        <v>561</v>
      </c>
      <c r="D3333">
        <v>76600</v>
      </c>
      <c r="E3333" t="s">
        <v>1355</v>
      </c>
      <c r="F3333">
        <v>32381</v>
      </c>
      <c r="G3333" t="s">
        <v>58</v>
      </c>
      <c r="H3333" t="s">
        <v>585</v>
      </c>
      <c r="J3333" t="s">
        <v>30</v>
      </c>
      <c r="K3333" t="s">
        <v>283</v>
      </c>
      <c r="L3333" t="s">
        <v>666</v>
      </c>
      <c r="M3333" t="s">
        <v>619</v>
      </c>
      <c r="N3333" t="s">
        <v>620</v>
      </c>
      <c r="O3333">
        <v>77470</v>
      </c>
      <c r="P3333" t="s">
        <v>619</v>
      </c>
      <c r="Q3333" t="s">
        <v>7095</v>
      </c>
      <c r="R3333" t="s">
        <v>7096</v>
      </c>
      <c r="U3333" s="1">
        <v>43381</v>
      </c>
      <c r="V3333" s="2">
        <v>0.20833333333333334</v>
      </c>
      <c r="W3333" s="1">
        <v>43381.208333333336</v>
      </c>
      <c r="X3333">
        <v>225</v>
      </c>
    </row>
    <row r="3334" spans="1:24">
      <c r="A3334">
        <v>3180457</v>
      </c>
      <c r="B3334" t="s">
        <v>4864</v>
      </c>
      <c r="C3334" t="s">
        <v>4865</v>
      </c>
      <c r="D3334">
        <v>84110</v>
      </c>
      <c r="E3334" t="s">
        <v>4866</v>
      </c>
      <c r="F3334">
        <v>35290</v>
      </c>
      <c r="G3334" t="s">
        <v>4864</v>
      </c>
      <c r="H3334" t="s">
        <v>102</v>
      </c>
      <c r="J3334" t="s">
        <v>30</v>
      </c>
      <c r="K3334" t="s">
        <v>130</v>
      </c>
      <c r="L3334" t="s">
        <v>185</v>
      </c>
      <c r="M3334" t="s">
        <v>720</v>
      </c>
      <c r="N3334" t="s">
        <v>721</v>
      </c>
      <c r="O3334">
        <v>30131</v>
      </c>
      <c r="P3334" t="s">
        <v>720</v>
      </c>
      <c r="Q3334" t="s">
        <v>7097</v>
      </c>
      <c r="R3334" t="s">
        <v>7098</v>
      </c>
      <c r="U3334" s="1">
        <v>43381</v>
      </c>
      <c r="V3334" s="2">
        <v>0.20833333333333334</v>
      </c>
      <c r="W3334" s="1">
        <v>43381.208333333336</v>
      </c>
      <c r="X3334">
        <v>215</v>
      </c>
    </row>
    <row r="3335" spans="1:24">
      <c r="A3335">
        <v>3180457</v>
      </c>
      <c r="B3335" t="s">
        <v>4864</v>
      </c>
      <c r="C3335" t="s">
        <v>4865</v>
      </c>
      <c r="D3335">
        <v>84110</v>
      </c>
      <c r="E3335" t="s">
        <v>4866</v>
      </c>
      <c r="F3335">
        <v>35290</v>
      </c>
      <c r="G3335" t="s">
        <v>4864</v>
      </c>
      <c r="H3335" t="s">
        <v>102</v>
      </c>
      <c r="J3335" t="s">
        <v>30</v>
      </c>
      <c r="K3335" t="s">
        <v>130</v>
      </c>
      <c r="L3335" t="s">
        <v>185</v>
      </c>
      <c r="M3335" t="s">
        <v>720</v>
      </c>
      <c r="N3335" t="s">
        <v>721</v>
      </c>
      <c r="O3335">
        <v>30131</v>
      </c>
      <c r="P3335" t="s">
        <v>720</v>
      </c>
      <c r="Q3335" t="s">
        <v>7097</v>
      </c>
      <c r="R3335" t="s">
        <v>7098</v>
      </c>
      <c r="U3335" s="1">
        <v>43381</v>
      </c>
      <c r="V3335" s="2">
        <v>0.20833333333333334</v>
      </c>
      <c r="W3335" s="1">
        <v>43381.208333333336</v>
      </c>
      <c r="X3335">
        <v>215</v>
      </c>
    </row>
    <row r="3336" spans="1:24">
      <c r="A3336">
        <v>3180457</v>
      </c>
      <c r="B3336" t="s">
        <v>4864</v>
      </c>
      <c r="C3336" t="s">
        <v>4865</v>
      </c>
      <c r="D3336">
        <v>84110</v>
      </c>
      <c r="E3336" t="s">
        <v>4866</v>
      </c>
      <c r="F3336">
        <v>35290</v>
      </c>
      <c r="G3336" t="s">
        <v>4864</v>
      </c>
      <c r="H3336" t="s">
        <v>102</v>
      </c>
      <c r="J3336" t="s">
        <v>30</v>
      </c>
      <c r="K3336" t="s">
        <v>130</v>
      </c>
      <c r="L3336" t="s">
        <v>185</v>
      </c>
      <c r="M3336" t="s">
        <v>720</v>
      </c>
      <c r="N3336" t="s">
        <v>721</v>
      </c>
      <c r="O3336">
        <v>30131</v>
      </c>
      <c r="P3336" t="s">
        <v>720</v>
      </c>
      <c r="Q3336" t="s">
        <v>7097</v>
      </c>
      <c r="R3336" t="s">
        <v>7098</v>
      </c>
      <c r="U3336" s="1">
        <v>43381</v>
      </c>
      <c r="V3336" s="2">
        <v>0.20833333333333334</v>
      </c>
      <c r="W3336" s="1">
        <v>43381.208333333336</v>
      </c>
      <c r="X3336">
        <v>215</v>
      </c>
    </row>
    <row r="3337" spans="1:24">
      <c r="A3337" t="s">
        <v>180</v>
      </c>
      <c r="B3337" t="s">
        <v>181</v>
      </c>
      <c r="C3337" t="s">
        <v>139</v>
      </c>
      <c r="D3337">
        <v>69200</v>
      </c>
      <c r="E3337" t="s">
        <v>182</v>
      </c>
      <c r="F3337">
        <v>29417</v>
      </c>
      <c r="G3337" t="s">
        <v>4867</v>
      </c>
      <c r="J3337" t="s">
        <v>184</v>
      </c>
      <c r="K3337" t="s">
        <v>130</v>
      </c>
      <c r="L3337" t="s">
        <v>185</v>
      </c>
      <c r="M3337" t="s">
        <v>720</v>
      </c>
      <c r="N3337" t="s">
        <v>721</v>
      </c>
      <c r="O3337">
        <v>30131</v>
      </c>
      <c r="P3337" t="s">
        <v>720</v>
      </c>
      <c r="Q3337" t="s">
        <v>7097</v>
      </c>
      <c r="R3337" t="s">
        <v>7098</v>
      </c>
      <c r="S3337" t="s">
        <v>4868</v>
      </c>
      <c r="U3337" s="1">
        <v>43381</v>
      </c>
      <c r="V3337" s="2">
        <v>0.20833333333333334</v>
      </c>
      <c r="W3337" s="1">
        <v>43381.208333333336</v>
      </c>
      <c r="X3337">
        <v>260</v>
      </c>
    </row>
    <row r="3338" spans="1:24">
      <c r="A3338" t="s">
        <v>180</v>
      </c>
      <c r="B3338" t="s">
        <v>181</v>
      </c>
      <c r="C3338" t="s">
        <v>139</v>
      </c>
      <c r="D3338">
        <v>69200</v>
      </c>
      <c r="E3338" t="s">
        <v>182</v>
      </c>
      <c r="F3338">
        <v>29417</v>
      </c>
      <c r="G3338" t="s">
        <v>4577</v>
      </c>
      <c r="J3338" t="s">
        <v>184</v>
      </c>
      <c r="K3338" t="s">
        <v>130</v>
      </c>
      <c r="L3338" t="s">
        <v>185</v>
      </c>
      <c r="M3338" t="s">
        <v>720</v>
      </c>
      <c r="N3338" t="s">
        <v>721</v>
      </c>
      <c r="O3338">
        <v>30131</v>
      </c>
      <c r="P3338" t="s">
        <v>720</v>
      </c>
      <c r="Q3338" t="s">
        <v>7097</v>
      </c>
      <c r="R3338" t="s">
        <v>7098</v>
      </c>
      <c r="S3338" t="s">
        <v>4869</v>
      </c>
      <c r="U3338" s="1">
        <v>43381</v>
      </c>
      <c r="V3338" s="2">
        <v>0.20833333333333334</v>
      </c>
      <c r="W3338" s="1">
        <v>43381.208333333336</v>
      </c>
      <c r="X3338">
        <v>260</v>
      </c>
    </row>
    <row r="3339" spans="1:24">
      <c r="A3339" t="s">
        <v>180</v>
      </c>
      <c r="B3339" t="s">
        <v>181</v>
      </c>
      <c r="C3339" t="s">
        <v>139</v>
      </c>
      <c r="D3339">
        <v>69200</v>
      </c>
      <c r="E3339" t="s">
        <v>182</v>
      </c>
      <c r="F3339">
        <v>29417</v>
      </c>
      <c r="G3339" t="s">
        <v>4577</v>
      </c>
      <c r="J3339" t="s">
        <v>184</v>
      </c>
      <c r="K3339" t="s">
        <v>130</v>
      </c>
      <c r="L3339" t="s">
        <v>185</v>
      </c>
      <c r="M3339" t="s">
        <v>720</v>
      </c>
      <c r="N3339" t="s">
        <v>721</v>
      </c>
      <c r="O3339">
        <v>30131</v>
      </c>
      <c r="P3339" t="s">
        <v>720</v>
      </c>
      <c r="Q3339" t="s">
        <v>7097</v>
      </c>
      <c r="R3339" t="s">
        <v>7098</v>
      </c>
      <c r="S3339" t="s">
        <v>4870</v>
      </c>
      <c r="U3339" s="1">
        <v>43381</v>
      </c>
      <c r="V3339" s="2">
        <v>0.20833333333333334</v>
      </c>
      <c r="W3339" s="1">
        <v>43381.208333333336</v>
      </c>
      <c r="X3339">
        <v>260</v>
      </c>
    </row>
    <row r="3340" spans="1:24">
      <c r="A3340">
        <v>3171535</v>
      </c>
      <c r="B3340" t="s">
        <v>723</v>
      </c>
      <c r="C3340" t="s">
        <v>724</v>
      </c>
      <c r="D3340">
        <v>13000</v>
      </c>
      <c r="E3340" t="s">
        <v>725</v>
      </c>
      <c r="F3340">
        <v>4558</v>
      </c>
      <c r="G3340" t="s">
        <v>726</v>
      </c>
      <c r="H3340" t="s">
        <v>4871</v>
      </c>
      <c r="J3340" t="s">
        <v>30</v>
      </c>
      <c r="K3340" t="s">
        <v>130</v>
      </c>
      <c r="L3340" t="s">
        <v>185</v>
      </c>
      <c r="M3340" t="s">
        <v>720</v>
      </c>
      <c r="N3340" t="s">
        <v>721</v>
      </c>
      <c r="O3340">
        <v>30131</v>
      </c>
      <c r="P3340" t="s">
        <v>720</v>
      </c>
      <c r="Q3340" t="s">
        <v>7097</v>
      </c>
      <c r="R3340" t="s">
        <v>7098</v>
      </c>
      <c r="S3340" t="s">
        <v>4872</v>
      </c>
      <c r="T3340">
        <v>598519</v>
      </c>
      <c r="U3340" s="1">
        <v>43381</v>
      </c>
      <c r="V3340" s="2">
        <v>0.20833333333333334</v>
      </c>
      <c r="W3340" s="1">
        <v>43381.208333333336</v>
      </c>
      <c r="X3340">
        <v>400</v>
      </c>
    </row>
    <row r="3341" spans="1:24">
      <c r="A3341">
        <v>3171535</v>
      </c>
      <c r="B3341" t="s">
        <v>723</v>
      </c>
      <c r="C3341" t="s">
        <v>724</v>
      </c>
      <c r="D3341">
        <v>13000</v>
      </c>
      <c r="E3341" t="s">
        <v>725</v>
      </c>
      <c r="F3341">
        <v>4558</v>
      </c>
      <c r="G3341" t="s">
        <v>726</v>
      </c>
      <c r="H3341" t="s">
        <v>4873</v>
      </c>
      <c r="J3341" t="s">
        <v>30</v>
      </c>
      <c r="K3341" t="s">
        <v>130</v>
      </c>
      <c r="L3341" t="s">
        <v>185</v>
      </c>
      <c r="M3341" t="s">
        <v>720</v>
      </c>
      <c r="N3341" t="s">
        <v>721</v>
      </c>
      <c r="O3341">
        <v>30131</v>
      </c>
      <c r="P3341" t="s">
        <v>720</v>
      </c>
      <c r="Q3341" t="s">
        <v>7097</v>
      </c>
      <c r="R3341" t="s">
        <v>7098</v>
      </c>
      <c r="S3341" t="s">
        <v>4872</v>
      </c>
      <c r="U3341" s="1">
        <v>43381</v>
      </c>
      <c r="V3341" s="2">
        <v>0.20833333333333334</v>
      </c>
      <c r="W3341" s="1">
        <v>43381.208333333336</v>
      </c>
      <c r="X3341">
        <v>225</v>
      </c>
    </row>
    <row r="3342" spans="1:24">
      <c r="A3342" t="s">
        <v>4874</v>
      </c>
      <c r="B3342" t="s">
        <v>4875</v>
      </c>
      <c r="D3342">
        <v>84320</v>
      </c>
      <c r="E3342" t="s">
        <v>4876</v>
      </c>
      <c r="F3342">
        <v>35357</v>
      </c>
      <c r="G3342" t="s">
        <v>4877</v>
      </c>
      <c r="H3342" t="s">
        <v>4878</v>
      </c>
      <c r="J3342" t="s">
        <v>184</v>
      </c>
      <c r="K3342" t="s">
        <v>130</v>
      </c>
      <c r="L3342" t="s">
        <v>185</v>
      </c>
      <c r="M3342" t="s">
        <v>720</v>
      </c>
      <c r="N3342" t="s">
        <v>721</v>
      </c>
      <c r="O3342">
        <v>30131</v>
      </c>
      <c r="P3342" t="s">
        <v>720</v>
      </c>
      <c r="Q3342" t="s">
        <v>7097</v>
      </c>
      <c r="R3342" t="s">
        <v>7098</v>
      </c>
      <c r="S3342" t="s">
        <v>4879</v>
      </c>
      <c r="U3342" s="1">
        <v>43381</v>
      </c>
      <c r="V3342" s="2">
        <v>0.20833333333333334</v>
      </c>
      <c r="W3342" s="1">
        <v>43381.208333333336</v>
      </c>
      <c r="X3342">
        <v>260</v>
      </c>
    </row>
    <row r="3343" spans="1:24">
      <c r="A3343">
        <v>3179124</v>
      </c>
      <c r="B3343" t="s">
        <v>1432</v>
      </c>
      <c r="C3343" t="s">
        <v>1433</v>
      </c>
      <c r="D3343">
        <v>34830</v>
      </c>
      <c r="E3343" t="s">
        <v>1434</v>
      </c>
      <c r="F3343">
        <v>14251</v>
      </c>
      <c r="G3343" t="s">
        <v>4880</v>
      </c>
      <c r="H3343" t="s">
        <v>3323</v>
      </c>
      <c r="J3343" t="s">
        <v>30</v>
      </c>
      <c r="K3343" t="s">
        <v>130</v>
      </c>
      <c r="L3343" t="s">
        <v>131</v>
      </c>
      <c r="M3343" t="s">
        <v>720</v>
      </c>
      <c r="N3343" t="s">
        <v>721</v>
      </c>
      <c r="O3343">
        <v>30131</v>
      </c>
      <c r="P3343" t="s">
        <v>720</v>
      </c>
      <c r="Q3343" t="s">
        <v>7097</v>
      </c>
      <c r="R3343" t="s">
        <v>7098</v>
      </c>
      <c r="S3343" t="s">
        <v>4881</v>
      </c>
      <c r="T3343">
        <v>598554</v>
      </c>
      <c r="U3343" s="1">
        <v>43381</v>
      </c>
      <c r="V3343" s="2">
        <v>0.20833333333333334</v>
      </c>
      <c r="W3343" s="1">
        <v>43381.208333333336</v>
      </c>
      <c r="X3343">
        <v>400</v>
      </c>
    </row>
    <row r="3344" spans="1:24">
      <c r="A3344">
        <v>3183623</v>
      </c>
      <c r="B3344" t="s">
        <v>4882</v>
      </c>
      <c r="C3344" t="s">
        <v>252</v>
      </c>
      <c r="D3344">
        <v>26510</v>
      </c>
      <c r="E3344" t="s">
        <v>4883</v>
      </c>
      <c r="F3344">
        <v>10439</v>
      </c>
      <c r="G3344" t="s">
        <v>58</v>
      </c>
      <c r="H3344" t="s">
        <v>123</v>
      </c>
      <c r="J3344" t="s">
        <v>30</v>
      </c>
      <c r="K3344" t="s">
        <v>130</v>
      </c>
      <c r="L3344" t="s">
        <v>331</v>
      </c>
      <c r="M3344" t="s">
        <v>720</v>
      </c>
      <c r="N3344" t="s">
        <v>721</v>
      </c>
      <c r="O3344">
        <v>30131</v>
      </c>
      <c r="P3344" t="s">
        <v>720</v>
      </c>
      <c r="Q3344" t="s">
        <v>7097</v>
      </c>
      <c r="R3344" t="s">
        <v>7098</v>
      </c>
      <c r="S3344" s="3">
        <v>43101</v>
      </c>
      <c r="T3344">
        <v>591671</v>
      </c>
      <c r="U3344" s="1">
        <v>43381</v>
      </c>
      <c r="V3344" s="2">
        <v>0.20833333333333334</v>
      </c>
      <c r="W3344" s="1">
        <v>43381.208333333336</v>
      </c>
      <c r="X3344">
        <v>500</v>
      </c>
    </row>
    <row r="3345" spans="1:24">
      <c r="A3345">
        <v>3183623</v>
      </c>
      <c r="B3345" t="s">
        <v>4882</v>
      </c>
      <c r="C3345" t="s">
        <v>252</v>
      </c>
      <c r="D3345">
        <v>26510</v>
      </c>
      <c r="E3345" t="s">
        <v>4883</v>
      </c>
      <c r="F3345">
        <v>10439</v>
      </c>
      <c r="G3345" t="s">
        <v>58</v>
      </c>
      <c r="H3345" t="s">
        <v>123</v>
      </c>
      <c r="J3345" t="s">
        <v>30</v>
      </c>
      <c r="K3345" t="s">
        <v>130</v>
      </c>
      <c r="L3345" t="s">
        <v>331</v>
      </c>
      <c r="M3345" t="s">
        <v>720</v>
      </c>
      <c r="N3345" t="s">
        <v>721</v>
      </c>
      <c r="O3345">
        <v>30131</v>
      </c>
      <c r="P3345" t="s">
        <v>720</v>
      </c>
      <c r="Q3345" t="s">
        <v>7097</v>
      </c>
      <c r="R3345" t="s">
        <v>7098</v>
      </c>
      <c r="S3345" s="3">
        <v>43101</v>
      </c>
      <c r="T3345">
        <v>591671</v>
      </c>
      <c r="U3345" s="1">
        <v>43381</v>
      </c>
      <c r="V3345" s="2">
        <v>0.20833333333333334</v>
      </c>
      <c r="W3345" s="1">
        <v>43381.208333333336</v>
      </c>
      <c r="X3345">
        <v>500</v>
      </c>
    </row>
    <row r="3346" spans="1:24">
      <c r="A3346">
        <v>3181967</v>
      </c>
      <c r="B3346" t="s">
        <v>1795</v>
      </c>
      <c r="C3346" t="s">
        <v>2659</v>
      </c>
      <c r="D3346">
        <v>13080</v>
      </c>
      <c r="E3346" t="s">
        <v>2660</v>
      </c>
      <c r="F3346">
        <v>4575</v>
      </c>
      <c r="G3346" t="s">
        <v>1795</v>
      </c>
      <c r="H3346" t="s">
        <v>102</v>
      </c>
      <c r="J3346" t="s">
        <v>30</v>
      </c>
      <c r="K3346" t="s">
        <v>130</v>
      </c>
      <c r="L3346" t="s">
        <v>331</v>
      </c>
      <c r="M3346" t="s">
        <v>720</v>
      </c>
      <c r="N3346" t="s">
        <v>721</v>
      </c>
      <c r="O3346">
        <v>30131</v>
      </c>
      <c r="P3346" t="s">
        <v>720</v>
      </c>
      <c r="Q3346" t="s">
        <v>7097</v>
      </c>
      <c r="R3346" t="s">
        <v>7098</v>
      </c>
      <c r="U3346" s="1">
        <v>43381</v>
      </c>
      <c r="V3346" s="2">
        <v>0.20833333333333334</v>
      </c>
      <c r="W3346" s="1">
        <v>43381.208333333336</v>
      </c>
      <c r="X3346">
        <v>215</v>
      </c>
    </row>
    <row r="3347" spans="1:24">
      <c r="A3347" t="s">
        <v>180</v>
      </c>
      <c r="B3347" t="s">
        <v>181</v>
      </c>
      <c r="C3347" t="s">
        <v>139</v>
      </c>
      <c r="D3347">
        <v>69200</v>
      </c>
      <c r="E3347" t="s">
        <v>182</v>
      </c>
      <c r="F3347">
        <v>29417</v>
      </c>
      <c r="G3347" t="s">
        <v>4867</v>
      </c>
      <c r="J3347" t="s">
        <v>184</v>
      </c>
      <c r="K3347" t="s">
        <v>130</v>
      </c>
      <c r="L3347" t="s">
        <v>185</v>
      </c>
      <c r="M3347" t="s">
        <v>720</v>
      </c>
      <c r="N3347" t="s">
        <v>721</v>
      </c>
      <c r="O3347">
        <v>30131</v>
      </c>
      <c r="P3347" t="s">
        <v>720</v>
      </c>
      <c r="Q3347" t="s">
        <v>7097</v>
      </c>
      <c r="R3347" t="s">
        <v>7098</v>
      </c>
      <c r="U3347" s="1">
        <v>43381</v>
      </c>
      <c r="V3347" s="2">
        <v>0.20833333333333334</v>
      </c>
      <c r="W3347" s="1">
        <v>43381.208333333336</v>
      </c>
      <c r="X3347">
        <v>260</v>
      </c>
    </row>
    <row r="3348" spans="1:24">
      <c r="A3348" t="s">
        <v>180</v>
      </c>
      <c r="B3348" t="s">
        <v>181</v>
      </c>
      <c r="C3348" t="s">
        <v>139</v>
      </c>
      <c r="D3348">
        <v>69200</v>
      </c>
      <c r="E3348" t="s">
        <v>182</v>
      </c>
      <c r="F3348">
        <v>29417</v>
      </c>
      <c r="G3348" t="s">
        <v>4867</v>
      </c>
      <c r="J3348" t="s">
        <v>184</v>
      </c>
      <c r="K3348" t="s">
        <v>130</v>
      </c>
      <c r="L3348" t="s">
        <v>185</v>
      </c>
      <c r="M3348" t="s">
        <v>720</v>
      </c>
      <c r="N3348" t="s">
        <v>721</v>
      </c>
      <c r="O3348">
        <v>30131</v>
      </c>
      <c r="P3348" t="s">
        <v>720</v>
      </c>
      <c r="Q3348" t="s">
        <v>7097</v>
      </c>
      <c r="R3348" t="s">
        <v>7098</v>
      </c>
      <c r="S3348" t="s">
        <v>4884</v>
      </c>
      <c r="U3348" s="1">
        <v>43381</v>
      </c>
      <c r="V3348" s="2">
        <v>0.20833333333333334</v>
      </c>
      <c r="W3348" s="1">
        <v>43381.208333333336</v>
      </c>
      <c r="X3348">
        <v>260</v>
      </c>
    </row>
    <row r="3349" spans="1:24">
      <c r="A3349" t="s">
        <v>180</v>
      </c>
      <c r="B3349" t="s">
        <v>181</v>
      </c>
      <c r="C3349" t="s">
        <v>139</v>
      </c>
      <c r="D3349">
        <v>69200</v>
      </c>
      <c r="E3349" t="s">
        <v>182</v>
      </c>
      <c r="F3349">
        <v>29417</v>
      </c>
      <c r="G3349" t="s">
        <v>4867</v>
      </c>
      <c r="J3349" t="s">
        <v>184</v>
      </c>
      <c r="K3349" t="s">
        <v>130</v>
      </c>
      <c r="L3349" t="s">
        <v>185</v>
      </c>
      <c r="M3349" t="s">
        <v>720</v>
      </c>
      <c r="N3349" t="s">
        <v>721</v>
      </c>
      <c r="O3349">
        <v>30131</v>
      </c>
      <c r="P3349" t="s">
        <v>720</v>
      </c>
      <c r="Q3349" t="s">
        <v>7097</v>
      </c>
      <c r="R3349" t="s">
        <v>7098</v>
      </c>
      <c r="U3349" s="1">
        <v>43381</v>
      </c>
      <c r="V3349" s="2">
        <v>0.20833333333333334</v>
      </c>
      <c r="W3349" s="1">
        <v>43381.208333333336</v>
      </c>
      <c r="X3349">
        <v>215</v>
      </c>
    </row>
    <row r="3350" spans="1:24">
      <c r="A3350">
        <v>3185312</v>
      </c>
      <c r="B3350" t="s">
        <v>4885</v>
      </c>
      <c r="C3350" t="s">
        <v>4886</v>
      </c>
      <c r="D3350">
        <v>30100</v>
      </c>
      <c r="E3350" t="s">
        <v>4887</v>
      </c>
      <c r="F3350">
        <v>11939</v>
      </c>
      <c r="G3350" t="s">
        <v>58</v>
      </c>
      <c r="H3350" t="s">
        <v>297</v>
      </c>
      <c r="J3350" t="s">
        <v>30</v>
      </c>
      <c r="K3350" t="s">
        <v>130</v>
      </c>
      <c r="L3350" t="s">
        <v>185</v>
      </c>
      <c r="M3350" t="s">
        <v>720</v>
      </c>
      <c r="N3350" t="s">
        <v>721</v>
      </c>
      <c r="O3350">
        <v>30131</v>
      </c>
      <c r="P3350" t="s">
        <v>720</v>
      </c>
      <c r="Q3350" t="s">
        <v>7097</v>
      </c>
      <c r="R3350" t="s">
        <v>7098</v>
      </c>
      <c r="S3350" t="s">
        <v>4888</v>
      </c>
      <c r="U3350" s="1">
        <v>43381</v>
      </c>
      <c r="V3350" s="2">
        <v>0.20833333333333334</v>
      </c>
      <c r="W3350" s="1">
        <v>43381.208333333336</v>
      </c>
      <c r="X3350">
        <v>205</v>
      </c>
    </row>
    <row r="3351" spans="1:24">
      <c r="A3351">
        <v>3185196</v>
      </c>
      <c r="B3351" t="s">
        <v>4889</v>
      </c>
      <c r="C3351" t="s">
        <v>4890</v>
      </c>
      <c r="D3351">
        <v>13790</v>
      </c>
      <c r="E3351" t="s">
        <v>4891</v>
      </c>
      <c r="F3351">
        <v>4683</v>
      </c>
      <c r="G3351" t="s">
        <v>58</v>
      </c>
      <c r="H3351" t="s">
        <v>4892</v>
      </c>
      <c r="J3351" t="s">
        <v>30</v>
      </c>
      <c r="K3351" t="s">
        <v>130</v>
      </c>
      <c r="L3351" t="s">
        <v>185</v>
      </c>
      <c r="M3351" t="s">
        <v>720</v>
      </c>
      <c r="N3351" t="s">
        <v>721</v>
      </c>
      <c r="O3351">
        <v>30131</v>
      </c>
      <c r="P3351" t="s">
        <v>720</v>
      </c>
      <c r="Q3351" t="s">
        <v>7097</v>
      </c>
      <c r="R3351" t="s">
        <v>7098</v>
      </c>
      <c r="S3351" t="s">
        <v>4893</v>
      </c>
      <c r="T3351">
        <v>598859</v>
      </c>
      <c r="U3351" s="1">
        <v>43381</v>
      </c>
      <c r="V3351" s="2">
        <v>0.20833333333333334</v>
      </c>
      <c r="W3351" s="1">
        <v>43381.208333333336</v>
      </c>
      <c r="X3351">
        <v>400</v>
      </c>
    </row>
    <row r="3352" spans="1:24">
      <c r="A3352">
        <v>3184571</v>
      </c>
      <c r="B3352" t="s">
        <v>4894</v>
      </c>
      <c r="C3352" t="s">
        <v>4895</v>
      </c>
      <c r="D3352">
        <v>84430</v>
      </c>
      <c r="E3352" t="s">
        <v>4896</v>
      </c>
      <c r="F3352">
        <v>35394</v>
      </c>
      <c r="G3352" t="s">
        <v>58</v>
      </c>
      <c r="H3352" t="s">
        <v>297</v>
      </c>
      <c r="J3352" t="s">
        <v>30</v>
      </c>
      <c r="K3352" t="s">
        <v>130</v>
      </c>
      <c r="L3352" t="s">
        <v>185</v>
      </c>
      <c r="M3352" t="s">
        <v>720</v>
      </c>
      <c r="N3352" t="s">
        <v>721</v>
      </c>
      <c r="O3352">
        <v>30131</v>
      </c>
      <c r="P3352" t="s">
        <v>720</v>
      </c>
      <c r="Q3352" t="s">
        <v>7097</v>
      </c>
      <c r="R3352" t="s">
        <v>7098</v>
      </c>
      <c r="U3352" s="1">
        <v>43381</v>
      </c>
      <c r="V3352" s="2">
        <v>0.20833333333333334</v>
      </c>
      <c r="W3352" s="1">
        <v>43381.208333333336</v>
      </c>
      <c r="X3352">
        <v>240</v>
      </c>
    </row>
    <row r="3353" spans="1:24">
      <c r="A3353">
        <v>3179150</v>
      </c>
      <c r="B3353" t="s">
        <v>4897</v>
      </c>
      <c r="C3353" t="s">
        <v>4898</v>
      </c>
      <c r="D3353">
        <v>13000</v>
      </c>
      <c r="E3353" t="s">
        <v>725</v>
      </c>
      <c r="F3353">
        <v>4558</v>
      </c>
      <c r="G3353" t="s">
        <v>4899</v>
      </c>
      <c r="H3353" t="s">
        <v>1194</v>
      </c>
      <c r="J3353" t="s">
        <v>30</v>
      </c>
      <c r="K3353" t="s">
        <v>130</v>
      </c>
      <c r="L3353" t="s">
        <v>185</v>
      </c>
      <c r="M3353" t="s">
        <v>720</v>
      </c>
      <c r="N3353" t="s">
        <v>721</v>
      </c>
      <c r="O3353">
        <v>30131</v>
      </c>
      <c r="P3353" t="s">
        <v>720</v>
      </c>
      <c r="Q3353" t="s">
        <v>7097</v>
      </c>
      <c r="R3353" t="s">
        <v>7098</v>
      </c>
      <c r="S3353" t="s">
        <v>4900</v>
      </c>
      <c r="T3353">
        <v>598004</v>
      </c>
      <c r="U3353" s="1">
        <v>43381</v>
      </c>
      <c r="V3353" s="2">
        <v>0.20833333333333334</v>
      </c>
      <c r="W3353" s="1">
        <v>43381.208333333336</v>
      </c>
      <c r="X3353">
        <v>315</v>
      </c>
    </row>
    <row r="3354" spans="1:24">
      <c r="A3354">
        <v>3184175</v>
      </c>
      <c r="B3354" t="s">
        <v>4901</v>
      </c>
      <c r="C3354" t="s">
        <v>4902</v>
      </c>
      <c r="D3354">
        <v>13008</v>
      </c>
      <c r="E3354" t="s">
        <v>725</v>
      </c>
      <c r="F3354">
        <v>4566</v>
      </c>
      <c r="G3354" t="s">
        <v>58</v>
      </c>
      <c r="H3354" t="s">
        <v>4903</v>
      </c>
      <c r="J3354" t="s">
        <v>30</v>
      </c>
      <c r="K3354" t="s">
        <v>130</v>
      </c>
      <c r="L3354" t="s">
        <v>185</v>
      </c>
      <c r="M3354" t="s">
        <v>720</v>
      </c>
      <c r="N3354" t="s">
        <v>721</v>
      </c>
      <c r="O3354">
        <v>30131</v>
      </c>
      <c r="P3354" t="s">
        <v>720</v>
      </c>
      <c r="Q3354" t="s">
        <v>7097</v>
      </c>
      <c r="R3354" t="s">
        <v>7098</v>
      </c>
      <c r="S3354" t="s">
        <v>4904</v>
      </c>
      <c r="T3354">
        <v>598490</v>
      </c>
      <c r="U3354" s="1">
        <v>43381</v>
      </c>
      <c r="V3354" s="2">
        <v>0.20833333333333334</v>
      </c>
      <c r="W3354" s="1">
        <v>43381.208333333336</v>
      </c>
      <c r="X3354">
        <v>500</v>
      </c>
    </row>
    <row r="3355" spans="1:24">
      <c r="A3355">
        <v>3181507</v>
      </c>
      <c r="B3355" t="s">
        <v>4905</v>
      </c>
      <c r="C3355" t="s">
        <v>4906</v>
      </c>
      <c r="D3355">
        <v>13080</v>
      </c>
      <c r="E3355" t="s">
        <v>2660</v>
      </c>
      <c r="F3355">
        <v>4575</v>
      </c>
      <c r="G3355" t="s">
        <v>58</v>
      </c>
      <c r="H3355" t="s">
        <v>297</v>
      </c>
      <c r="J3355" t="s">
        <v>30</v>
      </c>
      <c r="K3355" t="s">
        <v>130</v>
      </c>
      <c r="L3355" t="s">
        <v>331</v>
      </c>
      <c r="M3355" t="s">
        <v>720</v>
      </c>
      <c r="N3355" t="s">
        <v>721</v>
      </c>
      <c r="O3355">
        <v>30131</v>
      </c>
      <c r="P3355" t="s">
        <v>720</v>
      </c>
      <c r="Q3355" t="s">
        <v>7097</v>
      </c>
      <c r="R3355" t="s">
        <v>7098</v>
      </c>
      <c r="U3355" s="1">
        <v>43381</v>
      </c>
      <c r="V3355" s="2">
        <v>0.20833333333333334</v>
      </c>
      <c r="W3355" s="1">
        <v>43381.208333333336</v>
      </c>
      <c r="X3355">
        <v>215</v>
      </c>
    </row>
    <row r="3356" spans="1:24">
      <c r="A3356">
        <v>3182630</v>
      </c>
      <c r="B3356" t="s">
        <v>4907</v>
      </c>
      <c r="C3356" t="s">
        <v>4908</v>
      </c>
      <c r="D3356">
        <v>26790</v>
      </c>
      <c r="E3356" t="s">
        <v>4909</v>
      </c>
      <c r="F3356">
        <v>10518</v>
      </c>
      <c r="G3356" t="s">
        <v>58</v>
      </c>
      <c r="H3356" t="s">
        <v>297</v>
      </c>
      <c r="J3356" t="s">
        <v>30</v>
      </c>
      <c r="K3356" t="s">
        <v>130</v>
      </c>
      <c r="L3356" t="s">
        <v>331</v>
      </c>
      <c r="M3356" t="s">
        <v>720</v>
      </c>
      <c r="N3356" t="s">
        <v>721</v>
      </c>
      <c r="O3356">
        <v>30131</v>
      </c>
      <c r="P3356" t="s">
        <v>720</v>
      </c>
      <c r="Q3356" t="s">
        <v>7097</v>
      </c>
      <c r="R3356" t="s">
        <v>7098</v>
      </c>
      <c r="S3356" s="3">
        <v>43132</v>
      </c>
      <c r="T3356">
        <v>598441</v>
      </c>
      <c r="U3356" s="1">
        <v>43381</v>
      </c>
      <c r="V3356" s="2">
        <v>0.20833333333333334</v>
      </c>
      <c r="W3356" s="1">
        <v>43381.208333333336</v>
      </c>
      <c r="X3356">
        <v>260</v>
      </c>
    </row>
    <row r="3357" spans="1:24">
      <c r="A3357">
        <v>3182630</v>
      </c>
      <c r="B3357" t="s">
        <v>4907</v>
      </c>
      <c r="C3357" t="s">
        <v>4908</v>
      </c>
      <c r="D3357">
        <v>26790</v>
      </c>
      <c r="E3357" t="s">
        <v>4909</v>
      </c>
      <c r="F3357">
        <v>10518</v>
      </c>
      <c r="G3357" t="s">
        <v>58</v>
      </c>
      <c r="H3357" t="s">
        <v>297</v>
      </c>
      <c r="J3357" t="s">
        <v>30</v>
      </c>
      <c r="K3357" t="s">
        <v>130</v>
      </c>
      <c r="L3357" t="s">
        <v>331</v>
      </c>
      <c r="M3357" t="s">
        <v>720</v>
      </c>
      <c r="N3357" t="s">
        <v>721</v>
      </c>
      <c r="O3357">
        <v>30131</v>
      </c>
      <c r="P3357" t="s">
        <v>720</v>
      </c>
      <c r="Q3357" t="s">
        <v>7097</v>
      </c>
      <c r="R3357" t="s">
        <v>7098</v>
      </c>
      <c r="S3357" t="s">
        <v>3213</v>
      </c>
      <c r="T3357">
        <v>598442</v>
      </c>
      <c r="U3357" s="1">
        <v>43381</v>
      </c>
      <c r="V3357" s="2">
        <v>0.20833333333333334</v>
      </c>
      <c r="W3357" s="1">
        <v>43381.208333333336</v>
      </c>
      <c r="X3357">
        <v>260</v>
      </c>
    </row>
    <row r="3358" spans="1:24">
      <c r="A3358">
        <v>3178997</v>
      </c>
      <c r="B3358" t="s">
        <v>1530</v>
      </c>
      <c r="C3358" t="s">
        <v>1531</v>
      </c>
      <c r="D3358">
        <v>30420</v>
      </c>
      <c r="E3358" t="s">
        <v>1532</v>
      </c>
      <c r="F3358">
        <v>12153</v>
      </c>
      <c r="G3358" t="s">
        <v>58</v>
      </c>
      <c r="H3358" t="s">
        <v>123</v>
      </c>
      <c r="J3358" t="s">
        <v>30</v>
      </c>
      <c r="K3358" t="s">
        <v>130</v>
      </c>
      <c r="L3358" t="s">
        <v>331</v>
      </c>
      <c r="M3358" t="s">
        <v>720</v>
      </c>
      <c r="N3358" t="s">
        <v>721</v>
      </c>
      <c r="O3358">
        <v>30131</v>
      </c>
      <c r="P3358" t="s">
        <v>720</v>
      </c>
      <c r="Q3358" t="s">
        <v>7097</v>
      </c>
      <c r="R3358" t="s">
        <v>7098</v>
      </c>
      <c r="S3358" t="s">
        <v>751</v>
      </c>
      <c r="T3358">
        <v>588484</v>
      </c>
      <c r="U3358" s="1">
        <v>43381</v>
      </c>
      <c r="V3358" s="2">
        <v>0.54166666666666663</v>
      </c>
      <c r="W3358" s="1">
        <v>43381.541666666664</v>
      </c>
      <c r="X3358">
        <v>500</v>
      </c>
    </row>
    <row r="3359" spans="1:24">
      <c r="A3359">
        <v>3178997</v>
      </c>
      <c r="B3359" t="s">
        <v>1530</v>
      </c>
      <c r="C3359" t="s">
        <v>1531</v>
      </c>
      <c r="D3359">
        <v>30420</v>
      </c>
      <c r="E3359" t="s">
        <v>1532</v>
      </c>
      <c r="F3359">
        <v>12153</v>
      </c>
      <c r="G3359" t="s">
        <v>58</v>
      </c>
      <c r="H3359" t="s">
        <v>123</v>
      </c>
      <c r="J3359" t="s">
        <v>30</v>
      </c>
      <c r="K3359" t="s">
        <v>130</v>
      </c>
      <c r="L3359" t="s">
        <v>331</v>
      </c>
      <c r="M3359" t="s">
        <v>720</v>
      </c>
      <c r="N3359" t="s">
        <v>721</v>
      </c>
      <c r="O3359">
        <v>30131</v>
      </c>
      <c r="P3359" t="s">
        <v>720</v>
      </c>
      <c r="Q3359" t="s">
        <v>7097</v>
      </c>
      <c r="R3359" t="s">
        <v>7098</v>
      </c>
      <c r="S3359" t="s">
        <v>751</v>
      </c>
      <c r="T3359">
        <v>588485</v>
      </c>
      <c r="U3359" s="1">
        <v>43381</v>
      </c>
      <c r="V3359" s="2">
        <v>0.625</v>
      </c>
      <c r="W3359" s="1">
        <v>43381.625</v>
      </c>
      <c r="X3359">
        <v>500</v>
      </c>
    </row>
    <row r="3360" spans="1:24">
      <c r="A3360">
        <v>3179426</v>
      </c>
      <c r="B3360" t="s">
        <v>4910</v>
      </c>
      <c r="C3360" t="s">
        <v>252</v>
      </c>
      <c r="D3360">
        <v>26600</v>
      </c>
      <c r="E3360" t="s">
        <v>4911</v>
      </c>
      <c r="F3360">
        <v>10478</v>
      </c>
      <c r="G3360" t="s">
        <v>58</v>
      </c>
      <c r="H3360" t="s">
        <v>4912</v>
      </c>
      <c r="J3360" t="s">
        <v>30</v>
      </c>
      <c r="K3360" t="s">
        <v>130</v>
      </c>
      <c r="L3360" t="s">
        <v>802</v>
      </c>
      <c r="M3360" t="s">
        <v>720</v>
      </c>
      <c r="N3360" t="s">
        <v>721</v>
      </c>
      <c r="O3360">
        <v>30131</v>
      </c>
      <c r="P3360" t="s">
        <v>720</v>
      </c>
      <c r="Q3360" t="s">
        <v>7097</v>
      </c>
      <c r="R3360" t="s">
        <v>7098</v>
      </c>
      <c r="S3360" s="3">
        <v>43191</v>
      </c>
      <c r="T3360">
        <v>598169</v>
      </c>
      <c r="U3360" s="1">
        <v>43381</v>
      </c>
      <c r="V3360" s="2">
        <v>0.33333333333333331</v>
      </c>
      <c r="W3360" s="1">
        <v>43381.333333333336</v>
      </c>
      <c r="X3360">
        <v>500</v>
      </c>
    </row>
    <row r="3361" spans="1:24">
      <c r="A3361">
        <v>3179426</v>
      </c>
      <c r="B3361" t="s">
        <v>4910</v>
      </c>
      <c r="C3361" t="s">
        <v>252</v>
      </c>
      <c r="D3361">
        <v>26600</v>
      </c>
      <c r="E3361" t="s">
        <v>4911</v>
      </c>
      <c r="F3361">
        <v>10478</v>
      </c>
      <c r="G3361" t="s">
        <v>58</v>
      </c>
      <c r="H3361" t="s">
        <v>4912</v>
      </c>
      <c r="J3361" t="s">
        <v>30</v>
      </c>
      <c r="K3361" t="s">
        <v>130</v>
      </c>
      <c r="L3361" t="s">
        <v>802</v>
      </c>
      <c r="M3361" t="s">
        <v>720</v>
      </c>
      <c r="N3361" t="s">
        <v>721</v>
      </c>
      <c r="O3361">
        <v>30131</v>
      </c>
      <c r="P3361" t="s">
        <v>720</v>
      </c>
      <c r="Q3361" t="s">
        <v>7097</v>
      </c>
      <c r="R3361" t="s">
        <v>7098</v>
      </c>
      <c r="S3361" s="3">
        <v>43192</v>
      </c>
      <c r="T3361">
        <v>598170</v>
      </c>
      <c r="U3361" s="1">
        <v>43381</v>
      </c>
      <c r="V3361" s="2">
        <v>0.41666666666666669</v>
      </c>
      <c r="W3361" s="1">
        <v>43381.416666666664</v>
      </c>
      <c r="X3361">
        <v>315</v>
      </c>
    </row>
    <row r="3362" spans="1:24">
      <c r="A3362">
        <v>3179135</v>
      </c>
      <c r="B3362" t="s">
        <v>1641</v>
      </c>
      <c r="C3362" t="s">
        <v>1642</v>
      </c>
      <c r="D3362">
        <v>42480</v>
      </c>
      <c r="E3362" t="s">
        <v>464</v>
      </c>
      <c r="F3362">
        <v>17112</v>
      </c>
      <c r="G3362" t="s">
        <v>6</v>
      </c>
      <c r="H3362" t="s">
        <v>123</v>
      </c>
      <c r="J3362" t="s">
        <v>30</v>
      </c>
      <c r="K3362" t="s">
        <v>111</v>
      </c>
      <c r="L3362" t="s">
        <v>112</v>
      </c>
      <c r="M3362" t="s">
        <v>720</v>
      </c>
      <c r="N3362" t="s">
        <v>721</v>
      </c>
      <c r="O3362">
        <v>30131</v>
      </c>
      <c r="P3362" t="s">
        <v>720</v>
      </c>
      <c r="Q3362" t="s">
        <v>7097</v>
      </c>
      <c r="R3362" t="s">
        <v>7098</v>
      </c>
      <c r="S3362" s="3">
        <v>43161</v>
      </c>
      <c r="T3362">
        <v>593746</v>
      </c>
      <c r="U3362" s="1">
        <v>43381</v>
      </c>
      <c r="V3362" s="2">
        <v>0.54166666666666663</v>
      </c>
      <c r="W3362" s="1">
        <v>43381.541666666664</v>
      </c>
      <c r="X3362">
        <v>500</v>
      </c>
    </row>
    <row r="3363" spans="1:24">
      <c r="A3363">
        <v>3179135</v>
      </c>
      <c r="B3363" t="s">
        <v>1641</v>
      </c>
      <c r="C3363" t="s">
        <v>1642</v>
      </c>
      <c r="D3363">
        <v>42480</v>
      </c>
      <c r="E3363" t="s">
        <v>464</v>
      </c>
      <c r="F3363">
        <v>17112</v>
      </c>
      <c r="G3363" t="s">
        <v>6</v>
      </c>
      <c r="H3363" t="s">
        <v>123</v>
      </c>
      <c r="J3363" t="s">
        <v>30</v>
      </c>
      <c r="K3363" t="s">
        <v>111</v>
      </c>
      <c r="L3363" t="s">
        <v>112</v>
      </c>
      <c r="M3363" t="s">
        <v>720</v>
      </c>
      <c r="N3363" t="s">
        <v>721</v>
      </c>
      <c r="O3363">
        <v>30131</v>
      </c>
      <c r="P3363" t="s">
        <v>720</v>
      </c>
      <c r="Q3363" t="s">
        <v>7097</v>
      </c>
      <c r="R3363" t="s">
        <v>7098</v>
      </c>
      <c r="S3363" s="3">
        <v>43162</v>
      </c>
      <c r="T3363">
        <v>593747</v>
      </c>
      <c r="U3363" s="1">
        <v>43381</v>
      </c>
      <c r="V3363" s="2">
        <v>0.54166666666666663</v>
      </c>
      <c r="W3363" s="1">
        <v>43381.541666666664</v>
      </c>
      <c r="X3363">
        <v>500</v>
      </c>
    </row>
    <row r="3364" spans="1:24">
      <c r="A3364">
        <v>3179135</v>
      </c>
      <c r="B3364" t="s">
        <v>1641</v>
      </c>
      <c r="C3364" t="s">
        <v>1642</v>
      </c>
      <c r="D3364">
        <v>42480</v>
      </c>
      <c r="E3364" t="s">
        <v>464</v>
      </c>
      <c r="F3364">
        <v>17112</v>
      </c>
      <c r="G3364" t="s">
        <v>6</v>
      </c>
      <c r="H3364" t="s">
        <v>123</v>
      </c>
      <c r="J3364" t="s">
        <v>30</v>
      </c>
      <c r="K3364" t="s">
        <v>111</v>
      </c>
      <c r="L3364" t="s">
        <v>112</v>
      </c>
      <c r="M3364" t="s">
        <v>720</v>
      </c>
      <c r="N3364" t="s">
        <v>721</v>
      </c>
      <c r="O3364">
        <v>30131</v>
      </c>
      <c r="P3364" t="s">
        <v>720</v>
      </c>
      <c r="Q3364" t="s">
        <v>7097</v>
      </c>
      <c r="R3364" t="s">
        <v>7098</v>
      </c>
      <c r="S3364" s="3">
        <v>43160</v>
      </c>
      <c r="T3364">
        <v>593745</v>
      </c>
      <c r="U3364" s="1">
        <v>43381</v>
      </c>
      <c r="V3364" s="2">
        <v>0.33333333333333331</v>
      </c>
      <c r="W3364" s="1">
        <v>43381.333333333336</v>
      </c>
      <c r="X3364">
        <v>500</v>
      </c>
    </row>
    <row r="3365" spans="1:24">
      <c r="A3365" t="s">
        <v>4874</v>
      </c>
      <c r="B3365" t="s">
        <v>4875</v>
      </c>
      <c r="D3365">
        <v>84320</v>
      </c>
      <c r="E3365" t="s">
        <v>4876</v>
      </c>
      <c r="F3365">
        <v>35357</v>
      </c>
      <c r="G3365" t="s">
        <v>4877</v>
      </c>
      <c r="H3365" t="s">
        <v>4913</v>
      </c>
      <c r="J3365" t="s">
        <v>184</v>
      </c>
      <c r="K3365" t="s">
        <v>130</v>
      </c>
      <c r="L3365" t="s">
        <v>185</v>
      </c>
      <c r="M3365" t="s">
        <v>720</v>
      </c>
      <c r="N3365" t="s">
        <v>721</v>
      </c>
      <c r="O3365">
        <v>30131</v>
      </c>
      <c r="P3365" t="s">
        <v>720</v>
      </c>
      <c r="Q3365" t="s">
        <v>7097</v>
      </c>
      <c r="R3365" t="s">
        <v>7098</v>
      </c>
      <c r="S3365" t="s">
        <v>4914</v>
      </c>
      <c r="U3365" s="1">
        <v>43381</v>
      </c>
      <c r="V3365" s="2">
        <v>0.20833333333333334</v>
      </c>
      <c r="W3365" s="1">
        <v>43381.208333333336</v>
      </c>
      <c r="X3365">
        <v>500</v>
      </c>
    </row>
    <row r="3366" spans="1:24">
      <c r="A3366" t="s">
        <v>4874</v>
      </c>
      <c r="B3366" t="s">
        <v>4875</v>
      </c>
      <c r="D3366">
        <v>84320</v>
      </c>
      <c r="E3366" t="s">
        <v>4876</v>
      </c>
      <c r="F3366">
        <v>35357</v>
      </c>
      <c r="G3366" t="s">
        <v>4877</v>
      </c>
      <c r="H3366" t="s">
        <v>4913</v>
      </c>
      <c r="J3366" t="s">
        <v>184</v>
      </c>
      <c r="K3366" t="s">
        <v>130</v>
      </c>
      <c r="L3366" t="s">
        <v>185</v>
      </c>
      <c r="M3366" t="s">
        <v>720</v>
      </c>
      <c r="N3366" t="s">
        <v>721</v>
      </c>
      <c r="O3366">
        <v>30131</v>
      </c>
      <c r="P3366" t="s">
        <v>720</v>
      </c>
      <c r="Q3366" t="s">
        <v>7097</v>
      </c>
      <c r="R3366" t="s">
        <v>7098</v>
      </c>
      <c r="S3366" t="s">
        <v>4914</v>
      </c>
      <c r="U3366" s="1">
        <v>43381</v>
      </c>
      <c r="V3366" s="2">
        <v>0.20833333333333334</v>
      </c>
      <c r="W3366" s="1">
        <v>43381.208333333336</v>
      </c>
      <c r="X3366">
        <v>500</v>
      </c>
    </row>
    <row r="3367" spans="1:24">
      <c r="A3367" t="s">
        <v>4874</v>
      </c>
      <c r="B3367" t="s">
        <v>4875</v>
      </c>
      <c r="D3367">
        <v>84320</v>
      </c>
      <c r="E3367" t="s">
        <v>4876</v>
      </c>
      <c r="F3367">
        <v>35357</v>
      </c>
      <c r="G3367" t="s">
        <v>4877</v>
      </c>
      <c r="H3367" t="s">
        <v>4913</v>
      </c>
      <c r="J3367" t="s">
        <v>184</v>
      </c>
      <c r="K3367" t="s">
        <v>130</v>
      </c>
      <c r="L3367" t="s">
        <v>185</v>
      </c>
      <c r="M3367" t="s">
        <v>720</v>
      </c>
      <c r="N3367" t="s">
        <v>721</v>
      </c>
      <c r="O3367">
        <v>30131</v>
      </c>
      <c r="P3367" t="s">
        <v>720</v>
      </c>
      <c r="Q3367" t="s">
        <v>7097</v>
      </c>
      <c r="R3367" t="s">
        <v>7098</v>
      </c>
      <c r="S3367" t="s">
        <v>4915</v>
      </c>
      <c r="U3367" s="1">
        <v>43381</v>
      </c>
      <c r="V3367" s="2">
        <v>0.20833333333333334</v>
      </c>
      <c r="W3367" s="1">
        <v>43381.208333333336</v>
      </c>
      <c r="X3367">
        <v>500</v>
      </c>
    </row>
    <row r="3368" spans="1:24">
      <c r="A3368" t="s">
        <v>4874</v>
      </c>
      <c r="B3368" t="s">
        <v>4875</v>
      </c>
      <c r="D3368">
        <v>84320</v>
      </c>
      <c r="E3368" t="s">
        <v>4876</v>
      </c>
      <c r="F3368">
        <v>35357</v>
      </c>
      <c r="G3368" t="s">
        <v>4877</v>
      </c>
      <c r="H3368" t="s">
        <v>4913</v>
      </c>
      <c r="J3368" t="s">
        <v>184</v>
      </c>
      <c r="K3368" t="s">
        <v>130</v>
      </c>
      <c r="L3368" t="s">
        <v>185</v>
      </c>
      <c r="M3368" t="s">
        <v>720</v>
      </c>
      <c r="N3368" t="s">
        <v>721</v>
      </c>
      <c r="O3368">
        <v>30131</v>
      </c>
      <c r="P3368" t="s">
        <v>720</v>
      </c>
      <c r="Q3368" t="s">
        <v>7097</v>
      </c>
      <c r="R3368" t="s">
        <v>7098</v>
      </c>
      <c r="S3368" t="s">
        <v>4915</v>
      </c>
      <c r="U3368" s="1">
        <v>43381</v>
      </c>
      <c r="V3368" s="2">
        <v>0.20833333333333334</v>
      </c>
      <c r="W3368" s="1">
        <v>43381.208333333336</v>
      </c>
      <c r="X3368">
        <v>500</v>
      </c>
    </row>
    <row r="3369" spans="1:24">
      <c r="A3369" t="s">
        <v>4874</v>
      </c>
      <c r="B3369" t="s">
        <v>4875</v>
      </c>
      <c r="D3369">
        <v>84320</v>
      </c>
      <c r="E3369" t="s">
        <v>4876</v>
      </c>
      <c r="F3369">
        <v>35357</v>
      </c>
      <c r="G3369" t="s">
        <v>4877</v>
      </c>
      <c r="H3369" t="s">
        <v>4916</v>
      </c>
      <c r="J3369" t="s">
        <v>184</v>
      </c>
      <c r="K3369" t="s">
        <v>130</v>
      </c>
      <c r="L3369" t="s">
        <v>185</v>
      </c>
      <c r="M3369" t="s">
        <v>720</v>
      </c>
      <c r="N3369" t="s">
        <v>721</v>
      </c>
      <c r="O3369">
        <v>30131</v>
      </c>
      <c r="P3369" t="s">
        <v>720</v>
      </c>
      <c r="Q3369" t="s">
        <v>7097</v>
      </c>
      <c r="R3369" t="s">
        <v>7098</v>
      </c>
      <c r="S3369" t="s">
        <v>4917</v>
      </c>
      <c r="U3369" s="1">
        <v>43381</v>
      </c>
      <c r="V3369" s="2">
        <v>0.20833333333333334</v>
      </c>
      <c r="W3369" s="1">
        <v>43381.208333333336</v>
      </c>
      <c r="X3369">
        <v>315</v>
      </c>
    </row>
    <row r="3370" spans="1:24">
      <c r="A3370" t="s">
        <v>180</v>
      </c>
      <c r="B3370" t="s">
        <v>181</v>
      </c>
      <c r="C3370" t="s">
        <v>139</v>
      </c>
      <c r="D3370">
        <v>69200</v>
      </c>
      <c r="E3370" t="s">
        <v>182</v>
      </c>
      <c r="F3370">
        <v>29417</v>
      </c>
      <c r="G3370" t="s">
        <v>4867</v>
      </c>
      <c r="J3370" t="s">
        <v>184</v>
      </c>
      <c r="K3370" t="s">
        <v>130</v>
      </c>
      <c r="L3370" t="s">
        <v>185</v>
      </c>
      <c r="M3370" t="s">
        <v>720</v>
      </c>
      <c r="N3370" t="s">
        <v>721</v>
      </c>
      <c r="O3370">
        <v>30131</v>
      </c>
      <c r="P3370" t="s">
        <v>720</v>
      </c>
      <c r="Q3370" t="s">
        <v>7097</v>
      </c>
      <c r="R3370" t="s">
        <v>7098</v>
      </c>
      <c r="U3370" s="1">
        <v>43381</v>
      </c>
      <c r="V3370" s="2">
        <v>0.20833333333333334</v>
      </c>
      <c r="W3370" s="1">
        <v>43381.208333333336</v>
      </c>
      <c r="X3370">
        <v>425</v>
      </c>
    </row>
    <row r="3371" spans="1:24">
      <c r="A3371" t="s">
        <v>180</v>
      </c>
      <c r="B3371" t="s">
        <v>181</v>
      </c>
      <c r="C3371" t="s">
        <v>139</v>
      </c>
      <c r="D3371">
        <v>69200</v>
      </c>
      <c r="E3371" t="s">
        <v>182</v>
      </c>
      <c r="F3371">
        <v>29417</v>
      </c>
      <c r="G3371" t="s">
        <v>4867</v>
      </c>
      <c r="J3371" t="s">
        <v>184</v>
      </c>
      <c r="K3371" t="s">
        <v>130</v>
      </c>
      <c r="L3371" t="s">
        <v>185</v>
      </c>
      <c r="M3371" t="s">
        <v>720</v>
      </c>
      <c r="N3371" t="s">
        <v>721</v>
      </c>
      <c r="O3371">
        <v>30131</v>
      </c>
      <c r="P3371" t="s">
        <v>720</v>
      </c>
      <c r="Q3371" t="s">
        <v>7097</v>
      </c>
      <c r="R3371" t="s">
        <v>7098</v>
      </c>
      <c r="U3371" s="1">
        <v>43381</v>
      </c>
      <c r="V3371" s="2">
        <v>0.20833333333333334</v>
      </c>
      <c r="W3371" s="1">
        <v>43381.208333333336</v>
      </c>
      <c r="X3371">
        <v>425</v>
      </c>
    </row>
    <row r="3372" spans="1:24">
      <c r="A3372" t="s">
        <v>4874</v>
      </c>
      <c r="B3372" t="s">
        <v>4875</v>
      </c>
      <c r="D3372">
        <v>84320</v>
      </c>
      <c r="E3372" t="s">
        <v>4876</v>
      </c>
      <c r="F3372">
        <v>35357</v>
      </c>
      <c r="G3372" t="s">
        <v>4877</v>
      </c>
      <c r="H3372" t="s">
        <v>4918</v>
      </c>
      <c r="J3372" t="s">
        <v>184</v>
      </c>
      <c r="K3372" t="s">
        <v>130</v>
      </c>
      <c r="L3372" t="s">
        <v>185</v>
      </c>
      <c r="M3372" t="s">
        <v>720</v>
      </c>
      <c r="N3372" t="s">
        <v>721</v>
      </c>
      <c r="O3372">
        <v>30131</v>
      </c>
      <c r="P3372" t="s">
        <v>720</v>
      </c>
      <c r="Q3372" t="s">
        <v>7097</v>
      </c>
      <c r="R3372" t="s">
        <v>7098</v>
      </c>
      <c r="U3372" s="1">
        <v>43381</v>
      </c>
      <c r="V3372" s="2">
        <v>0.20833333333333334</v>
      </c>
      <c r="W3372" s="1">
        <v>43381.208333333336</v>
      </c>
      <c r="X3372">
        <v>215</v>
      </c>
    </row>
    <row r="3373" spans="1:24">
      <c r="A3373" t="s">
        <v>4874</v>
      </c>
      <c r="B3373" t="s">
        <v>4875</v>
      </c>
      <c r="D3373">
        <v>84320</v>
      </c>
      <c r="E3373" t="s">
        <v>4876</v>
      </c>
      <c r="F3373">
        <v>35357</v>
      </c>
      <c r="G3373" t="s">
        <v>4877</v>
      </c>
      <c r="H3373" t="s">
        <v>4918</v>
      </c>
      <c r="J3373" t="s">
        <v>184</v>
      </c>
      <c r="K3373" t="s">
        <v>130</v>
      </c>
      <c r="L3373" t="s">
        <v>185</v>
      </c>
      <c r="M3373" t="s">
        <v>720</v>
      </c>
      <c r="N3373" t="s">
        <v>721</v>
      </c>
      <c r="O3373">
        <v>30131</v>
      </c>
      <c r="P3373" t="s">
        <v>720</v>
      </c>
      <c r="Q3373" t="s">
        <v>7097</v>
      </c>
      <c r="R3373" t="s">
        <v>7098</v>
      </c>
      <c r="S3373" t="s">
        <v>4919</v>
      </c>
      <c r="U3373" s="1">
        <v>43381</v>
      </c>
      <c r="V3373" s="2">
        <v>0.20833333333333334</v>
      </c>
      <c r="W3373" s="1">
        <v>43381.208333333336</v>
      </c>
      <c r="X3373">
        <v>260</v>
      </c>
    </row>
    <row r="3374" spans="1:24">
      <c r="A3374" t="s">
        <v>4874</v>
      </c>
      <c r="B3374" t="s">
        <v>4875</v>
      </c>
      <c r="D3374">
        <v>84320</v>
      </c>
      <c r="E3374" t="s">
        <v>4876</v>
      </c>
      <c r="F3374">
        <v>35357</v>
      </c>
      <c r="G3374" t="s">
        <v>4877</v>
      </c>
      <c r="H3374" t="s">
        <v>4918</v>
      </c>
      <c r="J3374" t="s">
        <v>184</v>
      </c>
      <c r="K3374" t="s">
        <v>130</v>
      </c>
      <c r="L3374" t="s">
        <v>185</v>
      </c>
      <c r="M3374" t="s">
        <v>720</v>
      </c>
      <c r="N3374" t="s">
        <v>721</v>
      </c>
      <c r="O3374">
        <v>30131</v>
      </c>
      <c r="P3374" t="s">
        <v>720</v>
      </c>
      <c r="Q3374" t="s">
        <v>7097</v>
      </c>
      <c r="R3374" t="s">
        <v>7098</v>
      </c>
      <c r="S3374" t="s">
        <v>4920</v>
      </c>
      <c r="U3374" s="1">
        <v>43381</v>
      </c>
      <c r="V3374" s="2">
        <v>0.20833333333333334</v>
      </c>
      <c r="W3374" s="1">
        <v>43381.208333333336</v>
      </c>
      <c r="X3374">
        <v>215</v>
      </c>
    </row>
    <row r="3375" spans="1:24">
      <c r="A3375" t="s">
        <v>4874</v>
      </c>
      <c r="B3375" t="s">
        <v>4875</v>
      </c>
      <c r="D3375">
        <v>84320</v>
      </c>
      <c r="E3375" t="s">
        <v>4876</v>
      </c>
      <c r="F3375">
        <v>35357</v>
      </c>
      <c r="G3375" t="s">
        <v>4877</v>
      </c>
      <c r="H3375" t="s">
        <v>4918</v>
      </c>
      <c r="J3375" t="s">
        <v>184</v>
      </c>
      <c r="K3375" t="s">
        <v>130</v>
      </c>
      <c r="L3375" t="s">
        <v>185</v>
      </c>
      <c r="M3375" t="s">
        <v>720</v>
      </c>
      <c r="N3375" t="s">
        <v>721</v>
      </c>
      <c r="O3375">
        <v>30131</v>
      </c>
      <c r="P3375" t="s">
        <v>720</v>
      </c>
      <c r="Q3375" t="s">
        <v>7097</v>
      </c>
      <c r="R3375" t="s">
        <v>7098</v>
      </c>
      <c r="U3375" s="1">
        <v>43381</v>
      </c>
      <c r="V3375" s="2">
        <v>0.20833333333333334</v>
      </c>
      <c r="W3375" s="1">
        <v>43381.208333333336</v>
      </c>
      <c r="X3375">
        <v>100</v>
      </c>
    </row>
    <row r="3376" spans="1:24">
      <c r="A3376" t="s">
        <v>4874</v>
      </c>
      <c r="B3376" t="s">
        <v>4875</v>
      </c>
      <c r="D3376">
        <v>84320</v>
      </c>
      <c r="E3376" t="s">
        <v>4876</v>
      </c>
      <c r="F3376">
        <v>35357</v>
      </c>
      <c r="G3376" t="s">
        <v>4877</v>
      </c>
      <c r="H3376" t="s">
        <v>4918</v>
      </c>
      <c r="J3376" t="s">
        <v>184</v>
      </c>
      <c r="K3376" t="s">
        <v>130</v>
      </c>
      <c r="L3376" t="s">
        <v>185</v>
      </c>
      <c r="M3376" t="s">
        <v>720</v>
      </c>
      <c r="N3376" t="s">
        <v>721</v>
      </c>
      <c r="O3376">
        <v>30131</v>
      </c>
      <c r="P3376" t="s">
        <v>720</v>
      </c>
      <c r="Q3376" t="s">
        <v>7097</v>
      </c>
      <c r="R3376" t="s">
        <v>7098</v>
      </c>
      <c r="S3376" t="s">
        <v>4921</v>
      </c>
      <c r="U3376" s="1">
        <v>43381</v>
      </c>
      <c r="V3376" s="2">
        <v>0.20833333333333334</v>
      </c>
      <c r="W3376" s="1">
        <v>43381.208333333336</v>
      </c>
      <c r="X3376">
        <v>100</v>
      </c>
    </row>
    <row r="3377" spans="1:24">
      <c r="A3377" t="s">
        <v>180</v>
      </c>
      <c r="B3377" t="s">
        <v>181</v>
      </c>
      <c r="C3377" t="s">
        <v>139</v>
      </c>
      <c r="D3377">
        <v>69200</v>
      </c>
      <c r="E3377" t="s">
        <v>182</v>
      </c>
      <c r="F3377">
        <v>29417</v>
      </c>
      <c r="G3377" t="s">
        <v>4867</v>
      </c>
      <c r="J3377" t="s">
        <v>184</v>
      </c>
      <c r="K3377" t="s">
        <v>130</v>
      </c>
      <c r="L3377" t="s">
        <v>185</v>
      </c>
      <c r="M3377" t="s">
        <v>720</v>
      </c>
      <c r="N3377" t="s">
        <v>721</v>
      </c>
      <c r="O3377">
        <v>30131</v>
      </c>
      <c r="P3377" t="s">
        <v>720</v>
      </c>
      <c r="Q3377" t="s">
        <v>7097</v>
      </c>
      <c r="R3377" t="s">
        <v>7098</v>
      </c>
      <c r="S3377" t="s">
        <v>4922</v>
      </c>
      <c r="U3377" s="1">
        <v>43381</v>
      </c>
      <c r="V3377" s="2">
        <v>0.20833333333333334</v>
      </c>
      <c r="W3377" s="1">
        <v>43381.208333333336</v>
      </c>
      <c r="X3377">
        <v>500</v>
      </c>
    </row>
    <row r="3378" spans="1:24">
      <c r="A3378" t="s">
        <v>180</v>
      </c>
      <c r="B3378" t="s">
        <v>181</v>
      </c>
      <c r="C3378" t="s">
        <v>139</v>
      </c>
      <c r="D3378">
        <v>69200</v>
      </c>
      <c r="E3378" t="s">
        <v>182</v>
      </c>
      <c r="F3378">
        <v>29417</v>
      </c>
      <c r="G3378" t="s">
        <v>4867</v>
      </c>
      <c r="J3378" t="s">
        <v>184</v>
      </c>
      <c r="K3378" t="s">
        <v>130</v>
      </c>
      <c r="L3378" t="s">
        <v>185</v>
      </c>
      <c r="M3378" t="s">
        <v>720</v>
      </c>
      <c r="N3378" t="s">
        <v>721</v>
      </c>
      <c r="O3378">
        <v>30131</v>
      </c>
      <c r="P3378" t="s">
        <v>720</v>
      </c>
      <c r="Q3378" t="s">
        <v>7097</v>
      </c>
      <c r="R3378" t="s">
        <v>7098</v>
      </c>
      <c r="U3378" s="1">
        <v>43381</v>
      </c>
      <c r="V3378" s="2">
        <v>0.20833333333333334</v>
      </c>
      <c r="W3378" s="1">
        <v>43381.208333333336</v>
      </c>
      <c r="X3378">
        <v>500</v>
      </c>
    </row>
    <row r="3379" spans="1:24">
      <c r="A3379" t="s">
        <v>180</v>
      </c>
      <c r="B3379" t="s">
        <v>181</v>
      </c>
      <c r="C3379" t="s">
        <v>139</v>
      </c>
      <c r="D3379">
        <v>69200</v>
      </c>
      <c r="E3379" t="s">
        <v>182</v>
      </c>
      <c r="F3379">
        <v>29417</v>
      </c>
      <c r="G3379" t="s">
        <v>4867</v>
      </c>
      <c r="J3379" t="s">
        <v>184</v>
      </c>
      <c r="K3379" t="s">
        <v>130</v>
      </c>
      <c r="L3379" t="s">
        <v>185</v>
      </c>
      <c r="M3379" t="s">
        <v>720</v>
      </c>
      <c r="N3379" t="s">
        <v>721</v>
      </c>
      <c r="O3379">
        <v>30131</v>
      </c>
      <c r="P3379" t="s">
        <v>720</v>
      </c>
      <c r="Q3379" t="s">
        <v>7097</v>
      </c>
      <c r="R3379" t="s">
        <v>7098</v>
      </c>
      <c r="U3379" s="1">
        <v>43381</v>
      </c>
      <c r="V3379" s="2">
        <v>0.20833333333333334</v>
      </c>
      <c r="W3379" s="1">
        <v>43381.208333333336</v>
      </c>
      <c r="X3379">
        <v>315</v>
      </c>
    </row>
    <row r="3380" spans="1:24">
      <c r="A3380" t="s">
        <v>180</v>
      </c>
      <c r="B3380" t="s">
        <v>181</v>
      </c>
      <c r="C3380" t="s">
        <v>139</v>
      </c>
      <c r="D3380">
        <v>69200</v>
      </c>
      <c r="E3380" t="s">
        <v>182</v>
      </c>
      <c r="F3380">
        <v>29417</v>
      </c>
      <c r="G3380" t="s">
        <v>4867</v>
      </c>
      <c r="J3380" t="s">
        <v>184</v>
      </c>
      <c r="K3380" t="s">
        <v>130</v>
      </c>
      <c r="L3380" t="s">
        <v>185</v>
      </c>
      <c r="M3380" t="s">
        <v>720</v>
      </c>
      <c r="N3380" t="s">
        <v>721</v>
      </c>
      <c r="O3380">
        <v>30131</v>
      </c>
      <c r="P3380" t="s">
        <v>720</v>
      </c>
      <c r="Q3380" t="s">
        <v>7097</v>
      </c>
      <c r="R3380" t="s">
        <v>7098</v>
      </c>
      <c r="S3380" t="s">
        <v>4923</v>
      </c>
      <c r="U3380" s="1">
        <v>43381</v>
      </c>
      <c r="V3380" s="2">
        <v>0.20833333333333334</v>
      </c>
      <c r="W3380" s="1">
        <v>43381.208333333336</v>
      </c>
      <c r="X3380">
        <v>315</v>
      </c>
    </row>
    <row r="3381" spans="1:24">
      <c r="A3381">
        <v>3180297</v>
      </c>
      <c r="B3381" t="s">
        <v>773</v>
      </c>
      <c r="C3381" t="s">
        <v>774</v>
      </c>
      <c r="D3381">
        <v>84310</v>
      </c>
      <c r="E3381" t="s">
        <v>775</v>
      </c>
      <c r="F3381">
        <v>35356</v>
      </c>
      <c r="G3381" t="s">
        <v>277</v>
      </c>
      <c r="H3381" t="s">
        <v>776</v>
      </c>
      <c r="J3381" t="s">
        <v>30</v>
      </c>
      <c r="K3381" t="s">
        <v>130</v>
      </c>
      <c r="L3381" t="s">
        <v>331</v>
      </c>
      <c r="M3381" t="s">
        <v>720</v>
      </c>
      <c r="N3381" t="s">
        <v>721</v>
      </c>
      <c r="O3381">
        <v>30131</v>
      </c>
      <c r="P3381" t="s">
        <v>720</v>
      </c>
      <c r="Q3381" t="s">
        <v>7097</v>
      </c>
      <c r="R3381" t="s">
        <v>7098</v>
      </c>
      <c r="S3381" t="s">
        <v>4924</v>
      </c>
      <c r="T3381">
        <v>596082</v>
      </c>
      <c r="U3381" s="1">
        <v>43381</v>
      </c>
      <c r="V3381" s="2">
        <v>0.20833333333333334</v>
      </c>
      <c r="W3381" s="1">
        <v>43381.208333333336</v>
      </c>
      <c r="X3381">
        <v>400</v>
      </c>
    </row>
    <row r="3382" spans="1:24">
      <c r="A3382">
        <v>3176666</v>
      </c>
      <c r="B3382" t="s">
        <v>752</v>
      </c>
      <c r="C3382" t="s">
        <v>753</v>
      </c>
      <c r="D3382">
        <v>13400</v>
      </c>
      <c r="E3382" t="s">
        <v>754</v>
      </c>
      <c r="F3382">
        <v>4636</v>
      </c>
      <c r="G3382" t="s">
        <v>4925</v>
      </c>
      <c r="H3382" t="s">
        <v>797</v>
      </c>
      <c r="J3382" t="s">
        <v>30</v>
      </c>
      <c r="K3382" t="s">
        <v>130</v>
      </c>
      <c r="L3382" t="s">
        <v>331</v>
      </c>
      <c r="M3382" t="s">
        <v>720</v>
      </c>
      <c r="N3382" t="s">
        <v>721</v>
      </c>
      <c r="O3382">
        <v>30131</v>
      </c>
      <c r="P3382" t="s">
        <v>720</v>
      </c>
      <c r="Q3382" t="s">
        <v>7097</v>
      </c>
      <c r="R3382" t="s">
        <v>7098</v>
      </c>
      <c r="S3382" t="s">
        <v>4926</v>
      </c>
      <c r="T3382">
        <v>572443</v>
      </c>
      <c r="U3382" s="1">
        <v>43381</v>
      </c>
      <c r="V3382" s="2">
        <v>0.20833333333333334</v>
      </c>
      <c r="W3382" s="1">
        <v>43381.208333333336</v>
      </c>
      <c r="X3382">
        <v>500</v>
      </c>
    </row>
    <row r="3383" spans="1:24">
      <c r="A3383">
        <v>3180073</v>
      </c>
      <c r="B3383" t="s">
        <v>783</v>
      </c>
      <c r="C3383" t="s">
        <v>784</v>
      </c>
      <c r="D3383">
        <v>30129</v>
      </c>
      <c r="E3383" t="s">
        <v>785</v>
      </c>
      <c r="F3383">
        <v>11974</v>
      </c>
      <c r="G3383" t="s">
        <v>786</v>
      </c>
      <c r="H3383" t="s">
        <v>28</v>
      </c>
      <c r="J3383" t="s">
        <v>30</v>
      </c>
      <c r="K3383" t="s">
        <v>130</v>
      </c>
      <c r="L3383" t="s">
        <v>331</v>
      </c>
      <c r="M3383" t="s">
        <v>720</v>
      </c>
      <c r="N3383" t="s">
        <v>721</v>
      </c>
      <c r="O3383">
        <v>30131</v>
      </c>
      <c r="P3383" t="s">
        <v>720</v>
      </c>
      <c r="Q3383" t="s">
        <v>7097</v>
      </c>
      <c r="R3383" t="s">
        <v>7098</v>
      </c>
      <c r="S3383" t="s">
        <v>4927</v>
      </c>
      <c r="U3383" s="1">
        <v>43381</v>
      </c>
      <c r="V3383" s="2">
        <v>0.20833333333333334</v>
      </c>
      <c r="W3383" s="1">
        <v>43381.208333333336</v>
      </c>
      <c r="X3383">
        <v>255</v>
      </c>
    </row>
    <row r="3384" spans="1:24">
      <c r="A3384">
        <v>3181332</v>
      </c>
      <c r="B3384" t="s">
        <v>1282</v>
      </c>
      <c r="C3384" t="s">
        <v>1283</v>
      </c>
      <c r="D3384">
        <v>69009</v>
      </c>
      <c r="E3384" t="s">
        <v>212</v>
      </c>
      <c r="F3384">
        <v>29394</v>
      </c>
      <c r="G3384" t="s">
        <v>58</v>
      </c>
      <c r="H3384" t="s">
        <v>78</v>
      </c>
      <c r="I3384" t="s">
        <v>1284</v>
      </c>
      <c r="J3384" t="s">
        <v>30</v>
      </c>
      <c r="K3384" t="s">
        <v>130</v>
      </c>
      <c r="L3384" t="s">
        <v>331</v>
      </c>
      <c r="M3384" t="s">
        <v>720</v>
      </c>
      <c r="N3384" t="s">
        <v>721</v>
      </c>
      <c r="O3384">
        <v>30131</v>
      </c>
      <c r="P3384" t="s">
        <v>720</v>
      </c>
      <c r="Q3384" t="s">
        <v>7097</v>
      </c>
      <c r="R3384" t="s">
        <v>7098</v>
      </c>
      <c r="T3384">
        <v>598719</v>
      </c>
      <c r="U3384" s="1">
        <v>43381</v>
      </c>
      <c r="V3384" s="2">
        <v>0.20833333333333334</v>
      </c>
      <c r="W3384" s="1">
        <v>43381.208333333336</v>
      </c>
      <c r="X3384">
        <v>400</v>
      </c>
    </row>
    <row r="3385" spans="1:24">
      <c r="A3385">
        <v>3178012</v>
      </c>
      <c r="B3385" t="s">
        <v>1276</v>
      </c>
      <c r="C3385" t="s">
        <v>1277</v>
      </c>
      <c r="D3385">
        <v>13160</v>
      </c>
      <c r="E3385" t="s">
        <v>1278</v>
      </c>
      <c r="F3385">
        <v>4610</v>
      </c>
      <c r="G3385" t="s">
        <v>1279</v>
      </c>
      <c r="H3385" t="s">
        <v>102</v>
      </c>
      <c r="I3385" t="s">
        <v>4928</v>
      </c>
      <c r="J3385" t="s">
        <v>30</v>
      </c>
      <c r="K3385" t="s">
        <v>130</v>
      </c>
      <c r="L3385" t="s">
        <v>331</v>
      </c>
      <c r="M3385" t="s">
        <v>720</v>
      </c>
      <c r="N3385" t="s">
        <v>721</v>
      </c>
      <c r="O3385">
        <v>30131</v>
      </c>
      <c r="P3385" t="s">
        <v>720</v>
      </c>
      <c r="Q3385" t="s">
        <v>7097</v>
      </c>
      <c r="R3385" t="s">
        <v>7098</v>
      </c>
      <c r="S3385" t="s">
        <v>4068</v>
      </c>
      <c r="U3385" s="1">
        <v>43381</v>
      </c>
      <c r="V3385" s="2">
        <v>0.20833333333333334</v>
      </c>
      <c r="W3385" s="1">
        <v>43381.208333333336</v>
      </c>
      <c r="X3385">
        <v>215</v>
      </c>
    </row>
    <row r="3386" spans="1:24">
      <c r="A3386">
        <v>3178012</v>
      </c>
      <c r="B3386" t="s">
        <v>1276</v>
      </c>
      <c r="C3386" t="s">
        <v>1277</v>
      </c>
      <c r="D3386">
        <v>13160</v>
      </c>
      <c r="E3386" t="s">
        <v>1278</v>
      </c>
      <c r="F3386">
        <v>4610</v>
      </c>
      <c r="G3386" t="s">
        <v>1279</v>
      </c>
      <c r="H3386" t="s">
        <v>102</v>
      </c>
      <c r="I3386" t="s">
        <v>1280</v>
      </c>
      <c r="J3386" t="s">
        <v>30</v>
      </c>
      <c r="K3386" t="s">
        <v>130</v>
      </c>
      <c r="L3386" t="s">
        <v>331</v>
      </c>
      <c r="M3386" t="s">
        <v>720</v>
      </c>
      <c r="N3386" t="s">
        <v>721</v>
      </c>
      <c r="O3386">
        <v>30131</v>
      </c>
      <c r="P3386" t="s">
        <v>720</v>
      </c>
      <c r="Q3386" t="s">
        <v>7097</v>
      </c>
      <c r="R3386" t="s">
        <v>7098</v>
      </c>
      <c r="S3386" t="s">
        <v>4929</v>
      </c>
      <c r="T3386">
        <v>598421</v>
      </c>
      <c r="U3386" s="1">
        <v>43381</v>
      </c>
      <c r="V3386" s="2">
        <v>0.33402777777777781</v>
      </c>
      <c r="W3386" s="1">
        <v>43381.334027777775</v>
      </c>
      <c r="X3386">
        <v>260</v>
      </c>
    </row>
    <row r="3387" spans="1:24">
      <c r="A3387">
        <v>3164910</v>
      </c>
      <c r="B3387" t="s">
        <v>1272</v>
      </c>
      <c r="C3387" t="s">
        <v>252</v>
      </c>
      <c r="D3387">
        <v>6160</v>
      </c>
      <c r="E3387" t="s">
        <v>1273</v>
      </c>
      <c r="F3387">
        <v>2025</v>
      </c>
      <c r="G3387" t="s">
        <v>1274</v>
      </c>
      <c r="H3387" t="s">
        <v>585</v>
      </c>
      <c r="J3387" t="s">
        <v>30</v>
      </c>
      <c r="K3387" t="s">
        <v>130</v>
      </c>
      <c r="L3387" t="s">
        <v>331</v>
      </c>
      <c r="M3387" t="s">
        <v>720</v>
      </c>
      <c r="N3387" t="s">
        <v>721</v>
      </c>
      <c r="O3387">
        <v>30131</v>
      </c>
      <c r="P3387" t="s">
        <v>720</v>
      </c>
      <c r="Q3387" t="s">
        <v>7097</v>
      </c>
      <c r="R3387" t="s">
        <v>7098</v>
      </c>
      <c r="S3387" t="s">
        <v>4930</v>
      </c>
      <c r="T3387">
        <v>594233</v>
      </c>
      <c r="U3387" s="1">
        <v>43381</v>
      </c>
      <c r="V3387" s="2">
        <v>0.27083333333333331</v>
      </c>
      <c r="W3387" s="1">
        <v>43381.270833333336</v>
      </c>
      <c r="X3387">
        <v>260</v>
      </c>
    </row>
    <row r="3388" spans="1:24">
      <c r="A3388">
        <v>3183384</v>
      </c>
      <c r="B3388" t="s">
        <v>3984</v>
      </c>
      <c r="C3388" t="s">
        <v>3985</v>
      </c>
      <c r="D3388">
        <v>13170</v>
      </c>
      <c r="E3388" t="s">
        <v>3986</v>
      </c>
      <c r="F3388">
        <v>4611</v>
      </c>
      <c r="G3388" t="s">
        <v>58</v>
      </c>
      <c r="H3388" t="s">
        <v>3987</v>
      </c>
      <c r="J3388" t="s">
        <v>30</v>
      </c>
      <c r="K3388" t="s">
        <v>130</v>
      </c>
      <c r="L3388" t="s">
        <v>331</v>
      </c>
      <c r="M3388" t="s">
        <v>720</v>
      </c>
      <c r="N3388" t="s">
        <v>721</v>
      </c>
      <c r="O3388">
        <v>30131</v>
      </c>
      <c r="P3388" t="s">
        <v>720</v>
      </c>
      <c r="Q3388" t="s">
        <v>7097</v>
      </c>
      <c r="R3388" t="s">
        <v>7098</v>
      </c>
      <c r="U3388" s="1">
        <v>43381</v>
      </c>
      <c r="V3388" s="2">
        <v>0.20833333333333334</v>
      </c>
      <c r="W3388" s="1">
        <v>43381.208333333336</v>
      </c>
      <c r="X3388">
        <v>240</v>
      </c>
    </row>
    <row r="3389" spans="1:24">
      <c r="A3389">
        <v>3182297</v>
      </c>
      <c r="B3389" t="s">
        <v>4258</v>
      </c>
      <c r="C3389" t="s">
        <v>4259</v>
      </c>
      <c r="D3389">
        <v>13080</v>
      </c>
      <c r="E3389" t="s">
        <v>2660</v>
      </c>
      <c r="F3389">
        <v>4575</v>
      </c>
      <c r="G3389" t="s">
        <v>355</v>
      </c>
      <c r="H3389" t="s">
        <v>102</v>
      </c>
      <c r="J3389" t="s">
        <v>30</v>
      </c>
      <c r="K3389" t="s">
        <v>130</v>
      </c>
      <c r="L3389" t="s">
        <v>331</v>
      </c>
      <c r="M3389" t="s">
        <v>720</v>
      </c>
      <c r="N3389" t="s">
        <v>721</v>
      </c>
      <c r="O3389">
        <v>30131</v>
      </c>
      <c r="P3389" t="s">
        <v>720</v>
      </c>
      <c r="Q3389" t="s">
        <v>7097</v>
      </c>
      <c r="R3389" t="s">
        <v>7098</v>
      </c>
      <c r="S3389" s="3">
        <v>43193</v>
      </c>
      <c r="T3389">
        <v>597193</v>
      </c>
      <c r="U3389" s="1">
        <v>43381</v>
      </c>
      <c r="V3389" s="2">
        <v>0.20833333333333334</v>
      </c>
      <c r="W3389" s="1">
        <v>43381.208333333336</v>
      </c>
      <c r="X3389">
        <v>260</v>
      </c>
    </row>
    <row r="3390" spans="1:24">
      <c r="A3390">
        <v>3180457</v>
      </c>
      <c r="B3390" t="s">
        <v>4864</v>
      </c>
      <c r="C3390" t="s">
        <v>4865</v>
      </c>
      <c r="D3390">
        <v>84110</v>
      </c>
      <c r="E3390" t="s">
        <v>4866</v>
      </c>
      <c r="F3390">
        <v>35290</v>
      </c>
      <c r="G3390" t="s">
        <v>4864</v>
      </c>
      <c r="H3390" t="s">
        <v>102</v>
      </c>
      <c r="J3390" t="s">
        <v>30</v>
      </c>
      <c r="K3390" t="s">
        <v>130</v>
      </c>
      <c r="L3390" t="s">
        <v>185</v>
      </c>
      <c r="M3390" t="s">
        <v>720</v>
      </c>
      <c r="N3390" t="s">
        <v>721</v>
      </c>
      <c r="O3390">
        <v>30131</v>
      </c>
      <c r="P3390" t="s">
        <v>720</v>
      </c>
      <c r="Q3390" t="s">
        <v>7097</v>
      </c>
      <c r="R3390" t="s">
        <v>7098</v>
      </c>
      <c r="U3390" s="1">
        <v>43381</v>
      </c>
      <c r="V3390" s="2">
        <v>0.20833333333333334</v>
      </c>
      <c r="W3390" s="1">
        <v>43381.208333333336</v>
      </c>
      <c r="X3390">
        <v>215</v>
      </c>
    </row>
    <row r="3391" spans="1:24">
      <c r="A3391">
        <v>3180165</v>
      </c>
      <c r="B3391" t="s">
        <v>3355</v>
      </c>
      <c r="C3391" t="s">
        <v>3356</v>
      </c>
      <c r="D3391">
        <v>26740</v>
      </c>
      <c r="E3391" t="s">
        <v>3357</v>
      </c>
      <c r="F3391">
        <v>10488</v>
      </c>
      <c r="G3391" t="s">
        <v>58</v>
      </c>
      <c r="H3391" t="s">
        <v>1020</v>
      </c>
      <c r="J3391" t="s">
        <v>30</v>
      </c>
      <c r="K3391" t="s">
        <v>130</v>
      </c>
      <c r="L3391" t="s">
        <v>802</v>
      </c>
      <c r="M3391" t="s">
        <v>720</v>
      </c>
      <c r="N3391" t="s">
        <v>721</v>
      </c>
      <c r="O3391">
        <v>30131</v>
      </c>
      <c r="P3391" t="s">
        <v>720</v>
      </c>
      <c r="Q3391" t="s">
        <v>7097</v>
      </c>
      <c r="R3391" t="s">
        <v>7098</v>
      </c>
      <c r="S3391" t="s">
        <v>3358</v>
      </c>
      <c r="U3391" s="1">
        <v>43381</v>
      </c>
      <c r="V3391" s="2">
        <v>0.20833333333333334</v>
      </c>
      <c r="W3391" s="1">
        <v>43381.208333333336</v>
      </c>
      <c r="X3391">
        <v>255</v>
      </c>
    </row>
    <row r="3392" spans="1:24">
      <c r="A3392">
        <v>3178384</v>
      </c>
      <c r="B3392" t="s">
        <v>4931</v>
      </c>
      <c r="C3392" t="s">
        <v>4932</v>
      </c>
      <c r="D3392">
        <v>6730</v>
      </c>
      <c r="E3392" t="s">
        <v>4933</v>
      </c>
      <c r="F3392">
        <v>2160</v>
      </c>
      <c r="G3392" t="s">
        <v>117</v>
      </c>
      <c r="H3392" t="s">
        <v>977</v>
      </c>
      <c r="J3392" t="s">
        <v>30</v>
      </c>
      <c r="K3392" t="s">
        <v>130</v>
      </c>
      <c r="L3392" t="s">
        <v>802</v>
      </c>
      <c r="M3392" t="s">
        <v>720</v>
      </c>
      <c r="N3392" t="s">
        <v>721</v>
      </c>
      <c r="O3392">
        <v>30131</v>
      </c>
      <c r="P3392" t="s">
        <v>720</v>
      </c>
      <c r="Q3392" t="s">
        <v>7097</v>
      </c>
      <c r="R3392" t="s">
        <v>7098</v>
      </c>
      <c r="S3392" t="s">
        <v>4934</v>
      </c>
      <c r="U3392" s="1">
        <v>43381</v>
      </c>
      <c r="V3392" s="2">
        <v>0.20833333333333334</v>
      </c>
      <c r="W3392" s="1">
        <v>43381.208333333336</v>
      </c>
      <c r="X3392">
        <v>215</v>
      </c>
    </row>
    <row r="3393" spans="1:24">
      <c r="A3393">
        <v>3178384</v>
      </c>
      <c r="B3393" t="s">
        <v>4931</v>
      </c>
      <c r="C3393" t="s">
        <v>4932</v>
      </c>
      <c r="D3393">
        <v>6730</v>
      </c>
      <c r="E3393" t="s">
        <v>4933</v>
      </c>
      <c r="F3393">
        <v>2160</v>
      </c>
      <c r="G3393" t="s">
        <v>2742</v>
      </c>
      <c r="H3393" t="s">
        <v>977</v>
      </c>
      <c r="J3393" t="s">
        <v>30</v>
      </c>
      <c r="K3393" t="s">
        <v>130</v>
      </c>
      <c r="L3393" t="s">
        <v>802</v>
      </c>
      <c r="M3393" t="s">
        <v>720</v>
      </c>
      <c r="N3393" t="s">
        <v>721</v>
      </c>
      <c r="O3393">
        <v>30131</v>
      </c>
      <c r="P3393" t="s">
        <v>720</v>
      </c>
      <c r="Q3393" t="s">
        <v>7097</v>
      </c>
      <c r="R3393" t="s">
        <v>7098</v>
      </c>
      <c r="S3393" t="s">
        <v>4934</v>
      </c>
      <c r="U3393" s="1">
        <v>43381</v>
      </c>
      <c r="V3393" s="2">
        <v>0.20833333333333334</v>
      </c>
      <c r="W3393" s="1">
        <v>43381.208333333336</v>
      </c>
      <c r="X3393">
        <v>225</v>
      </c>
    </row>
    <row r="3394" spans="1:24">
      <c r="A3394">
        <v>3181621</v>
      </c>
      <c r="B3394" t="s">
        <v>3201</v>
      </c>
      <c r="C3394" t="s">
        <v>3202</v>
      </c>
      <c r="D3394">
        <v>83210</v>
      </c>
      <c r="E3394" t="s">
        <v>806</v>
      </c>
      <c r="F3394">
        <v>35160</v>
      </c>
      <c r="G3394" t="s">
        <v>1426</v>
      </c>
      <c r="H3394" t="s">
        <v>808</v>
      </c>
      <c r="J3394" t="s">
        <v>30</v>
      </c>
      <c r="K3394" t="s">
        <v>130</v>
      </c>
      <c r="L3394" t="s">
        <v>802</v>
      </c>
      <c r="M3394" t="s">
        <v>720</v>
      </c>
      <c r="N3394" t="s">
        <v>721</v>
      </c>
      <c r="O3394">
        <v>30131</v>
      </c>
      <c r="P3394" t="s">
        <v>720</v>
      </c>
      <c r="Q3394" t="s">
        <v>7097</v>
      </c>
      <c r="R3394" t="s">
        <v>7098</v>
      </c>
      <c r="S3394" t="s">
        <v>4935</v>
      </c>
      <c r="T3394">
        <v>589301</v>
      </c>
      <c r="U3394" s="1">
        <v>43381</v>
      </c>
      <c r="V3394" s="2">
        <v>0.27083333333333331</v>
      </c>
      <c r="W3394" s="1">
        <v>43381.270833333336</v>
      </c>
      <c r="X3394">
        <v>400</v>
      </c>
    </row>
    <row r="3395" spans="1:24">
      <c r="A3395">
        <v>3180668</v>
      </c>
      <c r="B3395" t="s">
        <v>3622</v>
      </c>
      <c r="C3395" t="s">
        <v>3623</v>
      </c>
      <c r="D3395">
        <v>30400</v>
      </c>
      <c r="E3395" t="s">
        <v>3624</v>
      </c>
      <c r="F3395">
        <v>12150</v>
      </c>
      <c r="G3395" t="s">
        <v>3625</v>
      </c>
      <c r="H3395" t="s">
        <v>102</v>
      </c>
      <c r="J3395" t="s">
        <v>30</v>
      </c>
      <c r="K3395" t="s">
        <v>130</v>
      </c>
      <c r="L3395" t="s">
        <v>802</v>
      </c>
      <c r="M3395" t="s">
        <v>720</v>
      </c>
      <c r="N3395" t="s">
        <v>721</v>
      </c>
      <c r="O3395">
        <v>30131</v>
      </c>
      <c r="P3395" t="s">
        <v>720</v>
      </c>
      <c r="Q3395" t="s">
        <v>7097</v>
      </c>
      <c r="R3395" t="s">
        <v>7098</v>
      </c>
      <c r="S3395" t="s">
        <v>3992</v>
      </c>
      <c r="T3395">
        <v>598611</v>
      </c>
      <c r="U3395" s="1">
        <v>43381</v>
      </c>
      <c r="V3395" s="2">
        <v>0.33333333333333331</v>
      </c>
      <c r="W3395" s="1">
        <v>43381.333333333336</v>
      </c>
      <c r="X3395">
        <v>400</v>
      </c>
    </row>
    <row r="3396" spans="1:24">
      <c r="A3396">
        <v>3184035</v>
      </c>
      <c r="B3396" t="s">
        <v>799</v>
      </c>
      <c r="C3396" t="s">
        <v>800</v>
      </c>
      <c r="D3396">
        <v>83130</v>
      </c>
      <c r="E3396" t="s">
        <v>801</v>
      </c>
      <c r="F3396">
        <v>35135</v>
      </c>
      <c r="G3396" t="s">
        <v>58</v>
      </c>
      <c r="H3396" t="s">
        <v>84</v>
      </c>
      <c r="J3396" t="s">
        <v>30</v>
      </c>
      <c r="K3396" t="s">
        <v>130</v>
      </c>
      <c r="L3396" t="s">
        <v>802</v>
      </c>
      <c r="M3396" t="s">
        <v>720</v>
      </c>
      <c r="N3396" t="s">
        <v>721</v>
      </c>
      <c r="O3396">
        <v>30131</v>
      </c>
      <c r="P3396" t="s">
        <v>720</v>
      </c>
      <c r="Q3396" t="s">
        <v>7097</v>
      </c>
      <c r="R3396" t="s">
        <v>7098</v>
      </c>
      <c r="S3396" t="s">
        <v>4936</v>
      </c>
      <c r="T3396">
        <v>593988</v>
      </c>
      <c r="U3396" s="1">
        <v>43381</v>
      </c>
      <c r="V3396" s="2">
        <v>0.29166666666666669</v>
      </c>
      <c r="W3396" s="1">
        <v>43381.291666666664</v>
      </c>
      <c r="X3396">
        <v>260</v>
      </c>
    </row>
    <row r="3397" spans="1:24">
      <c r="A3397">
        <v>3184035</v>
      </c>
      <c r="B3397" t="s">
        <v>799</v>
      </c>
      <c r="C3397" t="s">
        <v>800</v>
      </c>
      <c r="D3397">
        <v>83130</v>
      </c>
      <c r="E3397" t="s">
        <v>801</v>
      </c>
      <c r="F3397">
        <v>35135</v>
      </c>
      <c r="G3397" t="s">
        <v>58</v>
      </c>
      <c r="H3397" t="s">
        <v>84</v>
      </c>
      <c r="J3397" t="s">
        <v>30</v>
      </c>
      <c r="K3397" t="s">
        <v>130</v>
      </c>
      <c r="L3397" t="s">
        <v>802</v>
      </c>
      <c r="M3397" t="s">
        <v>720</v>
      </c>
      <c r="N3397" t="s">
        <v>721</v>
      </c>
      <c r="O3397">
        <v>30131</v>
      </c>
      <c r="P3397" t="s">
        <v>720</v>
      </c>
      <c r="Q3397" t="s">
        <v>7097</v>
      </c>
      <c r="R3397" t="s">
        <v>7098</v>
      </c>
      <c r="S3397" t="s">
        <v>4936</v>
      </c>
      <c r="T3397">
        <v>593988</v>
      </c>
      <c r="U3397" s="1">
        <v>43381</v>
      </c>
      <c r="V3397" s="2">
        <v>0.29166666666666669</v>
      </c>
      <c r="W3397" s="1">
        <v>43381.291666666664</v>
      </c>
      <c r="X3397">
        <v>260</v>
      </c>
    </row>
    <row r="3398" spans="1:24">
      <c r="A3398">
        <v>3181674</v>
      </c>
      <c r="B3398" t="s">
        <v>1743</v>
      </c>
      <c r="C3398" t="s">
        <v>1744</v>
      </c>
      <c r="D3398">
        <v>13000</v>
      </c>
      <c r="E3398" t="s">
        <v>725</v>
      </c>
      <c r="F3398">
        <v>4558</v>
      </c>
      <c r="G3398" t="s">
        <v>1745</v>
      </c>
      <c r="H3398" t="s">
        <v>102</v>
      </c>
      <c r="J3398" t="s">
        <v>30</v>
      </c>
      <c r="K3398" t="s">
        <v>130</v>
      </c>
      <c r="L3398" t="s">
        <v>802</v>
      </c>
      <c r="M3398" t="s">
        <v>720</v>
      </c>
      <c r="N3398" t="s">
        <v>721</v>
      </c>
      <c r="O3398">
        <v>30131</v>
      </c>
      <c r="P3398" t="s">
        <v>720</v>
      </c>
      <c r="Q3398" t="s">
        <v>7097</v>
      </c>
      <c r="R3398" t="s">
        <v>7098</v>
      </c>
      <c r="S3398" t="s">
        <v>4937</v>
      </c>
      <c r="T3398">
        <v>597693</v>
      </c>
      <c r="U3398" s="1">
        <v>43381</v>
      </c>
      <c r="V3398" s="2">
        <v>0.20833333333333334</v>
      </c>
      <c r="W3398" s="1">
        <v>43381.208333333336</v>
      </c>
      <c r="X3398">
        <v>260</v>
      </c>
    </row>
    <row r="3399" spans="1:24">
      <c r="A3399" t="s">
        <v>4874</v>
      </c>
      <c r="B3399" t="s">
        <v>4875</v>
      </c>
      <c r="D3399">
        <v>84320</v>
      </c>
      <c r="E3399" t="s">
        <v>4876</v>
      </c>
      <c r="F3399">
        <v>35357</v>
      </c>
      <c r="G3399" t="s">
        <v>4877</v>
      </c>
      <c r="H3399" t="s">
        <v>4938</v>
      </c>
      <c r="J3399" t="s">
        <v>184</v>
      </c>
      <c r="K3399" t="s">
        <v>130</v>
      </c>
      <c r="L3399" t="s">
        <v>185</v>
      </c>
      <c r="M3399" t="s">
        <v>720</v>
      </c>
      <c r="N3399" t="s">
        <v>721</v>
      </c>
      <c r="O3399">
        <v>30131</v>
      </c>
      <c r="P3399" t="s">
        <v>720</v>
      </c>
      <c r="Q3399" t="s">
        <v>7097</v>
      </c>
      <c r="R3399" t="s">
        <v>7098</v>
      </c>
      <c r="S3399" t="s">
        <v>4939</v>
      </c>
      <c r="U3399" s="1">
        <v>43381</v>
      </c>
      <c r="V3399" s="2">
        <v>0.20833333333333334</v>
      </c>
      <c r="W3399" s="1">
        <v>43381.208333333336</v>
      </c>
      <c r="X3399">
        <v>315</v>
      </c>
    </row>
    <row r="3400" spans="1:24">
      <c r="A3400" t="s">
        <v>4874</v>
      </c>
      <c r="B3400" t="s">
        <v>4875</v>
      </c>
      <c r="D3400">
        <v>84320</v>
      </c>
      <c r="E3400" t="s">
        <v>4876</v>
      </c>
      <c r="F3400">
        <v>35357</v>
      </c>
      <c r="G3400" t="s">
        <v>4877</v>
      </c>
      <c r="H3400" t="s">
        <v>4938</v>
      </c>
      <c r="J3400" t="s">
        <v>184</v>
      </c>
      <c r="K3400" t="s">
        <v>130</v>
      </c>
      <c r="L3400" t="s">
        <v>185</v>
      </c>
      <c r="M3400" t="s">
        <v>720</v>
      </c>
      <c r="N3400" t="s">
        <v>721</v>
      </c>
      <c r="O3400">
        <v>30131</v>
      </c>
      <c r="P3400" t="s">
        <v>720</v>
      </c>
      <c r="Q3400" t="s">
        <v>7097</v>
      </c>
      <c r="R3400" t="s">
        <v>7098</v>
      </c>
      <c r="S3400" t="s">
        <v>4940</v>
      </c>
      <c r="U3400" s="1">
        <v>43381</v>
      </c>
      <c r="V3400" s="2">
        <v>0.20833333333333334</v>
      </c>
      <c r="W3400" s="1">
        <v>43381.208333333336</v>
      </c>
      <c r="X3400">
        <v>315</v>
      </c>
    </row>
    <row r="3401" spans="1:24">
      <c r="A3401" t="s">
        <v>4874</v>
      </c>
      <c r="B3401" t="s">
        <v>4875</v>
      </c>
      <c r="D3401">
        <v>84320</v>
      </c>
      <c r="E3401" t="s">
        <v>4876</v>
      </c>
      <c r="F3401">
        <v>35357</v>
      </c>
      <c r="G3401" t="s">
        <v>4877</v>
      </c>
      <c r="H3401" t="s">
        <v>4938</v>
      </c>
      <c r="J3401" t="s">
        <v>184</v>
      </c>
      <c r="K3401" t="s">
        <v>130</v>
      </c>
      <c r="L3401" t="s">
        <v>185</v>
      </c>
      <c r="M3401" t="s">
        <v>720</v>
      </c>
      <c r="N3401" t="s">
        <v>721</v>
      </c>
      <c r="O3401">
        <v>30131</v>
      </c>
      <c r="P3401" t="s">
        <v>720</v>
      </c>
      <c r="Q3401" t="s">
        <v>7097</v>
      </c>
      <c r="R3401" t="s">
        <v>7098</v>
      </c>
      <c r="S3401" t="s">
        <v>4941</v>
      </c>
      <c r="U3401" s="1">
        <v>43381</v>
      </c>
      <c r="V3401" s="2">
        <v>0.20833333333333334</v>
      </c>
      <c r="W3401" s="1">
        <v>43381.208333333336</v>
      </c>
      <c r="X3401">
        <v>260</v>
      </c>
    </row>
    <row r="3402" spans="1:24">
      <c r="A3402" t="s">
        <v>4874</v>
      </c>
      <c r="B3402" t="s">
        <v>4875</v>
      </c>
      <c r="D3402">
        <v>84320</v>
      </c>
      <c r="E3402" t="s">
        <v>4876</v>
      </c>
      <c r="F3402">
        <v>35357</v>
      </c>
      <c r="G3402" t="s">
        <v>4877</v>
      </c>
      <c r="H3402" t="s">
        <v>4938</v>
      </c>
      <c r="J3402" t="s">
        <v>184</v>
      </c>
      <c r="K3402" t="s">
        <v>130</v>
      </c>
      <c r="L3402" t="s">
        <v>185</v>
      </c>
      <c r="M3402" t="s">
        <v>720</v>
      </c>
      <c r="N3402" t="s">
        <v>721</v>
      </c>
      <c r="O3402">
        <v>30131</v>
      </c>
      <c r="P3402" t="s">
        <v>720</v>
      </c>
      <c r="Q3402" t="s">
        <v>7097</v>
      </c>
      <c r="R3402" t="s">
        <v>7098</v>
      </c>
      <c r="S3402" t="s">
        <v>4942</v>
      </c>
      <c r="U3402" s="1">
        <v>43381</v>
      </c>
      <c r="V3402" s="2">
        <v>0.20833333333333334</v>
      </c>
      <c r="W3402" s="1">
        <v>43381.208333333336</v>
      </c>
      <c r="X3402">
        <v>315</v>
      </c>
    </row>
    <row r="3403" spans="1:24">
      <c r="A3403">
        <v>3178526</v>
      </c>
      <c r="B3403" t="s">
        <v>822</v>
      </c>
      <c r="C3403" t="s">
        <v>823</v>
      </c>
      <c r="D3403">
        <v>29120</v>
      </c>
      <c r="E3403" t="s">
        <v>824</v>
      </c>
      <c r="F3403">
        <v>11663</v>
      </c>
      <c r="G3403" t="s">
        <v>58</v>
      </c>
      <c r="H3403" t="s">
        <v>4943</v>
      </c>
      <c r="J3403" t="s">
        <v>30</v>
      </c>
      <c r="K3403" t="s">
        <v>221</v>
      </c>
      <c r="L3403" t="s">
        <v>493</v>
      </c>
      <c r="M3403" t="s">
        <v>509</v>
      </c>
      <c r="N3403" t="s">
        <v>819</v>
      </c>
      <c r="O3403">
        <v>35136</v>
      </c>
      <c r="P3403" t="s">
        <v>820</v>
      </c>
      <c r="Q3403" t="s">
        <v>7099</v>
      </c>
      <c r="R3403" t="s">
        <v>7100</v>
      </c>
      <c r="S3403" s="3">
        <v>43101</v>
      </c>
      <c r="T3403">
        <v>599756</v>
      </c>
      <c r="U3403" s="1">
        <v>43381</v>
      </c>
      <c r="V3403" s="2">
        <v>0.20833333333333334</v>
      </c>
      <c r="W3403" s="1">
        <v>43381.208333333336</v>
      </c>
      <c r="X3403">
        <v>315</v>
      </c>
    </row>
    <row r="3404" spans="1:24">
      <c r="A3404">
        <v>3178526</v>
      </c>
      <c r="B3404" t="s">
        <v>822</v>
      </c>
      <c r="C3404" t="s">
        <v>823</v>
      </c>
      <c r="D3404">
        <v>29120</v>
      </c>
      <c r="E3404" t="s">
        <v>824</v>
      </c>
      <c r="F3404">
        <v>11663</v>
      </c>
      <c r="G3404" t="s">
        <v>58</v>
      </c>
      <c r="H3404" t="s">
        <v>4943</v>
      </c>
      <c r="J3404" t="s">
        <v>30</v>
      </c>
      <c r="K3404" t="s">
        <v>221</v>
      </c>
      <c r="L3404" t="s">
        <v>493</v>
      </c>
      <c r="M3404" t="s">
        <v>509</v>
      </c>
      <c r="N3404" t="s">
        <v>819</v>
      </c>
      <c r="O3404">
        <v>35136</v>
      </c>
      <c r="P3404" t="s">
        <v>820</v>
      </c>
      <c r="Q3404" t="s">
        <v>7099</v>
      </c>
      <c r="R3404" t="s">
        <v>7100</v>
      </c>
      <c r="S3404" s="3">
        <v>43101</v>
      </c>
      <c r="T3404">
        <v>599756</v>
      </c>
      <c r="U3404" s="1">
        <v>43381</v>
      </c>
      <c r="V3404" s="2">
        <v>0.20833333333333334</v>
      </c>
      <c r="W3404" s="1">
        <v>43381.208333333336</v>
      </c>
      <c r="X3404">
        <v>260</v>
      </c>
    </row>
    <row r="3405" spans="1:24">
      <c r="A3405">
        <v>3184591</v>
      </c>
      <c r="B3405" t="s">
        <v>3912</v>
      </c>
      <c r="C3405" t="s">
        <v>4944</v>
      </c>
      <c r="D3405">
        <v>72170</v>
      </c>
      <c r="E3405" t="s">
        <v>4945</v>
      </c>
      <c r="F3405">
        <v>30930</v>
      </c>
      <c r="G3405" t="s">
        <v>58</v>
      </c>
      <c r="H3405" t="s">
        <v>198</v>
      </c>
      <c r="J3405" t="s">
        <v>30</v>
      </c>
      <c r="K3405" t="s">
        <v>221</v>
      </c>
      <c r="L3405" t="s">
        <v>493</v>
      </c>
      <c r="M3405" t="s">
        <v>509</v>
      </c>
      <c r="N3405" t="s">
        <v>819</v>
      </c>
      <c r="O3405">
        <v>35136</v>
      </c>
      <c r="P3405" t="s">
        <v>820</v>
      </c>
      <c r="Q3405" t="s">
        <v>7099</v>
      </c>
      <c r="R3405" t="s">
        <v>7100</v>
      </c>
      <c r="S3405" s="3">
        <v>43132</v>
      </c>
      <c r="T3405">
        <v>599662</v>
      </c>
      <c r="U3405" s="1">
        <v>43381</v>
      </c>
      <c r="V3405" s="2">
        <v>0.20833333333333334</v>
      </c>
      <c r="W3405" s="1">
        <v>43381.208333333336</v>
      </c>
      <c r="X3405">
        <v>400</v>
      </c>
    </row>
    <row r="3406" spans="1:24">
      <c r="A3406">
        <v>3184591</v>
      </c>
      <c r="B3406" t="s">
        <v>3912</v>
      </c>
      <c r="C3406" t="s">
        <v>4944</v>
      </c>
      <c r="D3406">
        <v>72170</v>
      </c>
      <c r="E3406" t="s">
        <v>4945</v>
      </c>
      <c r="F3406">
        <v>30930</v>
      </c>
      <c r="G3406" t="s">
        <v>58</v>
      </c>
      <c r="H3406" t="s">
        <v>198</v>
      </c>
      <c r="J3406" t="s">
        <v>30</v>
      </c>
      <c r="K3406" t="s">
        <v>221</v>
      </c>
      <c r="L3406" t="s">
        <v>493</v>
      </c>
      <c r="M3406" t="s">
        <v>509</v>
      </c>
      <c r="N3406" t="s">
        <v>819</v>
      </c>
      <c r="O3406">
        <v>35136</v>
      </c>
      <c r="P3406" t="s">
        <v>820</v>
      </c>
      <c r="Q3406" t="s">
        <v>7099</v>
      </c>
      <c r="R3406" t="s">
        <v>7100</v>
      </c>
      <c r="S3406" s="3">
        <v>43133</v>
      </c>
      <c r="T3406">
        <v>599663</v>
      </c>
      <c r="U3406" s="1">
        <v>43381</v>
      </c>
      <c r="V3406" s="2">
        <v>0.20833333333333334</v>
      </c>
      <c r="W3406" s="1">
        <v>43381.208333333336</v>
      </c>
      <c r="X3406">
        <v>400</v>
      </c>
    </row>
    <row r="3407" spans="1:24">
      <c r="A3407">
        <v>3184752</v>
      </c>
      <c r="B3407" t="s">
        <v>4946</v>
      </c>
      <c r="C3407" t="s">
        <v>4947</v>
      </c>
      <c r="D3407">
        <v>35590</v>
      </c>
      <c r="E3407" t="s">
        <v>4948</v>
      </c>
      <c r="F3407">
        <v>14555</v>
      </c>
      <c r="G3407" t="s">
        <v>58</v>
      </c>
      <c r="H3407" t="s">
        <v>220</v>
      </c>
      <c r="J3407" t="s">
        <v>30</v>
      </c>
      <c r="K3407" t="s">
        <v>221</v>
      </c>
      <c r="L3407" t="s">
        <v>493</v>
      </c>
      <c r="M3407" t="s">
        <v>509</v>
      </c>
      <c r="N3407" t="s">
        <v>819</v>
      </c>
      <c r="O3407">
        <v>35136</v>
      </c>
      <c r="P3407" t="s">
        <v>820</v>
      </c>
      <c r="Q3407" t="s">
        <v>7099</v>
      </c>
      <c r="R3407" t="s">
        <v>7100</v>
      </c>
      <c r="U3407" s="1">
        <v>43381</v>
      </c>
      <c r="V3407" s="2">
        <v>0.20833333333333334</v>
      </c>
      <c r="W3407" s="1">
        <v>43381.208333333336</v>
      </c>
      <c r="X3407">
        <v>215</v>
      </c>
    </row>
    <row r="3408" spans="1:24">
      <c r="A3408">
        <v>3184752</v>
      </c>
      <c r="B3408" t="s">
        <v>4946</v>
      </c>
      <c r="C3408" t="s">
        <v>4947</v>
      </c>
      <c r="D3408">
        <v>35590</v>
      </c>
      <c r="E3408" t="s">
        <v>4948</v>
      </c>
      <c r="F3408">
        <v>14555</v>
      </c>
      <c r="G3408" t="s">
        <v>58</v>
      </c>
      <c r="H3408" t="s">
        <v>220</v>
      </c>
      <c r="J3408" t="s">
        <v>30</v>
      </c>
      <c r="K3408" t="s">
        <v>221</v>
      </c>
      <c r="L3408" t="s">
        <v>493</v>
      </c>
      <c r="M3408" t="s">
        <v>509</v>
      </c>
      <c r="N3408" t="s">
        <v>819</v>
      </c>
      <c r="O3408">
        <v>35136</v>
      </c>
      <c r="P3408" t="s">
        <v>820</v>
      </c>
      <c r="Q3408" t="s">
        <v>7099</v>
      </c>
      <c r="R3408" t="s">
        <v>7100</v>
      </c>
      <c r="U3408" s="1">
        <v>43381</v>
      </c>
      <c r="V3408" s="2">
        <v>0.20833333333333334</v>
      </c>
      <c r="W3408" s="1">
        <v>43381.208333333336</v>
      </c>
      <c r="X3408">
        <v>215</v>
      </c>
    </row>
    <row r="3409" spans="1:24">
      <c r="A3409">
        <v>3185236</v>
      </c>
      <c r="B3409" t="s">
        <v>4949</v>
      </c>
      <c r="C3409" t="s">
        <v>4950</v>
      </c>
      <c r="D3409">
        <v>35130</v>
      </c>
      <c r="E3409" t="s">
        <v>4951</v>
      </c>
      <c r="F3409">
        <v>14283</v>
      </c>
      <c r="G3409" t="s">
        <v>4952</v>
      </c>
      <c r="H3409" t="s">
        <v>4953</v>
      </c>
      <c r="J3409" t="s">
        <v>30</v>
      </c>
      <c r="K3409" t="s">
        <v>221</v>
      </c>
      <c r="L3409" t="s">
        <v>493</v>
      </c>
      <c r="M3409" t="s">
        <v>509</v>
      </c>
      <c r="N3409" t="s">
        <v>819</v>
      </c>
      <c r="O3409">
        <v>35136</v>
      </c>
      <c r="P3409" t="s">
        <v>820</v>
      </c>
      <c r="Q3409" t="s">
        <v>7099</v>
      </c>
      <c r="R3409" t="s">
        <v>7100</v>
      </c>
      <c r="U3409" s="1">
        <v>43381</v>
      </c>
      <c r="V3409" s="2">
        <v>0.20833333333333334</v>
      </c>
      <c r="W3409" s="1">
        <v>43381.208333333336</v>
      </c>
      <c r="X3409">
        <v>200</v>
      </c>
    </row>
    <row r="3410" spans="1:24">
      <c r="A3410">
        <v>3179399</v>
      </c>
      <c r="B3410" t="s">
        <v>1302</v>
      </c>
      <c r="C3410" t="s">
        <v>1303</v>
      </c>
      <c r="D3410">
        <v>29200</v>
      </c>
      <c r="E3410" t="s">
        <v>470</v>
      </c>
      <c r="F3410">
        <v>11691</v>
      </c>
      <c r="G3410" t="s">
        <v>58</v>
      </c>
      <c r="H3410" t="s">
        <v>3251</v>
      </c>
      <c r="J3410" t="s">
        <v>30</v>
      </c>
      <c r="K3410" t="s">
        <v>221</v>
      </c>
      <c r="L3410" t="s">
        <v>493</v>
      </c>
      <c r="M3410" t="s">
        <v>509</v>
      </c>
      <c r="N3410" t="s">
        <v>819</v>
      </c>
      <c r="O3410">
        <v>35136</v>
      </c>
      <c r="P3410" t="s">
        <v>820</v>
      </c>
      <c r="Q3410" t="s">
        <v>7099</v>
      </c>
      <c r="R3410" t="s">
        <v>7100</v>
      </c>
      <c r="S3410" t="s">
        <v>4954</v>
      </c>
      <c r="U3410" s="1">
        <v>43381</v>
      </c>
      <c r="V3410" s="2">
        <v>0.41666666666666669</v>
      </c>
      <c r="W3410" s="1">
        <v>43381.416666666664</v>
      </c>
      <c r="X3410">
        <v>255</v>
      </c>
    </row>
    <row r="3411" spans="1:24">
      <c r="A3411">
        <v>3180734</v>
      </c>
      <c r="B3411" t="s">
        <v>4955</v>
      </c>
      <c r="C3411" t="s">
        <v>4956</v>
      </c>
      <c r="D3411">
        <v>53200</v>
      </c>
      <c r="E3411" t="s">
        <v>4957</v>
      </c>
      <c r="F3411">
        <v>21205</v>
      </c>
      <c r="G3411" t="s">
        <v>58</v>
      </c>
      <c r="H3411" t="s">
        <v>137</v>
      </c>
      <c r="J3411" t="s">
        <v>30</v>
      </c>
      <c r="K3411" t="s">
        <v>221</v>
      </c>
      <c r="L3411" t="s">
        <v>473</v>
      </c>
      <c r="M3411" t="s">
        <v>509</v>
      </c>
      <c r="N3411" t="s">
        <v>819</v>
      </c>
      <c r="O3411">
        <v>35136</v>
      </c>
      <c r="P3411" t="s">
        <v>820</v>
      </c>
      <c r="Q3411" t="s">
        <v>7099</v>
      </c>
      <c r="R3411" t="s">
        <v>7100</v>
      </c>
      <c r="S3411" s="3">
        <v>43133</v>
      </c>
      <c r="T3411">
        <v>593570</v>
      </c>
      <c r="U3411" s="1">
        <v>43381</v>
      </c>
      <c r="V3411" s="2">
        <v>0.20833333333333334</v>
      </c>
      <c r="W3411" s="1">
        <v>43381.208333333336</v>
      </c>
      <c r="X3411">
        <v>425</v>
      </c>
    </row>
    <row r="3412" spans="1:24">
      <c r="A3412">
        <v>3182303</v>
      </c>
      <c r="B3412" t="s">
        <v>4958</v>
      </c>
      <c r="C3412" t="s">
        <v>4959</v>
      </c>
      <c r="D3412">
        <v>44470</v>
      </c>
      <c r="E3412" t="s">
        <v>4785</v>
      </c>
      <c r="F3412">
        <v>17636</v>
      </c>
      <c r="G3412" t="s">
        <v>58</v>
      </c>
      <c r="H3412" t="s">
        <v>585</v>
      </c>
      <c r="J3412" t="s">
        <v>30</v>
      </c>
      <c r="K3412" t="s">
        <v>221</v>
      </c>
      <c r="L3412" t="s">
        <v>830</v>
      </c>
      <c r="M3412" t="s">
        <v>509</v>
      </c>
      <c r="N3412" t="s">
        <v>819</v>
      </c>
      <c r="O3412">
        <v>35136</v>
      </c>
      <c r="P3412" t="s">
        <v>820</v>
      </c>
      <c r="Q3412" t="s">
        <v>7099</v>
      </c>
      <c r="R3412" t="s">
        <v>7100</v>
      </c>
      <c r="U3412" s="1">
        <v>43381</v>
      </c>
      <c r="V3412" s="2">
        <v>0.20833333333333334</v>
      </c>
      <c r="W3412" s="1">
        <v>43381.208333333336</v>
      </c>
      <c r="X3412">
        <v>200</v>
      </c>
    </row>
    <row r="3413" spans="1:24">
      <c r="A3413">
        <v>3182303</v>
      </c>
      <c r="B3413" t="s">
        <v>4958</v>
      </c>
      <c r="C3413" t="s">
        <v>4959</v>
      </c>
      <c r="D3413">
        <v>44470</v>
      </c>
      <c r="E3413" t="s">
        <v>4785</v>
      </c>
      <c r="F3413">
        <v>17636</v>
      </c>
      <c r="G3413" t="s">
        <v>58</v>
      </c>
      <c r="H3413" t="s">
        <v>66</v>
      </c>
      <c r="J3413" t="s">
        <v>30</v>
      </c>
      <c r="K3413" t="s">
        <v>221</v>
      </c>
      <c r="L3413" t="s">
        <v>830</v>
      </c>
      <c r="M3413" t="s">
        <v>509</v>
      </c>
      <c r="N3413" t="s">
        <v>819</v>
      </c>
      <c r="O3413">
        <v>35136</v>
      </c>
      <c r="P3413" t="s">
        <v>820</v>
      </c>
      <c r="Q3413" t="s">
        <v>7099</v>
      </c>
      <c r="R3413" t="s">
        <v>7100</v>
      </c>
      <c r="U3413" s="1">
        <v>43381</v>
      </c>
      <c r="V3413" s="2">
        <v>0.20833333333333334</v>
      </c>
      <c r="W3413" s="1">
        <v>43381.208333333336</v>
      </c>
      <c r="X3413">
        <v>200</v>
      </c>
    </row>
    <row r="3414" spans="1:24">
      <c r="A3414">
        <v>3181909</v>
      </c>
      <c r="B3414" t="s">
        <v>2075</v>
      </c>
      <c r="C3414" t="s">
        <v>2076</v>
      </c>
      <c r="D3414">
        <v>35230</v>
      </c>
      <c r="E3414" t="s">
        <v>2077</v>
      </c>
      <c r="F3414">
        <v>14374</v>
      </c>
      <c r="G3414" t="s">
        <v>2078</v>
      </c>
      <c r="H3414" t="s">
        <v>123</v>
      </c>
      <c r="J3414" t="s">
        <v>30</v>
      </c>
      <c r="K3414" t="s">
        <v>221</v>
      </c>
      <c r="L3414" t="s">
        <v>830</v>
      </c>
      <c r="M3414" t="s">
        <v>509</v>
      </c>
      <c r="N3414" t="s">
        <v>819</v>
      </c>
      <c r="O3414">
        <v>35136</v>
      </c>
      <c r="P3414" t="s">
        <v>820</v>
      </c>
      <c r="Q3414" t="s">
        <v>7099</v>
      </c>
      <c r="R3414" t="s">
        <v>7100</v>
      </c>
      <c r="S3414" t="s">
        <v>1839</v>
      </c>
      <c r="T3414">
        <v>599118</v>
      </c>
      <c r="U3414" s="1">
        <v>43381</v>
      </c>
      <c r="V3414" s="2">
        <v>0.20833333333333334</v>
      </c>
      <c r="W3414" s="1">
        <v>43381.208333333336</v>
      </c>
      <c r="X3414">
        <v>260</v>
      </c>
    </row>
    <row r="3415" spans="1:24">
      <c r="A3415">
        <v>3181909</v>
      </c>
      <c r="B3415" t="s">
        <v>2075</v>
      </c>
      <c r="C3415" t="s">
        <v>2076</v>
      </c>
      <c r="D3415">
        <v>35230</v>
      </c>
      <c r="E3415" t="s">
        <v>2077</v>
      </c>
      <c r="F3415">
        <v>14374</v>
      </c>
      <c r="G3415" t="s">
        <v>2078</v>
      </c>
      <c r="H3415" t="s">
        <v>123</v>
      </c>
      <c r="J3415" t="s">
        <v>30</v>
      </c>
      <c r="K3415" t="s">
        <v>221</v>
      </c>
      <c r="L3415" t="s">
        <v>830</v>
      </c>
      <c r="M3415" t="s">
        <v>509</v>
      </c>
      <c r="N3415" t="s">
        <v>819</v>
      </c>
      <c r="O3415">
        <v>35136</v>
      </c>
      <c r="P3415" t="s">
        <v>820</v>
      </c>
      <c r="Q3415" t="s">
        <v>7099</v>
      </c>
      <c r="R3415" t="s">
        <v>7100</v>
      </c>
      <c r="S3415" t="s">
        <v>1839</v>
      </c>
      <c r="T3415">
        <v>599118</v>
      </c>
      <c r="U3415" s="1">
        <v>43381</v>
      </c>
      <c r="V3415" s="2">
        <v>0.20833333333333334</v>
      </c>
      <c r="W3415" s="1">
        <v>43381.208333333336</v>
      </c>
      <c r="X3415">
        <v>260</v>
      </c>
    </row>
    <row r="3416" spans="1:24">
      <c r="A3416">
        <v>3179839</v>
      </c>
      <c r="B3416" t="s">
        <v>1836</v>
      </c>
      <c r="C3416" t="s">
        <v>1837</v>
      </c>
      <c r="D3416">
        <v>44500</v>
      </c>
      <c r="E3416" t="s">
        <v>1764</v>
      </c>
      <c r="F3416">
        <v>17639</v>
      </c>
      <c r="G3416" t="s">
        <v>302</v>
      </c>
      <c r="H3416" t="s">
        <v>1838</v>
      </c>
      <c r="J3416" t="s">
        <v>30</v>
      </c>
      <c r="K3416" t="s">
        <v>221</v>
      </c>
      <c r="L3416" t="s">
        <v>830</v>
      </c>
      <c r="M3416" t="s">
        <v>509</v>
      </c>
      <c r="N3416" t="s">
        <v>819</v>
      </c>
      <c r="O3416">
        <v>35136</v>
      </c>
      <c r="P3416" t="s">
        <v>820</v>
      </c>
      <c r="Q3416" t="s">
        <v>7099</v>
      </c>
      <c r="R3416" t="s">
        <v>7100</v>
      </c>
      <c r="S3416" s="3">
        <v>43194</v>
      </c>
      <c r="T3416">
        <v>598465</v>
      </c>
      <c r="U3416" s="1">
        <v>43381</v>
      </c>
      <c r="V3416" s="2">
        <v>0.54166666666666663</v>
      </c>
      <c r="W3416" s="1">
        <v>43381.541666666664</v>
      </c>
      <c r="X3416">
        <v>260</v>
      </c>
    </row>
    <row r="3417" spans="1:24">
      <c r="A3417">
        <v>3181909</v>
      </c>
      <c r="B3417" t="s">
        <v>2075</v>
      </c>
      <c r="C3417" t="s">
        <v>2076</v>
      </c>
      <c r="D3417">
        <v>35230</v>
      </c>
      <c r="E3417" t="s">
        <v>2077</v>
      </c>
      <c r="F3417">
        <v>14374</v>
      </c>
      <c r="G3417" t="s">
        <v>2078</v>
      </c>
      <c r="H3417" t="s">
        <v>123</v>
      </c>
      <c r="J3417" t="s">
        <v>30</v>
      </c>
      <c r="K3417" t="s">
        <v>221</v>
      </c>
      <c r="L3417" t="s">
        <v>830</v>
      </c>
      <c r="M3417" t="s">
        <v>509</v>
      </c>
      <c r="N3417" t="s">
        <v>819</v>
      </c>
      <c r="O3417">
        <v>35136</v>
      </c>
      <c r="P3417" t="s">
        <v>820</v>
      </c>
      <c r="Q3417" t="s">
        <v>7099</v>
      </c>
      <c r="R3417" t="s">
        <v>7100</v>
      </c>
      <c r="S3417" s="3">
        <v>43192</v>
      </c>
      <c r="T3417">
        <v>599119</v>
      </c>
      <c r="U3417" s="1">
        <v>43381</v>
      </c>
      <c r="V3417" s="2">
        <v>0.20833333333333334</v>
      </c>
      <c r="W3417" s="1">
        <v>43381.208333333336</v>
      </c>
      <c r="X3417">
        <v>260</v>
      </c>
    </row>
    <row r="3418" spans="1:24">
      <c r="A3418">
        <v>3179839</v>
      </c>
      <c r="B3418" t="s">
        <v>1836</v>
      </c>
      <c r="C3418" t="s">
        <v>1837</v>
      </c>
      <c r="D3418">
        <v>44500</v>
      </c>
      <c r="E3418" t="s">
        <v>1764</v>
      </c>
      <c r="F3418">
        <v>17639</v>
      </c>
      <c r="G3418" t="s">
        <v>302</v>
      </c>
      <c r="H3418" t="s">
        <v>1838</v>
      </c>
      <c r="J3418" t="s">
        <v>30</v>
      </c>
      <c r="K3418" t="s">
        <v>221</v>
      </c>
      <c r="L3418" t="s">
        <v>830</v>
      </c>
      <c r="M3418" t="s">
        <v>509</v>
      </c>
      <c r="N3418" t="s">
        <v>819</v>
      </c>
      <c r="O3418">
        <v>35136</v>
      </c>
      <c r="P3418" t="s">
        <v>820</v>
      </c>
      <c r="Q3418" t="s">
        <v>7099</v>
      </c>
      <c r="R3418" t="s">
        <v>7100</v>
      </c>
      <c r="S3418" s="3">
        <v>43193</v>
      </c>
      <c r="T3418">
        <v>598466</v>
      </c>
      <c r="U3418" s="1">
        <v>43381</v>
      </c>
      <c r="V3418" s="2">
        <v>0.33333333333333331</v>
      </c>
      <c r="W3418" s="1">
        <v>43381.333333333336</v>
      </c>
      <c r="X3418">
        <v>260</v>
      </c>
    </row>
    <row r="3419" spans="1:24">
      <c r="A3419">
        <v>3174603</v>
      </c>
      <c r="B3419" t="s">
        <v>3640</v>
      </c>
      <c r="C3419" t="s">
        <v>3641</v>
      </c>
      <c r="D3419">
        <v>72190</v>
      </c>
      <c r="E3419" t="s">
        <v>3642</v>
      </c>
      <c r="F3419">
        <v>30945</v>
      </c>
      <c r="G3419" t="s">
        <v>3643</v>
      </c>
      <c r="H3419" t="s">
        <v>123</v>
      </c>
      <c r="J3419" t="s">
        <v>30</v>
      </c>
      <c r="K3419" t="s">
        <v>221</v>
      </c>
      <c r="L3419" t="s">
        <v>830</v>
      </c>
      <c r="M3419" t="s">
        <v>509</v>
      </c>
      <c r="N3419" t="s">
        <v>819</v>
      </c>
      <c r="O3419">
        <v>35136</v>
      </c>
      <c r="P3419" t="s">
        <v>820</v>
      </c>
      <c r="Q3419" t="s">
        <v>7099</v>
      </c>
      <c r="R3419" t="s">
        <v>7100</v>
      </c>
      <c r="S3419" s="3">
        <v>43193</v>
      </c>
      <c r="T3419">
        <v>599623</v>
      </c>
      <c r="U3419" s="1">
        <v>43381</v>
      </c>
      <c r="V3419" s="2">
        <v>0.20833333333333334</v>
      </c>
      <c r="W3419" s="1">
        <v>43381.208333333336</v>
      </c>
      <c r="X3419">
        <v>260</v>
      </c>
    </row>
    <row r="3420" spans="1:24">
      <c r="A3420">
        <v>3175377</v>
      </c>
      <c r="B3420" t="s">
        <v>835</v>
      </c>
      <c r="C3420" t="s">
        <v>836</v>
      </c>
      <c r="D3420">
        <v>44800</v>
      </c>
      <c r="E3420" t="s">
        <v>837</v>
      </c>
      <c r="F3420">
        <v>17715</v>
      </c>
      <c r="G3420" t="s">
        <v>838</v>
      </c>
      <c r="H3420" t="s">
        <v>3342</v>
      </c>
      <c r="J3420" t="s">
        <v>30</v>
      </c>
      <c r="K3420" t="s">
        <v>221</v>
      </c>
      <c r="L3420" t="s">
        <v>830</v>
      </c>
      <c r="M3420" t="s">
        <v>509</v>
      </c>
      <c r="N3420" t="s">
        <v>819</v>
      </c>
      <c r="O3420">
        <v>35136</v>
      </c>
      <c r="P3420" t="s">
        <v>820</v>
      </c>
      <c r="Q3420" t="s">
        <v>7099</v>
      </c>
      <c r="R3420" t="s">
        <v>7100</v>
      </c>
      <c r="U3420" s="1">
        <v>43381</v>
      </c>
      <c r="V3420" s="2">
        <v>0.20833333333333334</v>
      </c>
      <c r="W3420" s="1">
        <v>43381.208333333336</v>
      </c>
      <c r="X3420">
        <v>240</v>
      </c>
    </row>
    <row r="3421" spans="1:24">
      <c r="A3421">
        <v>3169820</v>
      </c>
      <c r="B3421" t="s">
        <v>831</v>
      </c>
      <c r="C3421" t="s">
        <v>832</v>
      </c>
      <c r="D3421">
        <v>53000</v>
      </c>
      <c r="E3421" t="s">
        <v>833</v>
      </c>
      <c r="F3421">
        <v>21125</v>
      </c>
      <c r="G3421" t="s">
        <v>671</v>
      </c>
      <c r="H3421" t="s">
        <v>585</v>
      </c>
      <c r="J3421" t="s">
        <v>30</v>
      </c>
      <c r="K3421" t="s">
        <v>221</v>
      </c>
      <c r="L3421" t="s">
        <v>830</v>
      </c>
      <c r="M3421" t="s">
        <v>509</v>
      </c>
      <c r="N3421" t="s">
        <v>819</v>
      </c>
      <c r="O3421">
        <v>35136</v>
      </c>
      <c r="P3421" t="s">
        <v>820</v>
      </c>
      <c r="Q3421" t="s">
        <v>7099</v>
      </c>
      <c r="R3421" t="s">
        <v>7100</v>
      </c>
      <c r="S3421" t="s">
        <v>1172</v>
      </c>
      <c r="U3421" s="1">
        <v>43381</v>
      </c>
      <c r="V3421" s="2">
        <v>0.20833333333333334</v>
      </c>
      <c r="W3421" s="1">
        <v>43381.208333333336</v>
      </c>
      <c r="X3421">
        <v>215</v>
      </c>
    </row>
    <row r="3422" spans="1:24">
      <c r="A3422">
        <v>3176897</v>
      </c>
      <c r="B3422" t="s">
        <v>826</v>
      </c>
      <c r="C3422" t="s">
        <v>827</v>
      </c>
      <c r="D3422">
        <v>53810</v>
      </c>
      <c r="E3422" t="s">
        <v>828</v>
      </c>
      <c r="F3422">
        <v>21388</v>
      </c>
      <c r="G3422" t="s">
        <v>829</v>
      </c>
      <c r="H3422" t="s">
        <v>1164</v>
      </c>
      <c r="J3422" t="s">
        <v>30</v>
      </c>
      <c r="K3422" t="s">
        <v>221</v>
      </c>
      <c r="L3422" t="s">
        <v>830</v>
      </c>
      <c r="M3422" t="s">
        <v>509</v>
      </c>
      <c r="N3422" t="s">
        <v>819</v>
      </c>
      <c r="O3422">
        <v>35136</v>
      </c>
      <c r="P3422" t="s">
        <v>820</v>
      </c>
      <c r="Q3422" t="s">
        <v>7099</v>
      </c>
      <c r="R3422" t="s">
        <v>7100</v>
      </c>
      <c r="U3422" s="1">
        <v>43381</v>
      </c>
      <c r="V3422" s="2">
        <v>0.20833333333333334</v>
      </c>
      <c r="W3422" s="1">
        <v>43381.208333333336</v>
      </c>
      <c r="X3422">
        <v>230</v>
      </c>
    </row>
    <row r="3423" spans="1:24">
      <c r="A3423">
        <v>3177325</v>
      </c>
      <c r="B3423" t="s">
        <v>1374</v>
      </c>
      <c r="C3423" t="s">
        <v>1375</v>
      </c>
      <c r="D3423">
        <v>44000</v>
      </c>
      <c r="E3423" t="s">
        <v>218</v>
      </c>
      <c r="F3423">
        <v>17503</v>
      </c>
      <c r="G3423" t="s">
        <v>58</v>
      </c>
      <c r="H3423" t="s">
        <v>1376</v>
      </c>
      <c r="J3423" t="s">
        <v>30</v>
      </c>
      <c r="K3423" t="s">
        <v>221</v>
      </c>
      <c r="L3423" t="s">
        <v>830</v>
      </c>
      <c r="M3423" t="s">
        <v>509</v>
      </c>
      <c r="N3423" t="s">
        <v>819</v>
      </c>
      <c r="O3423">
        <v>35136</v>
      </c>
      <c r="P3423" t="s">
        <v>820</v>
      </c>
      <c r="Q3423" t="s">
        <v>7099</v>
      </c>
      <c r="R3423" t="s">
        <v>7100</v>
      </c>
      <c r="S3423" t="s">
        <v>4960</v>
      </c>
      <c r="T3423">
        <v>598926</v>
      </c>
      <c r="U3423" s="1">
        <v>43381</v>
      </c>
      <c r="V3423" s="2">
        <v>0.41666666666666669</v>
      </c>
      <c r="W3423" s="1">
        <v>43381.416666666664</v>
      </c>
      <c r="X3423">
        <v>260</v>
      </c>
    </row>
    <row r="3424" spans="1:24">
      <c r="A3424">
        <v>3177325</v>
      </c>
      <c r="B3424" t="s">
        <v>1374</v>
      </c>
      <c r="C3424" t="s">
        <v>1375</v>
      </c>
      <c r="D3424">
        <v>44000</v>
      </c>
      <c r="E3424" t="s">
        <v>218</v>
      </c>
      <c r="F3424">
        <v>17503</v>
      </c>
      <c r="G3424" t="s">
        <v>58</v>
      </c>
      <c r="H3424" t="s">
        <v>1376</v>
      </c>
      <c r="J3424" t="s">
        <v>30</v>
      </c>
      <c r="K3424" t="s">
        <v>221</v>
      </c>
      <c r="L3424" t="s">
        <v>830</v>
      </c>
      <c r="M3424" t="s">
        <v>509</v>
      </c>
      <c r="N3424" t="s">
        <v>819</v>
      </c>
      <c r="O3424">
        <v>35136</v>
      </c>
      <c r="P3424" t="s">
        <v>820</v>
      </c>
      <c r="Q3424" t="s">
        <v>7099</v>
      </c>
      <c r="R3424" t="s">
        <v>7100</v>
      </c>
      <c r="S3424" s="3">
        <v>43194</v>
      </c>
      <c r="T3424">
        <v>598746</v>
      </c>
      <c r="U3424" s="1">
        <v>43381</v>
      </c>
      <c r="V3424" s="2">
        <v>0.41666666666666669</v>
      </c>
      <c r="W3424" s="1">
        <v>43381.416666666664</v>
      </c>
      <c r="X3424">
        <v>260</v>
      </c>
    </row>
    <row r="3425" spans="1:24">
      <c r="A3425">
        <v>3174267</v>
      </c>
      <c r="B3425" t="s">
        <v>4961</v>
      </c>
      <c r="C3425" t="s">
        <v>561</v>
      </c>
      <c r="D3425">
        <v>49710</v>
      </c>
      <c r="E3425" t="s">
        <v>4962</v>
      </c>
      <c r="F3425">
        <v>19297</v>
      </c>
      <c r="G3425" t="s">
        <v>58</v>
      </c>
      <c r="H3425" t="s">
        <v>2242</v>
      </c>
      <c r="I3425" t="s">
        <v>4963</v>
      </c>
      <c r="J3425" t="s">
        <v>30</v>
      </c>
      <c r="K3425" t="s">
        <v>221</v>
      </c>
      <c r="L3425" t="s">
        <v>830</v>
      </c>
      <c r="M3425" t="s">
        <v>509</v>
      </c>
      <c r="N3425" t="s">
        <v>819</v>
      </c>
      <c r="O3425">
        <v>35136</v>
      </c>
      <c r="P3425" t="s">
        <v>820</v>
      </c>
      <c r="Q3425" t="s">
        <v>7099</v>
      </c>
      <c r="R3425" t="s">
        <v>7100</v>
      </c>
      <c r="U3425" s="1">
        <v>43381</v>
      </c>
      <c r="V3425" s="2">
        <v>0.20833333333333334</v>
      </c>
      <c r="W3425" s="1">
        <v>43381.208333333336</v>
      </c>
      <c r="X3425">
        <v>225</v>
      </c>
    </row>
    <row r="3426" spans="1:24">
      <c r="A3426">
        <v>3178210</v>
      </c>
      <c r="B3426" t="s">
        <v>3243</v>
      </c>
      <c r="C3426" t="s">
        <v>3244</v>
      </c>
      <c r="D3426">
        <v>44000</v>
      </c>
      <c r="E3426" t="s">
        <v>218</v>
      </c>
      <c r="F3426">
        <v>17503</v>
      </c>
      <c r="G3426" t="s">
        <v>58</v>
      </c>
      <c r="H3426" t="s">
        <v>585</v>
      </c>
      <c r="J3426" t="s">
        <v>30</v>
      </c>
      <c r="K3426" t="s">
        <v>221</v>
      </c>
      <c r="L3426" t="s">
        <v>830</v>
      </c>
      <c r="M3426" t="s">
        <v>509</v>
      </c>
      <c r="N3426" t="s">
        <v>819</v>
      </c>
      <c r="O3426">
        <v>35136</v>
      </c>
      <c r="P3426" t="s">
        <v>820</v>
      </c>
      <c r="Q3426" t="s">
        <v>7099</v>
      </c>
      <c r="R3426" t="s">
        <v>7100</v>
      </c>
      <c r="U3426" s="1">
        <v>43381</v>
      </c>
      <c r="V3426" s="2">
        <v>0.20833333333333334</v>
      </c>
      <c r="W3426" s="1">
        <v>43381.208333333336</v>
      </c>
      <c r="X3426">
        <v>225</v>
      </c>
    </row>
    <row r="3427" spans="1:24">
      <c r="A3427">
        <v>3178947</v>
      </c>
      <c r="B3427" t="s">
        <v>4964</v>
      </c>
      <c r="C3427" t="s">
        <v>4965</v>
      </c>
      <c r="D3427">
        <v>44120</v>
      </c>
      <c r="E3427" t="s">
        <v>4966</v>
      </c>
      <c r="F3427">
        <v>17519</v>
      </c>
      <c r="G3427" t="s">
        <v>58</v>
      </c>
      <c r="H3427" t="s">
        <v>3273</v>
      </c>
      <c r="J3427" t="s">
        <v>30</v>
      </c>
      <c r="K3427" t="s">
        <v>221</v>
      </c>
      <c r="L3427" t="s">
        <v>830</v>
      </c>
      <c r="M3427" t="s">
        <v>509</v>
      </c>
      <c r="N3427" t="s">
        <v>819</v>
      </c>
      <c r="O3427">
        <v>35136</v>
      </c>
      <c r="P3427" t="s">
        <v>820</v>
      </c>
      <c r="Q3427" t="s">
        <v>7099</v>
      </c>
      <c r="R3427" t="s">
        <v>7100</v>
      </c>
      <c r="S3427" s="3">
        <v>43378</v>
      </c>
      <c r="U3427" s="1">
        <v>43381</v>
      </c>
      <c r="V3427" s="2">
        <v>0.20833333333333334</v>
      </c>
      <c r="W3427" s="1">
        <v>43381.208333333336</v>
      </c>
      <c r="X3427">
        <v>255</v>
      </c>
    </row>
    <row r="3428" spans="1:24">
      <c r="A3428">
        <v>3174065</v>
      </c>
      <c r="B3428" t="s">
        <v>844</v>
      </c>
      <c r="C3428" t="s">
        <v>845</v>
      </c>
      <c r="D3428">
        <v>78180</v>
      </c>
      <c r="E3428" t="s">
        <v>846</v>
      </c>
      <c r="F3428">
        <v>33212</v>
      </c>
      <c r="G3428" t="s">
        <v>847</v>
      </c>
      <c r="H3428" t="s">
        <v>4470</v>
      </c>
      <c r="J3428" t="s">
        <v>30</v>
      </c>
      <c r="K3428" t="s">
        <v>522</v>
      </c>
      <c r="L3428" t="s">
        <v>545</v>
      </c>
      <c r="M3428" t="s">
        <v>509</v>
      </c>
      <c r="N3428" t="s">
        <v>819</v>
      </c>
      <c r="O3428">
        <v>35136</v>
      </c>
      <c r="P3428" t="s">
        <v>820</v>
      </c>
      <c r="Q3428" t="s">
        <v>7099</v>
      </c>
      <c r="R3428" t="s">
        <v>7100</v>
      </c>
      <c r="S3428" t="s">
        <v>4471</v>
      </c>
      <c r="T3428">
        <v>598981</v>
      </c>
      <c r="U3428" s="1">
        <v>43381</v>
      </c>
      <c r="V3428" s="2">
        <v>0.20833333333333334</v>
      </c>
      <c r="W3428" s="1">
        <v>43381.208333333336</v>
      </c>
      <c r="X3428">
        <v>260</v>
      </c>
    </row>
    <row r="3429" spans="1:24">
      <c r="A3429">
        <v>3174065</v>
      </c>
      <c r="B3429" t="s">
        <v>844</v>
      </c>
      <c r="C3429" t="s">
        <v>845</v>
      </c>
      <c r="D3429">
        <v>78180</v>
      </c>
      <c r="E3429" t="s">
        <v>846</v>
      </c>
      <c r="F3429">
        <v>33212</v>
      </c>
      <c r="G3429" t="s">
        <v>4033</v>
      </c>
      <c r="H3429" t="s">
        <v>123</v>
      </c>
      <c r="J3429" t="s">
        <v>30</v>
      </c>
      <c r="K3429" t="s">
        <v>522</v>
      </c>
      <c r="L3429" t="s">
        <v>545</v>
      </c>
      <c r="M3429" t="s">
        <v>509</v>
      </c>
      <c r="N3429" t="s">
        <v>819</v>
      </c>
      <c r="O3429">
        <v>35136</v>
      </c>
      <c r="P3429" t="s">
        <v>820</v>
      </c>
      <c r="Q3429" t="s">
        <v>7099</v>
      </c>
      <c r="R3429" t="s">
        <v>7100</v>
      </c>
      <c r="S3429" t="s">
        <v>4034</v>
      </c>
      <c r="T3429">
        <v>599038</v>
      </c>
      <c r="U3429" s="1">
        <v>43381</v>
      </c>
      <c r="V3429" s="2">
        <v>0.20833333333333334</v>
      </c>
      <c r="W3429" s="1">
        <v>43381.208333333336</v>
      </c>
      <c r="X3429">
        <v>260</v>
      </c>
    </row>
    <row r="3430" spans="1:24">
      <c r="A3430">
        <v>3177649</v>
      </c>
      <c r="B3430" t="s">
        <v>2695</v>
      </c>
      <c r="C3430" t="s">
        <v>2696</v>
      </c>
      <c r="D3430">
        <v>50400</v>
      </c>
      <c r="E3430" t="s">
        <v>2697</v>
      </c>
      <c r="F3430">
        <v>19609</v>
      </c>
      <c r="G3430" t="s">
        <v>58</v>
      </c>
      <c r="H3430" t="s">
        <v>78</v>
      </c>
      <c r="I3430" t="s">
        <v>4967</v>
      </c>
      <c r="J3430" t="s">
        <v>30</v>
      </c>
      <c r="K3430" t="s">
        <v>283</v>
      </c>
      <c r="L3430" t="s">
        <v>284</v>
      </c>
      <c r="M3430" t="s">
        <v>509</v>
      </c>
      <c r="N3430" t="s">
        <v>819</v>
      </c>
      <c r="O3430">
        <v>35136</v>
      </c>
      <c r="P3430" t="s">
        <v>820</v>
      </c>
      <c r="Q3430" t="s">
        <v>7099</v>
      </c>
      <c r="R3430" t="s">
        <v>7100</v>
      </c>
      <c r="U3430" s="1">
        <v>43381</v>
      </c>
      <c r="V3430" s="2">
        <v>0.20833333333333334</v>
      </c>
      <c r="W3430" s="1">
        <v>43381.208333333336</v>
      </c>
      <c r="X3430">
        <v>240</v>
      </c>
    </row>
    <row r="3431" spans="1:24">
      <c r="A3431">
        <v>3177460</v>
      </c>
      <c r="B3431" t="s">
        <v>4968</v>
      </c>
      <c r="C3431" t="s">
        <v>4969</v>
      </c>
      <c r="D3431">
        <v>41000</v>
      </c>
      <c r="E3431" t="s">
        <v>4970</v>
      </c>
      <c r="F3431">
        <v>16607</v>
      </c>
      <c r="G3431" t="s">
        <v>58</v>
      </c>
      <c r="H3431" t="s">
        <v>2409</v>
      </c>
      <c r="J3431" t="s">
        <v>30</v>
      </c>
      <c r="K3431" t="s">
        <v>283</v>
      </c>
      <c r="L3431" t="s">
        <v>284</v>
      </c>
      <c r="M3431" t="s">
        <v>856</v>
      </c>
      <c r="N3431" t="s">
        <v>857</v>
      </c>
      <c r="O3431">
        <v>14650</v>
      </c>
      <c r="P3431" t="s">
        <v>858</v>
      </c>
      <c r="Q3431" t="s">
        <v>7101</v>
      </c>
      <c r="R3431" t="s">
        <v>7102</v>
      </c>
      <c r="T3431">
        <v>569184</v>
      </c>
      <c r="U3431" s="1">
        <v>43381</v>
      </c>
      <c r="V3431" s="2">
        <v>0.20833333333333334</v>
      </c>
      <c r="W3431" s="1">
        <v>43381.208333333336</v>
      </c>
      <c r="X3431">
        <v>500</v>
      </c>
    </row>
    <row r="3432" spans="1:24">
      <c r="A3432">
        <v>3177460</v>
      </c>
      <c r="B3432" t="s">
        <v>4968</v>
      </c>
      <c r="C3432" t="s">
        <v>4969</v>
      </c>
      <c r="D3432">
        <v>41000</v>
      </c>
      <c r="E3432" t="s">
        <v>4970</v>
      </c>
      <c r="F3432">
        <v>16607</v>
      </c>
      <c r="G3432" t="s">
        <v>58</v>
      </c>
      <c r="H3432" t="s">
        <v>2409</v>
      </c>
      <c r="J3432" t="s">
        <v>30</v>
      </c>
      <c r="K3432" t="s">
        <v>283</v>
      </c>
      <c r="L3432" t="s">
        <v>284</v>
      </c>
      <c r="M3432" t="s">
        <v>856</v>
      </c>
      <c r="N3432" t="s">
        <v>857</v>
      </c>
      <c r="O3432">
        <v>14650</v>
      </c>
      <c r="P3432" t="s">
        <v>858</v>
      </c>
      <c r="Q3432" t="s">
        <v>7101</v>
      </c>
      <c r="R3432" t="s">
        <v>7102</v>
      </c>
      <c r="T3432">
        <v>569154</v>
      </c>
      <c r="U3432" s="1">
        <v>43381</v>
      </c>
      <c r="V3432" s="2">
        <v>0.20833333333333334</v>
      </c>
      <c r="W3432" s="1">
        <v>43381.208333333336</v>
      </c>
      <c r="X3432">
        <v>500</v>
      </c>
    </row>
    <row r="3433" spans="1:24">
      <c r="A3433">
        <v>3177460</v>
      </c>
      <c r="B3433" t="s">
        <v>4968</v>
      </c>
      <c r="C3433" t="s">
        <v>4969</v>
      </c>
      <c r="D3433">
        <v>41000</v>
      </c>
      <c r="E3433" t="s">
        <v>4970</v>
      </c>
      <c r="F3433">
        <v>16607</v>
      </c>
      <c r="G3433" t="s">
        <v>58</v>
      </c>
      <c r="H3433" t="s">
        <v>2409</v>
      </c>
      <c r="J3433" t="s">
        <v>30</v>
      </c>
      <c r="K3433" t="s">
        <v>283</v>
      </c>
      <c r="L3433" t="s">
        <v>284</v>
      </c>
      <c r="M3433" t="s">
        <v>856</v>
      </c>
      <c r="N3433" t="s">
        <v>857</v>
      </c>
      <c r="O3433">
        <v>14650</v>
      </c>
      <c r="P3433" t="s">
        <v>858</v>
      </c>
      <c r="Q3433" t="s">
        <v>7101</v>
      </c>
      <c r="R3433" t="s">
        <v>7102</v>
      </c>
      <c r="T3433">
        <v>569154</v>
      </c>
      <c r="U3433" s="1">
        <v>43381</v>
      </c>
      <c r="V3433" s="2">
        <v>0.20833333333333334</v>
      </c>
      <c r="W3433" s="1">
        <v>43381.208333333336</v>
      </c>
      <c r="X3433">
        <v>500</v>
      </c>
    </row>
    <row r="3434" spans="1:24">
      <c r="A3434">
        <v>3184791</v>
      </c>
      <c r="B3434" t="s">
        <v>3264</v>
      </c>
      <c r="C3434" t="s">
        <v>3265</v>
      </c>
      <c r="D3434">
        <v>80330</v>
      </c>
      <c r="E3434" t="s">
        <v>3266</v>
      </c>
      <c r="F3434">
        <v>34235</v>
      </c>
      <c r="G3434" t="s">
        <v>4971</v>
      </c>
      <c r="H3434" t="s">
        <v>198</v>
      </c>
      <c r="J3434" t="s">
        <v>30</v>
      </c>
      <c r="K3434" t="s">
        <v>283</v>
      </c>
      <c r="L3434" t="s">
        <v>284</v>
      </c>
      <c r="M3434" t="s">
        <v>856</v>
      </c>
      <c r="N3434" t="s">
        <v>857</v>
      </c>
      <c r="O3434">
        <v>14650</v>
      </c>
      <c r="P3434" t="s">
        <v>858</v>
      </c>
      <c r="Q3434" t="s">
        <v>7101</v>
      </c>
      <c r="R3434" t="s">
        <v>7102</v>
      </c>
      <c r="U3434" s="1">
        <v>43381</v>
      </c>
      <c r="V3434" s="2">
        <v>0.20833333333333334</v>
      </c>
      <c r="W3434" s="1">
        <v>43381.208333333336</v>
      </c>
      <c r="X3434">
        <v>225</v>
      </c>
    </row>
    <row r="3435" spans="1:24">
      <c r="A3435">
        <v>3184791</v>
      </c>
      <c r="B3435" t="s">
        <v>3264</v>
      </c>
      <c r="C3435" t="s">
        <v>3265</v>
      </c>
      <c r="D3435">
        <v>80330</v>
      </c>
      <c r="E3435" t="s">
        <v>3266</v>
      </c>
      <c r="F3435">
        <v>34235</v>
      </c>
      <c r="G3435" t="s">
        <v>4971</v>
      </c>
      <c r="H3435" t="s">
        <v>198</v>
      </c>
      <c r="J3435" t="s">
        <v>30</v>
      </c>
      <c r="K3435" t="s">
        <v>283</v>
      </c>
      <c r="L3435" t="s">
        <v>284</v>
      </c>
      <c r="M3435" t="s">
        <v>856</v>
      </c>
      <c r="N3435" t="s">
        <v>857</v>
      </c>
      <c r="O3435">
        <v>14650</v>
      </c>
      <c r="P3435" t="s">
        <v>858</v>
      </c>
      <c r="Q3435" t="s">
        <v>7101</v>
      </c>
      <c r="R3435" t="s">
        <v>7102</v>
      </c>
      <c r="U3435" s="1">
        <v>43381</v>
      </c>
      <c r="V3435" s="2">
        <v>0.20833333333333334</v>
      </c>
      <c r="W3435" s="1">
        <v>43381.208333333336</v>
      </c>
      <c r="X3435">
        <v>225</v>
      </c>
    </row>
    <row r="3436" spans="1:24">
      <c r="A3436">
        <v>3184915</v>
      </c>
      <c r="B3436" t="s">
        <v>3398</v>
      </c>
      <c r="C3436" t="s">
        <v>561</v>
      </c>
      <c r="D3436">
        <v>27110</v>
      </c>
      <c r="E3436" t="s">
        <v>4972</v>
      </c>
      <c r="F3436">
        <v>10547</v>
      </c>
      <c r="G3436" t="s">
        <v>4973</v>
      </c>
      <c r="H3436" t="s">
        <v>198</v>
      </c>
      <c r="J3436" t="s">
        <v>30</v>
      </c>
      <c r="K3436" t="s">
        <v>283</v>
      </c>
      <c r="L3436" t="s">
        <v>284</v>
      </c>
      <c r="M3436" t="s">
        <v>856</v>
      </c>
      <c r="N3436" t="s">
        <v>857</v>
      </c>
      <c r="O3436">
        <v>14650</v>
      </c>
      <c r="P3436" t="s">
        <v>858</v>
      </c>
      <c r="Q3436" t="s">
        <v>7101</v>
      </c>
      <c r="R3436" t="s">
        <v>7102</v>
      </c>
      <c r="U3436" s="1">
        <v>43381</v>
      </c>
      <c r="V3436" s="2">
        <v>0.20833333333333334</v>
      </c>
      <c r="W3436" s="1">
        <v>43381.208333333336</v>
      </c>
      <c r="X3436">
        <v>240</v>
      </c>
    </row>
    <row r="3437" spans="1:24">
      <c r="A3437">
        <v>3184915</v>
      </c>
      <c r="B3437" t="s">
        <v>3398</v>
      </c>
      <c r="C3437" t="s">
        <v>561</v>
      </c>
      <c r="D3437">
        <v>27110</v>
      </c>
      <c r="E3437" t="s">
        <v>4972</v>
      </c>
      <c r="F3437">
        <v>10547</v>
      </c>
      <c r="G3437" t="s">
        <v>4973</v>
      </c>
      <c r="H3437" t="s">
        <v>198</v>
      </c>
      <c r="J3437" t="s">
        <v>30</v>
      </c>
      <c r="K3437" t="s">
        <v>283</v>
      </c>
      <c r="L3437" t="s">
        <v>284</v>
      </c>
      <c r="M3437" t="s">
        <v>856</v>
      </c>
      <c r="N3437" t="s">
        <v>857</v>
      </c>
      <c r="O3437">
        <v>14650</v>
      </c>
      <c r="P3437" t="s">
        <v>858</v>
      </c>
      <c r="Q3437" t="s">
        <v>7101</v>
      </c>
      <c r="R3437" t="s">
        <v>7102</v>
      </c>
      <c r="U3437" s="1">
        <v>43381</v>
      </c>
      <c r="V3437" s="2">
        <v>0.20833333333333334</v>
      </c>
      <c r="W3437" s="1">
        <v>43381.208333333336</v>
      </c>
      <c r="X3437">
        <v>240</v>
      </c>
    </row>
    <row r="3438" spans="1:24">
      <c r="A3438">
        <v>3182415</v>
      </c>
      <c r="B3438" t="s">
        <v>4974</v>
      </c>
      <c r="C3438" t="s">
        <v>4975</v>
      </c>
      <c r="D3438">
        <v>78630</v>
      </c>
      <c r="E3438" t="s">
        <v>4976</v>
      </c>
      <c r="F3438">
        <v>33337</v>
      </c>
      <c r="G3438" t="s">
        <v>58</v>
      </c>
      <c r="H3438" t="s">
        <v>198</v>
      </c>
      <c r="J3438" t="s">
        <v>30</v>
      </c>
      <c r="K3438" t="s">
        <v>283</v>
      </c>
      <c r="L3438" t="s">
        <v>284</v>
      </c>
      <c r="M3438" t="s">
        <v>856</v>
      </c>
      <c r="N3438" t="s">
        <v>857</v>
      </c>
      <c r="O3438">
        <v>14650</v>
      </c>
      <c r="P3438" t="s">
        <v>858</v>
      </c>
      <c r="Q3438" t="s">
        <v>7101</v>
      </c>
      <c r="R3438" t="s">
        <v>7102</v>
      </c>
      <c r="U3438" s="1">
        <v>43381</v>
      </c>
      <c r="V3438" s="2">
        <v>0.20833333333333334</v>
      </c>
      <c r="W3438" s="1">
        <v>43381.208333333336</v>
      </c>
      <c r="X3438">
        <v>225</v>
      </c>
    </row>
    <row r="3439" spans="1:24">
      <c r="A3439">
        <v>3182415</v>
      </c>
      <c r="B3439" t="s">
        <v>4974</v>
      </c>
      <c r="C3439" t="s">
        <v>4975</v>
      </c>
      <c r="D3439">
        <v>78630</v>
      </c>
      <c r="E3439" t="s">
        <v>4976</v>
      </c>
      <c r="F3439">
        <v>33337</v>
      </c>
      <c r="G3439" t="s">
        <v>58</v>
      </c>
      <c r="H3439" t="s">
        <v>198</v>
      </c>
      <c r="J3439" t="s">
        <v>30</v>
      </c>
      <c r="K3439" t="s">
        <v>283</v>
      </c>
      <c r="L3439" t="s">
        <v>284</v>
      </c>
      <c r="M3439" t="s">
        <v>856</v>
      </c>
      <c r="N3439" t="s">
        <v>857</v>
      </c>
      <c r="O3439">
        <v>14650</v>
      </c>
      <c r="P3439" t="s">
        <v>858</v>
      </c>
      <c r="Q3439" t="s">
        <v>7101</v>
      </c>
      <c r="R3439" t="s">
        <v>7102</v>
      </c>
      <c r="U3439" s="1">
        <v>43381</v>
      </c>
      <c r="V3439" s="2">
        <v>0.20833333333333334</v>
      </c>
      <c r="W3439" s="1">
        <v>43381.208333333336</v>
      </c>
      <c r="X3439">
        <v>225</v>
      </c>
    </row>
    <row r="3440" spans="1:24">
      <c r="A3440">
        <v>3183848</v>
      </c>
      <c r="B3440" t="s">
        <v>4977</v>
      </c>
      <c r="C3440" t="s">
        <v>4978</v>
      </c>
      <c r="D3440">
        <v>77130</v>
      </c>
      <c r="E3440" t="s">
        <v>4979</v>
      </c>
      <c r="F3440">
        <v>32688</v>
      </c>
      <c r="G3440" t="s">
        <v>58</v>
      </c>
      <c r="H3440" t="s">
        <v>141</v>
      </c>
      <c r="J3440" t="s">
        <v>30</v>
      </c>
      <c r="K3440" t="s">
        <v>283</v>
      </c>
      <c r="L3440" t="s">
        <v>284</v>
      </c>
      <c r="M3440" t="s">
        <v>856</v>
      </c>
      <c r="N3440" t="s">
        <v>857</v>
      </c>
      <c r="O3440">
        <v>14650</v>
      </c>
      <c r="P3440" t="s">
        <v>858</v>
      </c>
      <c r="Q3440" t="s">
        <v>7101</v>
      </c>
      <c r="R3440" t="s">
        <v>7102</v>
      </c>
      <c r="U3440" s="1">
        <v>43381</v>
      </c>
      <c r="V3440" s="2">
        <v>0.20833333333333334</v>
      </c>
      <c r="W3440" s="1">
        <v>43381.208333333336</v>
      </c>
      <c r="X3440">
        <v>240</v>
      </c>
    </row>
    <row r="3441" spans="1:24">
      <c r="A3441">
        <v>3183848</v>
      </c>
      <c r="B3441" t="s">
        <v>4977</v>
      </c>
      <c r="C3441" t="s">
        <v>4978</v>
      </c>
      <c r="D3441">
        <v>77130</v>
      </c>
      <c r="E3441" t="s">
        <v>4979</v>
      </c>
      <c r="F3441">
        <v>32688</v>
      </c>
      <c r="G3441" t="s">
        <v>58</v>
      </c>
      <c r="H3441" t="s">
        <v>141</v>
      </c>
      <c r="J3441" t="s">
        <v>30</v>
      </c>
      <c r="K3441" t="s">
        <v>283</v>
      </c>
      <c r="L3441" t="s">
        <v>284</v>
      </c>
      <c r="M3441" t="s">
        <v>856</v>
      </c>
      <c r="N3441" t="s">
        <v>857</v>
      </c>
      <c r="O3441">
        <v>14650</v>
      </c>
      <c r="P3441" t="s">
        <v>858</v>
      </c>
      <c r="Q3441" t="s">
        <v>7101</v>
      </c>
      <c r="R3441" t="s">
        <v>7102</v>
      </c>
      <c r="U3441" s="1">
        <v>43381</v>
      </c>
      <c r="V3441" s="2">
        <v>0.20833333333333334</v>
      </c>
      <c r="W3441" s="1">
        <v>43381.208333333336</v>
      </c>
      <c r="X3441">
        <v>240</v>
      </c>
    </row>
    <row r="3442" spans="1:24">
      <c r="A3442">
        <v>3183848</v>
      </c>
      <c r="B3442" t="s">
        <v>4977</v>
      </c>
      <c r="C3442" t="s">
        <v>4978</v>
      </c>
      <c r="D3442">
        <v>77130</v>
      </c>
      <c r="E3442" t="s">
        <v>4979</v>
      </c>
      <c r="F3442">
        <v>32688</v>
      </c>
      <c r="G3442" t="s">
        <v>58</v>
      </c>
      <c r="H3442" t="s">
        <v>141</v>
      </c>
      <c r="J3442" t="s">
        <v>30</v>
      </c>
      <c r="K3442" t="s">
        <v>283</v>
      </c>
      <c r="L3442" t="s">
        <v>284</v>
      </c>
      <c r="M3442" t="s">
        <v>856</v>
      </c>
      <c r="N3442" t="s">
        <v>857</v>
      </c>
      <c r="O3442">
        <v>14650</v>
      </c>
      <c r="P3442" t="s">
        <v>858</v>
      </c>
      <c r="Q3442" t="s">
        <v>7101</v>
      </c>
      <c r="R3442" t="s">
        <v>7102</v>
      </c>
      <c r="U3442" s="1">
        <v>43381</v>
      </c>
      <c r="V3442" s="2">
        <v>0.20833333333333334</v>
      </c>
      <c r="W3442" s="1">
        <v>43381.208333333336</v>
      </c>
      <c r="X3442">
        <v>240</v>
      </c>
    </row>
    <row r="3443" spans="1:24">
      <c r="A3443">
        <v>3184943</v>
      </c>
      <c r="B3443" t="s">
        <v>4980</v>
      </c>
      <c r="C3443" t="s">
        <v>4981</v>
      </c>
      <c r="D3443">
        <v>76280</v>
      </c>
      <c r="E3443" t="s">
        <v>4982</v>
      </c>
      <c r="F3443">
        <v>32078</v>
      </c>
      <c r="G3443" t="s">
        <v>58</v>
      </c>
      <c r="H3443" t="s">
        <v>898</v>
      </c>
      <c r="J3443" t="s">
        <v>30</v>
      </c>
      <c r="K3443" t="s">
        <v>283</v>
      </c>
      <c r="L3443" t="s">
        <v>284</v>
      </c>
      <c r="M3443" t="s">
        <v>856</v>
      </c>
      <c r="N3443" t="s">
        <v>857</v>
      </c>
      <c r="O3443">
        <v>14650</v>
      </c>
      <c r="P3443" t="s">
        <v>858</v>
      </c>
      <c r="Q3443" t="s">
        <v>7101</v>
      </c>
      <c r="R3443" t="s">
        <v>7102</v>
      </c>
      <c r="U3443" s="1">
        <v>43381</v>
      </c>
      <c r="V3443" s="2">
        <v>0.20833333333333334</v>
      </c>
      <c r="W3443" s="1">
        <v>43381.208333333336</v>
      </c>
      <c r="X3443">
        <v>215</v>
      </c>
    </row>
    <row r="3444" spans="1:24">
      <c r="A3444">
        <v>3183464</v>
      </c>
      <c r="B3444" t="s">
        <v>4983</v>
      </c>
      <c r="C3444" t="s">
        <v>4984</v>
      </c>
      <c r="D3444">
        <v>77230</v>
      </c>
      <c r="E3444" t="s">
        <v>4985</v>
      </c>
      <c r="F3444">
        <v>32798</v>
      </c>
      <c r="G3444" t="s">
        <v>58</v>
      </c>
      <c r="H3444" t="s">
        <v>198</v>
      </c>
      <c r="J3444" t="s">
        <v>30</v>
      </c>
      <c r="K3444" t="s">
        <v>283</v>
      </c>
      <c r="L3444" t="s">
        <v>284</v>
      </c>
      <c r="M3444" t="s">
        <v>856</v>
      </c>
      <c r="N3444" t="s">
        <v>857</v>
      </c>
      <c r="O3444">
        <v>14650</v>
      </c>
      <c r="P3444" t="s">
        <v>858</v>
      </c>
      <c r="Q3444" t="s">
        <v>7101</v>
      </c>
      <c r="R3444" t="s">
        <v>7102</v>
      </c>
      <c r="U3444" s="1">
        <v>43381</v>
      </c>
      <c r="V3444" s="2">
        <v>0.20833333333333334</v>
      </c>
      <c r="W3444" s="1">
        <v>43381.208333333336</v>
      </c>
      <c r="X3444">
        <v>200</v>
      </c>
    </row>
    <row r="3445" spans="1:24">
      <c r="A3445">
        <v>3183464</v>
      </c>
      <c r="B3445" t="s">
        <v>4983</v>
      </c>
      <c r="C3445" t="s">
        <v>4984</v>
      </c>
      <c r="D3445">
        <v>77230</v>
      </c>
      <c r="E3445" t="s">
        <v>4985</v>
      </c>
      <c r="F3445">
        <v>32798</v>
      </c>
      <c r="G3445" t="s">
        <v>58</v>
      </c>
      <c r="H3445" t="s">
        <v>198</v>
      </c>
      <c r="J3445" t="s">
        <v>30</v>
      </c>
      <c r="K3445" t="s">
        <v>283</v>
      </c>
      <c r="L3445" t="s">
        <v>284</v>
      </c>
      <c r="M3445" t="s">
        <v>856</v>
      </c>
      <c r="N3445" t="s">
        <v>857</v>
      </c>
      <c r="O3445">
        <v>14650</v>
      </c>
      <c r="P3445" t="s">
        <v>858</v>
      </c>
      <c r="Q3445" t="s">
        <v>7101</v>
      </c>
      <c r="R3445" t="s">
        <v>7102</v>
      </c>
      <c r="U3445" s="1">
        <v>43381</v>
      </c>
      <c r="V3445" s="2">
        <v>0.20833333333333334</v>
      </c>
      <c r="W3445" s="1">
        <v>43381.208333333336</v>
      </c>
      <c r="X3445">
        <v>200</v>
      </c>
    </row>
    <row r="3446" spans="1:24">
      <c r="A3446">
        <v>3183621</v>
      </c>
      <c r="B3446" t="s">
        <v>1196</v>
      </c>
      <c r="C3446" t="s">
        <v>4986</v>
      </c>
      <c r="D3446">
        <v>76770</v>
      </c>
      <c r="E3446" t="s">
        <v>4987</v>
      </c>
      <c r="F3446">
        <v>32555</v>
      </c>
      <c r="G3446" t="s">
        <v>58</v>
      </c>
      <c r="H3446" t="s">
        <v>198</v>
      </c>
      <c r="J3446" t="s">
        <v>30</v>
      </c>
      <c r="K3446" t="s">
        <v>283</v>
      </c>
      <c r="L3446" t="s">
        <v>292</v>
      </c>
      <c r="M3446" t="s">
        <v>856</v>
      </c>
      <c r="N3446" t="s">
        <v>857</v>
      </c>
      <c r="O3446">
        <v>14650</v>
      </c>
      <c r="P3446" t="s">
        <v>858</v>
      </c>
      <c r="Q3446" t="s">
        <v>7101</v>
      </c>
      <c r="R3446" t="s">
        <v>7102</v>
      </c>
      <c r="U3446" s="1">
        <v>43381</v>
      </c>
      <c r="V3446" s="2">
        <v>0.20833333333333334</v>
      </c>
      <c r="W3446" s="1">
        <v>43381.208333333336</v>
      </c>
      <c r="X3446">
        <v>50</v>
      </c>
    </row>
    <row r="3447" spans="1:24">
      <c r="A3447">
        <v>3183621</v>
      </c>
      <c r="B3447" t="s">
        <v>1196</v>
      </c>
      <c r="C3447" t="s">
        <v>4986</v>
      </c>
      <c r="D3447">
        <v>76770</v>
      </c>
      <c r="E3447" t="s">
        <v>4987</v>
      </c>
      <c r="F3447">
        <v>32555</v>
      </c>
      <c r="G3447" t="s">
        <v>58</v>
      </c>
      <c r="H3447" t="s">
        <v>198</v>
      </c>
      <c r="J3447" t="s">
        <v>30</v>
      </c>
      <c r="K3447" t="s">
        <v>283</v>
      </c>
      <c r="L3447" t="s">
        <v>292</v>
      </c>
      <c r="M3447" t="s">
        <v>856</v>
      </c>
      <c r="N3447" t="s">
        <v>857</v>
      </c>
      <c r="O3447">
        <v>14650</v>
      </c>
      <c r="P3447" t="s">
        <v>858</v>
      </c>
      <c r="Q3447" t="s">
        <v>7101</v>
      </c>
      <c r="R3447" t="s">
        <v>7102</v>
      </c>
      <c r="U3447" s="1">
        <v>43381</v>
      </c>
      <c r="V3447" s="2">
        <v>0.20833333333333334</v>
      </c>
      <c r="W3447" s="1">
        <v>43381.208333333336</v>
      </c>
      <c r="X3447">
        <v>50</v>
      </c>
    </row>
    <row r="3448" spans="1:24">
      <c r="A3448">
        <v>3183621</v>
      </c>
      <c r="B3448" t="s">
        <v>1196</v>
      </c>
      <c r="C3448" t="s">
        <v>4986</v>
      </c>
      <c r="D3448">
        <v>76770</v>
      </c>
      <c r="E3448" t="s">
        <v>4987</v>
      </c>
      <c r="F3448">
        <v>32555</v>
      </c>
      <c r="G3448" t="s">
        <v>58</v>
      </c>
      <c r="H3448" t="s">
        <v>198</v>
      </c>
      <c r="J3448" t="s">
        <v>30</v>
      </c>
      <c r="K3448" t="s">
        <v>283</v>
      </c>
      <c r="L3448" t="s">
        <v>292</v>
      </c>
      <c r="M3448" t="s">
        <v>856</v>
      </c>
      <c r="N3448" t="s">
        <v>857</v>
      </c>
      <c r="O3448">
        <v>14650</v>
      </c>
      <c r="P3448" t="s">
        <v>858</v>
      </c>
      <c r="Q3448" t="s">
        <v>7101</v>
      </c>
      <c r="R3448" t="s">
        <v>7102</v>
      </c>
      <c r="U3448" s="1">
        <v>43381</v>
      </c>
      <c r="V3448" s="2">
        <v>0.20833333333333334</v>
      </c>
      <c r="W3448" s="1">
        <v>43381.208333333336</v>
      </c>
      <c r="X3448">
        <v>50</v>
      </c>
    </row>
    <row r="3449" spans="1:24">
      <c r="A3449">
        <v>3181086</v>
      </c>
      <c r="B3449" t="s">
        <v>4988</v>
      </c>
      <c r="C3449" t="s">
        <v>4989</v>
      </c>
      <c r="D3449">
        <v>22440</v>
      </c>
      <c r="E3449" t="s">
        <v>3235</v>
      </c>
      <c r="F3449">
        <v>8528</v>
      </c>
      <c r="G3449" t="s">
        <v>58</v>
      </c>
      <c r="H3449" t="s">
        <v>4990</v>
      </c>
      <c r="J3449" t="s">
        <v>30</v>
      </c>
      <c r="K3449" t="s">
        <v>221</v>
      </c>
      <c r="L3449" t="s">
        <v>493</v>
      </c>
      <c r="M3449" t="s">
        <v>856</v>
      </c>
      <c r="N3449" t="s">
        <v>857</v>
      </c>
      <c r="O3449">
        <v>14650</v>
      </c>
      <c r="P3449" t="s">
        <v>858</v>
      </c>
      <c r="Q3449" t="s">
        <v>7101</v>
      </c>
      <c r="R3449" t="s">
        <v>7102</v>
      </c>
      <c r="U3449" s="1">
        <v>43381</v>
      </c>
      <c r="V3449" s="2">
        <v>0.20833333333333334</v>
      </c>
      <c r="W3449" s="1">
        <v>43381.208333333336</v>
      </c>
      <c r="X3449">
        <v>240</v>
      </c>
    </row>
    <row r="3450" spans="1:24">
      <c r="A3450">
        <v>3181086</v>
      </c>
      <c r="B3450" t="s">
        <v>4988</v>
      </c>
      <c r="C3450" t="s">
        <v>4989</v>
      </c>
      <c r="D3450">
        <v>22440</v>
      </c>
      <c r="E3450" t="s">
        <v>3235</v>
      </c>
      <c r="F3450">
        <v>8528</v>
      </c>
      <c r="G3450" t="s">
        <v>58</v>
      </c>
      <c r="H3450" t="s">
        <v>123</v>
      </c>
      <c r="J3450" t="s">
        <v>30</v>
      </c>
      <c r="K3450" t="s">
        <v>221</v>
      </c>
      <c r="L3450" t="s">
        <v>493</v>
      </c>
      <c r="M3450" t="s">
        <v>856</v>
      </c>
      <c r="N3450" t="s">
        <v>857</v>
      </c>
      <c r="O3450">
        <v>14650</v>
      </c>
      <c r="P3450" t="s">
        <v>858</v>
      </c>
      <c r="Q3450" t="s">
        <v>7101</v>
      </c>
      <c r="R3450" t="s">
        <v>7102</v>
      </c>
      <c r="U3450" s="1">
        <v>43381</v>
      </c>
      <c r="V3450" s="2">
        <v>0.20833333333333334</v>
      </c>
      <c r="W3450" s="1">
        <v>43381.208333333336</v>
      </c>
      <c r="X3450">
        <v>240</v>
      </c>
    </row>
    <row r="3451" spans="1:24">
      <c r="A3451">
        <v>3181572</v>
      </c>
      <c r="B3451" t="s">
        <v>1311</v>
      </c>
      <c r="C3451" t="s">
        <v>1312</v>
      </c>
      <c r="D3451">
        <v>49420</v>
      </c>
      <c r="E3451" t="s">
        <v>1313</v>
      </c>
      <c r="F3451">
        <v>19174</v>
      </c>
      <c r="G3451" t="s">
        <v>58</v>
      </c>
      <c r="H3451" t="s">
        <v>585</v>
      </c>
      <c r="J3451" t="s">
        <v>30</v>
      </c>
      <c r="K3451" t="s">
        <v>221</v>
      </c>
      <c r="L3451" t="s">
        <v>493</v>
      </c>
      <c r="M3451" t="s">
        <v>856</v>
      </c>
      <c r="N3451" t="s">
        <v>857</v>
      </c>
      <c r="O3451">
        <v>14650</v>
      </c>
      <c r="P3451" t="s">
        <v>858</v>
      </c>
      <c r="Q3451" t="s">
        <v>7101</v>
      </c>
      <c r="R3451" t="s">
        <v>7102</v>
      </c>
      <c r="S3451" t="s">
        <v>4991</v>
      </c>
      <c r="T3451">
        <v>598543</v>
      </c>
      <c r="U3451" s="1">
        <v>43381</v>
      </c>
      <c r="V3451" s="2">
        <v>0.20833333333333334</v>
      </c>
      <c r="W3451" s="1">
        <v>43381.208333333336</v>
      </c>
      <c r="X3451">
        <v>260</v>
      </c>
    </row>
    <row r="3452" spans="1:24">
      <c r="A3452">
        <v>3181572</v>
      </c>
      <c r="B3452" t="s">
        <v>1311</v>
      </c>
      <c r="C3452" t="s">
        <v>1312</v>
      </c>
      <c r="D3452">
        <v>49420</v>
      </c>
      <c r="E3452" t="s">
        <v>1313</v>
      </c>
      <c r="F3452">
        <v>19174</v>
      </c>
      <c r="G3452" t="s">
        <v>58</v>
      </c>
      <c r="H3452" t="s">
        <v>585</v>
      </c>
      <c r="J3452" t="s">
        <v>30</v>
      </c>
      <c r="K3452" t="s">
        <v>221</v>
      </c>
      <c r="L3452" t="s">
        <v>493</v>
      </c>
      <c r="M3452" t="s">
        <v>856</v>
      </c>
      <c r="N3452" t="s">
        <v>857</v>
      </c>
      <c r="O3452">
        <v>14650</v>
      </c>
      <c r="P3452" t="s">
        <v>858</v>
      </c>
      <c r="Q3452" t="s">
        <v>7101</v>
      </c>
      <c r="R3452" t="s">
        <v>7102</v>
      </c>
      <c r="S3452" t="s">
        <v>4991</v>
      </c>
      <c r="T3452">
        <v>598543</v>
      </c>
      <c r="U3452" s="1">
        <v>43381</v>
      </c>
      <c r="V3452" s="2">
        <v>0.20833333333333334</v>
      </c>
      <c r="W3452" s="1">
        <v>43381.208333333336</v>
      </c>
      <c r="X3452">
        <v>260</v>
      </c>
    </row>
    <row r="3453" spans="1:24">
      <c r="A3453">
        <v>3181424</v>
      </c>
      <c r="B3453" t="s">
        <v>3274</v>
      </c>
      <c r="C3453" t="s">
        <v>3275</v>
      </c>
      <c r="D3453">
        <v>14000</v>
      </c>
      <c r="E3453" t="s">
        <v>875</v>
      </c>
      <c r="F3453">
        <v>4704</v>
      </c>
      <c r="G3453" t="s">
        <v>771</v>
      </c>
      <c r="H3453" t="s">
        <v>1801</v>
      </c>
      <c r="J3453" t="s">
        <v>30</v>
      </c>
      <c r="K3453" t="s">
        <v>283</v>
      </c>
      <c r="L3453" t="s">
        <v>666</v>
      </c>
      <c r="M3453" t="s">
        <v>856</v>
      </c>
      <c r="N3453" t="s">
        <v>857</v>
      </c>
      <c r="O3453">
        <v>14650</v>
      </c>
      <c r="P3453" t="s">
        <v>858</v>
      </c>
      <c r="Q3453" t="s">
        <v>7101</v>
      </c>
      <c r="R3453" t="s">
        <v>7102</v>
      </c>
      <c r="U3453" s="1">
        <v>43381</v>
      </c>
      <c r="V3453" s="2">
        <v>0.20833333333333334</v>
      </c>
      <c r="W3453" s="1">
        <v>43381.208333333336</v>
      </c>
      <c r="X3453">
        <v>240</v>
      </c>
    </row>
    <row r="3454" spans="1:24">
      <c r="A3454">
        <v>3183671</v>
      </c>
      <c r="B3454" t="s">
        <v>3276</v>
      </c>
      <c r="C3454" t="s">
        <v>3277</v>
      </c>
      <c r="D3454">
        <v>59570</v>
      </c>
      <c r="E3454" t="s">
        <v>3278</v>
      </c>
      <c r="F3454">
        <v>24438</v>
      </c>
      <c r="G3454" t="s">
        <v>4992</v>
      </c>
      <c r="H3454" t="s">
        <v>303</v>
      </c>
      <c r="J3454" t="s">
        <v>30</v>
      </c>
      <c r="K3454" t="s">
        <v>283</v>
      </c>
      <c r="L3454" t="s">
        <v>666</v>
      </c>
      <c r="M3454" t="s">
        <v>856</v>
      </c>
      <c r="N3454" t="s">
        <v>857</v>
      </c>
      <c r="O3454">
        <v>14650</v>
      </c>
      <c r="P3454" t="s">
        <v>858</v>
      </c>
      <c r="Q3454" t="s">
        <v>7101</v>
      </c>
      <c r="R3454" t="s">
        <v>7102</v>
      </c>
      <c r="U3454" s="1">
        <v>43381</v>
      </c>
      <c r="V3454" s="2">
        <v>0.20833333333333334</v>
      </c>
      <c r="W3454" s="1">
        <v>43381.208333333336</v>
      </c>
      <c r="X3454">
        <v>215</v>
      </c>
    </row>
    <row r="3455" spans="1:24">
      <c r="A3455">
        <v>3182337</v>
      </c>
      <c r="B3455" t="s">
        <v>3271</v>
      </c>
      <c r="C3455" t="s">
        <v>3272</v>
      </c>
      <c r="D3455">
        <v>78180</v>
      </c>
      <c r="E3455" t="s">
        <v>846</v>
      </c>
      <c r="F3455">
        <v>33212</v>
      </c>
      <c r="G3455" t="s">
        <v>58</v>
      </c>
      <c r="H3455" t="s">
        <v>3273</v>
      </c>
      <c r="J3455" t="s">
        <v>30</v>
      </c>
      <c r="K3455" t="s">
        <v>283</v>
      </c>
      <c r="L3455" t="s">
        <v>284</v>
      </c>
      <c r="M3455" t="s">
        <v>856</v>
      </c>
      <c r="N3455" t="s">
        <v>857</v>
      </c>
      <c r="O3455">
        <v>14650</v>
      </c>
      <c r="P3455" t="s">
        <v>858</v>
      </c>
      <c r="Q3455" t="s">
        <v>7101</v>
      </c>
      <c r="R3455" t="s">
        <v>7102</v>
      </c>
      <c r="U3455" s="1">
        <v>43381</v>
      </c>
      <c r="V3455" s="2">
        <v>0.20833333333333334</v>
      </c>
      <c r="W3455" s="1">
        <v>43381.208333333336</v>
      </c>
      <c r="X3455">
        <v>240</v>
      </c>
    </row>
    <row r="3456" spans="1:24">
      <c r="A3456">
        <v>3181176</v>
      </c>
      <c r="B3456" t="s">
        <v>1791</v>
      </c>
      <c r="C3456" t="s">
        <v>1792</v>
      </c>
      <c r="D3456">
        <v>14390</v>
      </c>
      <c r="E3456" t="s">
        <v>1793</v>
      </c>
      <c r="F3456">
        <v>5140</v>
      </c>
      <c r="G3456" t="s">
        <v>71</v>
      </c>
      <c r="H3456" t="s">
        <v>4035</v>
      </c>
      <c r="J3456" t="s">
        <v>30</v>
      </c>
      <c r="K3456" t="s">
        <v>283</v>
      </c>
      <c r="L3456" t="s">
        <v>284</v>
      </c>
      <c r="M3456" t="s">
        <v>856</v>
      </c>
      <c r="N3456" t="s">
        <v>857</v>
      </c>
      <c r="O3456">
        <v>14650</v>
      </c>
      <c r="P3456" t="s">
        <v>858</v>
      </c>
      <c r="Q3456" t="s">
        <v>7101</v>
      </c>
      <c r="R3456" t="s">
        <v>7102</v>
      </c>
      <c r="U3456" s="1">
        <v>43381</v>
      </c>
      <c r="V3456" s="2">
        <v>0.20833333333333334</v>
      </c>
      <c r="W3456" s="1">
        <v>43381.208333333336</v>
      </c>
      <c r="X3456">
        <v>215</v>
      </c>
    </row>
    <row r="3457" spans="1:24">
      <c r="A3457">
        <v>3181310</v>
      </c>
      <c r="B3457" t="s">
        <v>1798</v>
      </c>
      <c r="C3457" t="s">
        <v>1799</v>
      </c>
      <c r="D3457">
        <v>14910</v>
      </c>
      <c r="E3457" t="s">
        <v>1800</v>
      </c>
      <c r="F3457">
        <v>5439</v>
      </c>
      <c r="G3457" t="s">
        <v>58</v>
      </c>
      <c r="H3457" t="s">
        <v>102</v>
      </c>
      <c r="J3457" t="s">
        <v>30</v>
      </c>
      <c r="K3457" t="s">
        <v>283</v>
      </c>
      <c r="L3457" t="s">
        <v>284</v>
      </c>
      <c r="M3457" t="s">
        <v>856</v>
      </c>
      <c r="N3457" t="s">
        <v>857</v>
      </c>
      <c r="O3457">
        <v>14650</v>
      </c>
      <c r="P3457" t="s">
        <v>858</v>
      </c>
      <c r="Q3457" t="s">
        <v>7101</v>
      </c>
      <c r="R3457" t="s">
        <v>7102</v>
      </c>
      <c r="U3457" s="1">
        <v>43381</v>
      </c>
      <c r="V3457" s="2">
        <v>0.20833333333333334</v>
      </c>
      <c r="W3457" s="1">
        <v>43381.208333333336</v>
      </c>
      <c r="X3457">
        <v>200</v>
      </c>
    </row>
    <row r="3458" spans="1:24">
      <c r="A3458">
        <v>3179998</v>
      </c>
      <c r="B3458" t="s">
        <v>1334</v>
      </c>
      <c r="C3458" t="s">
        <v>1335</v>
      </c>
      <c r="D3458">
        <v>93300</v>
      </c>
      <c r="E3458" t="s">
        <v>701</v>
      </c>
      <c r="F3458">
        <v>37593</v>
      </c>
      <c r="G3458" t="s">
        <v>3627</v>
      </c>
      <c r="H3458" t="s">
        <v>78</v>
      </c>
      <c r="J3458" t="s">
        <v>30</v>
      </c>
      <c r="K3458" t="s">
        <v>283</v>
      </c>
      <c r="L3458" t="s">
        <v>666</v>
      </c>
      <c r="M3458" t="s">
        <v>856</v>
      </c>
      <c r="N3458" t="s">
        <v>857</v>
      </c>
      <c r="O3458">
        <v>14650</v>
      </c>
      <c r="P3458" t="s">
        <v>858</v>
      </c>
      <c r="Q3458" t="s">
        <v>7101</v>
      </c>
      <c r="R3458" t="s">
        <v>7102</v>
      </c>
      <c r="S3458" t="s">
        <v>309</v>
      </c>
      <c r="T3458">
        <v>595292</v>
      </c>
      <c r="U3458" s="1">
        <v>43381</v>
      </c>
      <c r="V3458" s="2">
        <v>0.20833333333333334</v>
      </c>
      <c r="W3458" s="1">
        <v>43381.208333333336</v>
      </c>
      <c r="X3458">
        <v>500</v>
      </c>
    </row>
    <row r="3459" spans="1:24">
      <c r="A3459">
        <v>3181740</v>
      </c>
      <c r="B3459" t="s">
        <v>788</v>
      </c>
      <c r="C3459" t="s">
        <v>4993</v>
      </c>
      <c r="D3459">
        <v>61220</v>
      </c>
      <c r="E3459" t="s">
        <v>4994</v>
      </c>
      <c r="F3459">
        <v>25459</v>
      </c>
      <c r="G3459" t="s">
        <v>58</v>
      </c>
      <c r="H3459" t="s">
        <v>40</v>
      </c>
      <c r="J3459" t="s">
        <v>30</v>
      </c>
      <c r="K3459" t="s">
        <v>283</v>
      </c>
      <c r="L3459" t="s">
        <v>666</v>
      </c>
      <c r="M3459" t="s">
        <v>856</v>
      </c>
      <c r="N3459" t="s">
        <v>857</v>
      </c>
      <c r="O3459">
        <v>14650</v>
      </c>
      <c r="P3459" t="s">
        <v>858</v>
      </c>
      <c r="Q3459" t="s">
        <v>7101</v>
      </c>
      <c r="R3459" t="s">
        <v>7102</v>
      </c>
      <c r="U3459" s="1">
        <v>43381</v>
      </c>
      <c r="V3459" s="2">
        <v>0.20833333333333334</v>
      </c>
      <c r="W3459" s="1">
        <v>43381.208333333336</v>
      </c>
      <c r="X3459">
        <v>200</v>
      </c>
    </row>
    <row r="3460" spans="1:24">
      <c r="A3460">
        <v>3184528</v>
      </c>
      <c r="B3460" t="s">
        <v>4995</v>
      </c>
      <c r="C3460" t="s">
        <v>4996</v>
      </c>
      <c r="D3460">
        <v>61000</v>
      </c>
      <c r="E3460" t="s">
        <v>4042</v>
      </c>
      <c r="F3460">
        <v>25271</v>
      </c>
      <c r="G3460" t="s">
        <v>2972</v>
      </c>
      <c r="H3460" t="s">
        <v>102</v>
      </c>
      <c r="J3460" t="s">
        <v>30</v>
      </c>
      <c r="K3460" t="s">
        <v>283</v>
      </c>
      <c r="L3460" t="s">
        <v>666</v>
      </c>
      <c r="M3460" t="s">
        <v>856</v>
      </c>
      <c r="N3460" t="s">
        <v>857</v>
      </c>
      <c r="O3460">
        <v>14650</v>
      </c>
      <c r="P3460" t="s">
        <v>858</v>
      </c>
      <c r="Q3460" t="s">
        <v>7101</v>
      </c>
      <c r="R3460" t="s">
        <v>7102</v>
      </c>
      <c r="S3460" t="s">
        <v>4997</v>
      </c>
      <c r="T3460">
        <v>598429</v>
      </c>
      <c r="U3460" s="1">
        <v>43381</v>
      </c>
      <c r="V3460" s="2">
        <v>0.20833333333333334</v>
      </c>
      <c r="W3460" s="1">
        <v>43381.208333333336</v>
      </c>
      <c r="X3460">
        <v>260</v>
      </c>
    </row>
    <row r="3461" spans="1:24">
      <c r="A3461">
        <v>3180905</v>
      </c>
      <c r="B3461" t="s">
        <v>4998</v>
      </c>
      <c r="C3461" t="s">
        <v>4999</v>
      </c>
      <c r="D3461">
        <v>14800</v>
      </c>
      <c r="E3461" t="s">
        <v>924</v>
      </c>
      <c r="F3461">
        <v>5423</v>
      </c>
      <c r="G3461" t="s">
        <v>58</v>
      </c>
      <c r="H3461" t="s">
        <v>102</v>
      </c>
      <c r="J3461" t="s">
        <v>30</v>
      </c>
      <c r="K3461" t="s">
        <v>283</v>
      </c>
      <c r="L3461" t="s">
        <v>666</v>
      </c>
      <c r="M3461" t="s">
        <v>856</v>
      </c>
      <c r="N3461" t="s">
        <v>857</v>
      </c>
      <c r="O3461">
        <v>14650</v>
      </c>
      <c r="P3461" t="s">
        <v>858</v>
      </c>
      <c r="Q3461" t="s">
        <v>7101</v>
      </c>
      <c r="R3461" t="s">
        <v>7102</v>
      </c>
      <c r="U3461" s="1">
        <v>43381</v>
      </c>
      <c r="V3461" s="2">
        <v>0.20833333333333334</v>
      </c>
      <c r="W3461" s="1">
        <v>43381.208333333336</v>
      </c>
      <c r="X3461">
        <v>230</v>
      </c>
    </row>
    <row r="3462" spans="1:24">
      <c r="A3462">
        <v>3182219</v>
      </c>
      <c r="B3462" t="s">
        <v>905</v>
      </c>
      <c r="C3462" t="s">
        <v>906</v>
      </c>
      <c r="D3462">
        <v>73700</v>
      </c>
      <c r="E3462" t="s">
        <v>907</v>
      </c>
      <c r="F3462">
        <v>31534</v>
      </c>
      <c r="G3462" t="s">
        <v>5000</v>
      </c>
      <c r="H3462" t="s">
        <v>5001</v>
      </c>
      <c r="J3462" t="s">
        <v>30</v>
      </c>
      <c r="K3462" t="s">
        <v>111</v>
      </c>
      <c r="L3462" t="s">
        <v>112</v>
      </c>
      <c r="M3462" t="s">
        <v>903</v>
      </c>
      <c r="N3462" t="s">
        <v>904</v>
      </c>
      <c r="O3462">
        <v>38120</v>
      </c>
      <c r="P3462" t="s">
        <v>903</v>
      </c>
      <c r="Q3462" t="s">
        <v>7103</v>
      </c>
      <c r="R3462" t="s">
        <v>7104</v>
      </c>
      <c r="U3462" s="1">
        <v>43381</v>
      </c>
      <c r="V3462" s="2">
        <v>0.20833333333333334</v>
      </c>
      <c r="W3462" s="1">
        <v>43381.208333333336</v>
      </c>
      <c r="X3462">
        <v>225</v>
      </c>
    </row>
    <row r="3463" spans="1:24">
      <c r="A3463">
        <v>3182712</v>
      </c>
      <c r="B3463" t="s">
        <v>3313</v>
      </c>
      <c r="C3463" t="s">
        <v>3314</v>
      </c>
      <c r="D3463">
        <v>73210</v>
      </c>
      <c r="E3463" t="s">
        <v>3315</v>
      </c>
      <c r="F3463">
        <v>31332</v>
      </c>
      <c r="G3463" t="s">
        <v>58</v>
      </c>
      <c r="H3463" t="s">
        <v>456</v>
      </c>
      <c r="J3463" t="s">
        <v>30</v>
      </c>
      <c r="K3463" t="s">
        <v>111</v>
      </c>
      <c r="L3463" t="s">
        <v>112</v>
      </c>
      <c r="M3463" t="s">
        <v>903</v>
      </c>
      <c r="N3463" t="s">
        <v>904</v>
      </c>
      <c r="O3463">
        <v>38120</v>
      </c>
      <c r="P3463" t="s">
        <v>903</v>
      </c>
      <c r="Q3463" t="s">
        <v>7103</v>
      </c>
      <c r="R3463" t="s">
        <v>7104</v>
      </c>
      <c r="U3463" s="1">
        <v>43381</v>
      </c>
      <c r="V3463" s="2">
        <v>0.20833333333333334</v>
      </c>
      <c r="W3463" s="1">
        <v>43381.208333333336</v>
      </c>
      <c r="X3463">
        <v>215</v>
      </c>
    </row>
    <row r="3464" spans="1:24">
      <c r="A3464">
        <v>3183735</v>
      </c>
      <c r="B3464" t="s">
        <v>1338</v>
      </c>
      <c r="C3464" t="s">
        <v>1339</v>
      </c>
      <c r="D3464">
        <v>73550</v>
      </c>
      <c r="E3464" t="s">
        <v>1340</v>
      </c>
      <c r="F3464">
        <v>31495</v>
      </c>
      <c r="G3464" t="s">
        <v>2291</v>
      </c>
      <c r="H3464" t="s">
        <v>66</v>
      </c>
      <c r="J3464" t="s">
        <v>30</v>
      </c>
      <c r="K3464" t="s">
        <v>111</v>
      </c>
      <c r="L3464" t="s">
        <v>112</v>
      </c>
      <c r="M3464" t="s">
        <v>903</v>
      </c>
      <c r="N3464" t="s">
        <v>904</v>
      </c>
      <c r="O3464">
        <v>38120</v>
      </c>
      <c r="P3464" t="s">
        <v>903</v>
      </c>
      <c r="Q3464" t="s">
        <v>7103</v>
      </c>
      <c r="R3464" t="s">
        <v>7104</v>
      </c>
      <c r="S3464" s="3">
        <v>43132</v>
      </c>
      <c r="T3464">
        <v>599593</v>
      </c>
      <c r="U3464" s="1">
        <v>43381</v>
      </c>
      <c r="V3464" s="2">
        <v>0.33333333333333331</v>
      </c>
      <c r="W3464" s="1">
        <v>43381.333333333336</v>
      </c>
      <c r="X3464">
        <v>260</v>
      </c>
    </row>
    <row r="3465" spans="1:24">
      <c r="A3465">
        <v>3181043</v>
      </c>
      <c r="B3465" t="s">
        <v>3310</v>
      </c>
      <c r="C3465" t="s">
        <v>3311</v>
      </c>
      <c r="D3465">
        <v>73100</v>
      </c>
      <c r="E3465" t="s">
        <v>3312</v>
      </c>
      <c r="F3465">
        <v>31250</v>
      </c>
      <c r="G3465" t="s">
        <v>1501</v>
      </c>
      <c r="H3465" t="s">
        <v>66</v>
      </c>
      <c r="J3465" t="s">
        <v>30</v>
      </c>
      <c r="K3465" t="s">
        <v>111</v>
      </c>
      <c r="L3465" t="s">
        <v>112</v>
      </c>
      <c r="M3465" t="s">
        <v>903</v>
      </c>
      <c r="N3465" t="s">
        <v>904</v>
      </c>
      <c r="O3465">
        <v>38120</v>
      </c>
      <c r="P3465" t="s">
        <v>903</v>
      </c>
      <c r="Q3465" t="s">
        <v>7103</v>
      </c>
      <c r="R3465" t="s">
        <v>7104</v>
      </c>
      <c r="S3465">
        <v>3</v>
      </c>
      <c r="T3465">
        <v>599464</v>
      </c>
      <c r="U3465" s="1">
        <v>43381</v>
      </c>
      <c r="V3465" s="2">
        <v>0.33333333333333331</v>
      </c>
      <c r="W3465" s="1">
        <v>43381.333333333336</v>
      </c>
      <c r="X3465">
        <v>260</v>
      </c>
    </row>
    <row r="3466" spans="1:24">
      <c r="A3466">
        <v>3183468</v>
      </c>
      <c r="B3466" t="s">
        <v>3501</v>
      </c>
      <c r="C3466" t="s">
        <v>3502</v>
      </c>
      <c r="D3466">
        <v>73230</v>
      </c>
      <c r="E3466" t="s">
        <v>1343</v>
      </c>
      <c r="F3466">
        <v>31353</v>
      </c>
      <c r="G3466" t="s">
        <v>5002</v>
      </c>
      <c r="H3466" t="s">
        <v>123</v>
      </c>
      <c r="J3466" t="s">
        <v>30</v>
      </c>
      <c r="K3466" t="s">
        <v>111</v>
      </c>
      <c r="L3466" t="s">
        <v>112</v>
      </c>
      <c r="M3466" t="s">
        <v>903</v>
      </c>
      <c r="N3466" t="s">
        <v>904</v>
      </c>
      <c r="O3466">
        <v>38120</v>
      </c>
      <c r="P3466" t="s">
        <v>903</v>
      </c>
      <c r="Q3466" t="s">
        <v>7103</v>
      </c>
      <c r="R3466" t="s">
        <v>7104</v>
      </c>
      <c r="U3466" s="1">
        <v>43381</v>
      </c>
      <c r="V3466" s="2">
        <v>0.20833333333333334</v>
      </c>
      <c r="W3466" s="1">
        <v>43381.208333333336</v>
      </c>
      <c r="X3466">
        <v>215</v>
      </c>
    </row>
    <row r="3467" spans="1:24">
      <c r="A3467">
        <v>3178155</v>
      </c>
      <c r="B3467" t="s">
        <v>1341</v>
      </c>
      <c r="C3467" t="s">
        <v>1342</v>
      </c>
      <c r="D3467">
        <v>73230</v>
      </c>
      <c r="E3467" t="s">
        <v>1343</v>
      </c>
      <c r="F3467">
        <v>31353</v>
      </c>
      <c r="G3467" t="s">
        <v>6</v>
      </c>
      <c r="H3467" t="s">
        <v>137</v>
      </c>
      <c r="J3467" t="s">
        <v>30</v>
      </c>
      <c r="K3467" t="s">
        <v>111</v>
      </c>
      <c r="L3467" t="s">
        <v>112</v>
      </c>
      <c r="M3467" t="s">
        <v>903</v>
      </c>
      <c r="N3467" t="s">
        <v>904</v>
      </c>
      <c r="O3467">
        <v>38120</v>
      </c>
      <c r="P3467" t="s">
        <v>903</v>
      </c>
      <c r="Q3467" t="s">
        <v>7103</v>
      </c>
      <c r="R3467" t="s">
        <v>7104</v>
      </c>
      <c r="S3467" t="s">
        <v>3220</v>
      </c>
      <c r="T3467">
        <v>589963</v>
      </c>
      <c r="U3467" s="1">
        <v>43381</v>
      </c>
      <c r="V3467" s="2">
        <v>0.41666666666666669</v>
      </c>
      <c r="W3467" s="1">
        <v>43381.416666666664</v>
      </c>
      <c r="X3467">
        <v>400</v>
      </c>
    </row>
    <row r="3468" spans="1:24">
      <c r="A3468">
        <v>3183735</v>
      </c>
      <c r="B3468" t="s">
        <v>1338</v>
      </c>
      <c r="C3468" t="s">
        <v>1339</v>
      </c>
      <c r="D3468">
        <v>73550</v>
      </c>
      <c r="E3468" t="s">
        <v>1340</v>
      </c>
      <c r="F3468">
        <v>31495</v>
      </c>
      <c r="G3468" t="s">
        <v>2291</v>
      </c>
      <c r="H3468" t="s">
        <v>66</v>
      </c>
      <c r="J3468" t="s">
        <v>30</v>
      </c>
      <c r="K3468" t="s">
        <v>111</v>
      </c>
      <c r="L3468" t="s">
        <v>112</v>
      </c>
      <c r="M3468" t="s">
        <v>903</v>
      </c>
      <c r="N3468" t="s">
        <v>904</v>
      </c>
      <c r="O3468">
        <v>38120</v>
      </c>
      <c r="P3468" t="s">
        <v>903</v>
      </c>
      <c r="Q3468" t="s">
        <v>7103</v>
      </c>
      <c r="R3468" t="s">
        <v>7104</v>
      </c>
      <c r="S3468" s="3">
        <v>43133</v>
      </c>
      <c r="T3468">
        <v>599594</v>
      </c>
      <c r="U3468" s="1">
        <v>43381</v>
      </c>
      <c r="V3468" s="2">
        <v>0.54166666666666663</v>
      </c>
      <c r="W3468" s="1">
        <v>43381.541666666664</v>
      </c>
      <c r="X3468">
        <v>260</v>
      </c>
    </row>
    <row r="3469" spans="1:24">
      <c r="A3469">
        <v>3172252</v>
      </c>
      <c r="B3469" t="s">
        <v>2296</v>
      </c>
      <c r="C3469" t="s">
        <v>2297</v>
      </c>
      <c r="D3469">
        <v>76000</v>
      </c>
      <c r="E3469" t="s">
        <v>2298</v>
      </c>
      <c r="F3469">
        <v>31886</v>
      </c>
      <c r="G3469" t="s">
        <v>58</v>
      </c>
      <c r="H3469" t="s">
        <v>2299</v>
      </c>
      <c r="I3469">
        <v>105</v>
      </c>
      <c r="J3469" t="s">
        <v>30</v>
      </c>
      <c r="K3469" t="s">
        <v>283</v>
      </c>
      <c r="L3469" t="s">
        <v>666</v>
      </c>
      <c r="M3469" t="s">
        <v>916</v>
      </c>
      <c r="N3469" t="s">
        <v>917</v>
      </c>
      <c r="O3469">
        <v>76800</v>
      </c>
      <c r="P3469" t="s">
        <v>916</v>
      </c>
      <c r="Q3469" t="s">
        <v>7105</v>
      </c>
      <c r="R3469" t="s">
        <v>7106</v>
      </c>
      <c r="S3469" t="s">
        <v>5003</v>
      </c>
      <c r="T3469">
        <v>597222</v>
      </c>
      <c r="U3469" s="1">
        <v>43381</v>
      </c>
      <c r="V3469" s="2">
        <v>0.20833333333333334</v>
      </c>
      <c r="W3469" s="1">
        <v>43381.208333333336</v>
      </c>
      <c r="X3469">
        <v>260</v>
      </c>
    </row>
    <row r="3470" spans="1:24">
      <c r="A3470">
        <v>3165489</v>
      </c>
      <c r="B3470" t="s">
        <v>881</v>
      </c>
      <c r="C3470" t="s">
        <v>882</v>
      </c>
      <c r="D3470">
        <v>59110</v>
      </c>
      <c r="E3470" t="s">
        <v>883</v>
      </c>
      <c r="F3470">
        <v>23910</v>
      </c>
      <c r="G3470" t="s">
        <v>4155</v>
      </c>
      <c r="H3470" t="s">
        <v>5004</v>
      </c>
      <c r="J3470" t="s">
        <v>30</v>
      </c>
      <c r="K3470" t="s">
        <v>283</v>
      </c>
      <c r="L3470" t="s">
        <v>666</v>
      </c>
      <c r="M3470" t="s">
        <v>916</v>
      </c>
      <c r="N3470" t="s">
        <v>917</v>
      </c>
      <c r="O3470">
        <v>76800</v>
      </c>
      <c r="P3470" t="s">
        <v>916</v>
      </c>
      <c r="Q3470" t="s">
        <v>7105</v>
      </c>
      <c r="R3470" t="s">
        <v>7106</v>
      </c>
      <c r="S3470" t="s">
        <v>5005</v>
      </c>
      <c r="U3470" s="1">
        <v>43381</v>
      </c>
      <c r="V3470" s="2">
        <v>0.20833333333333334</v>
      </c>
      <c r="W3470" s="1">
        <v>43381.208333333336</v>
      </c>
      <c r="X3470">
        <v>225</v>
      </c>
    </row>
    <row r="3471" spans="1:24">
      <c r="A3471">
        <v>3178478</v>
      </c>
      <c r="B3471" t="s">
        <v>5006</v>
      </c>
      <c r="C3471" t="s">
        <v>3259</v>
      </c>
      <c r="D3471">
        <v>59113</v>
      </c>
      <c r="E3471" t="s">
        <v>676</v>
      </c>
      <c r="F3471">
        <v>23917</v>
      </c>
      <c r="G3471" t="s">
        <v>71</v>
      </c>
      <c r="H3471" t="s">
        <v>303</v>
      </c>
      <c r="J3471" t="s">
        <v>30</v>
      </c>
      <c r="K3471" t="s">
        <v>283</v>
      </c>
      <c r="L3471" t="s">
        <v>666</v>
      </c>
      <c r="M3471" t="s">
        <v>916</v>
      </c>
      <c r="N3471" t="s">
        <v>917</v>
      </c>
      <c r="O3471">
        <v>76800</v>
      </c>
      <c r="P3471" t="s">
        <v>916</v>
      </c>
      <c r="Q3471" t="s">
        <v>7105</v>
      </c>
      <c r="R3471" t="s">
        <v>7106</v>
      </c>
      <c r="U3471" s="1">
        <v>43381</v>
      </c>
      <c r="V3471" s="2">
        <v>0.20833333333333334</v>
      </c>
      <c r="W3471" s="1">
        <v>43381.208333333336</v>
      </c>
      <c r="X3471">
        <v>205</v>
      </c>
    </row>
    <row r="3472" spans="1:24">
      <c r="A3472">
        <v>3177584</v>
      </c>
      <c r="B3472" t="s">
        <v>5007</v>
      </c>
      <c r="C3472" t="s">
        <v>5008</v>
      </c>
      <c r="D3472">
        <v>27460</v>
      </c>
      <c r="E3472" t="s">
        <v>5009</v>
      </c>
      <c r="F3472">
        <v>10989</v>
      </c>
      <c r="G3472" t="s">
        <v>58</v>
      </c>
      <c r="H3472" t="s">
        <v>3503</v>
      </c>
      <c r="J3472" t="s">
        <v>30</v>
      </c>
      <c r="K3472" t="s">
        <v>283</v>
      </c>
      <c r="L3472" t="s">
        <v>666</v>
      </c>
      <c r="M3472" t="s">
        <v>916</v>
      </c>
      <c r="N3472" t="s">
        <v>917</v>
      </c>
      <c r="O3472">
        <v>76800</v>
      </c>
      <c r="P3472" t="s">
        <v>916</v>
      </c>
      <c r="Q3472" t="s">
        <v>7105</v>
      </c>
      <c r="R3472" t="s">
        <v>7106</v>
      </c>
      <c r="U3472" s="1">
        <v>43381</v>
      </c>
      <c r="V3472" s="2">
        <v>0.20833333333333334</v>
      </c>
      <c r="W3472" s="1">
        <v>43381.208333333336</v>
      </c>
      <c r="X3472">
        <v>245</v>
      </c>
    </row>
    <row r="3473" spans="1:24">
      <c r="A3473">
        <v>3183099</v>
      </c>
      <c r="B3473" t="s">
        <v>911</v>
      </c>
      <c r="C3473" t="s">
        <v>912</v>
      </c>
      <c r="D3473">
        <v>76960</v>
      </c>
      <c r="E3473" t="s">
        <v>913</v>
      </c>
      <c r="F3473">
        <v>32636</v>
      </c>
      <c r="G3473" t="s">
        <v>58</v>
      </c>
      <c r="H3473" t="s">
        <v>914</v>
      </c>
      <c r="I3473" t="s">
        <v>5010</v>
      </c>
      <c r="J3473" t="s">
        <v>30</v>
      </c>
      <c r="K3473" t="s">
        <v>283</v>
      </c>
      <c r="L3473" t="s">
        <v>666</v>
      </c>
      <c r="M3473" t="s">
        <v>916</v>
      </c>
      <c r="N3473" t="s">
        <v>917</v>
      </c>
      <c r="O3473">
        <v>76800</v>
      </c>
      <c r="P3473" t="s">
        <v>916</v>
      </c>
      <c r="Q3473" t="s">
        <v>7105</v>
      </c>
      <c r="R3473" t="s">
        <v>7106</v>
      </c>
      <c r="U3473" s="1">
        <v>43381</v>
      </c>
      <c r="V3473" s="2">
        <v>0.20833333333333334</v>
      </c>
      <c r="W3473" s="1">
        <v>43381.208333333336</v>
      </c>
      <c r="X3473">
        <v>215</v>
      </c>
    </row>
    <row r="3474" spans="1:24">
      <c r="A3474">
        <v>3184792</v>
      </c>
      <c r="B3474" t="s">
        <v>5011</v>
      </c>
      <c r="C3474" t="s">
        <v>561</v>
      </c>
      <c r="D3474">
        <v>27400</v>
      </c>
      <c r="E3474" t="s">
        <v>5012</v>
      </c>
      <c r="F3474">
        <v>10937</v>
      </c>
      <c r="G3474" t="s">
        <v>5013</v>
      </c>
      <c r="H3474" t="s">
        <v>2286</v>
      </c>
      <c r="I3474" t="s">
        <v>5014</v>
      </c>
      <c r="J3474" t="s">
        <v>30</v>
      </c>
      <c r="K3474" t="s">
        <v>283</v>
      </c>
      <c r="L3474" t="s">
        <v>666</v>
      </c>
      <c r="M3474" t="s">
        <v>916</v>
      </c>
      <c r="N3474" t="s">
        <v>917</v>
      </c>
      <c r="O3474">
        <v>76800</v>
      </c>
      <c r="P3474" t="s">
        <v>916</v>
      </c>
      <c r="Q3474" t="s">
        <v>7105</v>
      </c>
      <c r="R3474" t="s">
        <v>7106</v>
      </c>
      <c r="S3474" t="s">
        <v>5015</v>
      </c>
      <c r="T3474">
        <v>597138</v>
      </c>
      <c r="U3474" s="1">
        <v>43381</v>
      </c>
      <c r="V3474" s="2">
        <v>0.20833333333333334</v>
      </c>
      <c r="W3474" s="1">
        <v>43381.208333333336</v>
      </c>
      <c r="X3474">
        <v>400</v>
      </c>
    </row>
    <row r="3475" spans="1:24">
      <c r="A3475">
        <v>3184542</v>
      </c>
      <c r="B3475" t="s">
        <v>5016</v>
      </c>
      <c r="C3475" t="s">
        <v>5017</v>
      </c>
      <c r="D3475">
        <v>76000</v>
      </c>
      <c r="E3475" t="s">
        <v>2298</v>
      </c>
      <c r="F3475">
        <v>31886</v>
      </c>
      <c r="G3475" t="s">
        <v>58</v>
      </c>
      <c r="H3475" t="s">
        <v>1820</v>
      </c>
      <c r="J3475" t="s">
        <v>30</v>
      </c>
      <c r="K3475" t="s">
        <v>283</v>
      </c>
      <c r="L3475" t="s">
        <v>666</v>
      </c>
      <c r="M3475" t="s">
        <v>916</v>
      </c>
      <c r="N3475" t="s">
        <v>917</v>
      </c>
      <c r="O3475">
        <v>76800</v>
      </c>
      <c r="P3475" t="s">
        <v>916</v>
      </c>
      <c r="Q3475" t="s">
        <v>7105</v>
      </c>
      <c r="R3475" t="s">
        <v>7106</v>
      </c>
      <c r="U3475" s="1">
        <v>43381</v>
      </c>
      <c r="V3475" s="2">
        <v>0.20833333333333334</v>
      </c>
      <c r="W3475" s="1">
        <v>43381.208333333336</v>
      </c>
      <c r="X3475">
        <v>200</v>
      </c>
    </row>
    <row r="3476" spans="1:24">
      <c r="A3476">
        <v>3184542</v>
      </c>
      <c r="B3476" t="s">
        <v>5016</v>
      </c>
      <c r="C3476" t="s">
        <v>5017</v>
      </c>
      <c r="D3476">
        <v>76000</v>
      </c>
      <c r="E3476" t="s">
        <v>2298</v>
      </c>
      <c r="F3476">
        <v>31886</v>
      </c>
      <c r="G3476" t="s">
        <v>5018</v>
      </c>
      <c r="H3476" t="s">
        <v>1820</v>
      </c>
      <c r="J3476" t="s">
        <v>30</v>
      </c>
      <c r="K3476" t="s">
        <v>283</v>
      </c>
      <c r="L3476" t="s">
        <v>666</v>
      </c>
      <c r="M3476" t="s">
        <v>916</v>
      </c>
      <c r="N3476" t="s">
        <v>917</v>
      </c>
      <c r="O3476">
        <v>76800</v>
      </c>
      <c r="P3476" t="s">
        <v>916</v>
      </c>
      <c r="Q3476" t="s">
        <v>7105</v>
      </c>
      <c r="R3476" t="s">
        <v>7106</v>
      </c>
      <c r="U3476" s="1">
        <v>43381</v>
      </c>
      <c r="V3476" s="2">
        <v>0.20833333333333334</v>
      </c>
      <c r="W3476" s="1">
        <v>43381.208333333336</v>
      </c>
      <c r="X3476">
        <v>200</v>
      </c>
    </row>
    <row r="3477" spans="1:24">
      <c r="A3477">
        <v>3181198</v>
      </c>
      <c r="B3477" t="s">
        <v>2284</v>
      </c>
      <c r="C3477" t="s">
        <v>2285</v>
      </c>
      <c r="D3477">
        <v>75008</v>
      </c>
      <c r="E3477" t="s">
        <v>519</v>
      </c>
      <c r="F3477">
        <v>31873</v>
      </c>
      <c r="G3477" t="s">
        <v>2286</v>
      </c>
      <c r="H3477" t="s">
        <v>102</v>
      </c>
      <c r="J3477" t="s">
        <v>30</v>
      </c>
      <c r="K3477" t="s">
        <v>283</v>
      </c>
      <c r="L3477" t="s">
        <v>666</v>
      </c>
      <c r="M3477" t="s">
        <v>916</v>
      </c>
      <c r="N3477" t="s">
        <v>917</v>
      </c>
      <c r="O3477">
        <v>76800</v>
      </c>
      <c r="P3477" t="s">
        <v>916</v>
      </c>
      <c r="Q3477" t="s">
        <v>7105</v>
      </c>
      <c r="R3477" t="s">
        <v>7106</v>
      </c>
      <c r="T3477">
        <v>590448</v>
      </c>
      <c r="U3477" s="1">
        <v>43381</v>
      </c>
      <c r="V3477" s="2">
        <v>0.20833333333333334</v>
      </c>
      <c r="W3477" s="1">
        <v>43381.208333333336</v>
      </c>
      <c r="X3477">
        <v>500</v>
      </c>
    </row>
    <row r="3478" spans="1:24">
      <c r="A3478">
        <v>3172252</v>
      </c>
      <c r="B3478" t="s">
        <v>2296</v>
      </c>
      <c r="C3478" t="s">
        <v>2297</v>
      </c>
      <c r="D3478">
        <v>76000</v>
      </c>
      <c r="E3478" t="s">
        <v>2298</v>
      </c>
      <c r="F3478">
        <v>31886</v>
      </c>
      <c r="G3478" t="s">
        <v>58</v>
      </c>
      <c r="H3478" t="s">
        <v>2299</v>
      </c>
      <c r="I3478">
        <v>104</v>
      </c>
      <c r="J3478" t="s">
        <v>30</v>
      </c>
      <c r="K3478" t="s">
        <v>283</v>
      </c>
      <c r="L3478" t="s">
        <v>666</v>
      </c>
      <c r="M3478" t="s">
        <v>916</v>
      </c>
      <c r="N3478" t="s">
        <v>917</v>
      </c>
      <c r="O3478">
        <v>76800</v>
      </c>
      <c r="P3478" t="s">
        <v>916</v>
      </c>
      <c r="Q3478" t="s">
        <v>7105</v>
      </c>
      <c r="R3478" t="s">
        <v>7106</v>
      </c>
      <c r="S3478" t="s">
        <v>5003</v>
      </c>
      <c r="T3478">
        <v>597222</v>
      </c>
      <c r="U3478" s="1">
        <v>43381</v>
      </c>
      <c r="V3478" s="2">
        <v>0.20833333333333334</v>
      </c>
      <c r="W3478" s="1">
        <v>43381.208333333336</v>
      </c>
      <c r="X3478">
        <v>315</v>
      </c>
    </row>
    <row r="3479" spans="1:24">
      <c r="A3479">
        <v>3171868</v>
      </c>
      <c r="B3479" t="s">
        <v>5019</v>
      </c>
      <c r="C3479" t="s">
        <v>5020</v>
      </c>
      <c r="D3479">
        <v>62000</v>
      </c>
      <c r="E3479" t="s">
        <v>5021</v>
      </c>
      <c r="F3479">
        <v>25777</v>
      </c>
      <c r="G3479" t="s">
        <v>58</v>
      </c>
      <c r="H3479" t="s">
        <v>880</v>
      </c>
      <c r="J3479" t="s">
        <v>30</v>
      </c>
      <c r="K3479" t="s">
        <v>283</v>
      </c>
      <c r="L3479" t="s">
        <v>666</v>
      </c>
      <c r="M3479" t="s">
        <v>916</v>
      </c>
      <c r="N3479" t="s">
        <v>917</v>
      </c>
      <c r="O3479">
        <v>76800</v>
      </c>
      <c r="P3479" t="s">
        <v>916</v>
      </c>
      <c r="Q3479" t="s">
        <v>7105</v>
      </c>
      <c r="R3479" t="s">
        <v>7106</v>
      </c>
      <c r="U3479" s="1">
        <v>43381</v>
      </c>
      <c r="V3479" s="2">
        <v>0.20833333333333334</v>
      </c>
      <c r="W3479" s="1">
        <v>43381.208333333336</v>
      </c>
      <c r="X3479">
        <v>215</v>
      </c>
    </row>
    <row r="3480" spans="1:24">
      <c r="A3480">
        <v>3172867</v>
      </c>
      <c r="B3480" t="s">
        <v>654</v>
      </c>
      <c r="C3480" t="s">
        <v>655</v>
      </c>
      <c r="D3480">
        <v>59300</v>
      </c>
      <c r="E3480" t="s">
        <v>652</v>
      </c>
      <c r="F3480">
        <v>24265</v>
      </c>
      <c r="G3480" t="s">
        <v>656</v>
      </c>
      <c r="H3480" t="s">
        <v>4832</v>
      </c>
      <c r="J3480" t="s">
        <v>30</v>
      </c>
      <c r="K3480" t="s">
        <v>283</v>
      </c>
      <c r="L3480" t="s">
        <v>284</v>
      </c>
      <c r="M3480" t="s">
        <v>916</v>
      </c>
      <c r="N3480" t="s">
        <v>917</v>
      </c>
      <c r="O3480">
        <v>76800</v>
      </c>
      <c r="P3480" t="s">
        <v>916</v>
      </c>
      <c r="Q3480" t="s">
        <v>7105</v>
      </c>
      <c r="R3480" t="s">
        <v>7106</v>
      </c>
      <c r="U3480" s="1">
        <v>43381</v>
      </c>
      <c r="V3480" s="2">
        <v>0.20833333333333334</v>
      </c>
      <c r="W3480" s="1">
        <v>43381.208333333336</v>
      </c>
      <c r="X3480">
        <v>215</v>
      </c>
    </row>
    <row r="3481" spans="1:24">
      <c r="A3481">
        <v>3180167</v>
      </c>
      <c r="B3481" t="s">
        <v>3328</v>
      </c>
      <c r="C3481" t="s">
        <v>3329</v>
      </c>
      <c r="D3481">
        <v>80000</v>
      </c>
      <c r="E3481" t="s">
        <v>3330</v>
      </c>
      <c r="F3481">
        <v>33789</v>
      </c>
      <c r="G3481" t="s">
        <v>5022</v>
      </c>
      <c r="H3481" t="s">
        <v>585</v>
      </c>
      <c r="J3481" t="s">
        <v>30</v>
      </c>
      <c r="K3481" t="s">
        <v>283</v>
      </c>
      <c r="L3481" t="s">
        <v>284</v>
      </c>
      <c r="M3481" t="s">
        <v>916</v>
      </c>
      <c r="N3481" t="s">
        <v>917</v>
      </c>
      <c r="O3481">
        <v>76800</v>
      </c>
      <c r="P3481" t="s">
        <v>916</v>
      </c>
      <c r="Q3481" t="s">
        <v>7105</v>
      </c>
      <c r="R3481" t="s">
        <v>7106</v>
      </c>
      <c r="S3481" t="s">
        <v>2732</v>
      </c>
      <c r="T3481">
        <v>599826</v>
      </c>
      <c r="U3481" s="1">
        <v>43381</v>
      </c>
      <c r="V3481" s="2">
        <v>0.20833333333333334</v>
      </c>
      <c r="W3481" s="1">
        <v>43381.208333333336</v>
      </c>
      <c r="X3481">
        <v>260</v>
      </c>
    </row>
    <row r="3482" spans="1:24">
      <c r="A3482">
        <v>3183085</v>
      </c>
      <c r="B3482" t="s">
        <v>5023</v>
      </c>
      <c r="C3482" t="s">
        <v>5024</v>
      </c>
      <c r="D3482">
        <v>76000</v>
      </c>
      <c r="E3482" t="s">
        <v>2298</v>
      </c>
      <c r="F3482">
        <v>31886</v>
      </c>
      <c r="G3482" t="s">
        <v>58</v>
      </c>
      <c r="H3482" t="s">
        <v>1801</v>
      </c>
      <c r="J3482" t="s">
        <v>30</v>
      </c>
      <c r="K3482" t="s">
        <v>283</v>
      </c>
      <c r="L3482" t="s">
        <v>666</v>
      </c>
      <c r="M3482" t="s">
        <v>916</v>
      </c>
      <c r="N3482" t="s">
        <v>917</v>
      </c>
      <c r="O3482">
        <v>76800</v>
      </c>
      <c r="P3482" t="s">
        <v>916</v>
      </c>
      <c r="Q3482" t="s">
        <v>7105</v>
      </c>
      <c r="R3482" t="s">
        <v>7106</v>
      </c>
      <c r="U3482" s="1">
        <v>43381</v>
      </c>
      <c r="V3482" s="2">
        <v>0.20833333333333334</v>
      </c>
      <c r="W3482" s="1">
        <v>43381.208333333336</v>
      </c>
      <c r="X3482">
        <v>200</v>
      </c>
    </row>
    <row r="3483" spans="1:24">
      <c r="A3483">
        <v>3183486</v>
      </c>
      <c r="B3483" t="s">
        <v>1215</v>
      </c>
      <c r="C3483" t="s">
        <v>1216</v>
      </c>
      <c r="D3483">
        <v>95240</v>
      </c>
      <c r="E3483" t="s">
        <v>1217</v>
      </c>
      <c r="F3483">
        <v>37686</v>
      </c>
      <c r="G3483" t="s">
        <v>58</v>
      </c>
      <c r="H3483" t="s">
        <v>776</v>
      </c>
      <c r="I3483" t="s">
        <v>2739</v>
      </c>
      <c r="J3483" t="s">
        <v>30</v>
      </c>
      <c r="K3483" t="s">
        <v>522</v>
      </c>
      <c r="L3483" t="s">
        <v>551</v>
      </c>
      <c r="M3483" t="s">
        <v>916</v>
      </c>
      <c r="N3483" t="s">
        <v>917</v>
      </c>
      <c r="O3483">
        <v>76800</v>
      </c>
      <c r="P3483" t="s">
        <v>916</v>
      </c>
      <c r="Q3483" t="s">
        <v>7105</v>
      </c>
      <c r="R3483" t="s">
        <v>7106</v>
      </c>
      <c r="S3483" t="s">
        <v>1322</v>
      </c>
      <c r="U3483" s="1">
        <v>43381</v>
      </c>
      <c r="V3483" s="2">
        <v>0.20833333333333334</v>
      </c>
      <c r="W3483" s="1">
        <v>43381.208333333336</v>
      </c>
      <c r="X3483">
        <v>240</v>
      </c>
    </row>
    <row r="3484" spans="1:24">
      <c r="A3484">
        <v>3183757</v>
      </c>
      <c r="B3484" t="s">
        <v>4036</v>
      </c>
      <c r="C3484" t="s">
        <v>4037</v>
      </c>
      <c r="D3484">
        <v>95360</v>
      </c>
      <c r="E3484" t="s">
        <v>4038</v>
      </c>
      <c r="F3484">
        <v>37716</v>
      </c>
      <c r="G3484" t="s">
        <v>671</v>
      </c>
      <c r="H3484" t="s">
        <v>102</v>
      </c>
      <c r="J3484" t="s">
        <v>30</v>
      </c>
      <c r="K3484" t="s">
        <v>522</v>
      </c>
      <c r="L3484" t="s">
        <v>551</v>
      </c>
      <c r="M3484" t="s">
        <v>916</v>
      </c>
      <c r="N3484" t="s">
        <v>917</v>
      </c>
      <c r="O3484">
        <v>76800</v>
      </c>
      <c r="P3484" t="s">
        <v>916</v>
      </c>
      <c r="Q3484" t="s">
        <v>7105</v>
      </c>
      <c r="R3484" t="s">
        <v>7106</v>
      </c>
      <c r="S3484" t="s">
        <v>1044</v>
      </c>
      <c r="U3484" s="1">
        <v>43381</v>
      </c>
      <c r="V3484" s="2">
        <v>0.20833333333333334</v>
      </c>
      <c r="W3484" s="1">
        <v>43381.208333333336</v>
      </c>
      <c r="X3484">
        <v>200</v>
      </c>
    </row>
    <row r="3485" spans="1:24">
      <c r="A3485">
        <v>3179564</v>
      </c>
      <c r="B3485" t="s">
        <v>1364</v>
      </c>
      <c r="C3485" t="s">
        <v>1365</v>
      </c>
      <c r="D3485">
        <v>91000</v>
      </c>
      <c r="E3485" t="s">
        <v>1366</v>
      </c>
      <c r="F3485">
        <v>37339</v>
      </c>
      <c r="G3485" t="s">
        <v>58</v>
      </c>
      <c r="H3485" t="s">
        <v>4224</v>
      </c>
      <c r="J3485" t="s">
        <v>30</v>
      </c>
      <c r="K3485" t="s">
        <v>522</v>
      </c>
      <c r="L3485" t="s">
        <v>545</v>
      </c>
      <c r="M3485" t="s">
        <v>916</v>
      </c>
      <c r="N3485" t="s">
        <v>917</v>
      </c>
      <c r="O3485">
        <v>76800</v>
      </c>
      <c r="P3485" t="s">
        <v>916</v>
      </c>
      <c r="Q3485" t="s">
        <v>7105</v>
      </c>
      <c r="R3485" t="s">
        <v>7106</v>
      </c>
      <c r="S3485" t="s">
        <v>1368</v>
      </c>
      <c r="U3485" s="1">
        <v>43381</v>
      </c>
      <c r="V3485" s="2">
        <v>0.20833333333333334</v>
      </c>
      <c r="W3485" s="1">
        <v>43381.208333333336</v>
      </c>
      <c r="X3485">
        <v>230</v>
      </c>
    </row>
    <row r="3486" spans="1:24">
      <c r="A3486">
        <v>3177517</v>
      </c>
      <c r="B3486" t="s">
        <v>5025</v>
      </c>
      <c r="C3486" t="s">
        <v>5026</v>
      </c>
      <c r="D3486">
        <v>77183</v>
      </c>
      <c r="E3486" t="s">
        <v>5027</v>
      </c>
      <c r="F3486">
        <v>32776</v>
      </c>
      <c r="G3486" t="s">
        <v>1014</v>
      </c>
      <c r="H3486" t="s">
        <v>2409</v>
      </c>
      <c r="J3486" t="s">
        <v>30</v>
      </c>
      <c r="K3486" t="s">
        <v>522</v>
      </c>
      <c r="L3486" t="s">
        <v>523</v>
      </c>
      <c r="M3486" t="s">
        <v>944</v>
      </c>
      <c r="N3486" t="s">
        <v>945</v>
      </c>
      <c r="O3486">
        <v>99999</v>
      </c>
      <c r="P3486" t="s">
        <v>944</v>
      </c>
      <c r="Q3486" t="s">
        <v>7107</v>
      </c>
      <c r="R3486" t="s">
        <v>7107</v>
      </c>
      <c r="U3486" s="1">
        <v>43381</v>
      </c>
      <c r="V3486" s="2">
        <v>0.20833333333333334</v>
      </c>
      <c r="W3486" s="1">
        <v>43381.208333333336</v>
      </c>
      <c r="X3486">
        <v>100</v>
      </c>
    </row>
    <row r="3487" spans="1:24">
      <c r="A3487">
        <v>3177517</v>
      </c>
      <c r="B3487" t="s">
        <v>5025</v>
      </c>
      <c r="C3487" t="s">
        <v>5026</v>
      </c>
      <c r="D3487">
        <v>77183</v>
      </c>
      <c r="E3487" t="s">
        <v>5027</v>
      </c>
      <c r="F3487">
        <v>32776</v>
      </c>
      <c r="G3487" t="s">
        <v>1014</v>
      </c>
      <c r="H3487" t="s">
        <v>2409</v>
      </c>
      <c r="J3487" t="s">
        <v>30</v>
      </c>
      <c r="K3487" t="s">
        <v>522</v>
      </c>
      <c r="L3487" t="s">
        <v>523</v>
      </c>
      <c r="M3487" t="s">
        <v>944</v>
      </c>
      <c r="N3487" t="s">
        <v>945</v>
      </c>
      <c r="O3487">
        <v>99999</v>
      </c>
      <c r="P3487" t="s">
        <v>944</v>
      </c>
      <c r="Q3487" t="s">
        <v>7107</v>
      </c>
      <c r="R3487" t="s">
        <v>7107</v>
      </c>
      <c r="U3487" s="1">
        <v>43381</v>
      </c>
      <c r="V3487" s="2">
        <v>0.20833333333333334</v>
      </c>
      <c r="W3487" s="1">
        <v>43381.208333333336</v>
      </c>
      <c r="X3487">
        <v>100</v>
      </c>
    </row>
    <row r="3488" spans="1:24">
      <c r="A3488">
        <v>3177517</v>
      </c>
      <c r="B3488" t="s">
        <v>5025</v>
      </c>
      <c r="C3488" t="s">
        <v>5026</v>
      </c>
      <c r="D3488">
        <v>77183</v>
      </c>
      <c r="E3488" t="s">
        <v>5027</v>
      </c>
      <c r="F3488">
        <v>32776</v>
      </c>
      <c r="G3488" t="s">
        <v>1014</v>
      </c>
      <c r="H3488" t="s">
        <v>2409</v>
      </c>
      <c r="J3488" t="s">
        <v>30</v>
      </c>
      <c r="K3488" t="s">
        <v>522</v>
      </c>
      <c r="L3488" t="s">
        <v>523</v>
      </c>
      <c r="M3488" t="s">
        <v>944</v>
      </c>
      <c r="N3488" t="s">
        <v>945</v>
      </c>
      <c r="O3488">
        <v>99999</v>
      </c>
      <c r="P3488" t="s">
        <v>944</v>
      </c>
      <c r="Q3488" t="s">
        <v>7107</v>
      </c>
      <c r="R3488" t="s">
        <v>7107</v>
      </c>
      <c r="U3488" s="1">
        <v>43381</v>
      </c>
      <c r="V3488" s="2">
        <v>0.20833333333333334</v>
      </c>
      <c r="W3488" s="1">
        <v>43381.208333333336</v>
      </c>
      <c r="X3488">
        <v>100</v>
      </c>
    </row>
    <row r="3489" spans="1:24">
      <c r="A3489">
        <v>3181293</v>
      </c>
      <c r="B3489" t="s">
        <v>925</v>
      </c>
      <c r="C3489" t="s">
        <v>926</v>
      </c>
      <c r="D3489">
        <v>59700</v>
      </c>
      <c r="E3489" t="s">
        <v>927</v>
      </c>
      <c r="F3489">
        <v>24492</v>
      </c>
      <c r="G3489" t="s">
        <v>302</v>
      </c>
      <c r="H3489" t="s">
        <v>898</v>
      </c>
      <c r="J3489" t="s">
        <v>30</v>
      </c>
      <c r="K3489" t="s">
        <v>283</v>
      </c>
      <c r="L3489" t="s">
        <v>284</v>
      </c>
      <c r="M3489" t="s">
        <v>944</v>
      </c>
      <c r="N3489" t="s">
        <v>945</v>
      </c>
      <c r="O3489">
        <v>99999</v>
      </c>
      <c r="P3489" t="s">
        <v>944</v>
      </c>
      <c r="Q3489" t="s">
        <v>7107</v>
      </c>
      <c r="R3489" t="s">
        <v>7107</v>
      </c>
      <c r="U3489" s="1">
        <v>43381</v>
      </c>
      <c r="V3489" s="2">
        <v>0.20833333333333334</v>
      </c>
      <c r="W3489" s="1">
        <v>43381.208333333336</v>
      </c>
      <c r="X3489">
        <v>230</v>
      </c>
    </row>
    <row r="3490" spans="1:24">
      <c r="A3490">
        <v>3176160</v>
      </c>
      <c r="B3490" t="s">
        <v>106</v>
      </c>
      <c r="C3490" t="s">
        <v>107</v>
      </c>
      <c r="D3490">
        <v>87000</v>
      </c>
      <c r="E3490" t="s">
        <v>108</v>
      </c>
      <c r="F3490">
        <v>36026</v>
      </c>
      <c r="G3490" t="s">
        <v>109</v>
      </c>
      <c r="H3490" t="s">
        <v>4491</v>
      </c>
      <c r="J3490" t="s">
        <v>30</v>
      </c>
      <c r="K3490" t="s">
        <v>111</v>
      </c>
      <c r="L3490" t="s">
        <v>112</v>
      </c>
      <c r="M3490" t="s">
        <v>33</v>
      </c>
      <c r="N3490" t="s">
        <v>34</v>
      </c>
      <c r="O3490">
        <v>33810</v>
      </c>
      <c r="P3490" t="s">
        <v>33</v>
      </c>
      <c r="Q3490" t="s">
        <v>7073</v>
      </c>
      <c r="R3490" t="s">
        <v>7074</v>
      </c>
      <c r="S3490">
        <v>2</v>
      </c>
      <c r="T3490">
        <v>599384</v>
      </c>
      <c r="U3490" s="1">
        <v>43382</v>
      </c>
      <c r="V3490" s="2">
        <v>0.33333333333333331</v>
      </c>
      <c r="W3490" s="1">
        <v>43382.333333333336</v>
      </c>
      <c r="X3490">
        <v>260</v>
      </c>
    </row>
    <row r="3491" spans="1:24">
      <c r="A3491">
        <v>3177248</v>
      </c>
      <c r="B3491" t="s">
        <v>4493</v>
      </c>
      <c r="C3491" t="s">
        <v>4494</v>
      </c>
      <c r="D3491">
        <v>87220</v>
      </c>
      <c r="E3491" t="s">
        <v>4495</v>
      </c>
      <c r="F3491">
        <v>36086</v>
      </c>
      <c r="G3491" t="s">
        <v>65</v>
      </c>
      <c r="H3491" t="s">
        <v>123</v>
      </c>
      <c r="J3491" t="s">
        <v>30</v>
      </c>
      <c r="K3491" t="s">
        <v>111</v>
      </c>
      <c r="L3491" t="s">
        <v>119</v>
      </c>
      <c r="M3491" t="s">
        <v>33</v>
      </c>
      <c r="N3491" t="s">
        <v>34</v>
      </c>
      <c r="O3491">
        <v>33810</v>
      </c>
      <c r="P3491" t="s">
        <v>33</v>
      </c>
      <c r="Q3491" t="s">
        <v>7073</v>
      </c>
      <c r="R3491" t="s">
        <v>7074</v>
      </c>
      <c r="S3491" s="3">
        <v>43162</v>
      </c>
      <c r="T3491">
        <v>599865</v>
      </c>
      <c r="U3491" s="1">
        <v>43382</v>
      </c>
      <c r="V3491" s="2">
        <v>0.33333333333333331</v>
      </c>
      <c r="W3491" s="1">
        <v>43382.333333333336</v>
      </c>
      <c r="X3491">
        <v>260</v>
      </c>
    </row>
    <row r="3492" spans="1:24">
      <c r="A3492">
        <v>3181605</v>
      </c>
      <c r="B3492" t="s">
        <v>1830</v>
      </c>
      <c r="C3492" t="s">
        <v>1831</v>
      </c>
      <c r="D3492">
        <v>33140</v>
      </c>
      <c r="E3492" t="s">
        <v>1832</v>
      </c>
      <c r="F3492">
        <v>13390</v>
      </c>
      <c r="G3492" t="s">
        <v>1833</v>
      </c>
      <c r="H3492" t="s">
        <v>102</v>
      </c>
      <c r="I3492" t="s">
        <v>4508</v>
      </c>
      <c r="J3492" t="s">
        <v>30</v>
      </c>
      <c r="K3492" t="s">
        <v>31</v>
      </c>
      <c r="L3492" t="s">
        <v>60</v>
      </c>
      <c r="M3492" t="s">
        <v>33</v>
      </c>
      <c r="N3492" t="s">
        <v>34</v>
      </c>
      <c r="O3492">
        <v>33810</v>
      </c>
      <c r="P3492" t="s">
        <v>33</v>
      </c>
      <c r="Q3492" t="s">
        <v>7073</v>
      </c>
      <c r="R3492" t="s">
        <v>7074</v>
      </c>
      <c r="S3492" t="s">
        <v>5028</v>
      </c>
      <c r="T3492">
        <v>599526</v>
      </c>
      <c r="U3492" s="1">
        <v>43382</v>
      </c>
      <c r="V3492" s="2">
        <v>0.20833333333333334</v>
      </c>
      <c r="W3492" s="1">
        <v>43382.208333333336</v>
      </c>
      <c r="X3492">
        <v>260</v>
      </c>
    </row>
    <row r="3493" spans="1:24">
      <c r="A3493">
        <v>3178718</v>
      </c>
      <c r="B3493" t="s">
        <v>2105</v>
      </c>
      <c r="C3493" t="s">
        <v>2106</v>
      </c>
      <c r="D3493">
        <v>17000</v>
      </c>
      <c r="E3493" t="s">
        <v>57</v>
      </c>
      <c r="F3493">
        <v>6148</v>
      </c>
      <c r="G3493" t="s">
        <v>1794</v>
      </c>
      <c r="H3493" t="s">
        <v>84</v>
      </c>
      <c r="J3493" t="s">
        <v>30</v>
      </c>
      <c r="K3493" t="s">
        <v>221</v>
      </c>
      <c r="L3493" t="s">
        <v>493</v>
      </c>
      <c r="M3493" t="s">
        <v>33</v>
      </c>
      <c r="N3493" t="s">
        <v>34</v>
      </c>
      <c r="O3493">
        <v>33810</v>
      </c>
      <c r="P3493" t="s">
        <v>33</v>
      </c>
      <c r="Q3493" t="s">
        <v>7073</v>
      </c>
      <c r="R3493" t="s">
        <v>7074</v>
      </c>
      <c r="S3493" s="3">
        <v>43193</v>
      </c>
      <c r="T3493">
        <v>599518</v>
      </c>
      <c r="U3493" s="1">
        <v>43382</v>
      </c>
      <c r="V3493" s="2">
        <v>0.20833333333333334</v>
      </c>
      <c r="W3493" s="1">
        <v>43382.208333333336</v>
      </c>
      <c r="X3493">
        <v>260</v>
      </c>
    </row>
    <row r="3494" spans="1:24">
      <c r="A3494">
        <v>3179833</v>
      </c>
      <c r="B3494" t="s">
        <v>24</v>
      </c>
      <c r="C3494" t="s">
        <v>25</v>
      </c>
      <c r="D3494">
        <v>33700</v>
      </c>
      <c r="E3494" t="s">
        <v>26</v>
      </c>
      <c r="F3494">
        <v>13789</v>
      </c>
      <c r="G3494" t="s">
        <v>1560</v>
      </c>
      <c r="H3494" t="s">
        <v>28</v>
      </c>
      <c r="I3494" t="s">
        <v>29</v>
      </c>
      <c r="J3494" t="s">
        <v>30</v>
      </c>
      <c r="K3494" t="s">
        <v>31</v>
      </c>
      <c r="L3494" t="s">
        <v>32</v>
      </c>
      <c r="M3494" t="s">
        <v>33</v>
      </c>
      <c r="N3494" t="s">
        <v>34</v>
      </c>
      <c r="O3494">
        <v>33810</v>
      </c>
      <c r="P3494" t="s">
        <v>33</v>
      </c>
      <c r="Q3494" t="s">
        <v>7073</v>
      </c>
      <c r="R3494" t="s">
        <v>7074</v>
      </c>
      <c r="S3494" t="s">
        <v>5029</v>
      </c>
      <c r="T3494">
        <v>597842</v>
      </c>
      <c r="U3494" s="1">
        <v>43382</v>
      </c>
      <c r="V3494" s="2">
        <v>0.41666666666666669</v>
      </c>
      <c r="W3494" s="1">
        <v>43382.416666666664</v>
      </c>
      <c r="X3494">
        <v>260</v>
      </c>
    </row>
    <row r="3495" spans="1:24">
      <c r="A3495">
        <v>3177163</v>
      </c>
      <c r="B3495" t="s">
        <v>332</v>
      </c>
      <c r="C3495" t="s">
        <v>333</v>
      </c>
      <c r="D3495">
        <v>16600</v>
      </c>
      <c r="E3495" t="s">
        <v>334</v>
      </c>
      <c r="F3495">
        <v>6115</v>
      </c>
      <c r="G3495" t="s">
        <v>58</v>
      </c>
      <c r="H3495" t="s">
        <v>335</v>
      </c>
      <c r="I3495" t="s">
        <v>2895</v>
      </c>
      <c r="J3495" t="s">
        <v>30</v>
      </c>
      <c r="K3495" t="s">
        <v>31</v>
      </c>
      <c r="L3495" t="s">
        <v>32</v>
      </c>
      <c r="M3495" t="s">
        <v>33</v>
      </c>
      <c r="N3495" t="s">
        <v>34</v>
      </c>
      <c r="O3495">
        <v>33810</v>
      </c>
      <c r="P3495" t="s">
        <v>33</v>
      </c>
      <c r="Q3495" t="s">
        <v>7073</v>
      </c>
      <c r="R3495" t="s">
        <v>7074</v>
      </c>
      <c r="S3495" t="s">
        <v>5030</v>
      </c>
      <c r="T3495">
        <v>598819</v>
      </c>
      <c r="U3495" s="1">
        <v>43382</v>
      </c>
      <c r="V3495" s="2">
        <v>0.33333333333333331</v>
      </c>
      <c r="W3495" s="1">
        <v>43382.333333333336</v>
      </c>
      <c r="X3495">
        <v>260</v>
      </c>
    </row>
    <row r="3496" spans="1:24">
      <c r="A3496">
        <v>3178826</v>
      </c>
      <c r="B3496" t="s">
        <v>1865</v>
      </c>
      <c r="C3496" t="s">
        <v>1866</v>
      </c>
      <c r="D3496">
        <v>17000</v>
      </c>
      <c r="E3496" t="s">
        <v>57</v>
      </c>
      <c r="F3496">
        <v>6148</v>
      </c>
      <c r="G3496" t="s">
        <v>65</v>
      </c>
      <c r="H3496" t="s">
        <v>345</v>
      </c>
      <c r="I3496" t="s">
        <v>4518</v>
      </c>
      <c r="J3496" t="s">
        <v>30</v>
      </c>
      <c r="K3496" t="s">
        <v>31</v>
      </c>
      <c r="L3496" t="s">
        <v>60</v>
      </c>
      <c r="M3496" t="s">
        <v>33</v>
      </c>
      <c r="N3496" t="s">
        <v>34</v>
      </c>
      <c r="O3496">
        <v>33810</v>
      </c>
      <c r="P3496" t="s">
        <v>33</v>
      </c>
      <c r="Q3496" t="s">
        <v>7073</v>
      </c>
      <c r="R3496" t="s">
        <v>7074</v>
      </c>
      <c r="S3496" t="s">
        <v>5031</v>
      </c>
      <c r="T3496">
        <v>597362</v>
      </c>
      <c r="U3496" s="1">
        <v>43382</v>
      </c>
      <c r="V3496" s="2">
        <v>0.20833333333333334</v>
      </c>
      <c r="W3496" s="1">
        <v>43382.208333333336</v>
      </c>
      <c r="X3496">
        <v>260</v>
      </c>
    </row>
    <row r="3497" spans="1:24">
      <c r="A3497">
        <v>3180678</v>
      </c>
      <c r="B3497" t="s">
        <v>1401</v>
      </c>
      <c r="C3497" t="s">
        <v>5032</v>
      </c>
      <c r="D3497">
        <v>17250</v>
      </c>
      <c r="E3497" t="s">
        <v>970</v>
      </c>
      <c r="F3497">
        <v>6302</v>
      </c>
      <c r="G3497" t="s">
        <v>5033</v>
      </c>
      <c r="H3497" t="s">
        <v>972</v>
      </c>
      <c r="I3497" t="s">
        <v>5034</v>
      </c>
      <c r="J3497" t="s">
        <v>30</v>
      </c>
      <c r="K3497" t="s">
        <v>31</v>
      </c>
      <c r="L3497" t="s">
        <v>60</v>
      </c>
      <c r="M3497" t="s">
        <v>33</v>
      </c>
      <c r="N3497" t="s">
        <v>34</v>
      </c>
      <c r="O3497">
        <v>33810</v>
      </c>
      <c r="P3497" t="s">
        <v>33</v>
      </c>
      <c r="Q3497" t="s">
        <v>7073</v>
      </c>
      <c r="R3497" t="s">
        <v>7074</v>
      </c>
      <c r="U3497" s="1">
        <v>43382</v>
      </c>
      <c r="V3497" s="2">
        <v>0.20833333333333334</v>
      </c>
      <c r="W3497" s="1">
        <v>43382.208333333336</v>
      </c>
      <c r="X3497">
        <v>240</v>
      </c>
    </row>
    <row r="3498" spans="1:24">
      <c r="A3498">
        <v>3179124</v>
      </c>
      <c r="B3498" t="s">
        <v>1432</v>
      </c>
      <c r="C3498" t="s">
        <v>1433</v>
      </c>
      <c r="D3498">
        <v>34830</v>
      </c>
      <c r="E3498" t="s">
        <v>1434</v>
      </c>
      <c r="F3498">
        <v>14251</v>
      </c>
      <c r="G3498" t="s">
        <v>4880</v>
      </c>
      <c r="H3498" t="s">
        <v>3323</v>
      </c>
      <c r="J3498" t="s">
        <v>30</v>
      </c>
      <c r="K3498" t="s">
        <v>130</v>
      </c>
      <c r="L3498" t="s">
        <v>131</v>
      </c>
      <c r="M3498" t="s">
        <v>127</v>
      </c>
      <c r="N3498" t="s">
        <v>132</v>
      </c>
      <c r="O3498">
        <v>34600</v>
      </c>
      <c r="P3498" t="s">
        <v>127</v>
      </c>
      <c r="Q3498" t="s">
        <v>7075</v>
      </c>
      <c r="R3498" t="s">
        <v>7076</v>
      </c>
      <c r="S3498" t="s">
        <v>539</v>
      </c>
      <c r="T3498">
        <v>595834</v>
      </c>
      <c r="U3498" s="1">
        <v>43382</v>
      </c>
      <c r="V3498" s="2">
        <v>0.20833333333333334</v>
      </c>
      <c r="W3498" s="1">
        <v>43382.208333333336</v>
      </c>
      <c r="X3498">
        <v>500</v>
      </c>
    </row>
    <row r="3499" spans="1:24">
      <c r="A3499">
        <v>3179124</v>
      </c>
      <c r="B3499" t="s">
        <v>1432</v>
      </c>
      <c r="C3499" t="s">
        <v>1433</v>
      </c>
      <c r="D3499">
        <v>34830</v>
      </c>
      <c r="E3499" t="s">
        <v>1434</v>
      </c>
      <c r="F3499">
        <v>14251</v>
      </c>
      <c r="G3499" t="s">
        <v>4880</v>
      </c>
      <c r="H3499" t="s">
        <v>3323</v>
      </c>
      <c r="J3499" t="s">
        <v>30</v>
      </c>
      <c r="K3499" t="s">
        <v>130</v>
      </c>
      <c r="L3499" t="s">
        <v>131</v>
      </c>
      <c r="M3499" t="s">
        <v>127</v>
      </c>
      <c r="N3499" t="s">
        <v>132</v>
      </c>
      <c r="O3499">
        <v>34600</v>
      </c>
      <c r="P3499" t="s">
        <v>127</v>
      </c>
      <c r="Q3499" t="s">
        <v>7075</v>
      </c>
      <c r="R3499" t="s">
        <v>7076</v>
      </c>
      <c r="S3499" t="s">
        <v>539</v>
      </c>
      <c r="T3499">
        <v>595834</v>
      </c>
      <c r="U3499" s="1">
        <v>43382</v>
      </c>
      <c r="V3499" s="2">
        <v>0.20833333333333334</v>
      </c>
      <c r="W3499" s="1">
        <v>43382.208333333336</v>
      </c>
      <c r="X3499">
        <v>500</v>
      </c>
    </row>
    <row r="3500" spans="1:24">
      <c r="A3500">
        <v>3177564</v>
      </c>
      <c r="B3500" t="s">
        <v>5035</v>
      </c>
      <c r="C3500" t="s">
        <v>1443</v>
      </c>
      <c r="D3500">
        <v>31450</v>
      </c>
      <c r="E3500" t="s">
        <v>1444</v>
      </c>
      <c r="F3500">
        <v>12676</v>
      </c>
      <c r="G3500" t="s">
        <v>5036</v>
      </c>
      <c r="H3500" t="s">
        <v>390</v>
      </c>
      <c r="J3500" t="s">
        <v>30</v>
      </c>
      <c r="K3500" t="s">
        <v>130</v>
      </c>
      <c r="L3500" t="s">
        <v>131</v>
      </c>
      <c r="M3500" t="s">
        <v>127</v>
      </c>
      <c r="N3500" t="s">
        <v>132</v>
      </c>
      <c r="O3500">
        <v>34600</v>
      </c>
      <c r="P3500" t="s">
        <v>127</v>
      </c>
      <c r="Q3500" t="s">
        <v>7075</v>
      </c>
      <c r="R3500" t="s">
        <v>7076</v>
      </c>
      <c r="U3500" s="1">
        <v>43382</v>
      </c>
      <c r="V3500" s="2">
        <v>0.20833333333333334</v>
      </c>
      <c r="W3500" s="1">
        <v>43382.208333333336</v>
      </c>
      <c r="X3500">
        <v>245</v>
      </c>
    </row>
    <row r="3501" spans="1:24">
      <c r="A3501">
        <v>3158678</v>
      </c>
      <c r="B3501" t="s">
        <v>5037</v>
      </c>
      <c r="C3501" t="s">
        <v>5038</v>
      </c>
      <c r="D3501">
        <v>66190</v>
      </c>
      <c r="E3501" t="s">
        <v>5039</v>
      </c>
      <c r="F3501">
        <v>28229</v>
      </c>
      <c r="G3501" t="s">
        <v>58</v>
      </c>
      <c r="H3501" t="s">
        <v>1888</v>
      </c>
      <c r="J3501" t="s">
        <v>30</v>
      </c>
      <c r="K3501" t="s">
        <v>130</v>
      </c>
      <c r="L3501" t="s">
        <v>131</v>
      </c>
      <c r="M3501" t="s">
        <v>127</v>
      </c>
      <c r="N3501" t="s">
        <v>132</v>
      </c>
      <c r="O3501">
        <v>34600</v>
      </c>
      <c r="P3501" t="s">
        <v>127</v>
      </c>
      <c r="Q3501" t="s">
        <v>7075</v>
      </c>
      <c r="R3501" t="s">
        <v>7076</v>
      </c>
      <c r="U3501" s="1">
        <v>43382</v>
      </c>
      <c r="V3501" s="2">
        <v>0.20833333333333334</v>
      </c>
      <c r="W3501" s="1">
        <v>43382.208333333336</v>
      </c>
      <c r="X3501">
        <v>210</v>
      </c>
    </row>
    <row r="3502" spans="1:24">
      <c r="A3502">
        <v>3177736</v>
      </c>
      <c r="B3502" t="s">
        <v>2358</v>
      </c>
      <c r="C3502" t="s">
        <v>2359</v>
      </c>
      <c r="D3502">
        <v>34725</v>
      </c>
      <c r="E3502" t="s">
        <v>2360</v>
      </c>
      <c r="F3502">
        <v>14216</v>
      </c>
      <c r="G3502" t="s">
        <v>58</v>
      </c>
      <c r="H3502" t="s">
        <v>137</v>
      </c>
      <c r="I3502" t="s">
        <v>2361</v>
      </c>
      <c r="J3502" t="s">
        <v>30</v>
      </c>
      <c r="K3502" t="s">
        <v>130</v>
      </c>
      <c r="L3502" t="s">
        <v>131</v>
      </c>
      <c r="M3502" t="s">
        <v>127</v>
      </c>
      <c r="N3502" t="s">
        <v>132</v>
      </c>
      <c r="O3502">
        <v>34600</v>
      </c>
      <c r="P3502" t="s">
        <v>127</v>
      </c>
      <c r="Q3502" t="s">
        <v>7075</v>
      </c>
      <c r="R3502" t="s">
        <v>7076</v>
      </c>
      <c r="S3502" t="s">
        <v>5040</v>
      </c>
      <c r="T3502">
        <v>598942</v>
      </c>
      <c r="U3502" s="1">
        <v>43382</v>
      </c>
      <c r="V3502" s="2">
        <v>0.20833333333333334</v>
      </c>
      <c r="W3502" s="1">
        <v>43382.208333333336</v>
      </c>
      <c r="X3502">
        <v>260</v>
      </c>
    </row>
    <row r="3503" spans="1:24">
      <c r="A3503">
        <v>3177736</v>
      </c>
      <c r="B3503" t="s">
        <v>2358</v>
      </c>
      <c r="C3503" t="s">
        <v>2359</v>
      </c>
      <c r="D3503">
        <v>34725</v>
      </c>
      <c r="E3503" t="s">
        <v>2360</v>
      </c>
      <c r="F3503">
        <v>14216</v>
      </c>
      <c r="G3503" t="s">
        <v>58</v>
      </c>
      <c r="H3503" t="s">
        <v>137</v>
      </c>
      <c r="I3503" t="s">
        <v>2361</v>
      </c>
      <c r="J3503" t="s">
        <v>30</v>
      </c>
      <c r="K3503" t="s">
        <v>130</v>
      </c>
      <c r="L3503" t="s">
        <v>131</v>
      </c>
      <c r="M3503" t="s">
        <v>127</v>
      </c>
      <c r="N3503" t="s">
        <v>132</v>
      </c>
      <c r="O3503">
        <v>34600</v>
      </c>
      <c r="P3503" t="s">
        <v>127</v>
      </c>
      <c r="Q3503" t="s">
        <v>7075</v>
      </c>
      <c r="R3503" t="s">
        <v>7076</v>
      </c>
      <c r="S3503" t="s">
        <v>5040</v>
      </c>
      <c r="T3503">
        <v>598942</v>
      </c>
      <c r="U3503" s="1">
        <v>43382</v>
      </c>
      <c r="V3503" s="2">
        <v>0.20833333333333334</v>
      </c>
      <c r="W3503" s="1">
        <v>43382.208333333336</v>
      </c>
      <c r="X3503">
        <v>260</v>
      </c>
    </row>
    <row r="3504" spans="1:24">
      <c r="A3504">
        <v>3181508</v>
      </c>
      <c r="B3504" t="s">
        <v>134</v>
      </c>
      <c r="C3504" t="s">
        <v>135</v>
      </c>
      <c r="D3504">
        <v>12230</v>
      </c>
      <c r="E3504" t="s">
        <v>136</v>
      </c>
      <c r="F3504">
        <v>4335</v>
      </c>
      <c r="G3504" t="s">
        <v>58</v>
      </c>
      <c r="H3504" t="s">
        <v>137</v>
      </c>
      <c r="J3504" t="s">
        <v>30</v>
      </c>
      <c r="K3504" t="s">
        <v>130</v>
      </c>
      <c r="L3504" t="s">
        <v>131</v>
      </c>
      <c r="M3504" t="s">
        <v>127</v>
      </c>
      <c r="N3504" t="s">
        <v>132</v>
      </c>
      <c r="O3504">
        <v>34600</v>
      </c>
      <c r="P3504" t="s">
        <v>127</v>
      </c>
      <c r="Q3504" t="s">
        <v>7075</v>
      </c>
      <c r="R3504" t="s">
        <v>7076</v>
      </c>
      <c r="S3504" s="3">
        <v>43223</v>
      </c>
      <c r="T3504">
        <v>598829</v>
      </c>
      <c r="U3504" s="1">
        <v>43382</v>
      </c>
      <c r="V3504" s="2">
        <v>0.20833333333333334</v>
      </c>
      <c r="W3504" s="1">
        <v>43382.208333333336</v>
      </c>
      <c r="X3504">
        <v>260</v>
      </c>
    </row>
    <row r="3505" spans="1:24">
      <c r="A3505">
        <v>3180560</v>
      </c>
      <c r="B3505" t="s">
        <v>1446</v>
      </c>
      <c r="C3505" t="s">
        <v>1447</v>
      </c>
      <c r="D3505">
        <v>34680</v>
      </c>
      <c r="E3505" t="s">
        <v>1448</v>
      </c>
      <c r="F3505">
        <v>14195</v>
      </c>
      <c r="G3505" t="s">
        <v>812</v>
      </c>
      <c r="H3505" t="s">
        <v>28</v>
      </c>
      <c r="I3505" t="s">
        <v>1416</v>
      </c>
      <c r="J3505" t="s">
        <v>30</v>
      </c>
      <c r="K3505" t="s">
        <v>130</v>
      </c>
      <c r="L3505" t="s">
        <v>802</v>
      </c>
      <c r="M3505" t="s">
        <v>127</v>
      </c>
      <c r="N3505" t="s">
        <v>132</v>
      </c>
      <c r="O3505">
        <v>34600</v>
      </c>
      <c r="P3505" t="s">
        <v>127</v>
      </c>
      <c r="Q3505" t="s">
        <v>7075</v>
      </c>
      <c r="R3505" t="s">
        <v>7076</v>
      </c>
      <c r="S3505" t="s">
        <v>1449</v>
      </c>
      <c r="U3505" s="1">
        <v>43382</v>
      </c>
      <c r="V3505" s="2">
        <v>0.20833333333333334</v>
      </c>
      <c r="W3505" s="1">
        <v>43382.208333333336</v>
      </c>
      <c r="X3505">
        <v>215</v>
      </c>
    </row>
    <row r="3506" spans="1:24">
      <c r="A3506">
        <v>3182404</v>
      </c>
      <c r="B3506" t="s">
        <v>614</v>
      </c>
      <c r="C3506" t="s">
        <v>615</v>
      </c>
      <c r="D3506">
        <v>95000</v>
      </c>
      <c r="E3506" t="s">
        <v>616</v>
      </c>
      <c r="F3506">
        <v>37664</v>
      </c>
      <c r="G3506" t="s">
        <v>45</v>
      </c>
      <c r="H3506" t="s">
        <v>2169</v>
      </c>
      <c r="I3506" t="s">
        <v>3565</v>
      </c>
      <c r="J3506" t="s">
        <v>30</v>
      </c>
      <c r="K3506" t="s">
        <v>522</v>
      </c>
      <c r="L3506" t="s">
        <v>545</v>
      </c>
      <c r="M3506" t="s">
        <v>176</v>
      </c>
      <c r="N3506" t="s">
        <v>177</v>
      </c>
      <c r="O3506">
        <v>33750</v>
      </c>
      <c r="P3506" t="s">
        <v>178</v>
      </c>
      <c r="Q3506" t="s">
        <v>7077</v>
      </c>
      <c r="R3506" t="s">
        <v>7078</v>
      </c>
      <c r="T3506">
        <v>597851</v>
      </c>
      <c r="U3506" s="1">
        <v>43382</v>
      </c>
      <c r="V3506" s="2">
        <v>0.20833333333333334</v>
      </c>
      <c r="W3506" s="1">
        <v>43382.208333333336</v>
      </c>
      <c r="X3506">
        <v>425</v>
      </c>
    </row>
    <row r="3507" spans="1:24">
      <c r="A3507">
        <v>3181125</v>
      </c>
      <c r="B3507" t="s">
        <v>1466</v>
      </c>
      <c r="C3507" t="s">
        <v>1467</v>
      </c>
      <c r="D3507">
        <v>33380</v>
      </c>
      <c r="E3507" t="s">
        <v>1468</v>
      </c>
      <c r="F3507">
        <v>13570</v>
      </c>
      <c r="G3507" t="s">
        <v>1466</v>
      </c>
      <c r="H3507" t="s">
        <v>102</v>
      </c>
      <c r="I3507" t="s">
        <v>2888</v>
      </c>
      <c r="J3507" t="s">
        <v>30</v>
      </c>
      <c r="K3507" t="s">
        <v>31</v>
      </c>
      <c r="L3507" t="s">
        <v>32</v>
      </c>
      <c r="M3507" t="s">
        <v>176</v>
      </c>
      <c r="N3507" t="s">
        <v>177</v>
      </c>
      <c r="O3507">
        <v>33750</v>
      </c>
      <c r="P3507" t="s">
        <v>178</v>
      </c>
      <c r="Q3507" t="s">
        <v>7077</v>
      </c>
      <c r="R3507" t="s">
        <v>7078</v>
      </c>
      <c r="U3507" s="1">
        <v>43382</v>
      </c>
      <c r="V3507" s="2">
        <v>0.20833333333333334</v>
      </c>
      <c r="W3507" s="1">
        <v>43382.208333333336</v>
      </c>
      <c r="X3507">
        <v>215</v>
      </c>
    </row>
    <row r="3508" spans="1:24">
      <c r="A3508">
        <v>3180871</v>
      </c>
      <c r="B3508" t="s">
        <v>2003</v>
      </c>
      <c r="C3508" t="s">
        <v>2004</v>
      </c>
      <c r="D3508">
        <v>47310</v>
      </c>
      <c r="E3508" t="s">
        <v>2005</v>
      </c>
      <c r="F3508">
        <v>18593</v>
      </c>
      <c r="G3508" t="s">
        <v>2006</v>
      </c>
      <c r="H3508" t="s">
        <v>28</v>
      </c>
      <c r="I3508" t="s">
        <v>29</v>
      </c>
      <c r="J3508" t="s">
        <v>30</v>
      </c>
      <c r="K3508" t="s">
        <v>31</v>
      </c>
      <c r="L3508" t="s">
        <v>32</v>
      </c>
      <c r="M3508" t="s">
        <v>176</v>
      </c>
      <c r="N3508" t="s">
        <v>177</v>
      </c>
      <c r="O3508">
        <v>33750</v>
      </c>
      <c r="P3508" t="s">
        <v>178</v>
      </c>
      <c r="Q3508" t="s">
        <v>7077</v>
      </c>
      <c r="R3508" t="s">
        <v>7078</v>
      </c>
      <c r="U3508" s="1">
        <v>43382</v>
      </c>
      <c r="V3508" s="2">
        <v>0.20833333333333334</v>
      </c>
      <c r="W3508" s="1">
        <v>43382.208333333336</v>
      </c>
      <c r="X3508">
        <v>215</v>
      </c>
    </row>
    <row r="3509" spans="1:24">
      <c r="A3509">
        <v>3176334</v>
      </c>
      <c r="B3509" t="s">
        <v>4385</v>
      </c>
      <c r="C3509" t="s">
        <v>4386</v>
      </c>
      <c r="D3509">
        <v>18000</v>
      </c>
      <c r="E3509" t="s">
        <v>2196</v>
      </c>
      <c r="F3509">
        <v>6632</v>
      </c>
      <c r="G3509" t="s">
        <v>58</v>
      </c>
      <c r="H3509" t="s">
        <v>1597</v>
      </c>
      <c r="J3509" t="s">
        <v>30</v>
      </c>
      <c r="K3509" t="s">
        <v>111</v>
      </c>
      <c r="L3509" t="s">
        <v>214</v>
      </c>
      <c r="M3509" t="s">
        <v>232</v>
      </c>
      <c r="N3509" t="s">
        <v>233</v>
      </c>
      <c r="O3509">
        <v>71350</v>
      </c>
      <c r="P3509" t="s">
        <v>234</v>
      </c>
      <c r="Q3509" t="s">
        <v>7079</v>
      </c>
      <c r="R3509" t="s">
        <v>7080</v>
      </c>
      <c r="S3509" t="e">
        <f>+ PLAN ACCES</f>
        <v>#NAME?</v>
      </c>
      <c r="U3509" s="1">
        <v>43382</v>
      </c>
      <c r="V3509" s="2">
        <v>0.20833333333333334</v>
      </c>
      <c r="W3509" s="1">
        <v>43382.208333333336</v>
      </c>
      <c r="X3509">
        <v>215</v>
      </c>
    </row>
    <row r="3510" spans="1:24">
      <c r="A3510" t="s">
        <v>229</v>
      </c>
      <c r="B3510" t="s">
        <v>230</v>
      </c>
      <c r="C3510" t="s">
        <v>139</v>
      </c>
      <c r="D3510">
        <v>69200</v>
      </c>
      <c r="E3510" t="s">
        <v>182</v>
      </c>
      <c r="F3510">
        <v>29417</v>
      </c>
      <c r="G3510" t="s">
        <v>1936</v>
      </c>
      <c r="J3510" t="s">
        <v>184</v>
      </c>
      <c r="K3510" t="s">
        <v>111</v>
      </c>
      <c r="L3510" t="s">
        <v>214</v>
      </c>
      <c r="M3510" t="s">
        <v>232</v>
      </c>
      <c r="N3510" t="s">
        <v>233</v>
      </c>
      <c r="O3510">
        <v>71350</v>
      </c>
      <c r="P3510" t="s">
        <v>234</v>
      </c>
      <c r="Q3510" t="s">
        <v>7079</v>
      </c>
      <c r="R3510" t="s">
        <v>7080</v>
      </c>
      <c r="S3510" t="s">
        <v>5041</v>
      </c>
      <c r="U3510" s="1">
        <v>43382</v>
      </c>
      <c r="V3510" s="2">
        <v>0.20833333333333334</v>
      </c>
      <c r="W3510" s="1">
        <v>43382.208333333336</v>
      </c>
      <c r="X3510">
        <v>260</v>
      </c>
    </row>
    <row r="3511" spans="1:24">
      <c r="A3511" t="s">
        <v>229</v>
      </c>
      <c r="B3511" t="s">
        <v>230</v>
      </c>
      <c r="C3511" t="s">
        <v>139</v>
      </c>
      <c r="D3511">
        <v>69200</v>
      </c>
      <c r="E3511" t="s">
        <v>182</v>
      </c>
      <c r="F3511">
        <v>29417</v>
      </c>
      <c r="G3511" t="s">
        <v>1936</v>
      </c>
      <c r="J3511" t="s">
        <v>184</v>
      </c>
      <c r="K3511" t="s">
        <v>111</v>
      </c>
      <c r="L3511" t="s">
        <v>214</v>
      </c>
      <c r="M3511" t="s">
        <v>232</v>
      </c>
      <c r="N3511" t="s">
        <v>233</v>
      </c>
      <c r="O3511">
        <v>71350</v>
      </c>
      <c r="P3511" t="s">
        <v>234</v>
      </c>
      <c r="Q3511" t="s">
        <v>7079</v>
      </c>
      <c r="R3511" t="s">
        <v>7080</v>
      </c>
      <c r="S3511" t="s">
        <v>5042</v>
      </c>
      <c r="U3511" s="1">
        <v>43382</v>
      </c>
      <c r="V3511" s="2">
        <v>0.20833333333333334</v>
      </c>
      <c r="W3511" s="1">
        <v>43382.208333333336</v>
      </c>
      <c r="X3511">
        <v>260</v>
      </c>
    </row>
    <row r="3512" spans="1:24">
      <c r="A3512">
        <v>3177784</v>
      </c>
      <c r="B3512" t="s">
        <v>465</v>
      </c>
      <c r="C3512" t="s">
        <v>466</v>
      </c>
      <c r="D3512">
        <v>38490</v>
      </c>
      <c r="E3512" t="s">
        <v>467</v>
      </c>
      <c r="F3512">
        <v>15471</v>
      </c>
      <c r="G3512" t="s">
        <v>6</v>
      </c>
      <c r="H3512" t="s">
        <v>102</v>
      </c>
      <c r="J3512" t="s">
        <v>30</v>
      </c>
      <c r="K3512" t="s">
        <v>111</v>
      </c>
      <c r="L3512" t="s">
        <v>112</v>
      </c>
      <c r="M3512" t="s">
        <v>232</v>
      </c>
      <c r="N3512" t="s">
        <v>233</v>
      </c>
      <c r="O3512">
        <v>71350</v>
      </c>
      <c r="P3512" t="s">
        <v>234</v>
      </c>
      <c r="Q3512" t="s">
        <v>7079</v>
      </c>
      <c r="R3512" t="s">
        <v>7080</v>
      </c>
      <c r="S3512">
        <v>4</v>
      </c>
      <c r="T3512">
        <v>599379</v>
      </c>
      <c r="U3512" s="1">
        <v>43382</v>
      </c>
      <c r="V3512" s="2">
        <v>0.33333333333333331</v>
      </c>
      <c r="W3512" s="1">
        <v>43382.333333333336</v>
      </c>
      <c r="X3512">
        <v>260</v>
      </c>
    </row>
    <row r="3513" spans="1:24">
      <c r="A3513">
        <v>3183023</v>
      </c>
      <c r="B3513" t="s">
        <v>5043</v>
      </c>
      <c r="C3513" t="s">
        <v>5044</v>
      </c>
      <c r="D3513">
        <v>71700</v>
      </c>
      <c r="E3513" t="s">
        <v>5045</v>
      </c>
      <c r="F3513">
        <v>30791</v>
      </c>
      <c r="G3513" t="s">
        <v>58</v>
      </c>
      <c r="H3513" t="s">
        <v>2862</v>
      </c>
      <c r="J3513" t="s">
        <v>30</v>
      </c>
      <c r="K3513" t="s">
        <v>111</v>
      </c>
      <c r="L3513" t="s">
        <v>255</v>
      </c>
      <c r="M3513" t="s">
        <v>232</v>
      </c>
      <c r="N3513" t="s">
        <v>233</v>
      </c>
      <c r="O3513">
        <v>71350</v>
      </c>
      <c r="P3513" t="s">
        <v>234</v>
      </c>
      <c r="Q3513" t="s">
        <v>7079</v>
      </c>
      <c r="R3513" t="s">
        <v>7080</v>
      </c>
      <c r="U3513" s="1">
        <v>43382</v>
      </c>
      <c r="V3513" s="2">
        <v>0.20833333333333334</v>
      </c>
      <c r="W3513" s="1">
        <v>43382.208333333336</v>
      </c>
      <c r="X3513">
        <v>240</v>
      </c>
    </row>
    <row r="3514" spans="1:24">
      <c r="A3514">
        <v>3175708</v>
      </c>
      <c r="B3514" t="s">
        <v>2393</v>
      </c>
      <c r="C3514" t="s">
        <v>2394</v>
      </c>
      <c r="D3514">
        <v>25000</v>
      </c>
      <c r="E3514" t="s">
        <v>289</v>
      </c>
      <c r="F3514">
        <v>9517</v>
      </c>
      <c r="G3514" t="s">
        <v>2395</v>
      </c>
      <c r="H3514" t="s">
        <v>2396</v>
      </c>
      <c r="J3514" t="s">
        <v>30</v>
      </c>
      <c r="K3514" t="s">
        <v>111</v>
      </c>
      <c r="L3514" t="s">
        <v>255</v>
      </c>
      <c r="M3514" t="s">
        <v>232</v>
      </c>
      <c r="N3514" t="s">
        <v>233</v>
      </c>
      <c r="O3514">
        <v>71350</v>
      </c>
      <c r="P3514" t="s">
        <v>234</v>
      </c>
      <c r="Q3514" t="s">
        <v>7079</v>
      </c>
      <c r="R3514" t="s">
        <v>7080</v>
      </c>
      <c r="U3514" s="1">
        <v>43382</v>
      </c>
      <c r="V3514" s="2">
        <v>0.20833333333333334</v>
      </c>
      <c r="W3514" s="1">
        <v>43382.208333333336</v>
      </c>
      <c r="X3514">
        <v>255</v>
      </c>
    </row>
    <row r="3515" spans="1:24">
      <c r="A3515" t="s">
        <v>229</v>
      </c>
      <c r="B3515" t="s">
        <v>230</v>
      </c>
      <c r="C3515" t="s">
        <v>139</v>
      </c>
      <c r="D3515">
        <v>69200</v>
      </c>
      <c r="E3515" t="s">
        <v>182</v>
      </c>
      <c r="F3515">
        <v>29417</v>
      </c>
      <c r="G3515" t="s">
        <v>1936</v>
      </c>
      <c r="J3515" t="s">
        <v>184</v>
      </c>
      <c r="K3515" t="s">
        <v>111</v>
      </c>
      <c r="L3515" t="s">
        <v>214</v>
      </c>
      <c r="M3515" t="s">
        <v>232</v>
      </c>
      <c r="N3515" t="s">
        <v>233</v>
      </c>
      <c r="O3515">
        <v>71350</v>
      </c>
      <c r="P3515" t="s">
        <v>234</v>
      </c>
      <c r="Q3515" t="s">
        <v>7079</v>
      </c>
      <c r="R3515" t="s">
        <v>7080</v>
      </c>
      <c r="S3515" t="s">
        <v>5042</v>
      </c>
      <c r="U3515" s="1">
        <v>43382</v>
      </c>
      <c r="V3515" s="2">
        <v>0.20833333333333334</v>
      </c>
      <c r="W3515" s="1">
        <v>43382.208333333336</v>
      </c>
      <c r="X3515">
        <v>260</v>
      </c>
    </row>
    <row r="3516" spans="1:24">
      <c r="A3516">
        <v>3184018</v>
      </c>
      <c r="B3516" t="s">
        <v>5046</v>
      </c>
      <c r="C3516" t="s">
        <v>5047</v>
      </c>
      <c r="D3516">
        <v>54280</v>
      </c>
      <c r="E3516" t="s">
        <v>5048</v>
      </c>
      <c r="F3516">
        <v>21567</v>
      </c>
      <c r="G3516" t="s">
        <v>58</v>
      </c>
      <c r="H3516" t="s">
        <v>1048</v>
      </c>
      <c r="J3516" t="s">
        <v>30</v>
      </c>
      <c r="K3516" t="s">
        <v>283</v>
      </c>
      <c r="L3516" t="s">
        <v>292</v>
      </c>
      <c r="M3516" t="s">
        <v>285</v>
      </c>
      <c r="N3516" t="s">
        <v>286</v>
      </c>
      <c r="O3516">
        <v>68190</v>
      </c>
      <c r="P3516" t="s">
        <v>285</v>
      </c>
      <c r="Q3516" t="s">
        <v>7081</v>
      </c>
      <c r="R3516" t="s">
        <v>7082</v>
      </c>
      <c r="U3516" s="1">
        <v>43382</v>
      </c>
      <c r="V3516" s="2">
        <v>0.20833333333333334</v>
      </c>
      <c r="W3516" s="1">
        <v>43382.208333333336</v>
      </c>
      <c r="X3516">
        <v>100</v>
      </c>
    </row>
    <row r="3517" spans="1:24">
      <c r="A3517">
        <v>3177288</v>
      </c>
      <c r="B3517" t="s">
        <v>5049</v>
      </c>
      <c r="C3517" t="s">
        <v>5050</v>
      </c>
      <c r="D3517">
        <v>54220</v>
      </c>
      <c r="E3517" t="s">
        <v>5051</v>
      </c>
      <c r="F3517">
        <v>21541</v>
      </c>
      <c r="G3517" t="s">
        <v>58</v>
      </c>
      <c r="H3517" t="s">
        <v>2166</v>
      </c>
      <c r="J3517" t="s">
        <v>30</v>
      </c>
      <c r="K3517" t="s">
        <v>283</v>
      </c>
      <c r="L3517" t="s">
        <v>292</v>
      </c>
      <c r="M3517" t="s">
        <v>285</v>
      </c>
      <c r="N3517" t="s">
        <v>286</v>
      </c>
      <c r="O3517">
        <v>68190</v>
      </c>
      <c r="P3517" t="s">
        <v>285</v>
      </c>
      <c r="Q3517" t="s">
        <v>7081</v>
      </c>
      <c r="R3517" t="s">
        <v>7082</v>
      </c>
      <c r="S3517" t="s">
        <v>595</v>
      </c>
      <c r="T3517">
        <v>599018</v>
      </c>
      <c r="U3517" s="1">
        <v>43382</v>
      </c>
      <c r="V3517" s="2">
        <v>0.33333333333333331</v>
      </c>
      <c r="W3517" s="1">
        <v>43382.333333333336</v>
      </c>
      <c r="X3517">
        <v>400</v>
      </c>
    </row>
    <row r="3518" spans="1:24">
      <c r="A3518">
        <v>3177288</v>
      </c>
      <c r="B3518" t="s">
        <v>5049</v>
      </c>
      <c r="C3518" t="s">
        <v>5050</v>
      </c>
      <c r="D3518">
        <v>54220</v>
      </c>
      <c r="E3518" t="s">
        <v>5051</v>
      </c>
      <c r="F3518">
        <v>21541</v>
      </c>
      <c r="G3518" t="s">
        <v>58</v>
      </c>
      <c r="H3518" t="s">
        <v>2166</v>
      </c>
      <c r="J3518" t="s">
        <v>30</v>
      </c>
      <c r="K3518" t="s">
        <v>283</v>
      </c>
      <c r="L3518" t="s">
        <v>292</v>
      </c>
      <c r="M3518" t="s">
        <v>285</v>
      </c>
      <c r="N3518" t="s">
        <v>286</v>
      </c>
      <c r="O3518">
        <v>68190</v>
      </c>
      <c r="P3518" t="s">
        <v>285</v>
      </c>
      <c r="Q3518" t="s">
        <v>7081</v>
      </c>
      <c r="R3518" t="s">
        <v>7082</v>
      </c>
      <c r="S3518" t="s">
        <v>596</v>
      </c>
      <c r="T3518">
        <v>599019</v>
      </c>
      <c r="U3518" s="1">
        <v>43382</v>
      </c>
      <c r="V3518" s="2">
        <v>0.54166666666666663</v>
      </c>
      <c r="W3518" s="1">
        <v>43382.541666666664</v>
      </c>
      <c r="X3518">
        <v>500</v>
      </c>
    </row>
    <row r="3519" spans="1:24">
      <c r="A3519">
        <v>3179793</v>
      </c>
      <c r="B3519" t="s">
        <v>3395</v>
      </c>
      <c r="C3519" t="s">
        <v>3396</v>
      </c>
      <c r="D3519">
        <v>25170</v>
      </c>
      <c r="E3519" t="s">
        <v>3397</v>
      </c>
      <c r="F3519">
        <v>9599</v>
      </c>
      <c r="G3519" t="s">
        <v>3398</v>
      </c>
      <c r="H3519" t="s">
        <v>277</v>
      </c>
      <c r="I3519" t="s">
        <v>937</v>
      </c>
      <c r="J3519" t="s">
        <v>30</v>
      </c>
      <c r="K3519" t="s">
        <v>283</v>
      </c>
      <c r="L3519" t="s">
        <v>292</v>
      </c>
      <c r="M3519" t="s">
        <v>285</v>
      </c>
      <c r="N3519" t="s">
        <v>286</v>
      </c>
      <c r="O3519">
        <v>68190</v>
      </c>
      <c r="P3519" t="s">
        <v>285</v>
      </c>
      <c r="Q3519" t="s">
        <v>7081</v>
      </c>
      <c r="R3519" t="s">
        <v>7082</v>
      </c>
      <c r="S3519" t="s">
        <v>1056</v>
      </c>
      <c r="T3519">
        <v>598249</v>
      </c>
      <c r="U3519" s="1">
        <v>43382</v>
      </c>
      <c r="V3519" s="2">
        <v>0.20833333333333334</v>
      </c>
      <c r="W3519" s="1">
        <v>43382.208333333336</v>
      </c>
      <c r="X3519">
        <v>500</v>
      </c>
    </row>
    <row r="3520" spans="1:24">
      <c r="A3520">
        <v>3179793</v>
      </c>
      <c r="B3520" t="s">
        <v>3395</v>
      </c>
      <c r="C3520" t="s">
        <v>3396</v>
      </c>
      <c r="D3520">
        <v>25170</v>
      </c>
      <c r="E3520" t="s">
        <v>3397</v>
      </c>
      <c r="F3520">
        <v>9599</v>
      </c>
      <c r="G3520" t="s">
        <v>3398</v>
      </c>
      <c r="H3520" t="s">
        <v>277</v>
      </c>
      <c r="I3520" t="s">
        <v>937</v>
      </c>
      <c r="J3520" t="s">
        <v>30</v>
      </c>
      <c r="K3520" t="s">
        <v>283</v>
      </c>
      <c r="L3520" t="s">
        <v>292</v>
      </c>
      <c r="M3520" t="s">
        <v>285</v>
      </c>
      <c r="N3520" t="s">
        <v>286</v>
      </c>
      <c r="O3520">
        <v>68190</v>
      </c>
      <c r="P3520" t="s">
        <v>285</v>
      </c>
      <c r="Q3520" t="s">
        <v>7081</v>
      </c>
      <c r="R3520" t="s">
        <v>7082</v>
      </c>
      <c r="S3520" t="s">
        <v>1055</v>
      </c>
      <c r="T3520">
        <v>598248</v>
      </c>
      <c r="U3520" s="1">
        <v>43382</v>
      </c>
      <c r="V3520" s="2">
        <v>0.20833333333333334</v>
      </c>
      <c r="W3520" s="1">
        <v>43382.208333333336</v>
      </c>
      <c r="X3520">
        <v>500</v>
      </c>
    </row>
    <row r="3521" spans="1:24">
      <c r="A3521">
        <v>3181224</v>
      </c>
      <c r="B3521" t="s">
        <v>1605</v>
      </c>
      <c r="C3521" t="s">
        <v>1606</v>
      </c>
      <c r="D3521">
        <v>31790</v>
      </c>
      <c r="E3521" t="s">
        <v>1607</v>
      </c>
      <c r="F3521">
        <v>12852</v>
      </c>
      <c r="G3521" t="s">
        <v>5052</v>
      </c>
      <c r="H3521" t="s">
        <v>141</v>
      </c>
      <c r="J3521" t="s">
        <v>30</v>
      </c>
      <c r="K3521" t="s">
        <v>31</v>
      </c>
      <c r="L3521" t="s">
        <v>315</v>
      </c>
      <c r="M3521" t="s">
        <v>316</v>
      </c>
      <c r="N3521" t="s">
        <v>317</v>
      </c>
      <c r="O3521">
        <v>81300</v>
      </c>
      <c r="P3521" t="s">
        <v>316</v>
      </c>
      <c r="Q3521" t="s">
        <v>7083</v>
      </c>
      <c r="R3521" t="s">
        <v>7084</v>
      </c>
      <c r="S3521" t="s">
        <v>5053</v>
      </c>
      <c r="U3521" s="1">
        <v>43382</v>
      </c>
      <c r="V3521" s="2">
        <v>0.20833333333333334</v>
      </c>
      <c r="W3521" s="1">
        <v>43382.208333333336</v>
      </c>
      <c r="X3521">
        <v>255</v>
      </c>
    </row>
    <row r="3522" spans="1:24">
      <c r="A3522">
        <v>3181224</v>
      </c>
      <c r="B3522" t="s">
        <v>1605</v>
      </c>
      <c r="C3522" t="s">
        <v>1606</v>
      </c>
      <c r="D3522">
        <v>31790</v>
      </c>
      <c r="E3522" t="s">
        <v>1607</v>
      </c>
      <c r="F3522">
        <v>12852</v>
      </c>
      <c r="G3522" t="s">
        <v>5052</v>
      </c>
      <c r="H3522" t="s">
        <v>141</v>
      </c>
      <c r="J3522" t="s">
        <v>30</v>
      </c>
      <c r="K3522" t="s">
        <v>31</v>
      </c>
      <c r="L3522" t="s">
        <v>315</v>
      </c>
      <c r="M3522" t="s">
        <v>316</v>
      </c>
      <c r="N3522" t="s">
        <v>317</v>
      </c>
      <c r="O3522">
        <v>81300</v>
      </c>
      <c r="P3522" t="s">
        <v>316</v>
      </c>
      <c r="Q3522" t="s">
        <v>7083</v>
      </c>
      <c r="R3522" t="s">
        <v>7084</v>
      </c>
      <c r="S3522" t="s">
        <v>5054</v>
      </c>
      <c r="U3522" s="1">
        <v>43382</v>
      </c>
      <c r="V3522" s="2">
        <v>0.20833333333333334</v>
      </c>
      <c r="W3522" s="1">
        <v>43382.208333333336</v>
      </c>
      <c r="X3522">
        <v>255</v>
      </c>
    </row>
    <row r="3523" spans="1:24">
      <c r="A3523">
        <v>3171482</v>
      </c>
      <c r="B3523" t="s">
        <v>4627</v>
      </c>
      <c r="C3523" t="s">
        <v>4628</v>
      </c>
      <c r="D3523">
        <v>31800</v>
      </c>
      <c r="E3523" t="s">
        <v>4629</v>
      </c>
      <c r="F3523">
        <v>12864</v>
      </c>
      <c r="G3523" t="s">
        <v>58</v>
      </c>
      <c r="H3523" t="s">
        <v>313</v>
      </c>
      <c r="I3523" t="s">
        <v>1024</v>
      </c>
      <c r="J3523" t="s">
        <v>30</v>
      </c>
      <c r="K3523" t="s">
        <v>31</v>
      </c>
      <c r="L3523" t="s">
        <v>193</v>
      </c>
      <c r="M3523" t="s">
        <v>316</v>
      </c>
      <c r="N3523" t="s">
        <v>317</v>
      </c>
      <c r="O3523">
        <v>81300</v>
      </c>
      <c r="P3523" t="s">
        <v>316</v>
      </c>
      <c r="Q3523" t="s">
        <v>7083</v>
      </c>
      <c r="R3523" t="s">
        <v>7084</v>
      </c>
      <c r="S3523" t="s">
        <v>5055</v>
      </c>
      <c r="T3523">
        <v>596688</v>
      </c>
      <c r="U3523" s="1">
        <v>43382</v>
      </c>
      <c r="V3523" s="2">
        <v>0.41666666666666669</v>
      </c>
      <c r="W3523" s="1">
        <v>43382.416666666664</v>
      </c>
      <c r="X3523">
        <v>500</v>
      </c>
    </row>
    <row r="3524" spans="1:24">
      <c r="A3524">
        <v>3171482</v>
      </c>
      <c r="B3524" t="s">
        <v>4627</v>
      </c>
      <c r="C3524" t="s">
        <v>4628</v>
      </c>
      <c r="D3524">
        <v>31800</v>
      </c>
      <c r="E3524" t="s">
        <v>4629</v>
      </c>
      <c r="F3524">
        <v>12864</v>
      </c>
      <c r="G3524" t="s">
        <v>58</v>
      </c>
      <c r="H3524" t="s">
        <v>313</v>
      </c>
      <c r="I3524" t="s">
        <v>1926</v>
      </c>
      <c r="J3524" t="s">
        <v>30</v>
      </c>
      <c r="K3524" t="s">
        <v>31</v>
      </c>
      <c r="L3524" t="s">
        <v>193</v>
      </c>
      <c r="M3524" t="s">
        <v>316</v>
      </c>
      <c r="N3524" t="s">
        <v>317</v>
      </c>
      <c r="O3524">
        <v>81300</v>
      </c>
      <c r="P3524" t="s">
        <v>316</v>
      </c>
      <c r="Q3524" t="s">
        <v>7083</v>
      </c>
      <c r="R3524" t="s">
        <v>7084</v>
      </c>
      <c r="S3524" t="s">
        <v>5056</v>
      </c>
      <c r="T3524">
        <v>594485</v>
      </c>
      <c r="U3524" s="1">
        <v>43382</v>
      </c>
      <c r="V3524" s="2">
        <v>0.41666666666666669</v>
      </c>
      <c r="W3524" s="1">
        <v>43382.416666666664</v>
      </c>
      <c r="X3524">
        <v>500</v>
      </c>
    </row>
    <row r="3525" spans="1:24">
      <c r="A3525">
        <v>3171482</v>
      </c>
      <c r="B3525" t="s">
        <v>4627</v>
      </c>
      <c r="C3525" t="s">
        <v>4628</v>
      </c>
      <c r="D3525">
        <v>31800</v>
      </c>
      <c r="E3525" t="s">
        <v>4629</v>
      </c>
      <c r="F3525">
        <v>12864</v>
      </c>
      <c r="G3525" t="s">
        <v>58</v>
      </c>
      <c r="H3525" t="s">
        <v>313</v>
      </c>
      <c r="I3525" t="s">
        <v>1926</v>
      </c>
      <c r="J3525" t="s">
        <v>30</v>
      </c>
      <c r="K3525" t="s">
        <v>31</v>
      </c>
      <c r="L3525" t="s">
        <v>193</v>
      </c>
      <c r="M3525" t="s">
        <v>316</v>
      </c>
      <c r="N3525" t="s">
        <v>317</v>
      </c>
      <c r="O3525">
        <v>81300</v>
      </c>
      <c r="P3525" t="s">
        <v>316</v>
      </c>
      <c r="Q3525" t="s">
        <v>7083</v>
      </c>
      <c r="R3525" t="s">
        <v>7084</v>
      </c>
      <c r="S3525" t="s">
        <v>5057</v>
      </c>
      <c r="T3525">
        <v>594485</v>
      </c>
      <c r="U3525" s="1">
        <v>43382</v>
      </c>
      <c r="V3525" s="2">
        <v>0.41666666666666669</v>
      </c>
      <c r="W3525" s="1">
        <v>43382.416666666664</v>
      </c>
      <c r="X3525">
        <v>500</v>
      </c>
    </row>
    <row r="3526" spans="1:24">
      <c r="A3526">
        <v>3171482</v>
      </c>
      <c r="B3526" t="s">
        <v>4627</v>
      </c>
      <c r="C3526" t="s">
        <v>4628</v>
      </c>
      <c r="D3526">
        <v>31800</v>
      </c>
      <c r="E3526" t="s">
        <v>4629</v>
      </c>
      <c r="F3526">
        <v>12864</v>
      </c>
      <c r="G3526" t="s">
        <v>58</v>
      </c>
      <c r="H3526" t="s">
        <v>313</v>
      </c>
      <c r="I3526" t="s">
        <v>1024</v>
      </c>
      <c r="J3526" t="s">
        <v>30</v>
      </c>
      <c r="K3526" t="s">
        <v>31</v>
      </c>
      <c r="L3526" t="s">
        <v>193</v>
      </c>
      <c r="M3526" t="s">
        <v>316</v>
      </c>
      <c r="N3526" t="s">
        <v>317</v>
      </c>
      <c r="O3526">
        <v>81300</v>
      </c>
      <c r="P3526" t="s">
        <v>316</v>
      </c>
      <c r="Q3526" t="s">
        <v>7083</v>
      </c>
      <c r="R3526" t="s">
        <v>7084</v>
      </c>
      <c r="S3526" t="s">
        <v>5058</v>
      </c>
      <c r="T3526">
        <v>596688</v>
      </c>
      <c r="U3526" s="1">
        <v>43382</v>
      </c>
      <c r="V3526" s="2">
        <v>0.41666666666666669</v>
      </c>
      <c r="W3526" s="1">
        <v>43382.416666666664</v>
      </c>
      <c r="X3526">
        <v>500</v>
      </c>
    </row>
    <row r="3527" spans="1:24">
      <c r="A3527">
        <v>3183251</v>
      </c>
      <c r="B3527" t="s">
        <v>5059</v>
      </c>
      <c r="C3527" t="s">
        <v>5060</v>
      </c>
      <c r="D3527">
        <v>81200</v>
      </c>
      <c r="E3527" t="s">
        <v>5061</v>
      </c>
      <c r="F3527">
        <v>34710</v>
      </c>
      <c r="G3527" t="s">
        <v>5062</v>
      </c>
      <c r="H3527" t="s">
        <v>313</v>
      </c>
      <c r="I3527" t="s">
        <v>314</v>
      </c>
      <c r="J3527" t="s">
        <v>30</v>
      </c>
      <c r="K3527" t="s">
        <v>31</v>
      </c>
      <c r="L3527" t="s">
        <v>315</v>
      </c>
      <c r="M3527" t="s">
        <v>316</v>
      </c>
      <c r="N3527" t="s">
        <v>317</v>
      </c>
      <c r="O3527">
        <v>81300</v>
      </c>
      <c r="P3527" t="s">
        <v>316</v>
      </c>
      <c r="Q3527" t="s">
        <v>7083</v>
      </c>
      <c r="R3527" t="s">
        <v>7084</v>
      </c>
      <c r="S3527" t="s">
        <v>5063</v>
      </c>
      <c r="T3527">
        <v>597626</v>
      </c>
      <c r="U3527" s="1">
        <v>43382</v>
      </c>
      <c r="V3527" s="2">
        <v>0.20833333333333334</v>
      </c>
      <c r="W3527" s="1">
        <v>43382.208333333336</v>
      </c>
      <c r="X3527">
        <v>425</v>
      </c>
    </row>
    <row r="3528" spans="1:24">
      <c r="A3528">
        <v>3170596</v>
      </c>
      <c r="B3528" t="s">
        <v>4356</v>
      </c>
      <c r="C3528" t="s">
        <v>4357</v>
      </c>
      <c r="D3528">
        <v>17420</v>
      </c>
      <c r="E3528" t="s">
        <v>4358</v>
      </c>
      <c r="F3528">
        <v>6422</v>
      </c>
      <c r="G3528" t="s">
        <v>1784</v>
      </c>
      <c r="H3528" t="s">
        <v>66</v>
      </c>
      <c r="I3528" t="s">
        <v>4511</v>
      </c>
      <c r="J3528" t="s">
        <v>30</v>
      </c>
      <c r="K3528" t="s">
        <v>31</v>
      </c>
      <c r="L3528" t="s">
        <v>32</v>
      </c>
      <c r="M3528" t="s">
        <v>316</v>
      </c>
      <c r="N3528" t="s">
        <v>317</v>
      </c>
      <c r="O3528">
        <v>81300</v>
      </c>
      <c r="P3528" t="s">
        <v>316</v>
      </c>
      <c r="Q3528" t="s">
        <v>7083</v>
      </c>
      <c r="R3528" t="s">
        <v>7084</v>
      </c>
      <c r="S3528" t="s">
        <v>5064</v>
      </c>
      <c r="T3528">
        <v>598757</v>
      </c>
      <c r="U3528" s="1">
        <v>43382</v>
      </c>
      <c r="V3528" s="2">
        <v>0.35416666666666669</v>
      </c>
      <c r="W3528" s="1">
        <v>43382.354166666664</v>
      </c>
      <c r="X3528">
        <v>260</v>
      </c>
    </row>
    <row r="3529" spans="1:24">
      <c r="A3529">
        <v>3180267</v>
      </c>
      <c r="B3529" t="s">
        <v>5065</v>
      </c>
      <c r="C3529" t="s">
        <v>5066</v>
      </c>
      <c r="D3529">
        <v>86500</v>
      </c>
      <c r="E3529" t="s">
        <v>2835</v>
      </c>
      <c r="F3529">
        <v>35989</v>
      </c>
      <c r="G3529" t="s">
        <v>58</v>
      </c>
      <c r="H3529" t="s">
        <v>585</v>
      </c>
      <c r="J3529" t="s">
        <v>30</v>
      </c>
      <c r="K3529" t="s">
        <v>31</v>
      </c>
      <c r="L3529" t="s">
        <v>32</v>
      </c>
      <c r="M3529" t="s">
        <v>316</v>
      </c>
      <c r="N3529" t="s">
        <v>317</v>
      </c>
      <c r="O3529">
        <v>81300</v>
      </c>
      <c r="P3529" t="s">
        <v>316</v>
      </c>
      <c r="Q3529" t="s">
        <v>7083</v>
      </c>
      <c r="R3529" t="s">
        <v>7084</v>
      </c>
      <c r="S3529" t="s">
        <v>5067</v>
      </c>
      <c r="T3529">
        <v>598259</v>
      </c>
      <c r="U3529" s="1">
        <v>43382</v>
      </c>
      <c r="V3529" s="2">
        <v>0.33333333333333331</v>
      </c>
      <c r="W3529" s="1">
        <v>43382.333333333336</v>
      </c>
      <c r="X3529">
        <v>500</v>
      </c>
    </row>
    <row r="3530" spans="1:24">
      <c r="A3530">
        <v>3180267</v>
      </c>
      <c r="B3530" t="s">
        <v>5065</v>
      </c>
      <c r="C3530" t="s">
        <v>5066</v>
      </c>
      <c r="D3530">
        <v>86500</v>
      </c>
      <c r="E3530" t="s">
        <v>2835</v>
      </c>
      <c r="F3530">
        <v>35989</v>
      </c>
      <c r="G3530" t="s">
        <v>58</v>
      </c>
      <c r="H3530" t="s">
        <v>585</v>
      </c>
      <c r="J3530" t="s">
        <v>30</v>
      </c>
      <c r="K3530" t="s">
        <v>31</v>
      </c>
      <c r="L3530" t="s">
        <v>32</v>
      </c>
      <c r="M3530" t="s">
        <v>316</v>
      </c>
      <c r="N3530" t="s">
        <v>317</v>
      </c>
      <c r="O3530">
        <v>81300</v>
      </c>
      <c r="P3530" t="s">
        <v>316</v>
      </c>
      <c r="Q3530" t="s">
        <v>7083</v>
      </c>
      <c r="R3530" t="s">
        <v>7084</v>
      </c>
      <c r="S3530" t="s">
        <v>5068</v>
      </c>
      <c r="T3530">
        <v>598260</v>
      </c>
      <c r="U3530" s="1">
        <v>43382</v>
      </c>
      <c r="V3530" s="2">
        <v>0.41666666666666669</v>
      </c>
      <c r="W3530" s="1">
        <v>43382.416666666664</v>
      </c>
      <c r="X3530">
        <v>500</v>
      </c>
    </row>
    <row r="3531" spans="1:24">
      <c r="A3531" t="s">
        <v>338</v>
      </c>
      <c r="B3531" t="s">
        <v>339</v>
      </c>
      <c r="C3531" t="s">
        <v>139</v>
      </c>
      <c r="D3531">
        <v>69200</v>
      </c>
      <c r="E3531" t="s">
        <v>182</v>
      </c>
      <c r="F3531">
        <v>29417</v>
      </c>
      <c r="G3531" t="s">
        <v>4147</v>
      </c>
      <c r="J3531" t="s">
        <v>184</v>
      </c>
      <c r="K3531" t="s">
        <v>111</v>
      </c>
      <c r="L3531" t="s">
        <v>255</v>
      </c>
      <c r="M3531" t="s">
        <v>316</v>
      </c>
      <c r="N3531" t="s">
        <v>317</v>
      </c>
      <c r="O3531">
        <v>81300</v>
      </c>
      <c r="P3531" t="s">
        <v>316</v>
      </c>
      <c r="Q3531" t="s">
        <v>7083</v>
      </c>
      <c r="R3531" t="s">
        <v>7084</v>
      </c>
      <c r="S3531" t="s">
        <v>5069</v>
      </c>
      <c r="T3531">
        <v>595407</v>
      </c>
      <c r="U3531" s="1">
        <v>43382</v>
      </c>
      <c r="V3531" s="2">
        <v>0.54166666666666663</v>
      </c>
      <c r="W3531" s="1">
        <v>43382.541666666664</v>
      </c>
      <c r="X3531">
        <v>260</v>
      </c>
    </row>
    <row r="3532" spans="1:24">
      <c r="A3532" t="s">
        <v>338</v>
      </c>
      <c r="B3532" t="s">
        <v>339</v>
      </c>
      <c r="C3532" t="s">
        <v>139</v>
      </c>
      <c r="D3532">
        <v>69200</v>
      </c>
      <c r="E3532" t="s">
        <v>182</v>
      </c>
      <c r="F3532">
        <v>29417</v>
      </c>
      <c r="G3532" t="s">
        <v>4147</v>
      </c>
      <c r="J3532" t="s">
        <v>184</v>
      </c>
      <c r="K3532" t="s">
        <v>111</v>
      </c>
      <c r="L3532" t="s">
        <v>255</v>
      </c>
      <c r="M3532" t="s">
        <v>316</v>
      </c>
      <c r="N3532" t="s">
        <v>317</v>
      </c>
      <c r="O3532">
        <v>81300</v>
      </c>
      <c r="P3532" t="s">
        <v>316</v>
      </c>
      <c r="Q3532" t="s">
        <v>7083</v>
      </c>
      <c r="R3532" t="s">
        <v>7084</v>
      </c>
      <c r="S3532" t="s">
        <v>5070</v>
      </c>
      <c r="T3532">
        <v>595408</v>
      </c>
      <c r="U3532" s="1">
        <v>43382</v>
      </c>
      <c r="V3532" s="2">
        <v>0.58333333333333337</v>
      </c>
      <c r="W3532" s="1">
        <v>43382.583333333336</v>
      </c>
      <c r="X3532">
        <v>260</v>
      </c>
    </row>
    <row r="3533" spans="1:24">
      <c r="A3533" t="s">
        <v>338</v>
      </c>
      <c r="B3533" t="s">
        <v>339</v>
      </c>
      <c r="C3533" t="s">
        <v>139</v>
      </c>
      <c r="D3533">
        <v>69200</v>
      </c>
      <c r="E3533" t="s">
        <v>182</v>
      </c>
      <c r="F3533">
        <v>29417</v>
      </c>
      <c r="G3533" t="s">
        <v>4653</v>
      </c>
      <c r="J3533" t="s">
        <v>184</v>
      </c>
      <c r="K3533" t="s">
        <v>111</v>
      </c>
      <c r="L3533" t="s">
        <v>255</v>
      </c>
      <c r="M3533" t="s">
        <v>316</v>
      </c>
      <c r="N3533" t="s">
        <v>317</v>
      </c>
      <c r="O3533">
        <v>81300</v>
      </c>
      <c r="P3533" t="s">
        <v>316</v>
      </c>
      <c r="Q3533" t="s">
        <v>7083</v>
      </c>
      <c r="R3533" t="s">
        <v>7084</v>
      </c>
      <c r="S3533" t="s">
        <v>5071</v>
      </c>
      <c r="T3533">
        <v>599169</v>
      </c>
      <c r="U3533" s="1">
        <v>43382</v>
      </c>
      <c r="V3533" s="2">
        <v>0.33333333333333331</v>
      </c>
      <c r="W3533" s="1">
        <v>43382.333333333336</v>
      </c>
      <c r="X3533">
        <v>260</v>
      </c>
    </row>
    <row r="3534" spans="1:24">
      <c r="A3534" t="s">
        <v>338</v>
      </c>
      <c r="B3534" t="s">
        <v>339</v>
      </c>
      <c r="C3534" t="s">
        <v>139</v>
      </c>
      <c r="D3534">
        <v>69200</v>
      </c>
      <c r="E3534" t="s">
        <v>182</v>
      </c>
      <c r="F3534">
        <v>29417</v>
      </c>
      <c r="G3534" t="s">
        <v>4653</v>
      </c>
      <c r="J3534" t="s">
        <v>184</v>
      </c>
      <c r="K3534" t="s">
        <v>111</v>
      </c>
      <c r="L3534" t="s">
        <v>255</v>
      </c>
      <c r="M3534" t="s">
        <v>316</v>
      </c>
      <c r="N3534" t="s">
        <v>317</v>
      </c>
      <c r="O3534">
        <v>81300</v>
      </c>
      <c r="P3534" t="s">
        <v>316</v>
      </c>
      <c r="Q3534" t="s">
        <v>7083</v>
      </c>
      <c r="R3534" t="s">
        <v>7084</v>
      </c>
      <c r="S3534" t="s">
        <v>5072</v>
      </c>
      <c r="T3534">
        <v>599170</v>
      </c>
      <c r="U3534" s="1">
        <v>43382</v>
      </c>
      <c r="V3534" s="2">
        <v>0.375</v>
      </c>
      <c r="W3534" s="1">
        <v>43382.375</v>
      </c>
      <c r="X3534">
        <v>260</v>
      </c>
    </row>
    <row r="3535" spans="1:24">
      <c r="A3535" t="s">
        <v>338</v>
      </c>
      <c r="B3535" t="s">
        <v>339</v>
      </c>
      <c r="C3535" t="s">
        <v>139</v>
      </c>
      <c r="D3535">
        <v>69200</v>
      </c>
      <c r="E3535" t="s">
        <v>182</v>
      </c>
      <c r="F3535">
        <v>29417</v>
      </c>
      <c r="G3535" t="s">
        <v>4653</v>
      </c>
      <c r="J3535" t="s">
        <v>184</v>
      </c>
      <c r="K3535" t="s">
        <v>111</v>
      </c>
      <c r="L3535" t="s">
        <v>255</v>
      </c>
      <c r="M3535" t="s">
        <v>316</v>
      </c>
      <c r="N3535" t="s">
        <v>317</v>
      </c>
      <c r="O3535">
        <v>81300</v>
      </c>
      <c r="P3535" t="s">
        <v>316</v>
      </c>
      <c r="Q3535" t="s">
        <v>7083</v>
      </c>
      <c r="R3535" t="s">
        <v>7084</v>
      </c>
      <c r="S3535" t="s">
        <v>5073</v>
      </c>
      <c r="T3535">
        <v>599171</v>
      </c>
      <c r="U3535" s="1">
        <v>43382</v>
      </c>
      <c r="V3535" s="2">
        <v>0.41666666666666669</v>
      </c>
      <c r="W3535" s="1">
        <v>43382.416666666664</v>
      </c>
      <c r="X3535">
        <v>260</v>
      </c>
    </row>
    <row r="3536" spans="1:24">
      <c r="A3536" t="s">
        <v>338</v>
      </c>
      <c r="B3536" t="s">
        <v>339</v>
      </c>
      <c r="C3536" t="s">
        <v>139</v>
      </c>
      <c r="D3536">
        <v>69200</v>
      </c>
      <c r="E3536" t="s">
        <v>182</v>
      </c>
      <c r="F3536">
        <v>29417</v>
      </c>
      <c r="G3536" t="s">
        <v>3808</v>
      </c>
      <c r="J3536" t="s">
        <v>184</v>
      </c>
      <c r="K3536" t="s">
        <v>111</v>
      </c>
      <c r="L3536" t="s">
        <v>255</v>
      </c>
      <c r="M3536" t="s">
        <v>316</v>
      </c>
      <c r="N3536" t="s">
        <v>317</v>
      </c>
      <c r="O3536">
        <v>81300</v>
      </c>
      <c r="P3536" t="s">
        <v>316</v>
      </c>
      <c r="Q3536" t="s">
        <v>7083</v>
      </c>
      <c r="R3536" t="s">
        <v>7084</v>
      </c>
      <c r="S3536" t="s">
        <v>5074</v>
      </c>
      <c r="T3536">
        <v>595177</v>
      </c>
      <c r="U3536" s="1">
        <v>43382</v>
      </c>
      <c r="V3536" s="2">
        <v>0.45833333333333331</v>
      </c>
      <c r="W3536" s="1">
        <v>43382.458333333336</v>
      </c>
      <c r="X3536">
        <v>260</v>
      </c>
    </row>
    <row r="3537" spans="1:24">
      <c r="A3537" t="s">
        <v>338</v>
      </c>
      <c r="B3537" t="s">
        <v>339</v>
      </c>
      <c r="C3537" t="s">
        <v>139</v>
      </c>
      <c r="D3537">
        <v>69200</v>
      </c>
      <c r="E3537" t="s">
        <v>182</v>
      </c>
      <c r="F3537">
        <v>29417</v>
      </c>
      <c r="G3537" t="s">
        <v>3808</v>
      </c>
      <c r="J3537" t="s">
        <v>184</v>
      </c>
      <c r="K3537" t="s">
        <v>111</v>
      </c>
      <c r="L3537" t="s">
        <v>255</v>
      </c>
      <c r="M3537" t="s">
        <v>316</v>
      </c>
      <c r="N3537" t="s">
        <v>317</v>
      </c>
      <c r="O3537">
        <v>81300</v>
      </c>
      <c r="P3537" t="s">
        <v>316</v>
      </c>
      <c r="Q3537" t="s">
        <v>7083</v>
      </c>
      <c r="R3537" t="s">
        <v>7084</v>
      </c>
      <c r="S3537" t="s">
        <v>5075</v>
      </c>
      <c r="T3537">
        <v>595178</v>
      </c>
      <c r="U3537" s="1">
        <v>43382</v>
      </c>
      <c r="V3537" s="2">
        <v>0.54166666666666663</v>
      </c>
      <c r="W3537" s="1">
        <v>43382.541666666664</v>
      </c>
      <c r="X3537">
        <v>260</v>
      </c>
    </row>
    <row r="3538" spans="1:24">
      <c r="A3538">
        <v>3183894</v>
      </c>
      <c r="B3538" t="s">
        <v>5076</v>
      </c>
      <c r="C3538" t="s">
        <v>5077</v>
      </c>
      <c r="D3538">
        <v>19210</v>
      </c>
      <c r="E3538" t="s">
        <v>5078</v>
      </c>
      <c r="F3538">
        <v>7027</v>
      </c>
      <c r="G3538" t="s">
        <v>5079</v>
      </c>
      <c r="H3538" t="s">
        <v>2409</v>
      </c>
      <c r="J3538" t="s">
        <v>30</v>
      </c>
      <c r="K3538" t="s">
        <v>111</v>
      </c>
      <c r="L3538" t="s">
        <v>112</v>
      </c>
      <c r="M3538" t="s">
        <v>316</v>
      </c>
      <c r="N3538" t="s">
        <v>317</v>
      </c>
      <c r="O3538">
        <v>81300</v>
      </c>
      <c r="P3538" t="s">
        <v>316</v>
      </c>
      <c r="Q3538" t="s">
        <v>7083</v>
      </c>
      <c r="R3538" t="s">
        <v>7084</v>
      </c>
      <c r="S3538" t="s">
        <v>5080</v>
      </c>
      <c r="T3538">
        <v>599760</v>
      </c>
      <c r="U3538" s="1">
        <v>43382</v>
      </c>
      <c r="V3538" s="2">
        <v>0.33333333333333331</v>
      </c>
      <c r="W3538" s="1">
        <v>43382.333333333336</v>
      </c>
      <c r="X3538">
        <v>260</v>
      </c>
    </row>
    <row r="3539" spans="1:24">
      <c r="A3539">
        <v>3183894</v>
      </c>
      <c r="B3539" t="s">
        <v>5076</v>
      </c>
      <c r="C3539" t="s">
        <v>5077</v>
      </c>
      <c r="D3539">
        <v>19210</v>
      </c>
      <c r="E3539" t="s">
        <v>5078</v>
      </c>
      <c r="F3539">
        <v>7027</v>
      </c>
      <c r="G3539" t="s">
        <v>5079</v>
      </c>
      <c r="H3539" t="s">
        <v>2409</v>
      </c>
      <c r="J3539" t="s">
        <v>30</v>
      </c>
      <c r="K3539" t="s">
        <v>111</v>
      </c>
      <c r="L3539" t="s">
        <v>112</v>
      </c>
      <c r="M3539" t="s">
        <v>316</v>
      </c>
      <c r="N3539" t="s">
        <v>317</v>
      </c>
      <c r="O3539">
        <v>81300</v>
      </c>
      <c r="P3539" t="s">
        <v>316</v>
      </c>
      <c r="Q3539" t="s">
        <v>7083</v>
      </c>
      <c r="R3539" t="s">
        <v>7084</v>
      </c>
      <c r="S3539" t="s">
        <v>5081</v>
      </c>
      <c r="T3539">
        <v>599761</v>
      </c>
      <c r="U3539" s="1">
        <v>43382</v>
      </c>
      <c r="V3539" s="2">
        <v>0.5625</v>
      </c>
      <c r="W3539" s="1">
        <v>43382.5625</v>
      </c>
      <c r="X3539">
        <v>260</v>
      </c>
    </row>
    <row r="3540" spans="1:24">
      <c r="A3540">
        <v>3175934</v>
      </c>
      <c r="B3540" t="s">
        <v>42</v>
      </c>
      <c r="C3540" t="s">
        <v>43</v>
      </c>
      <c r="D3540">
        <v>33240</v>
      </c>
      <c r="E3540" t="s">
        <v>44</v>
      </c>
      <c r="F3540">
        <v>13498</v>
      </c>
      <c r="G3540" t="s">
        <v>45</v>
      </c>
      <c r="H3540" t="s">
        <v>88</v>
      </c>
      <c r="I3540" t="s">
        <v>102</v>
      </c>
      <c r="J3540" t="s">
        <v>30</v>
      </c>
      <c r="K3540" t="s">
        <v>31</v>
      </c>
      <c r="L3540" t="s">
        <v>32</v>
      </c>
      <c r="M3540" t="s">
        <v>316</v>
      </c>
      <c r="N3540" t="s">
        <v>317</v>
      </c>
      <c r="O3540">
        <v>81300</v>
      </c>
      <c r="P3540" t="s">
        <v>316</v>
      </c>
      <c r="Q3540" t="s">
        <v>7083</v>
      </c>
      <c r="R3540" t="s">
        <v>7084</v>
      </c>
      <c r="S3540" t="s">
        <v>5082</v>
      </c>
      <c r="U3540" s="1">
        <v>43382</v>
      </c>
      <c r="V3540" s="2">
        <v>0.33333333333333331</v>
      </c>
      <c r="W3540" s="1">
        <v>43382.333333333336</v>
      </c>
      <c r="X3540">
        <v>230</v>
      </c>
    </row>
    <row r="3541" spans="1:24">
      <c r="A3541">
        <v>3178926</v>
      </c>
      <c r="B3541" t="s">
        <v>4677</v>
      </c>
      <c r="C3541" t="s">
        <v>4678</v>
      </c>
      <c r="D3541">
        <v>33000</v>
      </c>
      <c r="E3541" t="s">
        <v>50</v>
      </c>
      <c r="F3541">
        <v>13356</v>
      </c>
      <c r="G3541" t="s">
        <v>4679</v>
      </c>
      <c r="H3541" t="s">
        <v>123</v>
      </c>
      <c r="I3541" t="s">
        <v>364</v>
      </c>
      <c r="J3541" t="s">
        <v>30</v>
      </c>
      <c r="K3541" t="s">
        <v>31</v>
      </c>
      <c r="L3541" t="s">
        <v>32</v>
      </c>
      <c r="M3541" t="s">
        <v>316</v>
      </c>
      <c r="N3541" t="s">
        <v>317</v>
      </c>
      <c r="O3541">
        <v>81300</v>
      </c>
      <c r="P3541" t="s">
        <v>316</v>
      </c>
      <c r="Q3541" t="s">
        <v>7083</v>
      </c>
      <c r="R3541" t="s">
        <v>7084</v>
      </c>
      <c r="S3541" t="s">
        <v>5083</v>
      </c>
      <c r="U3541" s="1">
        <v>43382</v>
      </c>
      <c r="V3541" s="2">
        <v>0.20833333333333334</v>
      </c>
      <c r="W3541" s="1">
        <v>43382.208333333336</v>
      </c>
      <c r="X3541">
        <v>230</v>
      </c>
    </row>
    <row r="3542" spans="1:24">
      <c r="A3542">
        <v>3182594</v>
      </c>
      <c r="B3542" t="s">
        <v>2818</v>
      </c>
      <c r="C3542" t="s">
        <v>2819</v>
      </c>
      <c r="D3542">
        <v>31000</v>
      </c>
      <c r="E3542" t="s">
        <v>321</v>
      </c>
      <c r="F3542">
        <v>12293</v>
      </c>
      <c r="G3542" t="s">
        <v>58</v>
      </c>
      <c r="H3542" t="s">
        <v>2820</v>
      </c>
      <c r="J3542" t="s">
        <v>30</v>
      </c>
      <c r="K3542" t="s">
        <v>31</v>
      </c>
      <c r="L3542" t="s">
        <v>315</v>
      </c>
      <c r="M3542" t="s">
        <v>316</v>
      </c>
      <c r="N3542" t="s">
        <v>317</v>
      </c>
      <c r="O3542">
        <v>81300</v>
      </c>
      <c r="P3542" t="s">
        <v>316</v>
      </c>
      <c r="Q3542" t="s">
        <v>7083</v>
      </c>
      <c r="R3542" t="s">
        <v>7084</v>
      </c>
      <c r="S3542" t="s">
        <v>5084</v>
      </c>
      <c r="T3542">
        <v>597889</v>
      </c>
      <c r="U3542" s="1">
        <v>43382</v>
      </c>
      <c r="V3542" s="2">
        <v>0.33333333333333331</v>
      </c>
      <c r="W3542" s="1">
        <v>43382.333333333336</v>
      </c>
      <c r="X3542">
        <v>450</v>
      </c>
    </row>
    <row r="3543" spans="1:24">
      <c r="A3543">
        <v>3182672</v>
      </c>
      <c r="B3543" t="s">
        <v>5085</v>
      </c>
      <c r="C3543" t="s">
        <v>5086</v>
      </c>
      <c r="D3543">
        <v>40370</v>
      </c>
      <c r="E3543" t="s">
        <v>5087</v>
      </c>
      <c r="F3543">
        <v>16489</v>
      </c>
      <c r="G3543" t="s">
        <v>58</v>
      </c>
      <c r="H3543" t="s">
        <v>297</v>
      </c>
      <c r="J3543" t="s">
        <v>30</v>
      </c>
      <c r="K3543" t="s">
        <v>31</v>
      </c>
      <c r="L3543" t="s">
        <v>1085</v>
      </c>
      <c r="M3543" t="s">
        <v>316</v>
      </c>
      <c r="N3543" t="s">
        <v>317</v>
      </c>
      <c r="O3543">
        <v>81300</v>
      </c>
      <c r="P3543" t="s">
        <v>316</v>
      </c>
      <c r="Q3543" t="s">
        <v>7083</v>
      </c>
      <c r="R3543" t="s">
        <v>7084</v>
      </c>
      <c r="S3543" t="s">
        <v>5088</v>
      </c>
      <c r="T3543">
        <v>599100</v>
      </c>
      <c r="U3543" s="1">
        <v>43382</v>
      </c>
      <c r="V3543" s="2">
        <v>0.33333333333333331</v>
      </c>
      <c r="W3543" s="1">
        <v>43382.333333333336</v>
      </c>
      <c r="X3543">
        <v>260</v>
      </c>
    </row>
    <row r="3544" spans="1:24">
      <c r="A3544">
        <v>3182672</v>
      </c>
      <c r="B3544" t="s">
        <v>5085</v>
      </c>
      <c r="C3544" t="s">
        <v>5086</v>
      </c>
      <c r="D3544">
        <v>40370</v>
      </c>
      <c r="E3544" t="s">
        <v>5087</v>
      </c>
      <c r="F3544">
        <v>16489</v>
      </c>
      <c r="G3544" t="s">
        <v>58</v>
      </c>
      <c r="H3544" t="s">
        <v>297</v>
      </c>
      <c r="J3544" t="s">
        <v>30</v>
      </c>
      <c r="K3544" t="s">
        <v>31</v>
      </c>
      <c r="L3544" t="s">
        <v>1085</v>
      </c>
      <c r="M3544" t="s">
        <v>316</v>
      </c>
      <c r="N3544" t="s">
        <v>317</v>
      </c>
      <c r="O3544">
        <v>81300</v>
      </c>
      <c r="P3544" t="s">
        <v>316</v>
      </c>
      <c r="Q3544" t="s">
        <v>7083</v>
      </c>
      <c r="R3544" t="s">
        <v>7084</v>
      </c>
      <c r="S3544" t="s">
        <v>5089</v>
      </c>
      <c r="T3544">
        <v>599101</v>
      </c>
      <c r="U3544" s="1">
        <v>43382</v>
      </c>
      <c r="V3544" s="2">
        <v>0.5625</v>
      </c>
      <c r="W3544" s="1">
        <v>43382.5625</v>
      </c>
      <c r="X3544">
        <v>260</v>
      </c>
    </row>
    <row r="3545" spans="1:24">
      <c r="A3545">
        <v>3168367</v>
      </c>
      <c r="B3545" t="s">
        <v>3465</v>
      </c>
      <c r="C3545" t="s">
        <v>3466</v>
      </c>
      <c r="D3545">
        <v>33000</v>
      </c>
      <c r="E3545" t="s">
        <v>50</v>
      </c>
      <c r="F3545">
        <v>13356</v>
      </c>
      <c r="G3545" t="s">
        <v>3467</v>
      </c>
      <c r="H3545" t="s">
        <v>5090</v>
      </c>
      <c r="I3545" t="s">
        <v>5091</v>
      </c>
      <c r="J3545" t="s">
        <v>30</v>
      </c>
      <c r="K3545" t="s">
        <v>31</v>
      </c>
      <c r="L3545" t="s">
        <v>1085</v>
      </c>
      <c r="M3545" t="s">
        <v>316</v>
      </c>
      <c r="N3545" t="s">
        <v>317</v>
      </c>
      <c r="O3545">
        <v>81300</v>
      </c>
      <c r="P3545" t="s">
        <v>316</v>
      </c>
      <c r="Q3545" t="s">
        <v>7083</v>
      </c>
      <c r="R3545" t="s">
        <v>7084</v>
      </c>
      <c r="S3545" t="s">
        <v>5092</v>
      </c>
      <c r="T3545">
        <v>577245</v>
      </c>
      <c r="U3545" s="1">
        <v>43382</v>
      </c>
      <c r="V3545" s="2">
        <v>0.33333333333333331</v>
      </c>
      <c r="W3545" s="1">
        <v>43382.333333333336</v>
      </c>
      <c r="X3545">
        <v>450</v>
      </c>
    </row>
    <row r="3546" spans="1:24">
      <c r="A3546">
        <v>3175379</v>
      </c>
      <c r="B3546" t="s">
        <v>3460</v>
      </c>
      <c r="C3546" t="s">
        <v>3461</v>
      </c>
      <c r="D3546">
        <v>33000</v>
      </c>
      <c r="E3546" t="s">
        <v>50</v>
      </c>
      <c r="F3546">
        <v>13356</v>
      </c>
      <c r="G3546" t="s">
        <v>3462</v>
      </c>
      <c r="H3546" t="s">
        <v>369</v>
      </c>
      <c r="J3546" t="s">
        <v>30</v>
      </c>
      <c r="K3546" t="s">
        <v>31</v>
      </c>
      <c r="L3546" t="s">
        <v>1085</v>
      </c>
      <c r="M3546" t="s">
        <v>316</v>
      </c>
      <c r="N3546" t="s">
        <v>317</v>
      </c>
      <c r="O3546">
        <v>81300</v>
      </c>
      <c r="P3546" t="s">
        <v>316</v>
      </c>
      <c r="Q3546" t="s">
        <v>7083</v>
      </c>
      <c r="R3546" t="s">
        <v>7084</v>
      </c>
      <c r="S3546" t="s">
        <v>5093</v>
      </c>
      <c r="T3546">
        <v>592861</v>
      </c>
      <c r="U3546" s="1">
        <v>43382</v>
      </c>
      <c r="V3546" s="2">
        <v>0.20833333333333334</v>
      </c>
      <c r="W3546" s="1">
        <v>43382.208333333336</v>
      </c>
      <c r="X3546">
        <v>500</v>
      </c>
    </row>
    <row r="3547" spans="1:24">
      <c r="A3547">
        <v>3168367</v>
      </c>
      <c r="B3547" t="s">
        <v>3465</v>
      </c>
      <c r="C3547" t="s">
        <v>3466</v>
      </c>
      <c r="D3547">
        <v>33000</v>
      </c>
      <c r="E3547" t="s">
        <v>50</v>
      </c>
      <c r="F3547">
        <v>13356</v>
      </c>
      <c r="G3547" t="s">
        <v>3467</v>
      </c>
      <c r="H3547" t="s">
        <v>5094</v>
      </c>
      <c r="J3547" t="s">
        <v>30</v>
      </c>
      <c r="K3547" t="s">
        <v>31</v>
      </c>
      <c r="L3547" t="s">
        <v>1085</v>
      </c>
      <c r="M3547" t="s">
        <v>316</v>
      </c>
      <c r="N3547" t="s">
        <v>317</v>
      </c>
      <c r="O3547">
        <v>81300</v>
      </c>
      <c r="P3547" t="s">
        <v>316</v>
      </c>
      <c r="Q3547" t="s">
        <v>7083</v>
      </c>
      <c r="R3547" t="s">
        <v>7084</v>
      </c>
      <c r="S3547" t="s">
        <v>5095</v>
      </c>
      <c r="T3547">
        <v>581289</v>
      </c>
      <c r="U3547" s="1">
        <v>43382</v>
      </c>
      <c r="V3547" s="2">
        <v>0.33333333333333331</v>
      </c>
      <c r="W3547" s="1">
        <v>43382.333333333336</v>
      </c>
      <c r="X3547">
        <v>500</v>
      </c>
    </row>
    <row r="3548" spans="1:24">
      <c r="A3548">
        <v>3184323</v>
      </c>
      <c r="B3548" t="s">
        <v>5096</v>
      </c>
      <c r="C3548" t="s">
        <v>5097</v>
      </c>
      <c r="D3548">
        <v>11400</v>
      </c>
      <c r="E3548" t="s">
        <v>150</v>
      </c>
      <c r="F3548">
        <v>4121</v>
      </c>
      <c r="G3548" t="s">
        <v>58</v>
      </c>
      <c r="H3548" t="s">
        <v>297</v>
      </c>
      <c r="J3548" t="s">
        <v>30</v>
      </c>
      <c r="K3548" t="s">
        <v>31</v>
      </c>
      <c r="L3548" t="s">
        <v>1085</v>
      </c>
      <c r="M3548" t="s">
        <v>316</v>
      </c>
      <c r="N3548" t="s">
        <v>317</v>
      </c>
      <c r="O3548">
        <v>81300</v>
      </c>
      <c r="P3548" t="s">
        <v>316</v>
      </c>
      <c r="Q3548" t="s">
        <v>7083</v>
      </c>
      <c r="R3548" t="s">
        <v>7084</v>
      </c>
      <c r="S3548" t="e">
        <f>+Gr CGQ v.1/2</f>
        <v>#NAME?</v>
      </c>
      <c r="T3548">
        <v>599727</v>
      </c>
      <c r="U3548" s="1">
        <v>43382</v>
      </c>
      <c r="V3548" s="2">
        <v>0.33333333333333331</v>
      </c>
      <c r="W3548" s="1">
        <v>43382.333333333336</v>
      </c>
      <c r="X3548">
        <v>260</v>
      </c>
    </row>
    <row r="3549" spans="1:24">
      <c r="A3549">
        <v>3184323</v>
      </c>
      <c r="B3549" t="s">
        <v>5096</v>
      </c>
      <c r="C3549" t="s">
        <v>5097</v>
      </c>
      <c r="D3549">
        <v>11400</v>
      </c>
      <c r="E3549" t="s">
        <v>150</v>
      </c>
      <c r="F3549">
        <v>4121</v>
      </c>
      <c r="G3549" t="s">
        <v>58</v>
      </c>
      <c r="H3549" t="s">
        <v>297</v>
      </c>
      <c r="J3549" t="s">
        <v>30</v>
      </c>
      <c r="K3549" t="s">
        <v>31</v>
      </c>
      <c r="L3549" t="s">
        <v>1085</v>
      </c>
      <c r="M3549" t="s">
        <v>316</v>
      </c>
      <c r="N3549" t="s">
        <v>317</v>
      </c>
      <c r="O3549">
        <v>81300</v>
      </c>
      <c r="P3549" t="s">
        <v>316</v>
      </c>
      <c r="Q3549" t="s">
        <v>7083</v>
      </c>
      <c r="R3549" t="s">
        <v>7084</v>
      </c>
      <c r="S3549" t="e">
        <f>+Gr CGQ v.1/2</f>
        <v>#NAME?</v>
      </c>
      <c r="T3549">
        <v>599727</v>
      </c>
      <c r="U3549" s="1">
        <v>43382</v>
      </c>
      <c r="V3549" s="2">
        <v>0.33333333333333331</v>
      </c>
      <c r="W3549" s="1">
        <v>43382.333333333336</v>
      </c>
      <c r="X3549">
        <v>260</v>
      </c>
    </row>
    <row r="3550" spans="1:24">
      <c r="A3550">
        <v>3184323</v>
      </c>
      <c r="B3550" t="s">
        <v>5096</v>
      </c>
      <c r="C3550" t="s">
        <v>5097</v>
      </c>
      <c r="D3550">
        <v>11400</v>
      </c>
      <c r="E3550" t="s">
        <v>150</v>
      </c>
      <c r="F3550">
        <v>4121</v>
      </c>
      <c r="G3550" t="s">
        <v>58</v>
      </c>
      <c r="H3550" t="s">
        <v>297</v>
      </c>
      <c r="J3550" t="s">
        <v>30</v>
      </c>
      <c r="K3550" t="s">
        <v>31</v>
      </c>
      <c r="L3550" t="s">
        <v>1085</v>
      </c>
      <c r="M3550" t="s">
        <v>316</v>
      </c>
      <c r="N3550" t="s">
        <v>317</v>
      </c>
      <c r="O3550">
        <v>81300</v>
      </c>
      <c r="P3550" t="s">
        <v>316</v>
      </c>
      <c r="Q3550" t="s">
        <v>7083</v>
      </c>
      <c r="R3550" t="s">
        <v>7084</v>
      </c>
      <c r="S3550" t="e">
        <f>+Gr CGQ v.2/2-Solde</f>
        <v>#NAME?</v>
      </c>
      <c r="T3550">
        <v>599728</v>
      </c>
      <c r="U3550" s="1">
        <v>43382</v>
      </c>
      <c r="V3550" s="2">
        <v>0.5625</v>
      </c>
      <c r="W3550" s="1">
        <v>43382.5625</v>
      </c>
      <c r="X3550">
        <v>260</v>
      </c>
    </row>
    <row r="3551" spans="1:24">
      <c r="A3551">
        <v>3184323</v>
      </c>
      <c r="B3551" t="s">
        <v>5096</v>
      </c>
      <c r="C3551" t="s">
        <v>5097</v>
      </c>
      <c r="D3551">
        <v>11400</v>
      </c>
      <c r="E3551" t="s">
        <v>150</v>
      </c>
      <c r="F3551">
        <v>4121</v>
      </c>
      <c r="G3551" t="s">
        <v>58</v>
      </c>
      <c r="H3551" t="s">
        <v>297</v>
      </c>
      <c r="J3551" t="s">
        <v>30</v>
      </c>
      <c r="K3551" t="s">
        <v>31</v>
      </c>
      <c r="L3551" t="s">
        <v>1085</v>
      </c>
      <c r="M3551" t="s">
        <v>316</v>
      </c>
      <c r="N3551" t="s">
        <v>317</v>
      </c>
      <c r="O3551">
        <v>81300</v>
      </c>
      <c r="P3551" t="s">
        <v>316</v>
      </c>
      <c r="Q3551" t="s">
        <v>7083</v>
      </c>
      <c r="R3551" t="s">
        <v>7084</v>
      </c>
      <c r="S3551" t="e">
        <f>+Gr CGQ v.2/2-Solde</f>
        <v>#NAME?</v>
      </c>
      <c r="T3551">
        <v>599728</v>
      </c>
      <c r="U3551" s="1">
        <v>43382</v>
      </c>
      <c r="V3551" s="2">
        <v>0.5625</v>
      </c>
      <c r="W3551" s="1">
        <v>43382.5625</v>
      </c>
      <c r="X3551">
        <v>260</v>
      </c>
    </row>
    <row r="3552" spans="1:24">
      <c r="A3552">
        <v>3179965</v>
      </c>
      <c r="B3552" t="s">
        <v>1062</v>
      </c>
      <c r="C3552" t="s">
        <v>1063</v>
      </c>
      <c r="D3552">
        <v>31000</v>
      </c>
      <c r="E3552" t="s">
        <v>321</v>
      </c>
      <c r="F3552">
        <v>12293</v>
      </c>
      <c r="G3552" t="s">
        <v>58</v>
      </c>
      <c r="H3552" t="s">
        <v>5098</v>
      </c>
      <c r="I3552" t="s">
        <v>1598</v>
      </c>
      <c r="J3552" t="s">
        <v>30</v>
      </c>
      <c r="K3552" t="s">
        <v>31</v>
      </c>
      <c r="L3552" t="s">
        <v>315</v>
      </c>
      <c r="M3552" t="s">
        <v>316</v>
      </c>
      <c r="N3552" t="s">
        <v>317</v>
      </c>
      <c r="O3552">
        <v>81300</v>
      </c>
      <c r="P3552" t="s">
        <v>316</v>
      </c>
      <c r="Q3552" t="s">
        <v>7083</v>
      </c>
      <c r="R3552" t="s">
        <v>7084</v>
      </c>
      <c r="S3552" t="s">
        <v>5099</v>
      </c>
      <c r="U3552" s="1">
        <v>43382</v>
      </c>
      <c r="V3552" s="2">
        <v>0.33333333333333331</v>
      </c>
      <c r="W3552" s="1">
        <v>43382.333333333336</v>
      </c>
      <c r="X3552">
        <v>230</v>
      </c>
    </row>
    <row r="3553" spans="1:24">
      <c r="A3553">
        <v>3179965</v>
      </c>
      <c r="B3553" t="s">
        <v>1062</v>
      </c>
      <c r="C3553" t="s">
        <v>1063</v>
      </c>
      <c r="D3553">
        <v>31000</v>
      </c>
      <c r="E3553" t="s">
        <v>321</v>
      </c>
      <c r="F3553">
        <v>12293</v>
      </c>
      <c r="G3553" t="s">
        <v>58</v>
      </c>
      <c r="H3553" t="s">
        <v>1064</v>
      </c>
      <c r="I3553" t="s">
        <v>1065</v>
      </c>
      <c r="J3553" t="s">
        <v>30</v>
      </c>
      <c r="K3553" t="s">
        <v>31</v>
      </c>
      <c r="L3553" t="s">
        <v>315</v>
      </c>
      <c r="M3553" t="s">
        <v>316</v>
      </c>
      <c r="N3553" t="s">
        <v>317</v>
      </c>
      <c r="O3553">
        <v>81300</v>
      </c>
      <c r="P3553" t="s">
        <v>316</v>
      </c>
      <c r="Q3553" t="s">
        <v>7083</v>
      </c>
      <c r="R3553" t="s">
        <v>7084</v>
      </c>
      <c r="S3553" t="s">
        <v>5100</v>
      </c>
      <c r="T3553">
        <v>599143</v>
      </c>
      <c r="U3553" s="1">
        <v>43382</v>
      </c>
      <c r="V3553" s="2">
        <v>0.33333333333333331</v>
      </c>
      <c r="W3553" s="1">
        <v>43382.333333333336</v>
      </c>
      <c r="X3553">
        <v>260</v>
      </c>
    </row>
    <row r="3554" spans="1:24">
      <c r="A3554">
        <v>3175124</v>
      </c>
      <c r="B3554" t="s">
        <v>2328</v>
      </c>
      <c r="C3554" t="s">
        <v>2329</v>
      </c>
      <c r="D3554">
        <v>33140</v>
      </c>
      <c r="E3554" t="s">
        <v>1832</v>
      </c>
      <c r="F3554">
        <v>13390</v>
      </c>
      <c r="G3554" t="s">
        <v>1441</v>
      </c>
      <c r="H3554" t="s">
        <v>78</v>
      </c>
      <c r="J3554" t="s">
        <v>30</v>
      </c>
      <c r="K3554" t="s">
        <v>31</v>
      </c>
      <c r="L3554" t="s">
        <v>60</v>
      </c>
      <c r="M3554" t="s">
        <v>316</v>
      </c>
      <c r="N3554" t="s">
        <v>317</v>
      </c>
      <c r="O3554">
        <v>81300</v>
      </c>
      <c r="P3554" t="s">
        <v>316</v>
      </c>
      <c r="Q3554" t="s">
        <v>7083</v>
      </c>
      <c r="R3554" t="s">
        <v>7084</v>
      </c>
      <c r="S3554" t="s">
        <v>5101</v>
      </c>
      <c r="T3554">
        <v>599771</v>
      </c>
      <c r="U3554" s="1">
        <v>43382</v>
      </c>
      <c r="V3554" s="2">
        <v>0.33333333333333331</v>
      </c>
      <c r="W3554" s="1">
        <v>43382.333333333336</v>
      </c>
      <c r="X3554">
        <v>260</v>
      </c>
    </row>
    <row r="3555" spans="1:24">
      <c r="A3555">
        <v>3183029</v>
      </c>
      <c r="B3555" t="s">
        <v>968</v>
      </c>
      <c r="C3555" t="s">
        <v>969</v>
      </c>
      <c r="D3555">
        <v>17250</v>
      </c>
      <c r="E3555" t="s">
        <v>970</v>
      </c>
      <c r="F3555">
        <v>6302</v>
      </c>
      <c r="G3555" t="s">
        <v>971</v>
      </c>
      <c r="H3555" t="s">
        <v>5102</v>
      </c>
      <c r="I3555" t="s">
        <v>5103</v>
      </c>
      <c r="J3555" t="s">
        <v>30</v>
      </c>
      <c r="K3555" t="s">
        <v>31</v>
      </c>
      <c r="L3555" t="s">
        <v>60</v>
      </c>
      <c r="M3555" t="s">
        <v>316</v>
      </c>
      <c r="N3555" t="s">
        <v>317</v>
      </c>
      <c r="O3555">
        <v>81300</v>
      </c>
      <c r="P3555" t="s">
        <v>316</v>
      </c>
      <c r="Q3555" t="s">
        <v>7083</v>
      </c>
      <c r="R3555" t="s">
        <v>7084</v>
      </c>
      <c r="S3555" t="s">
        <v>5104</v>
      </c>
      <c r="U3555" s="1">
        <v>43382</v>
      </c>
      <c r="V3555" s="2">
        <v>0.33333333333333331</v>
      </c>
      <c r="W3555" s="1">
        <v>43382.333333333336</v>
      </c>
      <c r="X3555">
        <v>230</v>
      </c>
    </row>
    <row r="3556" spans="1:24">
      <c r="A3556">
        <v>3172167</v>
      </c>
      <c r="B3556" t="s">
        <v>5105</v>
      </c>
      <c r="C3556" t="s">
        <v>5106</v>
      </c>
      <c r="D3556">
        <v>47190</v>
      </c>
      <c r="E3556" t="s">
        <v>5107</v>
      </c>
      <c r="F3556">
        <v>18501</v>
      </c>
      <c r="G3556" t="s">
        <v>5108</v>
      </c>
      <c r="H3556" t="s">
        <v>369</v>
      </c>
      <c r="J3556" t="s">
        <v>30</v>
      </c>
      <c r="K3556" t="s">
        <v>31</v>
      </c>
      <c r="L3556" t="s">
        <v>60</v>
      </c>
      <c r="M3556" t="s">
        <v>316</v>
      </c>
      <c r="N3556" t="s">
        <v>317</v>
      </c>
      <c r="O3556">
        <v>81300</v>
      </c>
      <c r="P3556" t="s">
        <v>316</v>
      </c>
      <c r="Q3556" t="s">
        <v>7083</v>
      </c>
      <c r="R3556" t="s">
        <v>7084</v>
      </c>
      <c r="U3556" s="1">
        <v>43382</v>
      </c>
      <c r="V3556" s="2">
        <v>0.20833333333333334</v>
      </c>
      <c r="W3556" s="1">
        <v>43382.208333333336</v>
      </c>
      <c r="X3556">
        <v>230</v>
      </c>
    </row>
    <row r="3557" spans="1:24">
      <c r="A3557">
        <v>3181107</v>
      </c>
      <c r="B3557" t="s">
        <v>2311</v>
      </c>
      <c r="C3557" t="s">
        <v>2312</v>
      </c>
      <c r="D3557">
        <v>33600</v>
      </c>
      <c r="E3557" t="s">
        <v>173</v>
      </c>
      <c r="F3557">
        <v>13734</v>
      </c>
      <c r="G3557" t="s">
        <v>58</v>
      </c>
      <c r="H3557" t="s">
        <v>972</v>
      </c>
      <c r="J3557" t="s">
        <v>30</v>
      </c>
      <c r="K3557" t="s">
        <v>31</v>
      </c>
      <c r="L3557" t="s">
        <v>60</v>
      </c>
      <c r="M3557" t="s">
        <v>316</v>
      </c>
      <c r="N3557" t="s">
        <v>317</v>
      </c>
      <c r="O3557">
        <v>81300</v>
      </c>
      <c r="P3557" t="s">
        <v>316</v>
      </c>
      <c r="Q3557" t="s">
        <v>7083</v>
      </c>
      <c r="R3557" t="s">
        <v>7084</v>
      </c>
      <c r="S3557" t="s">
        <v>5109</v>
      </c>
      <c r="T3557">
        <v>599730</v>
      </c>
      <c r="U3557" s="1">
        <v>43382</v>
      </c>
      <c r="V3557" s="2">
        <v>0.33333333333333331</v>
      </c>
      <c r="W3557" s="1">
        <v>43382.333333333336</v>
      </c>
      <c r="X3557">
        <v>260</v>
      </c>
    </row>
    <row r="3558" spans="1:24">
      <c r="A3558">
        <v>3181107</v>
      </c>
      <c r="B3558" t="s">
        <v>2311</v>
      </c>
      <c r="C3558" t="s">
        <v>2312</v>
      </c>
      <c r="D3558">
        <v>33600</v>
      </c>
      <c r="E3558" t="s">
        <v>173</v>
      </c>
      <c r="F3558">
        <v>13734</v>
      </c>
      <c r="G3558" t="s">
        <v>58</v>
      </c>
      <c r="H3558" t="s">
        <v>972</v>
      </c>
      <c r="J3558" t="s">
        <v>30</v>
      </c>
      <c r="K3558" t="s">
        <v>31</v>
      </c>
      <c r="L3558" t="s">
        <v>60</v>
      </c>
      <c r="M3558" t="s">
        <v>316</v>
      </c>
      <c r="N3558" t="s">
        <v>317</v>
      </c>
      <c r="O3558">
        <v>81300</v>
      </c>
      <c r="P3558" t="s">
        <v>316</v>
      </c>
      <c r="Q3558" t="s">
        <v>7083</v>
      </c>
      <c r="R3558" t="s">
        <v>7084</v>
      </c>
      <c r="S3558" t="s">
        <v>5109</v>
      </c>
      <c r="T3558">
        <v>599730</v>
      </c>
      <c r="U3558" s="1">
        <v>43382</v>
      </c>
      <c r="V3558" s="2">
        <v>0.33333333333333331</v>
      </c>
      <c r="W3558" s="1">
        <v>43382.333333333336</v>
      </c>
      <c r="X3558">
        <v>260</v>
      </c>
    </row>
    <row r="3559" spans="1:24">
      <c r="A3559">
        <v>3183859</v>
      </c>
      <c r="B3559" t="s">
        <v>4300</v>
      </c>
      <c r="C3559" t="s">
        <v>4301</v>
      </c>
      <c r="D3559">
        <v>12000</v>
      </c>
      <c r="E3559" t="s">
        <v>999</v>
      </c>
      <c r="F3559">
        <v>4248</v>
      </c>
      <c r="G3559" t="s">
        <v>4377</v>
      </c>
      <c r="J3559" t="s">
        <v>30</v>
      </c>
      <c r="K3559" t="s">
        <v>130</v>
      </c>
      <c r="L3559" t="s">
        <v>131</v>
      </c>
      <c r="M3559" t="s">
        <v>316</v>
      </c>
      <c r="N3559" t="s">
        <v>317</v>
      </c>
      <c r="O3559">
        <v>81300</v>
      </c>
      <c r="P3559" t="s">
        <v>316</v>
      </c>
      <c r="Q3559" t="s">
        <v>7083</v>
      </c>
      <c r="R3559" t="s">
        <v>7084</v>
      </c>
      <c r="S3559" t="s">
        <v>5110</v>
      </c>
      <c r="U3559" s="1">
        <v>43382</v>
      </c>
      <c r="V3559" s="2">
        <v>0.33333333333333331</v>
      </c>
      <c r="W3559" s="1">
        <v>43382.333333333336</v>
      </c>
      <c r="X3559">
        <v>255</v>
      </c>
    </row>
    <row r="3560" spans="1:24">
      <c r="A3560">
        <v>3182046</v>
      </c>
      <c r="B3560" t="s">
        <v>2779</v>
      </c>
      <c r="C3560" t="s">
        <v>2780</v>
      </c>
      <c r="D3560">
        <v>34000</v>
      </c>
      <c r="E3560" t="s">
        <v>368</v>
      </c>
      <c r="F3560">
        <v>13912</v>
      </c>
      <c r="G3560" t="s">
        <v>65</v>
      </c>
      <c r="H3560" t="s">
        <v>2781</v>
      </c>
      <c r="I3560" t="s">
        <v>1570</v>
      </c>
      <c r="J3560" t="s">
        <v>30</v>
      </c>
      <c r="K3560" t="s">
        <v>130</v>
      </c>
      <c r="L3560" t="s">
        <v>131</v>
      </c>
      <c r="M3560" t="s">
        <v>316</v>
      </c>
      <c r="N3560" t="s">
        <v>317</v>
      </c>
      <c r="O3560">
        <v>81300</v>
      </c>
      <c r="P3560" t="s">
        <v>316</v>
      </c>
      <c r="Q3560" t="s">
        <v>7083</v>
      </c>
      <c r="R3560" t="s">
        <v>7084</v>
      </c>
      <c r="S3560" t="s">
        <v>5111</v>
      </c>
      <c r="T3560">
        <v>598779</v>
      </c>
      <c r="U3560" s="1">
        <v>43382</v>
      </c>
      <c r="V3560" s="2">
        <v>0.33333333333333331</v>
      </c>
      <c r="W3560" s="1">
        <v>43382.333333333336</v>
      </c>
      <c r="X3560">
        <v>400</v>
      </c>
    </row>
    <row r="3561" spans="1:24">
      <c r="A3561">
        <v>3182046</v>
      </c>
      <c r="B3561" t="s">
        <v>2779</v>
      </c>
      <c r="C3561" t="s">
        <v>2780</v>
      </c>
      <c r="D3561">
        <v>34000</v>
      </c>
      <c r="E3561" t="s">
        <v>368</v>
      </c>
      <c r="F3561">
        <v>13912</v>
      </c>
      <c r="G3561" t="s">
        <v>1463</v>
      </c>
      <c r="H3561" t="s">
        <v>2781</v>
      </c>
      <c r="I3561" t="s">
        <v>1570</v>
      </c>
      <c r="J3561" t="s">
        <v>30</v>
      </c>
      <c r="K3561" t="s">
        <v>130</v>
      </c>
      <c r="L3561" t="s">
        <v>131</v>
      </c>
      <c r="M3561" t="s">
        <v>316</v>
      </c>
      <c r="N3561" t="s">
        <v>317</v>
      </c>
      <c r="O3561">
        <v>81300</v>
      </c>
      <c r="P3561" t="s">
        <v>316</v>
      </c>
      <c r="Q3561" t="s">
        <v>7083</v>
      </c>
      <c r="R3561" t="s">
        <v>7084</v>
      </c>
      <c r="S3561" t="s">
        <v>5112</v>
      </c>
      <c r="T3561">
        <v>598277</v>
      </c>
      <c r="U3561" s="1">
        <v>43382</v>
      </c>
      <c r="V3561" s="2">
        <v>0.33333333333333331</v>
      </c>
      <c r="W3561" s="1">
        <v>43382.333333333336</v>
      </c>
      <c r="X3561">
        <v>260</v>
      </c>
    </row>
    <row r="3562" spans="1:24">
      <c r="A3562">
        <v>3182046</v>
      </c>
      <c r="B3562" t="s">
        <v>2779</v>
      </c>
      <c r="C3562" t="s">
        <v>2780</v>
      </c>
      <c r="D3562">
        <v>34000</v>
      </c>
      <c r="E3562" t="s">
        <v>368</v>
      </c>
      <c r="F3562">
        <v>13912</v>
      </c>
      <c r="G3562" t="s">
        <v>65</v>
      </c>
      <c r="H3562" t="s">
        <v>2781</v>
      </c>
      <c r="I3562" t="s">
        <v>1570</v>
      </c>
      <c r="J3562" t="s">
        <v>30</v>
      </c>
      <c r="K3562" t="s">
        <v>130</v>
      </c>
      <c r="L3562" t="s">
        <v>131</v>
      </c>
      <c r="M3562" t="s">
        <v>316</v>
      </c>
      <c r="N3562" t="s">
        <v>317</v>
      </c>
      <c r="O3562">
        <v>81300</v>
      </c>
      <c r="P3562" t="s">
        <v>316</v>
      </c>
      <c r="Q3562" t="s">
        <v>7083</v>
      </c>
      <c r="R3562" t="s">
        <v>7084</v>
      </c>
      <c r="S3562" t="s">
        <v>5111</v>
      </c>
      <c r="T3562">
        <v>598779</v>
      </c>
      <c r="U3562" s="1">
        <v>43382</v>
      </c>
      <c r="V3562" s="2">
        <v>0.33333333333333331</v>
      </c>
      <c r="W3562" s="1">
        <v>43382.333333333336</v>
      </c>
      <c r="X3562">
        <v>260</v>
      </c>
    </row>
    <row r="3563" spans="1:24">
      <c r="A3563">
        <v>3183281</v>
      </c>
      <c r="B3563" t="s">
        <v>994</v>
      </c>
      <c r="C3563" t="s">
        <v>995</v>
      </c>
      <c r="D3563">
        <v>34970</v>
      </c>
      <c r="E3563" t="s">
        <v>996</v>
      </c>
      <c r="F3563">
        <v>14255</v>
      </c>
      <c r="G3563" t="s">
        <v>58</v>
      </c>
      <c r="H3563" t="s">
        <v>137</v>
      </c>
      <c r="I3563" t="s">
        <v>1784</v>
      </c>
      <c r="J3563" t="s">
        <v>30</v>
      </c>
      <c r="K3563" t="s">
        <v>130</v>
      </c>
      <c r="L3563" t="s">
        <v>131</v>
      </c>
      <c r="M3563" t="s">
        <v>316</v>
      </c>
      <c r="N3563" t="s">
        <v>317</v>
      </c>
      <c r="O3563">
        <v>81300</v>
      </c>
      <c r="P3563" t="s">
        <v>316</v>
      </c>
      <c r="Q3563" t="s">
        <v>7083</v>
      </c>
      <c r="R3563" t="s">
        <v>7084</v>
      </c>
      <c r="S3563" t="s">
        <v>5113</v>
      </c>
      <c r="T3563">
        <v>599788</v>
      </c>
      <c r="U3563" s="1">
        <v>43382</v>
      </c>
      <c r="V3563" s="2">
        <v>0.33333333333333331</v>
      </c>
      <c r="W3563" s="1">
        <v>43382.333333333336</v>
      </c>
      <c r="X3563">
        <v>260</v>
      </c>
    </row>
    <row r="3564" spans="1:24">
      <c r="A3564">
        <v>3182983</v>
      </c>
      <c r="B3564" t="s">
        <v>4725</v>
      </c>
      <c r="C3564" t="s">
        <v>4726</v>
      </c>
      <c r="D3564">
        <v>31700</v>
      </c>
      <c r="E3564" t="s">
        <v>4727</v>
      </c>
      <c r="F3564">
        <v>12845</v>
      </c>
      <c r="G3564" t="s">
        <v>302</v>
      </c>
      <c r="H3564" t="s">
        <v>390</v>
      </c>
      <c r="J3564" t="s">
        <v>30</v>
      </c>
      <c r="K3564" t="s">
        <v>31</v>
      </c>
      <c r="L3564" t="s">
        <v>96</v>
      </c>
      <c r="M3564" t="s">
        <v>316</v>
      </c>
      <c r="N3564" t="s">
        <v>317</v>
      </c>
      <c r="O3564">
        <v>81300</v>
      </c>
      <c r="P3564" t="s">
        <v>316</v>
      </c>
      <c r="Q3564" t="s">
        <v>7083</v>
      </c>
      <c r="R3564" t="s">
        <v>7084</v>
      </c>
      <c r="U3564" s="1">
        <v>43382</v>
      </c>
      <c r="V3564" s="2">
        <v>0.20833333333333334</v>
      </c>
      <c r="W3564" s="1">
        <v>43382.208333333336</v>
      </c>
      <c r="X3564">
        <v>230</v>
      </c>
    </row>
    <row r="3565" spans="1:24">
      <c r="A3565">
        <v>3182983</v>
      </c>
      <c r="B3565" t="s">
        <v>4725</v>
      </c>
      <c r="C3565" t="s">
        <v>4726</v>
      </c>
      <c r="D3565">
        <v>31700</v>
      </c>
      <c r="E3565" t="s">
        <v>4727</v>
      </c>
      <c r="F3565">
        <v>12845</v>
      </c>
      <c r="G3565" t="s">
        <v>771</v>
      </c>
      <c r="H3565" t="s">
        <v>390</v>
      </c>
      <c r="J3565" t="s">
        <v>30</v>
      </c>
      <c r="K3565" t="s">
        <v>31</v>
      </c>
      <c r="L3565" t="s">
        <v>96</v>
      </c>
      <c r="M3565" t="s">
        <v>316</v>
      </c>
      <c r="N3565" t="s">
        <v>317</v>
      </c>
      <c r="O3565">
        <v>81300</v>
      </c>
      <c r="P3565" t="s">
        <v>316</v>
      </c>
      <c r="Q3565" t="s">
        <v>7083</v>
      </c>
      <c r="R3565" t="s">
        <v>7084</v>
      </c>
      <c r="U3565" s="1">
        <v>43382</v>
      </c>
      <c r="V3565" s="2">
        <v>0.20833333333333334</v>
      </c>
      <c r="W3565" s="1">
        <v>43382.208333333336</v>
      </c>
      <c r="X3565">
        <v>215</v>
      </c>
    </row>
    <row r="3566" spans="1:24">
      <c r="A3566">
        <v>3179965</v>
      </c>
      <c r="B3566" t="s">
        <v>1062</v>
      </c>
      <c r="C3566" t="s">
        <v>1063</v>
      </c>
      <c r="D3566">
        <v>31000</v>
      </c>
      <c r="E3566" t="s">
        <v>321</v>
      </c>
      <c r="F3566">
        <v>12293</v>
      </c>
      <c r="G3566" t="s">
        <v>58</v>
      </c>
      <c r="H3566" t="s">
        <v>84</v>
      </c>
      <c r="I3566" t="s">
        <v>1065</v>
      </c>
      <c r="J3566" t="s">
        <v>30</v>
      </c>
      <c r="K3566" t="s">
        <v>31</v>
      </c>
      <c r="L3566" t="s">
        <v>315</v>
      </c>
      <c r="M3566" t="s">
        <v>316</v>
      </c>
      <c r="N3566" t="s">
        <v>317</v>
      </c>
      <c r="O3566">
        <v>81300</v>
      </c>
      <c r="P3566" t="s">
        <v>316</v>
      </c>
      <c r="Q3566" t="s">
        <v>7083</v>
      </c>
      <c r="R3566" t="s">
        <v>7084</v>
      </c>
      <c r="S3566" t="s">
        <v>5114</v>
      </c>
      <c r="T3566">
        <v>599225</v>
      </c>
      <c r="U3566" s="1">
        <v>43382</v>
      </c>
      <c r="V3566" s="2">
        <v>0.39583333333333331</v>
      </c>
      <c r="W3566" s="1">
        <v>43382.395833333336</v>
      </c>
      <c r="X3566">
        <v>260</v>
      </c>
    </row>
    <row r="3567" spans="1:24">
      <c r="A3567">
        <v>3179977</v>
      </c>
      <c r="B3567" t="s">
        <v>1057</v>
      </c>
      <c r="C3567" t="s">
        <v>1058</v>
      </c>
      <c r="D3567">
        <v>31000</v>
      </c>
      <c r="E3567" t="s">
        <v>321</v>
      </c>
      <c r="F3567">
        <v>12293</v>
      </c>
      <c r="G3567" t="s">
        <v>58</v>
      </c>
      <c r="H3567" t="s">
        <v>313</v>
      </c>
      <c r="I3567" t="s">
        <v>1593</v>
      </c>
      <c r="J3567" t="s">
        <v>30</v>
      </c>
      <c r="K3567" t="s">
        <v>31</v>
      </c>
      <c r="L3567" t="s">
        <v>315</v>
      </c>
      <c r="M3567" t="s">
        <v>316</v>
      </c>
      <c r="N3567" t="s">
        <v>317</v>
      </c>
      <c r="O3567">
        <v>81300</v>
      </c>
      <c r="P3567" t="s">
        <v>316</v>
      </c>
      <c r="Q3567" t="s">
        <v>7083</v>
      </c>
      <c r="R3567" t="s">
        <v>7084</v>
      </c>
      <c r="S3567" t="s">
        <v>5115</v>
      </c>
      <c r="T3567">
        <v>598566</v>
      </c>
      <c r="U3567" s="1">
        <v>43382</v>
      </c>
      <c r="V3567" s="2">
        <v>0.33333333333333331</v>
      </c>
      <c r="W3567" s="1">
        <v>43382.333333333336</v>
      </c>
      <c r="X3567">
        <v>260</v>
      </c>
    </row>
    <row r="3568" spans="1:24">
      <c r="A3568">
        <v>3179977</v>
      </c>
      <c r="B3568" t="s">
        <v>1057</v>
      </c>
      <c r="C3568" t="s">
        <v>1058</v>
      </c>
      <c r="D3568">
        <v>31000</v>
      </c>
      <c r="E3568" t="s">
        <v>321</v>
      </c>
      <c r="F3568">
        <v>12293</v>
      </c>
      <c r="G3568" t="s">
        <v>58</v>
      </c>
      <c r="H3568" t="s">
        <v>313</v>
      </c>
      <c r="I3568" t="s">
        <v>1593</v>
      </c>
      <c r="J3568" t="s">
        <v>30</v>
      </c>
      <c r="K3568" t="s">
        <v>31</v>
      </c>
      <c r="L3568" t="s">
        <v>315</v>
      </c>
      <c r="M3568" t="s">
        <v>316</v>
      </c>
      <c r="N3568" t="s">
        <v>317</v>
      </c>
      <c r="O3568">
        <v>81300</v>
      </c>
      <c r="P3568" t="s">
        <v>316</v>
      </c>
      <c r="Q3568" t="s">
        <v>7083</v>
      </c>
      <c r="R3568" t="s">
        <v>7084</v>
      </c>
      <c r="S3568" t="s">
        <v>5116</v>
      </c>
      <c r="T3568">
        <v>598567</v>
      </c>
      <c r="U3568" s="1">
        <v>43382</v>
      </c>
      <c r="V3568" s="2">
        <v>0.58333333333333337</v>
      </c>
      <c r="W3568" s="1">
        <v>43382.583333333336</v>
      </c>
      <c r="X3568">
        <v>260</v>
      </c>
    </row>
    <row r="3569" spans="1:24">
      <c r="A3569">
        <v>3179965</v>
      </c>
      <c r="B3569" t="s">
        <v>1062</v>
      </c>
      <c r="C3569" t="s">
        <v>1063</v>
      </c>
      <c r="D3569">
        <v>31000</v>
      </c>
      <c r="E3569" t="s">
        <v>321</v>
      </c>
      <c r="F3569">
        <v>12293</v>
      </c>
      <c r="G3569" t="s">
        <v>58</v>
      </c>
      <c r="H3569" t="s">
        <v>84</v>
      </c>
      <c r="I3569" t="s">
        <v>1065</v>
      </c>
      <c r="J3569" t="s">
        <v>30</v>
      </c>
      <c r="K3569" t="s">
        <v>31</v>
      </c>
      <c r="L3569" t="s">
        <v>315</v>
      </c>
      <c r="M3569" t="s">
        <v>316</v>
      </c>
      <c r="N3569" t="s">
        <v>317</v>
      </c>
      <c r="O3569">
        <v>81300</v>
      </c>
      <c r="P3569" t="s">
        <v>316</v>
      </c>
      <c r="Q3569" t="s">
        <v>7083</v>
      </c>
      <c r="R3569" t="s">
        <v>7084</v>
      </c>
      <c r="S3569" t="s">
        <v>5117</v>
      </c>
      <c r="T3569">
        <v>599224</v>
      </c>
      <c r="U3569" s="1">
        <v>43382</v>
      </c>
      <c r="V3569" s="2">
        <v>0.33333333333333331</v>
      </c>
      <c r="W3569" s="1">
        <v>43382.333333333336</v>
      </c>
      <c r="X3569">
        <v>260</v>
      </c>
    </row>
    <row r="3570" spans="1:24">
      <c r="A3570">
        <v>3178465</v>
      </c>
      <c r="B3570" t="s">
        <v>3857</v>
      </c>
      <c r="C3570" t="s">
        <v>3858</v>
      </c>
      <c r="D3570">
        <v>81000</v>
      </c>
      <c r="E3570" t="s">
        <v>1611</v>
      </c>
      <c r="F3570">
        <v>34607</v>
      </c>
      <c r="G3570" t="s">
        <v>58</v>
      </c>
      <c r="H3570" t="s">
        <v>411</v>
      </c>
      <c r="I3570" t="s">
        <v>5118</v>
      </c>
      <c r="J3570" t="s">
        <v>30</v>
      </c>
      <c r="K3570" t="s">
        <v>31</v>
      </c>
      <c r="L3570" t="s">
        <v>315</v>
      </c>
      <c r="M3570" t="s">
        <v>316</v>
      </c>
      <c r="N3570" t="s">
        <v>317</v>
      </c>
      <c r="O3570">
        <v>81300</v>
      </c>
      <c r="P3570" t="s">
        <v>316</v>
      </c>
      <c r="Q3570" t="s">
        <v>7083</v>
      </c>
      <c r="R3570" t="s">
        <v>7084</v>
      </c>
      <c r="U3570" s="1">
        <v>43382</v>
      </c>
      <c r="V3570" s="2">
        <v>0.20833333333333334</v>
      </c>
      <c r="W3570" s="1">
        <v>43382.208333333336</v>
      </c>
      <c r="X3570">
        <v>230</v>
      </c>
    </row>
    <row r="3571" spans="1:24">
      <c r="A3571">
        <v>3177338</v>
      </c>
      <c r="B3571" t="s">
        <v>2966</v>
      </c>
      <c r="C3571" t="s">
        <v>2967</v>
      </c>
      <c r="D3571">
        <v>31000</v>
      </c>
      <c r="E3571" t="s">
        <v>321</v>
      </c>
      <c r="F3571">
        <v>12293</v>
      </c>
      <c r="G3571" t="s">
        <v>1381</v>
      </c>
      <c r="H3571" t="s">
        <v>405</v>
      </c>
      <c r="J3571" t="s">
        <v>30</v>
      </c>
      <c r="K3571" t="s">
        <v>31</v>
      </c>
      <c r="L3571" t="s">
        <v>315</v>
      </c>
      <c r="M3571" t="s">
        <v>316</v>
      </c>
      <c r="N3571" t="s">
        <v>317</v>
      </c>
      <c r="O3571">
        <v>81300</v>
      </c>
      <c r="P3571" t="s">
        <v>316</v>
      </c>
      <c r="Q3571" t="s">
        <v>7083</v>
      </c>
      <c r="R3571" t="s">
        <v>7084</v>
      </c>
      <c r="S3571" t="s">
        <v>5119</v>
      </c>
      <c r="T3571">
        <v>599533</v>
      </c>
      <c r="U3571" s="1">
        <v>43382</v>
      </c>
      <c r="V3571" s="2">
        <v>0.33333333333333331</v>
      </c>
      <c r="W3571" s="1">
        <v>43382.333333333336</v>
      </c>
      <c r="X3571">
        <v>260</v>
      </c>
    </row>
    <row r="3572" spans="1:24">
      <c r="A3572">
        <v>3171793</v>
      </c>
      <c r="B3572" t="s">
        <v>1401</v>
      </c>
      <c r="C3572" t="s">
        <v>1601</v>
      </c>
      <c r="D3572">
        <v>31000</v>
      </c>
      <c r="E3572" t="s">
        <v>321</v>
      </c>
      <c r="F3572">
        <v>12293</v>
      </c>
      <c r="G3572" t="s">
        <v>2884</v>
      </c>
      <c r="H3572" t="s">
        <v>2885</v>
      </c>
      <c r="I3572" t="s">
        <v>1593</v>
      </c>
      <c r="J3572" t="s">
        <v>30</v>
      </c>
      <c r="K3572" t="s">
        <v>31</v>
      </c>
      <c r="L3572" t="s">
        <v>315</v>
      </c>
      <c r="M3572" t="s">
        <v>316</v>
      </c>
      <c r="N3572" t="s">
        <v>317</v>
      </c>
      <c r="O3572">
        <v>81300</v>
      </c>
      <c r="P3572" t="s">
        <v>316</v>
      </c>
      <c r="Q3572" t="s">
        <v>7083</v>
      </c>
      <c r="R3572" t="s">
        <v>7084</v>
      </c>
      <c r="U3572" s="1">
        <v>43382</v>
      </c>
      <c r="V3572" s="2">
        <v>0.20833333333333334</v>
      </c>
      <c r="W3572" s="1">
        <v>43382.208333333336</v>
      </c>
      <c r="X3572">
        <v>215</v>
      </c>
    </row>
    <row r="3573" spans="1:24">
      <c r="A3573">
        <v>3177798</v>
      </c>
      <c r="B3573" t="s">
        <v>4708</v>
      </c>
      <c r="C3573" t="s">
        <v>4709</v>
      </c>
      <c r="D3573">
        <v>15290</v>
      </c>
      <c r="E3573" t="s">
        <v>4710</v>
      </c>
      <c r="F3573">
        <v>5616</v>
      </c>
      <c r="G3573" t="s">
        <v>102</v>
      </c>
      <c r="H3573" t="s">
        <v>4711</v>
      </c>
      <c r="J3573" t="s">
        <v>30</v>
      </c>
      <c r="K3573" t="s">
        <v>111</v>
      </c>
      <c r="L3573" t="s">
        <v>119</v>
      </c>
      <c r="M3573" t="s">
        <v>316</v>
      </c>
      <c r="N3573" t="s">
        <v>317</v>
      </c>
      <c r="O3573">
        <v>81300</v>
      </c>
      <c r="P3573" t="s">
        <v>316</v>
      </c>
      <c r="Q3573" t="s">
        <v>7083</v>
      </c>
      <c r="R3573" t="s">
        <v>7084</v>
      </c>
      <c r="S3573" s="3">
        <v>43193</v>
      </c>
      <c r="T3573">
        <v>596611</v>
      </c>
      <c r="U3573" s="1">
        <v>43382</v>
      </c>
      <c r="V3573" s="2">
        <v>0.33333333333333331</v>
      </c>
      <c r="W3573" s="1">
        <v>43382.333333333336</v>
      </c>
      <c r="X3573">
        <v>260</v>
      </c>
    </row>
    <row r="3574" spans="1:24">
      <c r="A3574">
        <v>3177798</v>
      </c>
      <c r="B3574" t="s">
        <v>4708</v>
      </c>
      <c r="C3574" t="s">
        <v>4709</v>
      </c>
      <c r="D3574">
        <v>15290</v>
      </c>
      <c r="E3574" t="s">
        <v>4710</v>
      </c>
      <c r="F3574">
        <v>5616</v>
      </c>
      <c r="G3574" t="s">
        <v>102</v>
      </c>
      <c r="H3574" t="s">
        <v>4711</v>
      </c>
      <c r="J3574" t="s">
        <v>30</v>
      </c>
      <c r="K3574" t="s">
        <v>111</v>
      </c>
      <c r="L3574" t="s">
        <v>119</v>
      </c>
      <c r="M3574" t="s">
        <v>316</v>
      </c>
      <c r="N3574" t="s">
        <v>317</v>
      </c>
      <c r="O3574">
        <v>81300</v>
      </c>
      <c r="P3574" t="s">
        <v>316</v>
      </c>
      <c r="Q3574" t="s">
        <v>7083</v>
      </c>
      <c r="R3574" t="s">
        <v>7084</v>
      </c>
      <c r="S3574" s="3">
        <v>43194</v>
      </c>
      <c r="T3574">
        <v>596612</v>
      </c>
      <c r="U3574" s="1">
        <v>43382</v>
      </c>
      <c r="V3574" s="2">
        <v>0.41666666666666669</v>
      </c>
      <c r="W3574" s="1">
        <v>43382.416666666664</v>
      </c>
      <c r="X3574">
        <v>260</v>
      </c>
    </row>
    <row r="3575" spans="1:24">
      <c r="A3575" t="s">
        <v>338</v>
      </c>
      <c r="B3575" t="s">
        <v>339</v>
      </c>
      <c r="C3575" t="s">
        <v>139</v>
      </c>
      <c r="D3575">
        <v>69200</v>
      </c>
      <c r="E3575" t="s">
        <v>182</v>
      </c>
      <c r="F3575">
        <v>29417</v>
      </c>
      <c r="G3575" t="s">
        <v>4653</v>
      </c>
      <c r="J3575" t="s">
        <v>184</v>
      </c>
      <c r="K3575" t="s">
        <v>111</v>
      </c>
      <c r="L3575" t="s">
        <v>255</v>
      </c>
      <c r="M3575" t="s">
        <v>316</v>
      </c>
      <c r="N3575" t="s">
        <v>317</v>
      </c>
      <c r="O3575">
        <v>81300</v>
      </c>
      <c r="P3575" t="s">
        <v>316</v>
      </c>
      <c r="Q3575" t="s">
        <v>7083</v>
      </c>
      <c r="R3575" t="s">
        <v>7084</v>
      </c>
      <c r="S3575" t="s">
        <v>5071</v>
      </c>
      <c r="T3575">
        <v>599169</v>
      </c>
      <c r="U3575" s="1">
        <v>43382</v>
      </c>
      <c r="V3575" s="2">
        <v>0.33333333333333331</v>
      </c>
      <c r="W3575" s="1">
        <v>43382.333333333336</v>
      </c>
      <c r="X3575">
        <v>255</v>
      </c>
    </row>
    <row r="3576" spans="1:24">
      <c r="A3576">
        <v>3181317</v>
      </c>
      <c r="B3576" t="s">
        <v>5120</v>
      </c>
      <c r="C3576" t="s">
        <v>5121</v>
      </c>
      <c r="D3576">
        <v>7700</v>
      </c>
      <c r="E3576" t="s">
        <v>5122</v>
      </c>
      <c r="F3576">
        <v>2530</v>
      </c>
      <c r="G3576" t="s">
        <v>58</v>
      </c>
      <c r="H3576" t="s">
        <v>776</v>
      </c>
      <c r="J3576" t="s">
        <v>30</v>
      </c>
      <c r="K3576" t="s">
        <v>111</v>
      </c>
      <c r="L3576" t="s">
        <v>112</v>
      </c>
      <c r="M3576" t="s">
        <v>425</v>
      </c>
      <c r="N3576" t="s">
        <v>426</v>
      </c>
      <c r="O3576">
        <v>69700</v>
      </c>
      <c r="P3576" t="s">
        <v>427</v>
      </c>
      <c r="Q3576" t="s">
        <v>7085</v>
      </c>
      <c r="R3576" t="s">
        <v>7086</v>
      </c>
      <c r="U3576" s="1">
        <v>43382</v>
      </c>
      <c r="V3576" s="2">
        <v>0.20833333333333334</v>
      </c>
      <c r="W3576" s="1">
        <v>43382.208333333336</v>
      </c>
      <c r="X3576">
        <v>215</v>
      </c>
    </row>
    <row r="3577" spans="1:24">
      <c r="A3577">
        <v>3174033</v>
      </c>
      <c r="B3577" t="s">
        <v>1631</v>
      </c>
      <c r="C3577" t="s">
        <v>1632</v>
      </c>
      <c r="D3577">
        <v>42800</v>
      </c>
      <c r="E3577" t="s">
        <v>1633</v>
      </c>
      <c r="F3577">
        <v>17213</v>
      </c>
      <c r="G3577" t="s">
        <v>1634</v>
      </c>
      <c r="H3577" t="s">
        <v>5123</v>
      </c>
      <c r="J3577" t="s">
        <v>30</v>
      </c>
      <c r="K3577" t="s">
        <v>111</v>
      </c>
      <c r="L3577" t="s">
        <v>112</v>
      </c>
      <c r="M3577" t="s">
        <v>425</v>
      </c>
      <c r="N3577" t="s">
        <v>426</v>
      </c>
      <c r="O3577">
        <v>69700</v>
      </c>
      <c r="P3577" t="s">
        <v>427</v>
      </c>
      <c r="Q3577" t="s">
        <v>7085</v>
      </c>
      <c r="R3577" t="s">
        <v>7086</v>
      </c>
      <c r="S3577" t="s">
        <v>3540</v>
      </c>
      <c r="U3577" s="1">
        <v>43382</v>
      </c>
      <c r="V3577" s="2">
        <v>0.20833333333333334</v>
      </c>
      <c r="W3577" s="1">
        <v>43382.208333333336</v>
      </c>
      <c r="X3577">
        <v>215</v>
      </c>
    </row>
    <row r="3578" spans="1:24">
      <c r="A3578">
        <v>3174027</v>
      </c>
      <c r="B3578" t="s">
        <v>2541</v>
      </c>
      <c r="C3578" t="s">
        <v>2542</v>
      </c>
      <c r="D3578">
        <v>73550</v>
      </c>
      <c r="E3578" t="s">
        <v>1340</v>
      </c>
      <c r="F3578">
        <v>31495</v>
      </c>
      <c r="G3578" t="s">
        <v>174</v>
      </c>
      <c r="H3578" t="s">
        <v>369</v>
      </c>
      <c r="J3578" t="s">
        <v>30</v>
      </c>
      <c r="K3578" t="s">
        <v>111</v>
      </c>
      <c r="L3578" t="s">
        <v>112</v>
      </c>
      <c r="M3578" t="s">
        <v>425</v>
      </c>
      <c r="N3578" t="s">
        <v>426</v>
      </c>
      <c r="O3578">
        <v>69700</v>
      </c>
      <c r="P3578" t="s">
        <v>427</v>
      </c>
      <c r="Q3578" t="s">
        <v>7085</v>
      </c>
      <c r="R3578" t="s">
        <v>7086</v>
      </c>
      <c r="S3578">
        <v>2</v>
      </c>
      <c r="T3578">
        <v>598956</v>
      </c>
      <c r="U3578" s="1">
        <v>43382</v>
      </c>
      <c r="V3578" s="2">
        <v>0.33333333333333331</v>
      </c>
      <c r="W3578" s="1">
        <v>43382.333333333336</v>
      </c>
      <c r="X3578">
        <v>400</v>
      </c>
    </row>
    <row r="3579" spans="1:24">
      <c r="A3579">
        <v>3182709</v>
      </c>
      <c r="B3579" t="s">
        <v>4040</v>
      </c>
      <c r="C3579" t="s">
        <v>4041</v>
      </c>
      <c r="D3579">
        <v>61000</v>
      </c>
      <c r="E3579" t="s">
        <v>4042</v>
      </c>
      <c r="F3579">
        <v>25271</v>
      </c>
      <c r="G3579" t="s">
        <v>4181</v>
      </c>
      <c r="H3579" t="s">
        <v>3921</v>
      </c>
      <c r="J3579" t="s">
        <v>30</v>
      </c>
      <c r="K3579" t="s">
        <v>221</v>
      </c>
      <c r="L3579" t="s">
        <v>493</v>
      </c>
      <c r="M3579" t="s">
        <v>474</v>
      </c>
      <c r="N3579" t="s">
        <v>475</v>
      </c>
      <c r="O3579">
        <v>56690</v>
      </c>
      <c r="P3579" t="s">
        <v>476</v>
      </c>
      <c r="Q3579" t="s">
        <v>7087</v>
      </c>
      <c r="R3579" t="s">
        <v>7088</v>
      </c>
      <c r="U3579" s="1">
        <v>43382</v>
      </c>
      <c r="V3579" s="2">
        <v>0.20833333333333334</v>
      </c>
      <c r="W3579" s="1">
        <v>43382.208333333336</v>
      </c>
      <c r="X3579">
        <v>245</v>
      </c>
    </row>
    <row r="3580" spans="1:24">
      <c r="A3580">
        <v>3182744</v>
      </c>
      <c r="B3580" t="s">
        <v>4397</v>
      </c>
      <c r="C3580" t="s">
        <v>4398</v>
      </c>
      <c r="D3580">
        <v>35850</v>
      </c>
      <c r="E3580" t="s">
        <v>4399</v>
      </c>
      <c r="F3580">
        <v>14619</v>
      </c>
      <c r="G3580" t="s">
        <v>290</v>
      </c>
      <c r="H3580" t="s">
        <v>472</v>
      </c>
      <c r="J3580" t="s">
        <v>30</v>
      </c>
      <c r="K3580" t="s">
        <v>221</v>
      </c>
      <c r="L3580" t="s">
        <v>473</v>
      </c>
      <c r="M3580" t="s">
        <v>474</v>
      </c>
      <c r="N3580" t="s">
        <v>475</v>
      </c>
      <c r="O3580">
        <v>56690</v>
      </c>
      <c r="P3580" t="s">
        <v>476</v>
      </c>
      <c r="Q3580" t="s">
        <v>7087</v>
      </c>
      <c r="R3580" t="s">
        <v>7088</v>
      </c>
      <c r="S3580" t="s">
        <v>487</v>
      </c>
      <c r="T3580">
        <v>599669</v>
      </c>
      <c r="U3580" s="1">
        <v>43382</v>
      </c>
      <c r="V3580" s="2">
        <v>0.20833333333333334</v>
      </c>
      <c r="W3580" s="1">
        <v>43382.208333333336</v>
      </c>
      <c r="X3580">
        <v>255</v>
      </c>
    </row>
    <row r="3581" spans="1:24">
      <c r="A3581">
        <v>3180612</v>
      </c>
      <c r="B3581" t="s">
        <v>4770</v>
      </c>
      <c r="C3581" t="s">
        <v>3259</v>
      </c>
      <c r="D3581">
        <v>53700</v>
      </c>
      <c r="E3581" t="s">
        <v>4771</v>
      </c>
      <c r="F3581">
        <v>21379</v>
      </c>
      <c r="G3581" t="s">
        <v>58</v>
      </c>
      <c r="H3581" t="s">
        <v>4772</v>
      </c>
      <c r="J3581" t="s">
        <v>30</v>
      </c>
      <c r="K3581" t="s">
        <v>221</v>
      </c>
      <c r="L3581" t="s">
        <v>473</v>
      </c>
      <c r="M3581" t="s">
        <v>474</v>
      </c>
      <c r="N3581" t="s">
        <v>475</v>
      </c>
      <c r="O3581">
        <v>56690</v>
      </c>
      <c r="P3581" t="s">
        <v>476</v>
      </c>
      <c r="Q3581" t="s">
        <v>7087</v>
      </c>
      <c r="R3581" t="s">
        <v>7088</v>
      </c>
      <c r="S3581" t="s">
        <v>5124</v>
      </c>
      <c r="T3581">
        <v>599872</v>
      </c>
      <c r="U3581" s="1">
        <v>43382</v>
      </c>
      <c r="V3581" s="2">
        <v>0.20833333333333334</v>
      </c>
      <c r="W3581" s="1">
        <v>43382.208333333336</v>
      </c>
      <c r="X3581">
        <v>260</v>
      </c>
    </row>
    <row r="3582" spans="1:24">
      <c r="A3582">
        <v>3181343</v>
      </c>
      <c r="B3582" t="s">
        <v>788</v>
      </c>
      <c r="C3582" t="s">
        <v>5125</v>
      </c>
      <c r="D3582">
        <v>29900</v>
      </c>
      <c r="E3582" t="s">
        <v>4195</v>
      </c>
      <c r="F3582">
        <v>11927</v>
      </c>
      <c r="G3582" t="s">
        <v>58</v>
      </c>
      <c r="H3582" t="s">
        <v>369</v>
      </c>
      <c r="I3582" t="s">
        <v>5126</v>
      </c>
      <c r="J3582" t="s">
        <v>30</v>
      </c>
      <c r="K3582" t="s">
        <v>221</v>
      </c>
      <c r="L3582" t="s">
        <v>473</v>
      </c>
      <c r="M3582" t="s">
        <v>474</v>
      </c>
      <c r="N3582" t="s">
        <v>475</v>
      </c>
      <c r="O3582">
        <v>56690</v>
      </c>
      <c r="P3582" t="s">
        <v>476</v>
      </c>
      <c r="Q3582" t="s">
        <v>7087</v>
      </c>
      <c r="R3582" t="s">
        <v>7088</v>
      </c>
      <c r="S3582" t="s">
        <v>5127</v>
      </c>
      <c r="U3582" s="1">
        <v>43382</v>
      </c>
      <c r="V3582" s="2">
        <v>0.20833333333333334</v>
      </c>
      <c r="W3582" s="1">
        <v>43382.208333333336</v>
      </c>
      <c r="X3582">
        <v>220</v>
      </c>
    </row>
    <row r="3583" spans="1:24">
      <c r="A3583">
        <v>3180785</v>
      </c>
      <c r="B3583" t="s">
        <v>5128</v>
      </c>
      <c r="C3583" t="s">
        <v>561</v>
      </c>
      <c r="D3583">
        <v>35380</v>
      </c>
      <c r="E3583" t="s">
        <v>5129</v>
      </c>
      <c r="F3583">
        <v>14454</v>
      </c>
      <c r="G3583" t="s">
        <v>58</v>
      </c>
      <c r="H3583" t="s">
        <v>297</v>
      </c>
      <c r="J3583" t="s">
        <v>30</v>
      </c>
      <c r="K3583" t="s">
        <v>221</v>
      </c>
      <c r="L3583" t="s">
        <v>473</v>
      </c>
      <c r="M3583" t="s">
        <v>474</v>
      </c>
      <c r="N3583" t="s">
        <v>475</v>
      </c>
      <c r="O3583">
        <v>56690</v>
      </c>
      <c r="P3583" t="s">
        <v>476</v>
      </c>
      <c r="Q3583" t="s">
        <v>7087</v>
      </c>
      <c r="R3583" t="s">
        <v>7088</v>
      </c>
      <c r="S3583" t="s">
        <v>1144</v>
      </c>
      <c r="T3583">
        <v>598656</v>
      </c>
      <c r="U3583" s="1">
        <v>43382</v>
      </c>
      <c r="V3583" s="2">
        <v>0.33333333333333331</v>
      </c>
      <c r="W3583" s="1">
        <v>43382.333333333336</v>
      </c>
      <c r="X3583">
        <v>260</v>
      </c>
    </row>
    <row r="3584" spans="1:24">
      <c r="A3584">
        <v>3180785</v>
      </c>
      <c r="B3584" t="s">
        <v>5128</v>
      </c>
      <c r="C3584" t="s">
        <v>561</v>
      </c>
      <c r="D3584">
        <v>35380</v>
      </c>
      <c r="E3584" t="s">
        <v>5129</v>
      </c>
      <c r="F3584">
        <v>14454</v>
      </c>
      <c r="G3584" t="s">
        <v>58</v>
      </c>
      <c r="H3584" t="s">
        <v>297</v>
      </c>
      <c r="J3584" t="s">
        <v>30</v>
      </c>
      <c r="K3584" t="s">
        <v>221</v>
      </c>
      <c r="L3584" t="s">
        <v>473</v>
      </c>
      <c r="M3584" t="s">
        <v>474</v>
      </c>
      <c r="N3584" t="s">
        <v>475</v>
      </c>
      <c r="O3584">
        <v>56690</v>
      </c>
      <c r="P3584" t="s">
        <v>476</v>
      </c>
      <c r="Q3584" t="s">
        <v>7087</v>
      </c>
      <c r="R3584" t="s">
        <v>7088</v>
      </c>
      <c r="S3584" t="s">
        <v>3020</v>
      </c>
      <c r="T3584">
        <v>598657</v>
      </c>
      <c r="U3584" s="1">
        <v>43382</v>
      </c>
      <c r="V3584" s="2">
        <v>0.58333333333333337</v>
      </c>
      <c r="W3584" s="1">
        <v>43382.583333333336</v>
      </c>
      <c r="X3584">
        <v>260</v>
      </c>
    </row>
    <row r="3585" spans="1:24">
      <c r="A3585">
        <v>3180785</v>
      </c>
      <c r="B3585" t="s">
        <v>5128</v>
      </c>
      <c r="C3585" t="s">
        <v>561</v>
      </c>
      <c r="D3585">
        <v>35380</v>
      </c>
      <c r="E3585" t="s">
        <v>5129</v>
      </c>
      <c r="F3585">
        <v>14454</v>
      </c>
      <c r="G3585" t="s">
        <v>58</v>
      </c>
      <c r="H3585" t="s">
        <v>297</v>
      </c>
      <c r="J3585" t="s">
        <v>30</v>
      </c>
      <c r="K3585" t="s">
        <v>221</v>
      </c>
      <c r="L3585" t="s">
        <v>473</v>
      </c>
      <c r="M3585" t="s">
        <v>474</v>
      </c>
      <c r="N3585" t="s">
        <v>475</v>
      </c>
      <c r="O3585">
        <v>56690</v>
      </c>
      <c r="P3585" t="s">
        <v>476</v>
      </c>
      <c r="Q3585" t="s">
        <v>7087</v>
      </c>
      <c r="R3585" t="s">
        <v>7088</v>
      </c>
      <c r="S3585" t="s">
        <v>3020</v>
      </c>
      <c r="T3585">
        <v>598657</v>
      </c>
      <c r="U3585" s="1">
        <v>43382</v>
      </c>
      <c r="V3585" s="2">
        <v>0.58333333333333337</v>
      </c>
      <c r="W3585" s="1">
        <v>43382.583333333336</v>
      </c>
      <c r="X3585">
        <v>260</v>
      </c>
    </row>
    <row r="3586" spans="1:24">
      <c r="A3586">
        <v>3184243</v>
      </c>
      <c r="B3586" t="s">
        <v>468</v>
      </c>
      <c r="C3586" t="s">
        <v>469</v>
      </c>
      <c r="D3586">
        <v>29200</v>
      </c>
      <c r="E3586" t="s">
        <v>470</v>
      </c>
      <c r="F3586">
        <v>11691</v>
      </c>
      <c r="G3586" t="s">
        <v>3053</v>
      </c>
      <c r="H3586" t="s">
        <v>472</v>
      </c>
      <c r="J3586" t="s">
        <v>30</v>
      </c>
      <c r="K3586" t="s">
        <v>221</v>
      </c>
      <c r="L3586" t="s">
        <v>473</v>
      </c>
      <c r="M3586" t="s">
        <v>474</v>
      </c>
      <c r="N3586" t="s">
        <v>475</v>
      </c>
      <c r="O3586">
        <v>56690</v>
      </c>
      <c r="P3586" t="s">
        <v>476</v>
      </c>
      <c r="Q3586" t="s">
        <v>7087</v>
      </c>
      <c r="R3586" t="s">
        <v>7088</v>
      </c>
      <c r="S3586" t="s">
        <v>5130</v>
      </c>
      <c r="U3586" s="1">
        <v>43382</v>
      </c>
      <c r="V3586" s="2">
        <v>0.20833333333333334</v>
      </c>
      <c r="W3586" s="1">
        <v>43382.208333333336</v>
      </c>
      <c r="X3586">
        <v>245</v>
      </c>
    </row>
    <row r="3587" spans="1:24">
      <c r="A3587">
        <v>3169508</v>
      </c>
      <c r="B3587" t="s">
        <v>517</v>
      </c>
      <c r="C3587" t="s">
        <v>518</v>
      </c>
      <c r="D3587">
        <v>75015</v>
      </c>
      <c r="E3587" t="s">
        <v>519</v>
      </c>
      <c r="F3587">
        <v>31880</v>
      </c>
      <c r="G3587" t="s">
        <v>517</v>
      </c>
      <c r="H3587" t="s">
        <v>520</v>
      </c>
      <c r="I3587" t="s">
        <v>4412</v>
      </c>
      <c r="J3587" t="s">
        <v>30</v>
      </c>
      <c r="K3587" t="s">
        <v>522</v>
      </c>
      <c r="L3587" t="s">
        <v>523</v>
      </c>
      <c r="M3587" t="s">
        <v>524</v>
      </c>
      <c r="N3587" t="s">
        <v>525</v>
      </c>
      <c r="O3587">
        <v>78520</v>
      </c>
      <c r="P3587" t="s">
        <v>524</v>
      </c>
      <c r="Q3587" t="s">
        <v>7089</v>
      </c>
      <c r="R3587" t="s">
        <v>7090</v>
      </c>
      <c r="S3587" t="s">
        <v>5131</v>
      </c>
      <c r="T3587">
        <v>597467</v>
      </c>
      <c r="U3587" s="1">
        <v>43382</v>
      </c>
      <c r="V3587" s="2">
        <v>0.33333333333333331</v>
      </c>
      <c r="W3587" s="1">
        <v>43382.333333333336</v>
      </c>
      <c r="X3587">
        <v>315</v>
      </c>
    </row>
    <row r="3588" spans="1:24">
      <c r="A3588">
        <v>3169508</v>
      </c>
      <c r="B3588" t="s">
        <v>517</v>
      </c>
      <c r="C3588" t="s">
        <v>518</v>
      </c>
      <c r="D3588">
        <v>75015</v>
      </c>
      <c r="E3588" t="s">
        <v>519</v>
      </c>
      <c r="F3588">
        <v>31880</v>
      </c>
      <c r="G3588" t="s">
        <v>517</v>
      </c>
      <c r="H3588" t="s">
        <v>520</v>
      </c>
      <c r="I3588" t="s">
        <v>2128</v>
      </c>
      <c r="J3588" t="s">
        <v>30</v>
      </c>
      <c r="K3588" t="s">
        <v>522</v>
      </c>
      <c r="L3588" t="s">
        <v>523</v>
      </c>
      <c r="M3588" t="s">
        <v>524</v>
      </c>
      <c r="N3588" t="s">
        <v>525</v>
      </c>
      <c r="O3588">
        <v>78520</v>
      </c>
      <c r="P3588" t="s">
        <v>524</v>
      </c>
      <c r="Q3588" t="s">
        <v>7089</v>
      </c>
      <c r="R3588" t="s">
        <v>7090</v>
      </c>
      <c r="S3588" t="s">
        <v>5132</v>
      </c>
      <c r="T3588">
        <v>594339</v>
      </c>
      <c r="U3588" s="1">
        <v>43382</v>
      </c>
      <c r="V3588" s="2">
        <v>0.33333333333333331</v>
      </c>
      <c r="W3588" s="1">
        <v>43382.333333333336</v>
      </c>
      <c r="X3588">
        <v>400</v>
      </c>
    </row>
    <row r="3589" spans="1:24">
      <c r="A3589">
        <v>3169508</v>
      </c>
      <c r="B3589" t="s">
        <v>517</v>
      </c>
      <c r="C3589" t="s">
        <v>518</v>
      </c>
      <c r="D3589">
        <v>75015</v>
      </c>
      <c r="E3589" t="s">
        <v>519</v>
      </c>
      <c r="F3589">
        <v>31880</v>
      </c>
      <c r="G3589" t="s">
        <v>517</v>
      </c>
      <c r="H3589" t="s">
        <v>520</v>
      </c>
      <c r="I3589" t="s">
        <v>2128</v>
      </c>
      <c r="J3589" t="s">
        <v>30</v>
      </c>
      <c r="K3589" t="s">
        <v>522</v>
      </c>
      <c r="L3589" t="s">
        <v>523</v>
      </c>
      <c r="M3589" t="s">
        <v>524</v>
      </c>
      <c r="N3589" t="s">
        <v>525</v>
      </c>
      <c r="O3589">
        <v>78520</v>
      </c>
      <c r="P3589" t="s">
        <v>524</v>
      </c>
      <c r="Q3589" t="s">
        <v>7089</v>
      </c>
      <c r="R3589" t="s">
        <v>7090</v>
      </c>
      <c r="S3589" t="s">
        <v>5133</v>
      </c>
      <c r="T3589">
        <v>594340</v>
      </c>
      <c r="U3589" s="1">
        <v>43382</v>
      </c>
      <c r="V3589" s="2">
        <v>0.33333333333333331</v>
      </c>
      <c r="W3589" s="1">
        <v>43382.333333333336</v>
      </c>
      <c r="X3589">
        <v>400</v>
      </c>
    </row>
    <row r="3590" spans="1:24">
      <c r="A3590">
        <v>3169508</v>
      </c>
      <c r="B3590" t="s">
        <v>517</v>
      </c>
      <c r="C3590" t="s">
        <v>518</v>
      </c>
      <c r="D3590">
        <v>75015</v>
      </c>
      <c r="E3590" t="s">
        <v>519</v>
      </c>
      <c r="F3590">
        <v>31880</v>
      </c>
      <c r="G3590" t="s">
        <v>517</v>
      </c>
      <c r="H3590" t="s">
        <v>520</v>
      </c>
      <c r="I3590" t="s">
        <v>2128</v>
      </c>
      <c r="J3590" t="s">
        <v>30</v>
      </c>
      <c r="K3590" t="s">
        <v>522</v>
      </c>
      <c r="L3590" t="s">
        <v>523</v>
      </c>
      <c r="M3590" t="s">
        <v>524</v>
      </c>
      <c r="N3590" t="s">
        <v>525</v>
      </c>
      <c r="O3590">
        <v>78520</v>
      </c>
      <c r="P3590" t="s">
        <v>524</v>
      </c>
      <c r="Q3590" t="s">
        <v>7089</v>
      </c>
      <c r="R3590" t="s">
        <v>7090</v>
      </c>
      <c r="S3590" t="s">
        <v>5132</v>
      </c>
      <c r="T3590">
        <v>594339</v>
      </c>
      <c r="U3590" s="1">
        <v>43382</v>
      </c>
      <c r="V3590" s="2">
        <v>0.33333333333333331</v>
      </c>
      <c r="W3590" s="1">
        <v>43382.333333333336</v>
      </c>
      <c r="X3590">
        <v>500</v>
      </c>
    </row>
    <row r="3591" spans="1:24">
      <c r="A3591">
        <v>3175148</v>
      </c>
      <c r="B3591" t="s">
        <v>2132</v>
      </c>
      <c r="C3591" t="s">
        <v>2133</v>
      </c>
      <c r="D3591">
        <v>59000</v>
      </c>
      <c r="E3591" t="s">
        <v>2134</v>
      </c>
      <c r="F3591">
        <v>23908</v>
      </c>
      <c r="G3591" t="s">
        <v>2135</v>
      </c>
      <c r="H3591" t="s">
        <v>2136</v>
      </c>
      <c r="J3591" t="s">
        <v>30</v>
      </c>
      <c r="K3591" t="s">
        <v>522</v>
      </c>
      <c r="L3591" t="s">
        <v>551</v>
      </c>
      <c r="M3591" t="s">
        <v>524</v>
      </c>
      <c r="N3591" t="s">
        <v>525</v>
      </c>
      <c r="O3591">
        <v>78520</v>
      </c>
      <c r="P3591" t="s">
        <v>524</v>
      </c>
      <c r="Q3591" t="s">
        <v>7089</v>
      </c>
      <c r="R3591" t="s">
        <v>7090</v>
      </c>
      <c r="S3591" t="s">
        <v>5134</v>
      </c>
      <c r="T3591">
        <v>595390</v>
      </c>
      <c r="U3591" s="1">
        <v>43382</v>
      </c>
      <c r="V3591" s="2">
        <v>0.375</v>
      </c>
      <c r="W3591" s="1">
        <v>43382.375</v>
      </c>
      <c r="X3591">
        <v>500</v>
      </c>
    </row>
    <row r="3592" spans="1:24">
      <c r="A3592">
        <v>3182581</v>
      </c>
      <c r="B3592" t="s">
        <v>853</v>
      </c>
      <c r="C3592" t="s">
        <v>684</v>
      </c>
      <c r="D3592">
        <v>94000</v>
      </c>
      <c r="E3592" t="s">
        <v>629</v>
      </c>
      <c r="F3592">
        <v>37615</v>
      </c>
      <c r="G3592" t="s">
        <v>4275</v>
      </c>
      <c r="H3592" t="s">
        <v>4276</v>
      </c>
      <c r="J3592" t="s">
        <v>30</v>
      </c>
      <c r="K3592" t="s">
        <v>522</v>
      </c>
      <c r="L3592" t="s">
        <v>632</v>
      </c>
      <c r="M3592" t="s">
        <v>524</v>
      </c>
      <c r="N3592" t="s">
        <v>525</v>
      </c>
      <c r="O3592">
        <v>78520</v>
      </c>
      <c r="P3592" t="s">
        <v>524</v>
      </c>
      <c r="Q3592" t="s">
        <v>7089</v>
      </c>
      <c r="R3592" t="s">
        <v>7090</v>
      </c>
      <c r="S3592" t="s">
        <v>4414</v>
      </c>
      <c r="U3592" s="1">
        <v>43382</v>
      </c>
      <c r="V3592" s="2">
        <v>0.20833333333333334</v>
      </c>
      <c r="W3592" s="1">
        <v>43382.208333333336</v>
      </c>
      <c r="X3592">
        <v>240</v>
      </c>
    </row>
    <row r="3593" spans="1:24">
      <c r="A3593">
        <v>3182962</v>
      </c>
      <c r="B3593" t="s">
        <v>3100</v>
      </c>
      <c r="C3593" t="s">
        <v>684</v>
      </c>
      <c r="D3593">
        <v>94000</v>
      </c>
      <c r="E3593" t="s">
        <v>629</v>
      </c>
      <c r="F3593">
        <v>37615</v>
      </c>
      <c r="G3593" t="s">
        <v>429</v>
      </c>
      <c r="H3593" t="s">
        <v>854</v>
      </c>
      <c r="I3593" t="s">
        <v>5135</v>
      </c>
      <c r="J3593" t="s">
        <v>30</v>
      </c>
      <c r="K3593" t="s">
        <v>522</v>
      </c>
      <c r="L3593" t="s">
        <v>632</v>
      </c>
      <c r="M3593" t="s">
        <v>524</v>
      </c>
      <c r="N3593" t="s">
        <v>525</v>
      </c>
      <c r="O3593">
        <v>78520</v>
      </c>
      <c r="P3593" t="s">
        <v>524</v>
      </c>
      <c r="Q3593" t="s">
        <v>7089</v>
      </c>
      <c r="R3593" t="s">
        <v>7090</v>
      </c>
      <c r="S3593" t="s">
        <v>5136</v>
      </c>
      <c r="U3593" s="1">
        <v>43382</v>
      </c>
      <c r="V3593" s="2">
        <v>0.20833333333333334</v>
      </c>
      <c r="W3593" s="1">
        <v>43382.208333333336</v>
      </c>
      <c r="X3593">
        <v>225</v>
      </c>
    </row>
    <row r="3594" spans="1:24">
      <c r="A3594">
        <v>3182277</v>
      </c>
      <c r="B3594" t="s">
        <v>3104</v>
      </c>
      <c r="C3594" t="s">
        <v>3105</v>
      </c>
      <c r="D3594">
        <v>93200</v>
      </c>
      <c r="E3594" t="s">
        <v>3106</v>
      </c>
      <c r="F3594">
        <v>37584</v>
      </c>
      <c r="G3594" t="s">
        <v>58</v>
      </c>
      <c r="H3594" t="s">
        <v>1227</v>
      </c>
      <c r="J3594" t="s">
        <v>30</v>
      </c>
      <c r="K3594" t="s">
        <v>522</v>
      </c>
      <c r="L3594" t="s">
        <v>551</v>
      </c>
      <c r="M3594" t="s">
        <v>524</v>
      </c>
      <c r="N3594" t="s">
        <v>525</v>
      </c>
      <c r="O3594">
        <v>78520</v>
      </c>
      <c r="P3594" t="s">
        <v>524</v>
      </c>
      <c r="Q3594" t="s">
        <v>7089</v>
      </c>
      <c r="R3594" t="s">
        <v>7090</v>
      </c>
      <c r="S3594" t="s">
        <v>5137</v>
      </c>
      <c r="T3594">
        <v>599358</v>
      </c>
      <c r="U3594" s="1">
        <v>43382</v>
      </c>
      <c r="V3594" s="2">
        <v>0.20833333333333334</v>
      </c>
      <c r="W3594" s="1">
        <v>43382.208333333336</v>
      </c>
      <c r="X3594">
        <v>260</v>
      </c>
    </row>
    <row r="3595" spans="1:24">
      <c r="A3595">
        <v>3182277</v>
      </c>
      <c r="B3595" t="s">
        <v>3104</v>
      </c>
      <c r="C3595" t="s">
        <v>3105</v>
      </c>
      <c r="D3595">
        <v>93200</v>
      </c>
      <c r="E3595" t="s">
        <v>3106</v>
      </c>
      <c r="F3595">
        <v>37584</v>
      </c>
      <c r="G3595" t="s">
        <v>58</v>
      </c>
      <c r="H3595" t="s">
        <v>1227</v>
      </c>
      <c r="J3595" t="s">
        <v>30</v>
      </c>
      <c r="K3595" t="s">
        <v>522</v>
      </c>
      <c r="L3595" t="s">
        <v>551</v>
      </c>
      <c r="M3595" t="s">
        <v>524</v>
      </c>
      <c r="N3595" t="s">
        <v>525</v>
      </c>
      <c r="O3595">
        <v>78520</v>
      </c>
      <c r="P3595" t="s">
        <v>524</v>
      </c>
      <c r="Q3595" t="s">
        <v>7089</v>
      </c>
      <c r="R3595" t="s">
        <v>7090</v>
      </c>
      <c r="S3595" t="s">
        <v>5137</v>
      </c>
      <c r="T3595">
        <v>599358</v>
      </c>
      <c r="U3595" s="1">
        <v>43382</v>
      </c>
      <c r="V3595" s="2">
        <v>0.20833333333333334</v>
      </c>
      <c r="W3595" s="1">
        <v>43382.208333333336</v>
      </c>
      <c r="X3595">
        <v>260</v>
      </c>
    </row>
    <row r="3596" spans="1:24">
      <c r="A3596">
        <v>3182812</v>
      </c>
      <c r="B3596" t="s">
        <v>1183</v>
      </c>
      <c r="C3596" t="s">
        <v>1184</v>
      </c>
      <c r="D3596">
        <v>95130</v>
      </c>
      <c r="E3596" t="s">
        <v>1185</v>
      </c>
      <c r="F3596">
        <v>37672</v>
      </c>
      <c r="G3596" t="s">
        <v>58</v>
      </c>
      <c r="H3596" t="s">
        <v>1186</v>
      </c>
      <c r="J3596" t="s">
        <v>30</v>
      </c>
      <c r="K3596" t="s">
        <v>522</v>
      </c>
      <c r="L3596" t="s">
        <v>551</v>
      </c>
      <c r="M3596" t="s">
        <v>524</v>
      </c>
      <c r="N3596" t="s">
        <v>525</v>
      </c>
      <c r="O3596">
        <v>78520</v>
      </c>
      <c r="P3596" t="s">
        <v>524</v>
      </c>
      <c r="Q3596" t="s">
        <v>7089</v>
      </c>
      <c r="R3596" t="s">
        <v>7090</v>
      </c>
      <c r="S3596" t="s">
        <v>5138</v>
      </c>
      <c r="T3596">
        <v>595616</v>
      </c>
      <c r="U3596" s="1">
        <v>43382</v>
      </c>
      <c r="V3596" s="2">
        <v>0.20833333333333334</v>
      </c>
      <c r="W3596" s="1">
        <v>43382.208333333336</v>
      </c>
      <c r="X3596">
        <v>260</v>
      </c>
    </row>
    <row r="3597" spans="1:24">
      <c r="A3597">
        <v>3184087</v>
      </c>
      <c r="B3597" t="s">
        <v>860</v>
      </c>
      <c r="C3597" t="s">
        <v>861</v>
      </c>
      <c r="D3597">
        <v>78400</v>
      </c>
      <c r="E3597" t="s">
        <v>862</v>
      </c>
      <c r="F3597">
        <v>33268</v>
      </c>
      <c r="G3597" t="s">
        <v>58</v>
      </c>
      <c r="H3597" t="s">
        <v>863</v>
      </c>
      <c r="J3597" t="s">
        <v>30</v>
      </c>
      <c r="K3597" t="s">
        <v>522</v>
      </c>
      <c r="L3597" t="s">
        <v>551</v>
      </c>
      <c r="M3597" t="s">
        <v>524</v>
      </c>
      <c r="N3597" t="s">
        <v>525</v>
      </c>
      <c r="O3597">
        <v>78520</v>
      </c>
      <c r="P3597" t="s">
        <v>524</v>
      </c>
      <c r="Q3597" t="s">
        <v>7089</v>
      </c>
      <c r="R3597" t="s">
        <v>7090</v>
      </c>
      <c r="S3597" t="s">
        <v>5139</v>
      </c>
      <c r="T3597">
        <v>599165</v>
      </c>
      <c r="U3597" s="1">
        <v>43382</v>
      </c>
      <c r="V3597" s="2">
        <v>0.54166666666666663</v>
      </c>
      <c r="W3597" s="1">
        <v>43382.541666666664</v>
      </c>
      <c r="X3597">
        <v>260</v>
      </c>
    </row>
    <row r="3598" spans="1:24">
      <c r="A3598">
        <v>3184027</v>
      </c>
      <c r="B3598" t="s">
        <v>3110</v>
      </c>
      <c r="C3598" t="s">
        <v>3111</v>
      </c>
      <c r="D3598">
        <v>95240</v>
      </c>
      <c r="E3598" t="s">
        <v>1217</v>
      </c>
      <c r="F3598">
        <v>37686</v>
      </c>
      <c r="G3598" t="s">
        <v>58</v>
      </c>
      <c r="H3598" t="s">
        <v>102</v>
      </c>
      <c r="J3598" t="s">
        <v>30</v>
      </c>
      <c r="K3598" t="s">
        <v>522</v>
      </c>
      <c r="L3598" t="s">
        <v>551</v>
      </c>
      <c r="M3598" t="s">
        <v>524</v>
      </c>
      <c r="N3598" t="s">
        <v>525</v>
      </c>
      <c r="O3598">
        <v>78520</v>
      </c>
      <c r="P3598" t="s">
        <v>524</v>
      </c>
      <c r="Q3598" t="s">
        <v>7089</v>
      </c>
      <c r="R3598" t="s">
        <v>7090</v>
      </c>
      <c r="S3598" t="s">
        <v>539</v>
      </c>
      <c r="U3598" s="1">
        <v>43382</v>
      </c>
      <c r="V3598" s="2">
        <v>0.20833333333333334</v>
      </c>
      <c r="W3598" s="1">
        <v>43382.208333333336</v>
      </c>
      <c r="X3598">
        <v>205</v>
      </c>
    </row>
    <row r="3599" spans="1:24">
      <c r="A3599">
        <v>3182199</v>
      </c>
      <c r="B3599" t="s">
        <v>553</v>
      </c>
      <c r="C3599" t="s">
        <v>554</v>
      </c>
      <c r="D3599">
        <v>92160</v>
      </c>
      <c r="E3599" t="s">
        <v>555</v>
      </c>
      <c r="F3599">
        <v>37544</v>
      </c>
      <c r="G3599" t="s">
        <v>58</v>
      </c>
      <c r="H3599" t="s">
        <v>102</v>
      </c>
      <c r="J3599" t="s">
        <v>30</v>
      </c>
      <c r="K3599" t="s">
        <v>522</v>
      </c>
      <c r="L3599" t="s">
        <v>551</v>
      </c>
      <c r="M3599" t="s">
        <v>524</v>
      </c>
      <c r="N3599" t="s">
        <v>525</v>
      </c>
      <c r="O3599">
        <v>78520</v>
      </c>
      <c r="P3599" t="s">
        <v>524</v>
      </c>
      <c r="Q3599" t="s">
        <v>7089</v>
      </c>
      <c r="R3599" t="s">
        <v>7090</v>
      </c>
      <c r="S3599" t="s">
        <v>5140</v>
      </c>
      <c r="T3599">
        <v>596587</v>
      </c>
      <c r="U3599" s="1">
        <v>43382</v>
      </c>
      <c r="V3599" s="2">
        <v>0.33333333333333331</v>
      </c>
      <c r="W3599" s="1">
        <v>43382.333333333336</v>
      </c>
      <c r="X3599">
        <v>260</v>
      </c>
    </row>
    <row r="3600" spans="1:24">
      <c r="A3600">
        <v>3182199</v>
      </c>
      <c r="B3600" t="s">
        <v>553</v>
      </c>
      <c r="C3600" t="s">
        <v>554</v>
      </c>
      <c r="D3600">
        <v>92160</v>
      </c>
      <c r="E3600" t="s">
        <v>555</v>
      </c>
      <c r="F3600">
        <v>37544</v>
      </c>
      <c r="G3600" t="s">
        <v>58</v>
      </c>
      <c r="H3600" t="s">
        <v>102</v>
      </c>
      <c r="J3600" t="s">
        <v>30</v>
      </c>
      <c r="K3600" t="s">
        <v>522</v>
      </c>
      <c r="L3600" t="s">
        <v>551</v>
      </c>
      <c r="M3600" t="s">
        <v>524</v>
      </c>
      <c r="N3600" t="s">
        <v>525</v>
      </c>
      <c r="O3600">
        <v>78520</v>
      </c>
      <c r="P3600" t="s">
        <v>524</v>
      </c>
      <c r="Q3600" t="s">
        <v>7089</v>
      </c>
      <c r="R3600" t="s">
        <v>7090</v>
      </c>
      <c r="S3600" t="s">
        <v>5140</v>
      </c>
      <c r="T3600">
        <v>596587</v>
      </c>
      <c r="U3600" s="1">
        <v>43382</v>
      </c>
      <c r="V3600" s="2">
        <v>0.33333333333333331</v>
      </c>
      <c r="W3600" s="1">
        <v>43382.333333333336</v>
      </c>
      <c r="X3600">
        <v>260</v>
      </c>
    </row>
    <row r="3601" spans="1:24">
      <c r="A3601">
        <v>3179134</v>
      </c>
      <c r="B3601" t="s">
        <v>535</v>
      </c>
      <c r="C3601" t="s">
        <v>536</v>
      </c>
      <c r="D3601">
        <v>91190</v>
      </c>
      <c r="E3601" t="s">
        <v>537</v>
      </c>
      <c r="F3601">
        <v>37370</v>
      </c>
      <c r="G3601" t="s">
        <v>1463</v>
      </c>
      <c r="H3601" t="s">
        <v>102</v>
      </c>
      <c r="J3601" t="s">
        <v>30</v>
      </c>
      <c r="K3601" t="s">
        <v>522</v>
      </c>
      <c r="L3601" t="s">
        <v>533</v>
      </c>
      <c r="M3601" t="s">
        <v>524</v>
      </c>
      <c r="N3601" t="s">
        <v>525</v>
      </c>
      <c r="O3601">
        <v>78520</v>
      </c>
      <c r="P3601" t="s">
        <v>524</v>
      </c>
      <c r="Q3601" t="s">
        <v>7089</v>
      </c>
      <c r="R3601" t="s">
        <v>7090</v>
      </c>
      <c r="U3601" s="1">
        <v>43382</v>
      </c>
      <c r="V3601" s="2">
        <v>0.20833333333333334</v>
      </c>
      <c r="W3601" s="1">
        <v>43382.208333333336</v>
      </c>
      <c r="X3601">
        <v>245</v>
      </c>
    </row>
    <row r="3602" spans="1:24">
      <c r="A3602">
        <v>3174752</v>
      </c>
      <c r="B3602" t="s">
        <v>4805</v>
      </c>
      <c r="C3602" t="s">
        <v>4806</v>
      </c>
      <c r="D3602">
        <v>93200</v>
      </c>
      <c r="E3602" t="s">
        <v>3106</v>
      </c>
      <c r="F3602">
        <v>37584</v>
      </c>
      <c r="G3602" t="s">
        <v>4807</v>
      </c>
      <c r="H3602" t="s">
        <v>776</v>
      </c>
      <c r="J3602" t="s">
        <v>30</v>
      </c>
      <c r="K3602" t="s">
        <v>522</v>
      </c>
      <c r="L3602" t="s">
        <v>545</v>
      </c>
      <c r="M3602" t="s">
        <v>524</v>
      </c>
      <c r="N3602" t="s">
        <v>525</v>
      </c>
      <c r="O3602">
        <v>78520</v>
      </c>
      <c r="P3602" t="s">
        <v>524</v>
      </c>
      <c r="Q3602" t="s">
        <v>7089</v>
      </c>
      <c r="R3602" t="s">
        <v>7090</v>
      </c>
      <c r="U3602" s="1">
        <v>43382</v>
      </c>
      <c r="V3602" s="2">
        <v>0.20833333333333334</v>
      </c>
      <c r="W3602" s="1">
        <v>43382.208333333336</v>
      </c>
      <c r="X3602">
        <v>225</v>
      </c>
    </row>
    <row r="3603" spans="1:24">
      <c r="A3603">
        <v>3174752</v>
      </c>
      <c r="B3603" t="s">
        <v>4805</v>
      </c>
      <c r="C3603" t="s">
        <v>4806</v>
      </c>
      <c r="D3603">
        <v>93200</v>
      </c>
      <c r="E3603" t="s">
        <v>3106</v>
      </c>
      <c r="F3603">
        <v>37584</v>
      </c>
      <c r="G3603" t="s">
        <v>4807</v>
      </c>
      <c r="H3603" t="s">
        <v>776</v>
      </c>
      <c r="J3603" t="s">
        <v>30</v>
      </c>
      <c r="K3603" t="s">
        <v>522</v>
      </c>
      <c r="L3603" t="s">
        <v>545</v>
      </c>
      <c r="M3603" t="s">
        <v>524</v>
      </c>
      <c r="N3603" t="s">
        <v>525</v>
      </c>
      <c r="O3603">
        <v>78520</v>
      </c>
      <c r="P3603" t="s">
        <v>524</v>
      </c>
      <c r="Q3603" t="s">
        <v>7089</v>
      </c>
      <c r="R3603" t="s">
        <v>7090</v>
      </c>
      <c r="U3603" s="1">
        <v>43382</v>
      </c>
      <c r="V3603" s="2">
        <v>0.20833333333333334</v>
      </c>
      <c r="W3603" s="1">
        <v>43382.208333333336</v>
      </c>
      <c r="X3603">
        <v>230</v>
      </c>
    </row>
    <row r="3604" spans="1:24">
      <c r="A3604">
        <v>3175059</v>
      </c>
      <c r="B3604" t="s">
        <v>540</v>
      </c>
      <c r="C3604" t="s">
        <v>541</v>
      </c>
      <c r="D3604">
        <v>92130</v>
      </c>
      <c r="E3604" t="s">
        <v>542</v>
      </c>
      <c r="F3604">
        <v>37541</v>
      </c>
      <c r="G3604" t="s">
        <v>139</v>
      </c>
      <c r="H3604" t="s">
        <v>3946</v>
      </c>
      <c r="I3604" t="s">
        <v>544</v>
      </c>
      <c r="J3604" t="s">
        <v>30</v>
      </c>
      <c r="K3604" t="s">
        <v>522</v>
      </c>
      <c r="L3604" t="s">
        <v>545</v>
      </c>
      <c r="M3604" t="s">
        <v>524</v>
      </c>
      <c r="N3604" t="s">
        <v>525</v>
      </c>
      <c r="O3604">
        <v>78520</v>
      </c>
      <c r="P3604" t="s">
        <v>524</v>
      </c>
      <c r="Q3604" t="s">
        <v>7089</v>
      </c>
      <c r="R3604" t="s">
        <v>7090</v>
      </c>
      <c r="U3604" s="1">
        <v>43382</v>
      </c>
      <c r="V3604" s="2">
        <v>0.20833333333333334</v>
      </c>
      <c r="W3604" s="1">
        <v>43382.208333333336</v>
      </c>
      <c r="X3604">
        <v>240</v>
      </c>
    </row>
    <row r="3605" spans="1:24">
      <c r="A3605">
        <v>3175059</v>
      </c>
      <c r="B3605" t="s">
        <v>540</v>
      </c>
      <c r="C3605" t="s">
        <v>541</v>
      </c>
      <c r="D3605">
        <v>92130</v>
      </c>
      <c r="E3605" t="s">
        <v>542</v>
      </c>
      <c r="F3605">
        <v>37541</v>
      </c>
      <c r="G3605" t="s">
        <v>139</v>
      </c>
      <c r="H3605" t="s">
        <v>3946</v>
      </c>
      <c r="I3605" t="s">
        <v>1189</v>
      </c>
      <c r="J3605" t="s">
        <v>30</v>
      </c>
      <c r="K3605" t="s">
        <v>522</v>
      </c>
      <c r="L3605" t="s">
        <v>545</v>
      </c>
      <c r="M3605" t="s">
        <v>524</v>
      </c>
      <c r="N3605" t="s">
        <v>525</v>
      </c>
      <c r="O3605">
        <v>78520</v>
      </c>
      <c r="P3605" t="s">
        <v>524</v>
      </c>
      <c r="Q3605" t="s">
        <v>7089</v>
      </c>
      <c r="R3605" t="s">
        <v>7090</v>
      </c>
      <c r="S3605" t="s">
        <v>5141</v>
      </c>
      <c r="T3605">
        <v>595635</v>
      </c>
      <c r="U3605" s="1">
        <v>43382</v>
      </c>
      <c r="V3605" s="2">
        <v>0.33333333333333331</v>
      </c>
      <c r="W3605" s="1">
        <v>43382.333333333336</v>
      </c>
      <c r="X3605">
        <v>260</v>
      </c>
    </row>
    <row r="3606" spans="1:24">
      <c r="A3606">
        <v>3169508</v>
      </c>
      <c r="B3606" t="s">
        <v>517</v>
      </c>
      <c r="C3606" t="s">
        <v>518</v>
      </c>
      <c r="D3606">
        <v>75015</v>
      </c>
      <c r="E3606" t="s">
        <v>519</v>
      </c>
      <c r="F3606">
        <v>31880</v>
      </c>
      <c r="G3606" t="s">
        <v>517</v>
      </c>
      <c r="H3606" t="s">
        <v>520</v>
      </c>
      <c r="I3606" t="s">
        <v>2128</v>
      </c>
      <c r="J3606" t="s">
        <v>30</v>
      </c>
      <c r="K3606" t="s">
        <v>522</v>
      </c>
      <c r="L3606" t="s">
        <v>523</v>
      </c>
      <c r="M3606" t="s">
        <v>524</v>
      </c>
      <c r="N3606" t="s">
        <v>525</v>
      </c>
      <c r="O3606">
        <v>78520</v>
      </c>
      <c r="P3606" t="s">
        <v>524</v>
      </c>
      <c r="Q3606" t="s">
        <v>7089</v>
      </c>
      <c r="R3606" t="s">
        <v>7090</v>
      </c>
      <c r="S3606" t="s">
        <v>5142</v>
      </c>
      <c r="T3606">
        <v>595439</v>
      </c>
      <c r="U3606" s="1">
        <v>43382</v>
      </c>
      <c r="V3606" s="2">
        <v>0.20833333333333334</v>
      </c>
      <c r="W3606" s="1">
        <v>43382.208333333336</v>
      </c>
      <c r="X3606">
        <v>260</v>
      </c>
    </row>
    <row r="3607" spans="1:24">
      <c r="A3607">
        <v>3169508</v>
      </c>
      <c r="B3607" t="s">
        <v>517</v>
      </c>
      <c r="C3607" t="s">
        <v>518</v>
      </c>
      <c r="D3607">
        <v>75015</v>
      </c>
      <c r="E3607" t="s">
        <v>519</v>
      </c>
      <c r="F3607">
        <v>31880</v>
      </c>
      <c r="G3607" t="s">
        <v>517</v>
      </c>
      <c r="H3607" t="s">
        <v>520</v>
      </c>
      <c r="I3607" t="s">
        <v>2128</v>
      </c>
      <c r="J3607" t="s">
        <v>30</v>
      </c>
      <c r="K3607" t="s">
        <v>522</v>
      </c>
      <c r="L3607" t="s">
        <v>523</v>
      </c>
      <c r="M3607" t="s">
        <v>524</v>
      </c>
      <c r="N3607" t="s">
        <v>525</v>
      </c>
      <c r="O3607">
        <v>78520</v>
      </c>
      <c r="P3607" t="s">
        <v>524</v>
      </c>
      <c r="Q3607" t="s">
        <v>7089</v>
      </c>
      <c r="R3607" t="s">
        <v>7090</v>
      </c>
      <c r="S3607" t="s">
        <v>5143</v>
      </c>
      <c r="T3607">
        <v>595440</v>
      </c>
      <c r="U3607" s="1">
        <v>43382</v>
      </c>
      <c r="V3607" s="2">
        <v>0.20833333333333334</v>
      </c>
      <c r="W3607" s="1">
        <v>43382.208333333336</v>
      </c>
      <c r="X3607">
        <v>260</v>
      </c>
    </row>
    <row r="3608" spans="1:24">
      <c r="A3608">
        <v>3169508</v>
      </c>
      <c r="B3608" t="s">
        <v>517</v>
      </c>
      <c r="C3608" t="s">
        <v>518</v>
      </c>
      <c r="D3608">
        <v>75015</v>
      </c>
      <c r="E3608" t="s">
        <v>519</v>
      </c>
      <c r="F3608">
        <v>31880</v>
      </c>
      <c r="G3608" t="s">
        <v>517</v>
      </c>
      <c r="H3608" t="s">
        <v>520</v>
      </c>
      <c r="I3608" t="s">
        <v>4412</v>
      </c>
      <c r="J3608" t="s">
        <v>30</v>
      </c>
      <c r="K3608" t="s">
        <v>522</v>
      </c>
      <c r="L3608" t="s">
        <v>523</v>
      </c>
      <c r="M3608" t="s">
        <v>524</v>
      </c>
      <c r="N3608" t="s">
        <v>525</v>
      </c>
      <c r="O3608">
        <v>78520</v>
      </c>
      <c r="P3608" t="s">
        <v>524</v>
      </c>
      <c r="Q3608" t="s">
        <v>7089</v>
      </c>
      <c r="R3608" t="s">
        <v>7090</v>
      </c>
      <c r="S3608" t="s">
        <v>5144</v>
      </c>
      <c r="U3608" s="1">
        <v>43382</v>
      </c>
      <c r="V3608" s="2">
        <v>0.20833333333333334</v>
      </c>
      <c r="W3608" s="1">
        <v>43382.208333333336</v>
      </c>
      <c r="X3608">
        <v>255</v>
      </c>
    </row>
    <row r="3609" spans="1:24">
      <c r="A3609">
        <v>3180225</v>
      </c>
      <c r="B3609" t="s">
        <v>564</v>
      </c>
      <c r="C3609" t="s">
        <v>565</v>
      </c>
      <c r="D3609">
        <v>75013</v>
      </c>
      <c r="E3609" t="s">
        <v>519</v>
      </c>
      <c r="F3609">
        <v>31878</v>
      </c>
      <c r="G3609" t="s">
        <v>566</v>
      </c>
      <c r="H3609" t="s">
        <v>5145</v>
      </c>
      <c r="J3609" t="s">
        <v>30</v>
      </c>
      <c r="K3609" t="s">
        <v>522</v>
      </c>
      <c r="L3609" t="s">
        <v>523</v>
      </c>
      <c r="M3609" t="s">
        <v>524</v>
      </c>
      <c r="N3609" t="s">
        <v>525</v>
      </c>
      <c r="O3609">
        <v>78520</v>
      </c>
      <c r="P3609" t="s">
        <v>524</v>
      </c>
      <c r="Q3609" t="s">
        <v>7089</v>
      </c>
      <c r="R3609" t="s">
        <v>7090</v>
      </c>
      <c r="S3609" t="s">
        <v>5146</v>
      </c>
      <c r="T3609">
        <v>594087</v>
      </c>
      <c r="U3609" s="1">
        <v>43382</v>
      </c>
      <c r="V3609" s="2">
        <v>0.33333333333333331</v>
      </c>
      <c r="W3609" s="1">
        <v>43382.333333333336</v>
      </c>
      <c r="X3609">
        <v>260</v>
      </c>
    </row>
    <row r="3610" spans="1:24">
      <c r="A3610">
        <v>3180225</v>
      </c>
      <c r="B3610" t="s">
        <v>564</v>
      </c>
      <c r="C3610" t="s">
        <v>565</v>
      </c>
      <c r="D3610">
        <v>75013</v>
      </c>
      <c r="E3610" t="s">
        <v>519</v>
      </c>
      <c r="F3610">
        <v>31878</v>
      </c>
      <c r="G3610" t="s">
        <v>566</v>
      </c>
      <c r="H3610" t="s">
        <v>5145</v>
      </c>
      <c r="J3610" t="s">
        <v>30</v>
      </c>
      <c r="K3610" t="s">
        <v>522</v>
      </c>
      <c r="L3610" t="s">
        <v>523</v>
      </c>
      <c r="M3610" t="s">
        <v>524</v>
      </c>
      <c r="N3610" t="s">
        <v>525</v>
      </c>
      <c r="O3610">
        <v>78520</v>
      </c>
      <c r="P3610" t="s">
        <v>524</v>
      </c>
      <c r="Q3610" t="s">
        <v>7089</v>
      </c>
      <c r="R3610" t="s">
        <v>7090</v>
      </c>
      <c r="S3610" t="s">
        <v>5147</v>
      </c>
      <c r="T3610">
        <v>594088</v>
      </c>
      <c r="U3610" s="1">
        <v>43382</v>
      </c>
      <c r="V3610" s="2">
        <v>0.54166666666666663</v>
      </c>
      <c r="W3610" s="1">
        <v>43382.541666666664</v>
      </c>
      <c r="X3610">
        <v>260</v>
      </c>
    </row>
    <row r="3611" spans="1:24">
      <c r="A3611">
        <v>3180225</v>
      </c>
      <c r="B3611" t="s">
        <v>564</v>
      </c>
      <c r="C3611" t="s">
        <v>565</v>
      </c>
      <c r="D3611">
        <v>75013</v>
      </c>
      <c r="E3611" t="s">
        <v>519</v>
      </c>
      <c r="F3611">
        <v>31878</v>
      </c>
      <c r="G3611" t="s">
        <v>566</v>
      </c>
      <c r="H3611" t="s">
        <v>5145</v>
      </c>
      <c r="J3611" t="s">
        <v>30</v>
      </c>
      <c r="K3611" t="s">
        <v>522</v>
      </c>
      <c r="L3611" t="s">
        <v>523</v>
      </c>
      <c r="M3611" t="s">
        <v>524</v>
      </c>
      <c r="N3611" t="s">
        <v>525</v>
      </c>
      <c r="O3611">
        <v>78520</v>
      </c>
      <c r="P3611" t="s">
        <v>524</v>
      </c>
      <c r="Q3611" t="s">
        <v>7089</v>
      </c>
      <c r="R3611" t="s">
        <v>7090</v>
      </c>
      <c r="S3611" t="s">
        <v>5147</v>
      </c>
      <c r="T3611">
        <v>594088</v>
      </c>
      <c r="U3611" s="1">
        <v>43382</v>
      </c>
      <c r="V3611" s="2">
        <v>0.54166666666666663</v>
      </c>
      <c r="W3611" s="1">
        <v>43382.541666666664</v>
      </c>
      <c r="X3611">
        <v>260</v>
      </c>
    </row>
    <row r="3612" spans="1:24">
      <c r="A3612">
        <v>3180225</v>
      </c>
      <c r="B3612" t="s">
        <v>564</v>
      </c>
      <c r="C3612" t="s">
        <v>565</v>
      </c>
      <c r="D3612">
        <v>75013</v>
      </c>
      <c r="E3612" t="s">
        <v>519</v>
      </c>
      <c r="F3612">
        <v>31878</v>
      </c>
      <c r="G3612" t="s">
        <v>566</v>
      </c>
      <c r="H3612" t="s">
        <v>5145</v>
      </c>
      <c r="J3612" t="s">
        <v>30</v>
      </c>
      <c r="K3612" t="s">
        <v>522</v>
      </c>
      <c r="L3612" t="s">
        <v>523</v>
      </c>
      <c r="M3612" t="s">
        <v>524</v>
      </c>
      <c r="N3612" t="s">
        <v>525</v>
      </c>
      <c r="O3612">
        <v>78520</v>
      </c>
      <c r="P3612" t="s">
        <v>524</v>
      </c>
      <c r="Q3612" t="s">
        <v>7089</v>
      </c>
      <c r="R3612" t="s">
        <v>7090</v>
      </c>
      <c r="S3612" t="s">
        <v>5146</v>
      </c>
      <c r="T3612">
        <v>594087</v>
      </c>
      <c r="U3612" s="1">
        <v>43382</v>
      </c>
      <c r="V3612" s="2">
        <v>0.33333333333333331</v>
      </c>
      <c r="W3612" s="1">
        <v>43382.333333333336</v>
      </c>
      <c r="X3612">
        <v>260</v>
      </c>
    </row>
    <row r="3613" spans="1:24">
      <c r="A3613">
        <v>3172445</v>
      </c>
      <c r="B3613" t="s">
        <v>573</v>
      </c>
      <c r="C3613" t="s">
        <v>574</v>
      </c>
      <c r="D3613">
        <v>75015</v>
      </c>
      <c r="E3613" t="s">
        <v>519</v>
      </c>
      <c r="F3613">
        <v>31880</v>
      </c>
      <c r="G3613" t="s">
        <v>575</v>
      </c>
      <c r="H3613" t="s">
        <v>585</v>
      </c>
      <c r="J3613" t="s">
        <v>30</v>
      </c>
      <c r="K3613" t="s">
        <v>522</v>
      </c>
      <c r="L3613" t="s">
        <v>533</v>
      </c>
      <c r="M3613" t="s">
        <v>524</v>
      </c>
      <c r="N3613" t="s">
        <v>525</v>
      </c>
      <c r="O3613">
        <v>78520</v>
      </c>
      <c r="P3613" t="s">
        <v>524</v>
      </c>
      <c r="Q3613" t="s">
        <v>7089</v>
      </c>
      <c r="R3613" t="s">
        <v>7090</v>
      </c>
      <c r="U3613" s="1">
        <v>43382</v>
      </c>
      <c r="V3613" s="2">
        <v>0.20833333333333334</v>
      </c>
      <c r="W3613" s="1">
        <v>43382.208333333336</v>
      </c>
      <c r="X3613">
        <v>240</v>
      </c>
    </row>
    <row r="3614" spans="1:24">
      <c r="A3614">
        <v>3172445</v>
      </c>
      <c r="B3614" t="s">
        <v>573</v>
      </c>
      <c r="C3614" t="s">
        <v>574</v>
      </c>
      <c r="D3614">
        <v>75015</v>
      </c>
      <c r="E3614" t="s">
        <v>519</v>
      </c>
      <c r="F3614">
        <v>31880</v>
      </c>
      <c r="G3614" t="s">
        <v>1687</v>
      </c>
      <c r="H3614" t="s">
        <v>1761</v>
      </c>
      <c r="J3614" t="s">
        <v>30</v>
      </c>
      <c r="K3614" t="s">
        <v>522</v>
      </c>
      <c r="L3614" t="s">
        <v>533</v>
      </c>
      <c r="M3614" t="s">
        <v>524</v>
      </c>
      <c r="N3614" t="s">
        <v>525</v>
      </c>
      <c r="O3614">
        <v>78520</v>
      </c>
      <c r="P3614" t="s">
        <v>524</v>
      </c>
      <c r="Q3614" t="s">
        <v>7089</v>
      </c>
      <c r="R3614" t="s">
        <v>7090</v>
      </c>
      <c r="U3614" s="1">
        <v>43382</v>
      </c>
      <c r="V3614" s="2">
        <v>0.20833333333333334</v>
      </c>
      <c r="W3614" s="1">
        <v>43382.208333333336</v>
      </c>
      <c r="X3614">
        <v>215</v>
      </c>
    </row>
    <row r="3615" spans="1:24">
      <c r="A3615">
        <v>3177814</v>
      </c>
      <c r="B3615" t="s">
        <v>1780</v>
      </c>
      <c r="C3615" t="s">
        <v>1781</v>
      </c>
      <c r="D3615">
        <v>57070</v>
      </c>
      <c r="E3615" t="s">
        <v>1782</v>
      </c>
      <c r="F3615">
        <v>22853</v>
      </c>
      <c r="G3615" t="s">
        <v>1783</v>
      </c>
      <c r="H3615" t="s">
        <v>355</v>
      </c>
      <c r="I3615" t="s">
        <v>1785</v>
      </c>
      <c r="J3615" t="s">
        <v>30</v>
      </c>
      <c r="K3615" t="s">
        <v>283</v>
      </c>
      <c r="L3615" t="s">
        <v>666</v>
      </c>
      <c r="M3615" t="s">
        <v>593</v>
      </c>
      <c r="N3615" t="s">
        <v>594</v>
      </c>
      <c r="O3615">
        <v>57420</v>
      </c>
      <c r="P3615" t="s">
        <v>593</v>
      </c>
      <c r="Q3615" t="s">
        <v>7091</v>
      </c>
      <c r="R3615" t="s">
        <v>7092</v>
      </c>
      <c r="U3615" s="1">
        <v>43382</v>
      </c>
      <c r="V3615" s="2">
        <v>0.20833333333333334</v>
      </c>
      <c r="W3615" s="1">
        <v>43382.208333333336</v>
      </c>
      <c r="X3615">
        <v>230</v>
      </c>
    </row>
    <row r="3616" spans="1:24">
      <c r="A3616">
        <v>3182964</v>
      </c>
      <c r="B3616" t="s">
        <v>5148</v>
      </c>
      <c r="C3616" t="s">
        <v>252</v>
      </c>
      <c r="D3616" t="s">
        <v>5149</v>
      </c>
      <c r="E3616" t="s">
        <v>5150</v>
      </c>
      <c r="F3616">
        <v>64472</v>
      </c>
      <c r="G3616" t="s">
        <v>1501</v>
      </c>
      <c r="H3616" t="s">
        <v>2166</v>
      </c>
      <c r="J3616" t="s">
        <v>30</v>
      </c>
      <c r="K3616" t="s">
        <v>283</v>
      </c>
      <c r="L3616" t="s">
        <v>284</v>
      </c>
      <c r="M3616" t="s">
        <v>593</v>
      </c>
      <c r="N3616" t="s">
        <v>594</v>
      </c>
      <c r="O3616">
        <v>57420</v>
      </c>
      <c r="P3616" t="s">
        <v>593</v>
      </c>
      <c r="Q3616" t="s">
        <v>7091</v>
      </c>
      <c r="R3616" t="s">
        <v>7092</v>
      </c>
      <c r="U3616" s="1">
        <v>43382</v>
      </c>
      <c r="V3616" s="2">
        <v>0.20833333333333334</v>
      </c>
      <c r="W3616" s="1">
        <v>43382.208333333336</v>
      </c>
      <c r="X3616">
        <v>240</v>
      </c>
    </row>
    <row r="3617" spans="1:24">
      <c r="A3617">
        <v>3182458</v>
      </c>
      <c r="B3617" t="s">
        <v>658</v>
      </c>
      <c r="C3617" t="s">
        <v>659</v>
      </c>
      <c r="D3617">
        <v>77127</v>
      </c>
      <c r="E3617" t="s">
        <v>660</v>
      </c>
      <c r="F3617">
        <v>32683</v>
      </c>
      <c r="G3617" t="s">
        <v>58</v>
      </c>
      <c r="H3617" t="s">
        <v>661</v>
      </c>
      <c r="J3617" t="s">
        <v>30</v>
      </c>
      <c r="K3617" t="s">
        <v>283</v>
      </c>
      <c r="L3617" t="s">
        <v>284</v>
      </c>
      <c r="M3617" t="s">
        <v>593</v>
      </c>
      <c r="N3617" t="s">
        <v>594</v>
      </c>
      <c r="O3617">
        <v>57420</v>
      </c>
      <c r="P3617" t="s">
        <v>593</v>
      </c>
      <c r="Q3617" t="s">
        <v>7091</v>
      </c>
      <c r="R3617" t="s">
        <v>7092</v>
      </c>
      <c r="U3617" s="1">
        <v>43382</v>
      </c>
      <c r="V3617" s="2">
        <v>0.20833333333333334</v>
      </c>
      <c r="W3617" s="1">
        <v>43382.208333333336</v>
      </c>
      <c r="X3617">
        <v>240</v>
      </c>
    </row>
    <row r="3618" spans="1:24">
      <c r="A3618">
        <v>3178250</v>
      </c>
      <c r="B3618" t="s">
        <v>4437</v>
      </c>
      <c r="C3618" t="s">
        <v>4438</v>
      </c>
      <c r="D3618">
        <v>77170</v>
      </c>
      <c r="E3618" t="s">
        <v>4439</v>
      </c>
      <c r="F3618">
        <v>32760</v>
      </c>
      <c r="G3618" t="s">
        <v>355</v>
      </c>
      <c r="H3618" t="s">
        <v>4440</v>
      </c>
      <c r="J3618" t="s">
        <v>30</v>
      </c>
      <c r="K3618" t="s">
        <v>522</v>
      </c>
      <c r="L3618" t="s">
        <v>545</v>
      </c>
      <c r="M3618" t="s">
        <v>619</v>
      </c>
      <c r="N3618" t="s">
        <v>620</v>
      </c>
      <c r="O3618">
        <v>77470</v>
      </c>
      <c r="P3618" t="s">
        <v>619</v>
      </c>
      <c r="Q3618" t="s">
        <v>7095</v>
      </c>
      <c r="R3618" t="s">
        <v>7096</v>
      </c>
      <c r="S3618" t="s">
        <v>4441</v>
      </c>
      <c r="U3618" s="1">
        <v>43382</v>
      </c>
      <c r="V3618" s="2">
        <v>0.20833333333333334</v>
      </c>
      <c r="W3618" s="1">
        <v>43382.208333333336</v>
      </c>
      <c r="X3618">
        <v>240</v>
      </c>
    </row>
    <row r="3619" spans="1:24">
      <c r="A3619">
        <v>3182404</v>
      </c>
      <c r="B3619" t="s">
        <v>614</v>
      </c>
      <c r="C3619" t="s">
        <v>615</v>
      </c>
      <c r="D3619">
        <v>95000</v>
      </c>
      <c r="E3619" t="s">
        <v>616</v>
      </c>
      <c r="F3619">
        <v>37664</v>
      </c>
      <c r="G3619" t="s">
        <v>45</v>
      </c>
      <c r="H3619" t="s">
        <v>2169</v>
      </c>
      <c r="I3619" t="s">
        <v>3565</v>
      </c>
      <c r="J3619" t="s">
        <v>30</v>
      </c>
      <c r="K3619" t="s">
        <v>522</v>
      </c>
      <c r="L3619" t="s">
        <v>545</v>
      </c>
      <c r="M3619" t="s">
        <v>619</v>
      </c>
      <c r="N3619" t="s">
        <v>620</v>
      </c>
      <c r="O3619">
        <v>77470</v>
      </c>
      <c r="P3619" t="s">
        <v>619</v>
      </c>
      <c r="Q3619" t="s">
        <v>7095</v>
      </c>
      <c r="R3619" t="s">
        <v>7096</v>
      </c>
      <c r="T3619">
        <v>597781</v>
      </c>
      <c r="U3619" s="1">
        <v>43382</v>
      </c>
      <c r="V3619" s="2">
        <v>0.20833333333333334</v>
      </c>
      <c r="W3619" s="1">
        <v>43382.208333333336</v>
      </c>
      <c r="X3619">
        <v>400</v>
      </c>
    </row>
    <row r="3620" spans="1:24">
      <c r="A3620">
        <v>3182404</v>
      </c>
      <c r="B3620" t="s">
        <v>614</v>
      </c>
      <c r="C3620" t="s">
        <v>615</v>
      </c>
      <c r="D3620">
        <v>95000</v>
      </c>
      <c r="E3620" t="s">
        <v>616</v>
      </c>
      <c r="F3620">
        <v>37664</v>
      </c>
      <c r="G3620" t="s">
        <v>45</v>
      </c>
      <c r="H3620" t="s">
        <v>2169</v>
      </c>
      <c r="I3620" t="s">
        <v>3565</v>
      </c>
      <c r="J3620" t="s">
        <v>30</v>
      </c>
      <c r="K3620" t="s">
        <v>522</v>
      </c>
      <c r="L3620" t="s">
        <v>545</v>
      </c>
      <c r="M3620" t="s">
        <v>619</v>
      </c>
      <c r="N3620" t="s">
        <v>620</v>
      </c>
      <c r="O3620">
        <v>77470</v>
      </c>
      <c r="P3620" t="s">
        <v>619</v>
      </c>
      <c r="Q3620" t="s">
        <v>7095</v>
      </c>
      <c r="R3620" t="s">
        <v>7096</v>
      </c>
      <c r="T3620">
        <v>597782</v>
      </c>
      <c r="U3620" s="1">
        <v>43382</v>
      </c>
      <c r="V3620" s="2">
        <v>0.20833333333333334</v>
      </c>
      <c r="W3620" s="1">
        <v>43382.208333333336</v>
      </c>
      <c r="X3620">
        <v>400</v>
      </c>
    </row>
    <row r="3621" spans="1:24">
      <c r="A3621">
        <v>3182428</v>
      </c>
      <c r="B3621" t="s">
        <v>621</v>
      </c>
      <c r="C3621" t="s">
        <v>615</v>
      </c>
      <c r="D3621">
        <v>95000</v>
      </c>
      <c r="E3621" t="s">
        <v>616</v>
      </c>
      <c r="F3621">
        <v>37664</v>
      </c>
      <c r="G3621" t="s">
        <v>45</v>
      </c>
      <c r="H3621" t="s">
        <v>617</v>
      </c>
      <c r="I3621" t="s">
        <v>2619</v>
      </c>
      <c r="J3621" t="s">
        <v>30</v>
      </c>
      <c r="K3621" t="s">
        <v>522</v>
      </c>
      <c r="L3621" t="s">
        <v>545</v>
      </c>
      <c r="M3621" t="s">
        <v>619</v>
      </c>
      <c r="N3621" t="s">
        <v>620</v>
      </c>
      <c r="O3621">
        <v>77470</v>
      </c>
      <c r="P3621" t="s">
        <v>619</v>
      </c>
      <c r="Q3621" t="s">
        <v>7095</v>
      </c>
      <c r="R3621" t="s">
        <v>7096</v>
      </c>
      <c r="T3621">
        <v>598613</v>
      </c>
      <c r="U3621" s="1">
        <v>43382</v>
      </c>
      <c r="V3621" s="2">
        <v>0.20833333333333334</v>
      </c>
      <c r="W3621" s="1">
        <v>43382.208333333336</v>
      </c>
      <c r="X3621">
        <v>260</v>
      </c>
    </row>
    <row r="3622" spans="1:24">
      <c r="A3622">
        <v>3182428</v>
      </c>
      <c r="B3622" t="s">
        <v>621</v>
      </c>
      <c r="C3622" t="s">
        <v>615</v>
      </c>
      <c r="D3622">
        <v>95000</v>
      </c>
      <c r="E3622" t="s">
        <v>616</v>
      </c>
      <c r="F3622">
        <v>37664</v>
      </c>
      <c r="G3622" t="s">
        <v>45</v>
      </c>
      <c r="H3622" t="s">
        <v>617</v>
      </c>
      <c r="I3622" t="s">
        <v>2619</v>
      </c>
      <c r="J3622" t="s">
        <v>30</v>
      </c>
      <c r="K3622" t="s">
        <v>522</v>
      </c>
      <c r="L3622" t="s">
        <v>545</v>
      </c>
      <c r="M3622" t="s">
        <v>619</v>
      </c>
      <c r="N3622" t="s">
        <v>620</v>
      </c>
      <c r="O3622">
        <v>77470</v>
      </c>
      <c r="P3622" t="s">
        <v>619</v>
      </c>
      <c r="Q3622" t="s">
        <v>7095</v>
      </c>
      <c r="R3622" t="s">
        <v>7096</v>
      </c>
      <c r="T3622">
        <v>598613</v>
      </c>
      <c r="U3622" s="1">
        <v>43382</v>
      </c>
      <c r="V3622" s="2">
        <v>0.20833333333333334</v>
      </c>
      <c r="W3622" s="1">
        <v>43382.208333333336</v>
      </c>
      <c r="X3622">
        <v>260</v>
      </c>
    </row>
    <row r="3623" spans="1:24">
      <c r="A3623">
        <v>3182428</v>
      </c>
      <c r="B3623" t="s">
        <v>621</v>
      </c>
      <c r="C3623" t="s">
        <v>615</v>
      </c>
      <c r="D3623">
        <v>95000</v>
      </c>
      <c r="E3623" t="s">
        <v>616</v>
      </c>
      <c r="F3623">
        <v>37664</v>
      </c>
      <c r="G3623" t="s">
        <v>45</v>
      </c>
      <c r="H3623" t="s">
        <v>617</v>
      </c>
      <c r="I3623" t="s">
        <v>2619</v>
      </c>
      <c r="J3623" t="s">
        <v>30</v>
      </c>
      <c r="K3623" t="s">
        <v>522</v>
      </c>
      <c r="L3623" t="s">
        <v>545</v>
      </c>
      <c r="M3623" t="s">
        <v>619</v>
      </c>
      <c r="N3623" t="s">
        <v>620</v>
      </c>
      <c r="O3623">
        <v>77470</v>
      </c>
      <c r="P3623" t="s">
        <v>619</v>
      </c>
      <c r="Q3623" t="s">
        <v>7095</v>
      </c>
      <c r="R3623" t="s">
        <v>7096</v>
      </c>
      <c r="T3623">
        <v>598614</v>
      </c>
      <c r="U3623" s="1">
        <v>43382</v>
      </c>
      <c r="V3623" s="2">
        <v>0.20833333333333334</v>
      </c>
      <c r="W3623" s="1">
        <v>43382.208333333336</v>
      </c>
      <c r="X3623">
        <v>500</v>
      </c>
    </row>
    <row r="3624" spans="1:24">
      <c r="A3624">
        <v>3182428</v>
      </c>
      <c r="B3624" t="s">
        <v>621</v>
      </c>
      <c r="C3624" t="s">
        <v>615</v>
      </c>
      <c r="D3624">
        <v>95000</v>
      </c>
      <c r="E3624" t="s">
        <v>616</v>
      </c>
      <c r="F3624">
        <v>37664</v>
      </c>
      <c r="G3624" t="s">
        <v>45</v>
      </c>
      <c r="H3624" t="s">
        <v>617</v>
      </c>
      <c r="I3624" t="s">
        <v>2619</v>
      </c>
      <c r="J3624" t="s">
        <v>30</v>
      </c>
      <c r="K3624" t="s">
        <v>522</v>
      </c>
      <c r="L3624" t="s">
        <v>545</v>
      </c>
      <c r="M3624" t="s">
        <v>619</v>
      </c>
      <c r="N3624" t="s">
        <v>620</v>
      </c>
      <c r="O3624">
        <v>77470</v>
      </c>
      <c r="P3624" t="s">
        <v>619</v>
      </c>
      <c r="Q3624" t="s">
        <v>7095</v>
      </c>
      <c r="R3624" t="s">
        <v>7096</v>
      </c>
      <c r="T3624">
        <v>598614</v>
      </c>
      <c r="U3624" s="1">
        <v>43382</v>
      </c>
      <c r="V3624" s="2">
        <v>0.20833333333333334</v>
      </c>
      <c r="W3624" s="1">
        <v>43382.208333333336</v>
      </c>
      <c r="X3624">
        <v>260</v>
      </c>
    </row>
    <row r="3625" spans="1:24">
      <c r="A3625">
        <v>3182428</v>
      </c>
      <c r="B3625" t="s">
        <v>621</v>
      </c>
      <c r="C3625" t="s">
        <v>615</v>
      </c>
      <c r="D3625">
        <v>95000</v>
      </c>
      <c r="E3625" t="s">
        <v>616</v>
      </c>
      <c r="F3625">
        <v>37664</v>
      </c>
      <c r="G3625" t="s">
        <v>45</v>
      </c>
      <c r="H3625" t="s">
        <v>617</v>
      </c>
      <c r="I3625" t="s">
        <v>2619</v>
      </c>
      <c r="J3625" t="s">
        <v>30</v>
      </c>
      <c r="K3625" t="s">
        <v>522</v>
      </c>
      <c r="L3625" t="s">
        <v>545</v>
      </c>
      <c r="M3625" t="s">
        <v>619</v>
      </c>
      <c r="N3625" t="s">
        <v>620</v>
      </c>
      <c r="O3625">
        <v>77470</v>
      </c>
      <c r="P3625" t="s">
        <v>619</v>
      </c>
      <c r="Q3625" t="s">
        <v>7095</v>
      </c>
      <c r="R3625" t="s">
        <v>7096</v>
      </c>
      <c r="T3625">
        <v>598616</v>
      </c>
      <c r="U3625" s="1">
        <v>43382</v>
      </c>
      <c r="V3625" s="2">
        <v>0.20833333333333334</v>
      </c>
      <c r="W3625" s="1">
        <v>43382.208333333336</v>
      </c>
      <c r="X3625">
        <v>500</v>
      </c>
    </row>
    <row r="3626" spans="1:24">
      <c r="A3626">
        <v>3182428</v>
      </c>
      <c r="B3626" t="s">
        <v>621</v>
      </c>
      <c r="C3626" t="s">
        <v>615</v>
      </c>
      <c r="D3626">
        <v>95000</v>
      </c>
      <c r="E3626" t="s">
        <v>616</v>
      </c>
      <c r="F3626">
        <v>37664</v>
      </c>
      <c r="G3626" t="s">
        <v>45</v>
      </c>
      <c r="H3626" t="s">
        <v>4834</v>
      </c>
      <c r="I3626" t="s">
        <v>4835</v>
      </c>
      <c r="J3626" t="s">
        <v>30</v>
      </c>
      <c r="K3626" t="s">
        <v>522</v>
      </c>
      <c r="L3626" t="s">
        <v>545</v>
      </c>
      <c r="M3626" t="s">
        <v>619</v>
      </c>
      <c r="N3626" t="s">
        <v>620</v>
      </c>
      <c r="O3626">
        <v>77470</v>
      </c>
      <c r="P3626" t="s">
        <v>619</v>
      </c>
      <c r="Q3626" t="s">
        <v>7095</v>
      </c>
      <c r="R3626" t="s">
        <v>7096</v>
      </c>
      <c r="U3626" s="1">
        <v>43382</v>
      </c>
      <c r="V3626" s="2">
        <v>0.20833333333333334</v>
      </c>
      <c r="W3626" s="1">
        <v>43382.208333333336</v>
      </c>
      <c r="X3626">
        <v>215</v>
      </c>
    </row>
    <row r="3627" spans="1:24">
      <c r="A3627">
        <v>3179844</v>
      </c>
      <c r="B3627" t="s">
        <v>5151</v>
      </c>
      <c r="C3627" t="s">
        <v>5152</v>
      </c>
      <c r="D3627">
        <v>93400</v>
      </c>
      <c r="E3627" t="s">
        <v>2653</v>
      </c>
      <c r="F3627">
        <v>37603</v>
      </c>
      <c r="G3627" t="s">
        <v>5153</v>
      </c>
      <c r="H3627" t="s">
        <v>66</v>
      </c>
      <c r="J3627" t="s">
        <v>30</v>
      </c>
      <c r="K3627" t="s">
        <v>522</v>
      </c>
      <c r="L3627" t="s">
        <v>551</v>
      </c>
      <c r="M3627" t="s">
        <v>619</v>
      </c>
      <c r="N3627" t="s">
        <v>620</v>
      </c>
      <c r="O3627">
        <v>77470</v>
      </c>
      <c r="P3627" t="s">
        <v>619</v>
      </c>
      <c r="Q3627" t="s">
        <v>7095</v>
      </c>
      <c r="R3627" t="s">
        <v>7096</v>
      </c>
      <c r="U3627" s="1">
        <v>43382</v>
      </c>
      <c r="V3627" s="2">
        <v>0.20833333333333334</v>
      </c>
      <c r="W3627" s="1">
        <v>43382.208333333336</v>
      </c>
      <c r="X3627">
        <v>240</v>
      </c>
    </row>
    <row r="3628" spans="1:24">
      <c r="A3628">
        <v>3179139</v>
      </c>
      <c r="B3628" t="s">
        <v>4061</v>
      </c>
      <c r="C3628" t="s">
        <v>4062</v>
      </c>
      <c r="D3628">
        <v>78550</v>
      </c>
      <c r="E3628" t="s">
        <v>4063</v>
      </c>
      <c r="F3628">
        <v>33315</v>
      </c>
      <c r="G3628" t="s">
        <v>58</v>
      </c>
      <c r="H3628" t="s">
        <v>1227</v>
      </c>
      <c r="I3628" t="s">
        <v>4230</v>
      </c>
      <c r="J3628" t="s">
        <v>30</v>
      </c>
      <c r="K3628" t="s">
        <v>522</v>
      </c>
      <c r="L3628" t="s">
        <v>551</v>
      </c>
      <c r="M3628" t="s">
        <v>619</v>
      </c>
      <c r="N3628" t="s">
        <v>620</v>
      </c>
      <c r="O3628">
        <v>77470</v>
      </c>
      <c r="P3628" t="s">
        <v>619</v>
      </c>
      <c r="Q3628" t="s">
        <v>7095</v>
      </c>
      <c r="R3628" t="s">
        <v>7096</v>
      </c>
      <c r="S3628" t="s">
        <v>5154</v>
      </c>
      <c r="T3628">
        <v>590953</v>
      </c>
      <c r="U3628" s="1">
        <v>43382</v>
      </c>
      <c r="V3628" s="2">
        <v>0.33333333333333331</v>
      </c>
      <c r="W3628" s="1">
        <v>43382.333333333336</v>
      </c>
      <c r="X3628">
        <v>400</v>
      </c>
    </row>
    <row r="3629" spans="1:24">
      <c r="A3629">
        <v>3179139</v>
      </c>
      <c r="B3629" t="s">
        <v>4061</v>
      </c>
      <c r="C3629" t="s">
        <v>4062</v>
      </c>
      <c r="D3629">
        <v>78550</v>
      </c>
      <c r="E3629" t="s">
        <v>4063</v>
      </c>
      <c r="F3629">
        <v>33315</v>
      </c>
      <c r="G3629" t="s">
        <v>58</v>
      </c>
      <c r="H3629" t="s">
        <v>1227</v>
      </c>
      <c r="I3629" t="s">
        <v>4230</v>
      </c>
      <c r="J3629" t="s">
        <v>30</v>
      </c>
      <c r="K3629" t="s">
        <v>522</v>
      </c>
      <c r="L3629" t="s">
        <v>551</v>
      </c>
      <c r="M3629" t="s">
        <v>619</v>
      </c>
      <c r="N3629" t="s">
        <v>620</v>
      </c>
      <c r="O3629">
        <v>77470</v>
      </c>
      <c r="P3629" t="s">
        <v>619</v>
      </c>
      <c r="Q3629" t="s">
        <v>7095</v>
      </c>
      <c r="R3629" t="s">
        <v>7096</v>
      </c>
      <c r="S3629" t="s">
        <v>5155</v>
      </c>
      <c r="T3629">
        <v>590954</v>
      </c>
      <c r="U3629" s="1">
        <v>43382</v>
      </c>
      <c r="V3629" s="2">
        <v>0.58333333333333337</v>
      </c>
      <c r="W3629" s="1">
        <v>43382.583333333336</v>
      </c>
      <c r="X3629">
        <v>315</v>
      </c>
    </row>
    <row r="3630" spans="1:24">
      <c r="A3630">
        <v>3184027</v>
      </c>
      <c r="B3630" t="s">
        <v>3110</v>
      </c>
      <c r="C3630" t="s">
        <v>3111</v>
      </c>
      <c r="D3630">
        <v>95240</v>
      </c>
      <c r="E3630" t="s">
        <v>1217</v>
      </c>
      <c r="F3630">
        <v>37686</v>
      </c>
      <c r="G3630" t="s">
        <v>58</v>
      </c>
      <c r="H3630" t="s">
        <v>102</v>
      </c>
      <c r="J3630" t="s">
        <v>30</v>
      </c>
      <c r="K3630" t="s">
        <v>522</v>
      </c>
      <c r="L3630" t="s">
        <v>551</v>
      </c>
      <c r="M3630" t="s">
        <v>619</v>
      </c>
      <c r="N3630" t="s">
        <v>620</v>
      </c>
      <c r="O3630">
        <v>77470</v>
      </c>
      <c r="P3630" t="s">
        <v>619</v>
      </c>
      <c r="Q3630" t="s">
        <v>7095</v>
      </c>
      <c r="R3630" t="s">
        <v>7096</v>
      </c>
      <c r="S3630" t="s">
        <v>539</v>
      </c>
      <c r="U3630" s="1">
        <v>43382</v>
      </c>
      <c r="V3630" s="2">
        <v>0.20833333333333334</v>
      </c>
      <c r="W3630" s="1">
        <v>43382.208333333336</v>
      </c>
      <c r="X3630">
        <v>205</v>
      </c>
    </row>
    <row r="3631" spans="1:24">
      <c r="A3631">
        <v>3182190</v>
      </c>
      <c r="B3631" t="s">
        <v>627</v>
      </c>
      <c r="C3631" t="s">
        <v>628</v>
      </c>
      <c r="D3631">
        <v>94000</v>
      </c>
      <c r="E3631" t="s">
        <v>629</v>
      </c>
      <c r="F3631">
        <v>37615</v>
      </c>
      <c r="G3631" t="s">
        <v>429</v>
      </c>
      <c r="H3631" t="s">
        <v>4801</v>
      </c>
      <c r="I3631" t="s">
        <v>5156</v>
      </c>
      <c r="J3631" t="s">
        <v>30</v>
      </c>
      <c r="K3631" t="s">
        <v>522</v>
      </c>
      <c r="L3631" t="s">
        <v>632</v>
      </c>
      <c r="M3631" t="s">
        <v>619</v>
      </c>
      <c r="N3631" t="s">
        <v>620</v>
      </c>
      <c r="O3631">
        <v>77470</v>
      </c>
      <c r="P3631" t="s">
        <v>619</v>
      </c>
      <c r="Q3631" t="s">
        <v>7095</v>
      </c>
      <c r="R3631" t="s">
        <v>7096</v>
      </c>
      <c r="U3631" s="1">
        <v>43382</v>
      </c>
      <c r="V3631" s="2">
        <v>0.20833333333333334</v>
      </c>
      <c r="W3631" s="1">
        <v>43382.208333333336</v>
      </c>
      <c r="X3631">
        <v>215</v>
      </c>
    </row>
    <row r="3632" spans="1:24">
      <c r="A3632">
        <v>3182190</v>
      </c>
      <c r="B3632" t="s">
        <v>627</v>
      </c>
      <c r="C3632" t="s">
        <v>628</v>
      </c>
      <c r="D3632">
        <v>94000</v>
      </c>
      <c r="E3632" t="s">
        <v>629</v>
      </c>
      <c r="F3632">
        <v>37615</v>
      </c>
      <c r="G3632" t="s">
        <v>429</v>
      </c>
      <c r="H3632" t="s">
        <v>630</v>
      </c>
      <c r="I3632" t="s">
        <v>5135</v>
      </c>
      <c r="J3632" t="s">
        <v>30</v>
      </c>
      <c r="K3632" t="s">
        <v>522</v>
      </c>
      <c r="L3632" t="s">
        <v>632</v>
      </c>
      <c r="M3632" t="s">
        <v>619</v>
      </c>
      <c r="N3632" t="s">
        <v>620</v>
      </c>
      <c r="O3632">
        <v>77470</v>
      </c>
      <c r="P3632" t="s">
        <v>619</v>
      </c>
      <c r="Q3632" t="s">
        <v>7095</v>
      </c>
      <c r="R3632" t="s">
        <v>7096</v>
      </c>
      <c r="U3632" s="1">
        <v>43382</v>
      </c>
      <c r="V3632" s="2">
        <v>0.20833333333333334</v>
      </c>
      <c r="W3632" s="1">
        <v>43382.208333333336</v>
      </c>
      <c r="X3632">
        <v>240</v>
      </c>
    </row>
    <row r="3633" spans="1:24">
      <c r="A3633">
        <v>3182428</v>
      </c>
      <c r="B3633" t="s">
        <v>621</v>
      </c>
      <c r="C3633" t="s">
        <v>615</v>
      </c>
      <c r="D3633">
        <v>95000</v>
      </c>
      <c r="E3633" t="s">
        <v>616</v>
      </c>
      <c r="F3633">
        <v>37664</v>
      </c>
      <c r="G3633" t="s">
        <v>45</v>
      </c>
      <c r="H3633" t="s">
        <v>617</v>
      </c>
      <c r="I3633" t="s">
        <v>622</v>
      </c>
      <c r="J3633" t="s">
        <v>30</v>
      </c>
      <c r="K3633" t="s">
        <v>522</v>
      </c>
      <c r="L3633" t="s">
        <v>545</v>
      </c>
      <c r="M3633" t="s">
        <v>619</v>
      </c>
      <c r="N3633" t="s">
        <v>620</v>
      </c>
      <c r="O3633">
        <v>77470</v>
      </c>
      <c r="P3633" t="s">
        <v>619</v>
      </c>
      <c r="Q3633" t="s">
        <v>7095</v>
      </c>
      <c r="R3633" t="s">
        <v>7096</v>
      </c>
      <c r="S3633" t="s">
        <v>5157</v>
      </c>
      <c r="U3633" s="1">
        <v>43382</v>
      </c>
      <c r="V3633" s="2">
        <v>0.20833333333333334</v>
      </c>
      <c r="W3633" s="1">
        <v>43382.208333333336</v>
      </c>
      <c r="X3633">
        <v>255</v>
      </c>
    </row>
    <row r="3634" spans="1:24">
      <c r="A3634">
        <v>3182428</v>
      </c>
      <c r="B3634" t="s">
        <v>621</v>
      </c>
      <c r="C3634" t="s">
        <v>615</v>
      </c>
      <c r="D3634">
        <v>95000</v>
      </c>
      <c r="E3634" t="s">
        <v>616</v>
      </c>
      <c r="F3634">
        <v>37664</v>
      </c>
      <c r="G3634" t="s">
        <v>45</v>
      </c>
      <c r="H3634" t="s">
        <v>617</v>
      </c>
      <c r="I3634" t="s">
        <v>2619</v>
      </c>
      <c r="J3634" t="s">
        <v>30</v>
      </c>
      <c r="K3634" t="s">
        <v>522</v>
      </c>
      <c r="L3634" t="s">
        <v>545</v>
      </c>
      <c r="M3634" t="s">
        <v>619</v>
      </c>
      <c r="N3634" t="s">
        <v>620</v>
      </c>
      <c r="O3634">
        <v>77470</v>
      </c>
      <c r="P3634" t="s">
        <v>619</v>
      </c>
      <c r="Q3634" t="s">
        <v>7095</v>
      </c>
      <c r="R3634" t="s">
        <v>7096</v>
      </c>
      <c r="T3634">
        <v>598617</v>
      </c>
      <c r="U3634" s="1">
        <v>43382</v>
      </c>
      <c r="V3634" s="2">
        <v>0.20833333333333334</v>
      </c>
      <c r="W3634" s="1">
        <v>43382.208333333336</v>
      </c>
      <c r="X3634">
        <v>260</v>
      </c>
    </row>
    <row r="3635" spans="1:24">
      <c r="A3635">
        <v>3183170</v>
      </c>
      <c r="B3635" t="s">
        <v>5158</v>
      </c>
      <c r="C3635" t="s">
        <v>5159</v>
      </c>
      <c r="D3635">
        <v>95400</v>
      </c>
      <c r="E3635" t="s">
        <v>5160</v>
      </c>
      <c r="F3635">
        <v>37725</v>
      </c>
      <c r="G3635" t="s">
        <v>58</v>
      </c>
      <c r="H3635" t="s">
        <v>5161</v>
      </c>
      <c r="J3635" t="s">
        <v>30</v>
      </c>
      <c r="K3635" t="s">
        <v>522</v>
      </c>
      <c r="L3635" t="s">
        <v>523</v>
      </c>
      <c r="M3635" t="s">
        <v>619</v>
      </c>
      <c r="N3635" t="s">
        <v>620</v>
      </c>
      <c r="O3635">
        <v>77470</v>
      </c>
      <c r="P3635" t="s">
        <v>619</v>
      </c>
      <c r="Q3635" t="s">
        <v>7095</v>
      </c>
      <c r="R3635" t="s">
        <v>7096</v>
      </c>
      <c r="S3635" t="s">
        <v>5162</v>
      </c>
      <c r="U3635" s="1">
        <v>43382</v>
      </c>
      <c r="V3635" s="2">
        <v>0.20833333333333334</v>
      </c>
      <c r="W3635" s="1">
        <v>43382.208333333336</v>
      </c>
      <c r="X3635">
        <v>205</v>
      </c>
    </row>
    <row r="3636" spans="1:24">
      <c r="A3636">
        <v>3174800</v>
      </c>
      <c r="B3636" t="s">
        <v>646</v>
      </c>
      <c r="C3636" t="s">
        <v>647</v>
      </c>
      <c r="D3636">
        <v>75010</v>
      </c>
      <c r="E3636" t="s">
        <v>519</v>
      </c>
      <c r="F3636">
        <v>31875</v>
      </c>
      <c r="G3636" t="s">
        <v>139</v>
      </c>
      <c r="H3636" t="s">
        <v>369</v>
      </c>
      <c r="J3636" t="s">
        <v>30</v>
      </c>
      <c r="K3636" t="s">
        <v>522</v>
      </c>
      <c r="L3636" t="s">
        <v>523</v>
      </c>
      <c r="M3636" t="s">
        <v>619</v>
      </c>
      <c r="N3636" t="s">
        <v>620</v>
      </c>
      <c r="O3636">
        <v>77470</v>
      </c>
      <c r="P3636" t="s">
        <v>619</v>
      </c>
      <c r="Q3636" t="s">
        <v>7095</v>
      </c>
      <c r="R3636" t="s">
        <v>7096</v>
      </c>
      <c r="S3636" t="s">
        <v>5163</v>
      </c>
      <c r="U3636" s="1">
        <v>43382</v>
      </c>
      <c r="V3636" s="2">
        <v>0.20833333333333334</v>
      </c>
      <c r="W3636" s="1">
        <v>43382.208333333336</v>
      </c>
      <c r="X3636">
        <v>240</v>
      </c>
    </row>
    <row r="3637" spans="1:24">
      <c r="A3637">
        <v>3174800</v>
      </c>
      <c r="B3637" t="s">
        <v>646</v>
      </c>
      <c r="C3637" t="s">
        <v>647</v>
      </c>
      <c r="D3637">
        <v>75010</v>
      </c>
      <c r="E3637" t="s">
        <v>519</v>
      </c>
      <c r="F3637">
        <v>31875</v>
      </c>
      <c r="G3637" t="s">
        <v>139</v>
      </c>
      <c r="H3637" t="s">
        <v>648</v>
      </c>
      <c r="J3637" t="s">
        <v>30</v>
      </c>
      <c r="K3637" t="s">
        <v>522</v>
      </c>
      <c r="L3637" t="s">
        <v>523</v>
      </c>
      <c r="M3637" t="s">
        <v>619</v>
      </c>
      <c r="N3637" t="s">
        <v>620</v>
      </c>
      <c r="O3637">
        <v>77470</v>
      </c>
      <c r="P3637" t="s">
        <v>619</v>
      </c>
      <c r="Q3637" t="s">
        <v>7095</v>
      </c>
      <c r="R3637" t="s">
        <v>7096</v>
      </c>
      <c r="S3637" t="s">
        <v>5164</v>
      </c>
      <c r="T3637">
        <v>589844</v>
      </c>
      <c r="U3637" s="1">
        <v>43382</v>
      </c>
      <c r="V3637" s="2">
        <v>0.20833333333333334</v>
      </c>
      <c r="W3637" s="1">
        <v>43382.208333333336</v>
      </c>
      <c r="X3637">
        <v>260</v>
      </c>
    </row>
    <row r="3638" spans="1:24">
      <c r="A3638">
        <v>3176207</v>
      </c>
      <c r="B3638" t="s">
        <v>3336</v>
      </c>
      <c r="C3638" t="s">
        <v>3337</v>
      </c>
      <c r="D3638">
        <v>59250</v>
      </c>
      <c r="E3638" t="s">
        <v>3338</v>
      </c>
      <c r="F3638">
        <v>24187</v>
      </c>
      <c r="G3638" t="s">
        <v>1794</v>
      </c>
      <c r="H3638" t="s">
        <v>1820</v>
      </c>
      <c r="J3638" t="s">
        <v>30</v>
      </c>
      <c r="K3638" t="s">
        <v>283</v>
      </c>
      <c r="L3638" t="s">
        <v>284</v>
      </c>
      <c r="M3638" t="s">
        <v>619</v>
      </c>
      <c r="N3638" t="s">
        <v>620</v>
      </c>
      <c r="O3638">
        <v>77470</v>
      </c>
      <c r="P3638" t="s">
        <v>619</v>
      </c>
      <c r="Q3638" t="s">
        <v>7095</v>
      </c>
      <c r="R3638" t="s">
        <v>7096</v>
      </c>
      <c r="T3638">
        <v>598592</v>
      </c>
      <c r="U3638" s="1">
        <v>43382</v>
      </c>
      <c r="V3638" s="2">
        <v>0.41666666666666669</v>
      </c>
      <c r="W3638" s="1">
        <v>43382.416666666664</v>
      </c>
      <c r="X3638">
        <v>260</v>
      </c>
    </row>
    <row r="3639" spans="1:24">
      <c r="A3639">
        <v>3176207</v>
      </c>
      <c r="B3639" t="s">
        <v>3336</v>
      </c>
      <c r="C3639" t="s">
        <v>3337</v>
      </c>
      <c r="D3639">
        <v>59250</v>
      </c>
      <c r="E3639" t="s">
        <v>3338</v>
      </c>
      <c r="F3639">
        <v>24187</v>
      </c>
      <c r="G3639" t="s">
        <v>1794</v>
      </c>
      <c r="H3639" t="s">
        <v>1820</v>
      </c>
      <c r="J3639" t="s">
        <v>30</v>
      </c>
      <c r="K3639" t="s">
        <v>283</v>
      </c>
      <c r="L3639" t="s">
        <v>284</v>
      </c>
      <c r="M3639" t="s">
        <v>619</v>
      </c>
      <c r="N3639" t="s">
        <v>620</v>
      </c>
      <c r="O3639">
        <v>77470</v>
      </c>
      <c r="P3639" t="s">
        <v>619</v>
      </c>
      <c r="Q3639" t="s">
        <v>7095</v>
      </c>
      <c r="R3639" t="s">
        <v>7096</v>
      </c>
      <c r="T3639">
        <v>598591</v>
      </c>
      <c r="U3639" s="1">
        <v>43382</v>
      </c>
      <c r="V3639" s="2">
        <v>0.25</v>
      </c>
      <c r="W3639" s="1">
        <v>43382.25</v>
      </c>
      <c r="X3639">
        <v>260</v>
      </c>
    </row>
    <row r="3640" spans="1:24">
      <c r="A3640">
        <v>3176207</v>
      </c>
      <c r="B3640" t="s">
        <v>3336</v>
      </c>
      <c r="C3640" t="s">
        <v>3337</v>
      </c>
      <c r="D3640">
        <v>59250</v>
      </c>
      <c r="E3640" t="s">
        <v>3338</v>
      </c>
      <c r="F3640">
        <v>24187</v>
      </c>
      <c r="G3640" t="s">
        <v>1794</v>
      </c>
      <c r="H3640" t="s">
        <v>1820</v>
      </c>
      <c r="J3640" t="s">
        <v>30</v>
      </c>
      <c r="K3640" t="s">
        <v>283</v>
      </c>
      <c r="L3640" t="s">
        <v>284</v>
      </c>
      <c r="M3640" t="s">
        <v>619</v>
      </c>
      <c r="N3640" t="s">
        <v>620</v>
      </c>
      <c r="O3640">
        <v>77470</v>
      </c>
      <c r="P3640" t="s">
        <v>619</v>
      </c>
      <c r="Q3640" t="s">
        <v>7095</v>
      </c>
      <c r="R3640" t="s">
        <v>7096</v>
      </c>
      <c r="T3640">
        <v>598591</v>
      </c>
      <c r="U3640" s="1">
        <v>43382</v>
      </c>
      <c r="V3640" s="2">
        <v>0.25</v>
      </c>
      <c r="W3640" s="1">
        <v>43382.25</v>
      </c>
      <c r="X3640">
        <v>400</v>
      </c>
    </row>
    <row r="3641" spans="1:24">
      <c r="A3641">
        <v>3176463</v>
      </c>
      <c r="B3641" t="s">
        <v>650</v>
      </c>
      <c r="C3641" t="s">
        <v>651</v>
      </c>
      <c r="D3641">
        <v>59300</v>
      </c>
      <c r="E3641" t="s">
        <v>652</v>
      </c>
      <c r="F3641">
        <v>24265</v>
      </c>
      <c r="G3641" t="s">
        <v>58</v>
      </c>
      <c r="H3641" t="s">
        <v>653</v>
      </c>
      <c r="J3641" t="s">
        <v>30</v>
      </c>
      <c r="K3641" t="s">
        <v>283</v>
      </c>
      <c r="L3641" t="s">
        <v>284</v>
      </c>
      <c r="M3641" t="s">
        <v>619</v>
      </c>
      <c r="N3641" t="s">
        <v>620</v>
      </c>
      <c r="O3641">
        <v>77470</v>
      </c>
      <c r="P3641" t="s">
        <v>619</v>
      </c>
      <c r="Q3641" t="s">
        <v>7095</v>
      </c>
      <c r="R3641" t="s">
        <v>7096</v>
      </c>
      <c r="T3641">
        <v>597577</v>
      </c>
      <c r="U3641" s="1">
        <v>43382</v>
      </c>
      <c r="V3641" s="2">
        <v>0.20833333333333334</v>
      </c>
      <c r="W3641" s="1">
        <v>43382.208333333336</v>
      </c>
      <c r="X3641">
        <v>260</v>
      </c>
    </row>
    <row r="3642" spans="1:24">
      <c r="A3642">
        <v>3176463</v>
      </c>
      <c r="B3642" t="s">
        <v>650</v>
      </c>
      <c r="C3642" t="s">
        <v>651</v>
      </c>
      <c r="D3642">
        <v>59300</v>
      </c>
      <c r="E3642" t="s">
        <v>652</v>
      </c>
      <c r="F3642">
        <v>24265</v>
      </c>
      <c r="G3642" t="s">
        <v>58</v>
      </c>
      <c r="H3642" t="s">
        <v>653</v>
      </c>
      <c r="J3642" t="s">
        <v>30</v>
      </c>
      <c r="K3642" t="s">
        <v>283</v>
      </c>
      <c r="L3642" t="s">
        <v>284</v>
      </c>
      <c r="M3642" t="s">
        <v>619</v>
      </c>
      <c r="N3642" t="s">
        <v>620</v>
      </c>
      <c r="O3642">
        <v>77470</v>
      </c>
      <c r="P3642" t="s">
        <v>619</v>
      </c>
      <c r="Q3642" t="s">
        <v>7095</v>
      </c>
      <c r="R3642" t="s">
        <v>7096</v>
      </c>
      <c r="T3642">
        <v>597578</v>
      </c>
      <c r="U3642" s="1">
        <v>43382</v>
      </c>
      <c r="V3642" s="2">
        <v>0.20833333333333334</v>
      </c>
      <c r="W3642" s="1">
        <v>43382.208333333336</v>
      </c>
      <c r="X3642">
        <v>260</v>
      </c>
    </row>
    <row r="3643" spans="1:24">
      <c r="A3643">
        <v>3176463</v>
      </c>
      <c r="B3643" t="s">
        <v>650</v>
      </c>
      <c r="C3643" t="s">
        <v>651</v>
      </c>
      <c r="D3643">
        <v>59300</v>
      </c>
      <c r="E3643" t="s">
        <v>652</v>
      </c>
      <c r="F3643">
        <v>24265</v>
      </c>
      <c r="G3643" t="s">
        <v>58</v>
      </c>
      <c r="H3643" t="s">
        <v>653</v>
      </c>
      <c r="J3643" t="s">
        <v>30</v>
      </c>
      <c r="K3643" t="s">
        <v>283</v>
      </c>
      <c r="L3643" t="s">
        <v>284</v>
      </c>
      <c r="M3643" t="s">
        <v>619</v>
      </c>
      <c r="N3643" t="s">
        <v>620</v>
      </c>
      <c r="O3643">
        <v>77470</v>
      </c>
      <c r="P3643" t="s">
        <v>619</v>
      </c>
      <c r="Q3643" t="s">
        <v>7095</v>
      </c>
      <c r="R3643" t="s">
        <v>7096</v>
      </c>
      <c r="T3643">
        <v>597579</v>
      </c>
      <c r="U3643" s="1">
        <v>43382</v>
      </c>
      <c r="V3643" s="2">
        <v>0.20833333333333334</v>
      </c>
      <c r="W3643" s="1">
        <v>43382.208333333336</v>
      </c>
      <c r="X3643">
        <v>260</v>
      </c>
    </row>
    <row r="3644" spans="1:24">
      <c r="A3644">
        <v>3179286</v>
      </c>
      <c r="B3644" t="s">
        <v>1712</v>
      </c>
      <c r="C3644" t="s">
        <v>1713</v>
      </c>
      <c r="D3644">
        <v>59491</v>
      </c>
      <c r="E3644" t="s">
        <v>1714</v>
      </c>
      <c r="F3644">
        <v>24371</v>
      </c>
      <c r="G3644" t="s">
        <v>1715</v>
      </c>
      <c r="H3644" t="s">
        <v>335</v>
      </c>
      <c r="I3644" t="s">
        <v>1716</v>
      </c>
      <c r="J3644" t="s">
        <v>30</v>
      </c>
      <c r="K3644" t="s">
        <v>283</v>
      </c>
      <c r="L3644" t="s">
        <v>284</v>
      </c>
      <c r="M3644" t="s">
        <v>619</v>
      </c>
      <c r="N3644" t="s">
        <v>620</v>
      </c>
      <c r="O3644">
        <v>77470</v>
      </c>
      <c r="P3644" t="s">
        <v>619</v>
      </c>
      <c r="Q3644" t="s">
        <v>7095</v>
      </c>
      <c r="R3644" t="s">
        <v>7096</v>
      </c>
      <c r="T3644">
        <v>598961</v>
      </c>
      <c r="U3644" s="1">
        <v>43382</v>
      </c>
      <c r="V3644" s="2">
        <v>0.20833333333333334</v>
      </c>
      <c r="W3644" s="1">
        <v>43382.208333333336</v>
      </c>
      <c r="X3644">
        <v>260</v>
      </c>
    </row>
    <row r="3645" spans="1:24">
      <c r="A3645">
        <v>3179286</v>
      </c>
      <c r="B3645" t="s">
        <v>1712</v>
      </c>
      <c r="C3645" t="s">
        <v>1713</v>
      </c>
      <c r="D3645">
        <v>59491</v>
      </c>
      <c r="E3645" t="s">
        <v>1714</v>
      </c>
      <c r="F3645">
        <v>24371</v>
      </c>
      <c r="G3645" t="s">
        <v>1715</v>
      </c>
      <c r="H3645" t="s">
        <v>2127</v>
      </c>
      <c r="I3645" t="s">
        <v>3169</v>
      </c>
      <c r="J3645" t="s">
        <v>30</v>
      </c>
      <c r="K3645" t="s">
        <v>283</v>
      </c>
      <c r="L3645" t="s">
        <v>284</v>
      </c>
      <c r="M3645" t="s">
        <v>619</v>
      </c>
      <c r="N3645" t="s">
        <v>620</v>
      </c>
      <c r="O3645">
        <v>77470</v>
      </c>
      <c r="P3645" t="s">
        <v>619</v>
      </c>
      <c r="Q3645" t="s">
        <v>7095</v>
      </c>
      <c r="R3645" t="s">
        <v>7096</v>
      </c>
      <c r="U3645" s="1">
        <v>43382</v>
      </c>
      <c r="V3645" s="2">
        <v>0.20833333333333334</v>
      </c>
      <c r="W3645" s="1">
        <v>43382.208333333336</v>
      </c>
      <c r="X3645">
        <v>255</v>
      </c>
    </row>
    <row r="3646" spans="1:24">
      <c r="A3646">
        <v>3181771</v>
      </c>
      <c r="B3646" t="s">
        <v>4856</v>
      </c>
      <c r="C3646" t="s">
        <v>4857</v>
      </c>
      <c r="D3646">
        <v>28500</v>
      </c>
      <c r="E3646" t="s">
        <v>4858</v>
      </c>
      <c r="F3646">
        <v>11583</v>
      </c>
      <c r="G3646" t="s">
        <v>4859</v>
      </c>
      <c r="H3646" t="s">
        <v>369</v>
      </c>
      <c r="J3646" t="s">
        <v>30</v>
      </c>
      <c r="K3646" t="s">
        <v>283</v>
      </c>
      <c r="L3646" t="s">
        <v>284</v>
      </c>
      <c r="M3646" t="s">
        <v>619</v>
      </c>
      <c r="N3646" t="s">
        <v>620</v>
      </c>
      <c r="O3646">
        <v>77470</v>
      </c>
      <c r="P3646" t="s">
        <v>619</v>
      </c>
      <c r="Q3646" t="s">
        <v>7095</v>
      </c>
      <c r="R3646" t="s">
        <v>7096</v>
      </c>
      <c r="T3646">
        <v>599457</v>
      </c>
      <c r="U3646" s="1">
        <v>43382</v>
      </c>
      <c r="V3646" s="2">
        <v>0.20833333333333334</v>
      </c>
      <c r="W3646" s="1">
        <v>43382.208333333336</v>
      </c>
      <c r="X3646">
        <v>260</v>
      </c>
    </row>
    <row r="3647" spans="1:24">
      <c r="A3647">
        <v>3181771</v>
      </c>
      <c r="B3647" t="s">
        <v>4856</v>
      </c>
      <c r="C3647" t="s">
        <v>4857</v>
      </c>
      <c r="D3647">
        <v>28500</v>
      </c>
      <c r="E3647" t="s">
        <v>4858</v>
      </c>
      <c r="F3647">
        <v>11583</v>
      </c>
      <c r="G3647" t="s">
        <v>4859</v>
      </c>
      <c r="H3647" t="s">
        <v>369</v>
      </c>
      <c r="J3647" t="s">
        <v>30</v>
      </c>
      <c r="K3647" t="s">
        <v>283</v>
      </c>
      <c r="L3647" t="s">
        <v>284</v>
      </c>
      <c r="M3647" t="s">
        <v>619</v>
      </c>
      <c r="N3647" t="s">
        <v>620</v>
      </c>
      <c r="O3647">
        <v>77470</v>
      </c>
      <c r="P3647" t="s">
        <v>619</v>
      </c>
      <c r="Q3647" t="s">
        <v>7095</v>
      </c>
      <c r="R3647" t="s">
        <v>7096</v>
      </c>
      <c r="T3647">
        <v>599458</v>
      </c>
      <c r="U3647" s="1">
        <v>43382</v>
      </c>
      <c r="V3647" s="2">
        <v>0.20833333333333334</v>
      </c>
      <c r="W3647" s="1">
        <v>43382.208333333336</v>
      </c>
      <c r="X3647">
        <v>255</v>
      </c>
    </row>
    <row r="3648" spans="1:24">
      <c r="A3648">
        <v>3181771</v>
      </c>
      <c r="B3648" t="s">
        <v>4856</v>
      </c>
      <c r="C3648" t="s">
        <v>4857</v>
      </c>
      <c r="D3648">
        <v>28500</v>
      </c>
      <c r="E3648" t="s">
        <v>4858</v>
      </c>
      <c r="F3648">
        <v>11583</v>
      </c>
      <c r="G3648" t="s">
        <v>4859</v>
      </c>
      <c r="H3648" t="s">
        <v>369</v>
      </c>
      <c r="J3648" t="s">
        <v>30</v>
      </c>
      <c r="K3648" t="s">
        <v>283</v>
      </c>
      <c r="L3648" t="s">
        <v>284</v>
      </c>
      <c r="M3648" t="s">
        <v>619</v>
      </c>
      <c r="N3648" t="s">
        <v>620</v>
      </c>
      <c r="O3648">
        <v>77470</v>
      </c>
      <c r="P3648" t="s">
        <v>619</v>
      </c>
      <c r="Q3648" t="s">
        <v>7095</v>
      </c>
      <c r="R3648" t="s">
        <v>7096</v>
      </c>
      <c r="T3648">
        <v>599459</v>
      </c>
      <c r="U3648" s="1">
        <v>43382</v>
      </c>
      <c r="V3648" s="2">
        <v>0.20833333333333334</v>
      </c>
      <c r="W3648" s="1">
        <v>43382.208333333336</v>
      </c>
      <c r="X3648">
        <v>255</v>
      </c>
    </row>
    <row r="3649" spans="1:24">
      <c r="A3649">
        <v>3181771</v>
      </c>
      <c r="B3649" t="s">
        <v>4856</v>
      </c>
      <c r="C3649" t="s">
        <v>4857</v>
      </c>
      <c r="D3649">
        <v>28500</v>
      </c>
      <c r="E3649" t="s">
        <v>4858</v>
      </c>
      <c r="F3649">
        <v>11583</v>
      </c>
      <c r="G3649" t="s">
        <v>4859</v>
      </c>
      <c r="H3649" t="s">
        <v>369</v>
      </c>
      <c r="J3649" t="s">
        <v>30</v>
      </c>
      <c r="K3649" t="s">
        <v>283</v>
      </c>
      <c r="L3649" t="s">
        <v>284</v>
      </c>
      <c r="M3649" t="s">
        <v>619</v>
      </c>
      <c r="N3649" t="s">
        <v>620</v>
      </c>
      <c r="O3649">
        <v>77470</v>
      </c>
      <c r="P3649" t="s">
        <v>619</v>
      </c>
      <c r="Q3649" t="s">
        <v>7095</v>
      </c>
      <c r="R3649" t="s">
        <v>7096</v>
      </c>
      <c r="T3649">
        <v>599458</v>
      </c>
      <c r="U3649" s="1">
        <v>43382</v>
      </c>
      <c r="V3649" s="2">
        <v>0.20833333333333334</v>
      </c>
      <c r="W3649" s="1">
        <v>43382.208333333336</v>
      </c>
      <c r="X3649">
        <v>260</v>
      </c>
    </row>
    <row r="3650" spans="1:24">
      <c r="A3650">
        <v>3182918</v>
      </c>
      <c r="B3650" t="s">
        <v>668</v>
      </c>
      <c r="C3650" t="s">
        <v>669</v>
      </c>
      <c r="D3650">
        <v>51160</v>
      </c>
      <c r="E3650" t="s">
        <v>670</v>
      </c>
      <c r="F3650">
        <v>20064</v>
      </c>
      <c r="G3650" t="s">
        <v>671</v>
      </c>
      <c r="H3650" t="s">
        <v>672</v>
      </c>
      <c r="J3650" t="s">
        <v>30</v>
      </c>
      <c r="K3650" t="s">
        <v>283</v>
      </c>
      <c r="L3650" t="s">
        <v>666</v>
      </c>
      <c r="M3650" t="s">
        <v>619</v>
      </c>
      <c r="N3650" t="s">
        <v>620</v>
      </c>
      <c r="O3650">
        <v>77470</v>
      </c>
      <c r="P3650" t="s">
        <v>619</v>
      </c>
      <c r="Q3650" t="s">
        <v>7095</v>
      </c>
      <c r="R3650" t="s">
        <v>7096</v>
      </c>
      <c r="S3650" t="s">
        <v>5165</v>
      </c>
      <c r="T3650">
        <v>596989</v>
      </c>
      <c r="U3650" s="1">
        <v>43382</v>
      </c>
      <c r="V3650" s="2">
        <v>0.54166666666666663</v>
      </c>
      <c r="W3650" s="1">
        <v>43382.541666666664</v>
      </c>
      <c r="X3650">
        <v>260</v>
      </c>
    </row>
    <row r="3651" spans="1:24">
      <c r="A3651">
        <v>3182918</v>
      </c>
      <c r="B3651" t="s">
        <v>668</v>
      </c>
      <c r="C3651" t="s">
        <v>669</v>
      </c>
      <c r="D3651">
        <v>51160</v>
      </c>
      <c r="E3651" t="s">
        <v>670</v>
      </c>
      <c r="F3651">
        <v>20064</v>
      </c>
      <c r="G3651" t="s">
        <v>671</v>
      </c>
      <c r="H3651" t="s">
        <v>672</v>
      </c>
      <c r="J3651" t="s">
        <v>30</v>
      </c>
      <c r="K3651" t="s">
        <v>283</v>
      </c>
      <c r="L3651" t="s">
        <v>666</v>
      </c>
      <c r="M3651" t="s">
        <v>619</v>
      </c>
      <c r="N3651" t="s">
        <v>620</v>
      </c>
      <c r="O3651">
        <v>77470</v>
      </c>
      <c r="P3651" t="s">
        <v>619</v>
      </c>
      <c r="Q3651" t="s">
        <v>7095</v>
      </c>
      <c r="R3651" t="s">
        <v>7096</v>
      </c>
      <c r="S3651" t="s">
        <v>5166</v>
      </c>
      <c r="T3651">
        <v>596990</v>
      </c>
      <c r="U3651" s="1">
        <v>43382</v>
      </c>
      <c r="V3651" s="2">
        <v>0.33333333333333331</v>
      </c>
      <c r="W3651" s="1">
        <v>43382.333333333336</v>
      </c>
      <c r="X3651">
        <v>260</v>
      </c>
    </row>
    <row r="3652" spans="1:24">
      <c r="A3652">
        <v>3180363</v>
      </c>
      <c r="B3652" t="s">
        <v>2717</v>
      </c>
      <c r="C3652" t="s">
        <v>561</v>
      </c>
      <c r="D3652">
        <v>76600</v>
      </c>
      <c r="E3652" t="s">
        <v>1355</v>
      </c>
      <c r="F3652">
        <v>32381</v>
      </c>
      <c r="G3652" t="s">
        <v>58</v>
      </c>
      <c r="H3652" t="s">
        <v>585</v>
      </c>
      <c r="J3652" t="s">
        <v>30</v>
      </c>
      <c r="K3652" t="s">
        <v>283</v>
      </c>
      <c r="L3652" t="s">
        <v>666</v>
      </c>
      <c r="M3652" t="s">
        <v>619</v>
      </c>
      <c r="N3652" t="s">
        <v>620</v>
      </c>
      <c r="O3652">
        <v>77470</v>
      </c>
      <c r="P3652" t="s">
        <v>619</v>
      </c>
      <c r="Q3652" t="s">
        <v>7095</v>
      </c>
      <c r="R3652" t="s">
        <v>7096</v>
      </c>
      <c r="U3652" s="1">
        <v>43382</v>
      </c>
      <c r="V3652" s="2">
        <v>0.20833333333333334</v>
      </c>
      <c r="W3652" s="1">
        <v>43382.208333333336</v>
      </c>
      <c r="X3652">
        <v>225</v>
      </c>
    </row>
    <row r="3653" spans="1:24">
      <c r="A3653">
        <v>3178939</v>
      </c>
      <c r="B3653" t="s">
        <v>3587</v>
      </c>
      <c r="C3653" t="s">
        <v>1671</v>
      </c>
      <c r="D3653">
        <v>94310</v>
      </c>
      <c r="E3653" t="s">
        <v>1672</v>
      </c>
      <c r="F3653">
        <v>37635</v>
      </c>
      <c r="G3653" t="s">
        <v>3588</v>
      </c>
      <c r="H3653" t="s">
        <v>369</v>
      </c>
      <c r="I3653" t="s">
        <v>4852</v>
      </c>
      <c r="J3653" t="s">
        <v>30</v>
      </c>
      <c r="K3653" t="s">
        <v>522</v>
      </c>
      <c r="L3653" t="s">
        <v>523</v>
      </c>
      <c r="M3653" t="s">
        <v>619</v>
      </c>
      <c r="N3653" t="s">
        <v>620</v>
      </c>
      <c r="O3653">
        <v>77470</v>
      </c>
      <c r="P3653" t="s">
        <v>619</v>
      </c>
      <c r="Q3653" t="s">
        <v>7095</v>
      </c>
      <c r="R3653" t="s">
        <v>7096</v>
      </c>
      <c r="S3653" t="s">
        <v>5167</v>
      </c>
      <c r="U3653" s="1">
        <v>43382</v>
      </c>
      <c r="V3653" s="2">
        <v>0.20833333333333334</v>
      </c>
      <c r="W3653" s="1">
        <v>43382.208333333336</v>
      </c>
      <c r="X3653">
        <v>240</v>
      </c>
    </row>
    <row r="3654" spans="1:24">
      <c r="A3654">
        <v>3178939</v>
      </c>
      <c r="B3654" t="s">
        <v>3587</v>
      </c>
      <c r="C3654" t="s">
        <v>1671</v>
      </c>
      <c r="D3654">
        <v>94310</v>
      </c>
      <c r="E3654" t="s">
        <v>1672</v>
      </c>
      <c r="F3654">
        <v>37635</v>
      </c>
      <c r="G3654" t="s">
        <v>3588</v>
      </c>
      <c r="H3654" t="s">
        <v>369</v>
      </c>
      <c r="I3654" t="s">
        <v>4852</v>
      </c>
      <c r="J3654" t="s">
        <v>30</v>
      </c>
      <c r="K3654" t="s">
        <v>522</v>
      </c>
      <c r="L3654" t="s">
        <v>523</v>
      </c>
      <c r="M3654" t="s">
        <v>619</v>
      </c>
      <c r="N3654" t="s">
        <v>620</v>
      </c>
      <c r="O3654">
        <v>77470</v>
      </c>
      <c r="P3654" t="s">
        <v>619</v>
      </c>
      <c r="Q3654" t="s">
        <v>7095</v>
      </c>
      <c r="R3654" t="s">
        <v>7096</v>
      </c>
      <c r="S3654" t="s">
        <v>5168</v>
      </c>
      <c r="U3654" s="1">
        <v>43382</v>
      </c>
      <c r="V3654" s="2">
        <v>0.20833333333333334</v>
      </c>
      <c r="W3654" s="1">
        <v>43382.208333333336</v>
      </c>
      <c r="X3654">
        <v>240</v>
      </c>
    </row>
    <row r="3655" spans="1:24">
      <c r="A3655">
        <v>3179760</v>
      </c>
      <c r="B3655" t="s">
        <v>693</v>
      </c>
      <c r="C3655" t="s">
        <v>694</v>
      </c>
      <c r="D3655">
        <v>75015</v>
      </c>
      <c r="E3655" t="s">
        <v>519</v>
      </c>
      <c r="F3655">
        <v>31880</v>
      </c>
      <c r="G3655" t="s">
        <v>695</v>
      </c>
      <c r="H3655" t="s">
        <v>28</v>
      </c>
      <c r="J3655" t="s">
        <v>30</v>
      </c>
      <c r="K3655" t="s">
        <v>522</v>
      </c>
      <c r="L3655" t="s">
        <v>551</v>
      </c>
      <c r="M3655" t="s">
        <v>619</v>
      </c>
      <c r="N3655" t="s">
        <v>620</v>
      </c>
      <c r="O3655">
        <v>77470</v>
      </c>
      <c r="P3655" t="s">
        <v>619</v>
      </c>
      <c r="Q3655" t="s">
        <v>7095</v>
      </c>
      <c r="R3655" t="s">
        <v>7096</v>
      </c>
      <c r="S3655" t="s">
        <v>5169</v>
      </c>
      <c r="U3655" s="1">
        <v>43382</v>
      </c>
      <c r="V3655" s="2">
        <v>0.20833333333333334</v>
      </c>
      <c r="W3655" s="1">
        <v>43382.208333333336</v>
      </c>
      <c r="X3655">
        <v>240</v>
      </c>
    </row>
    <row r="3656" spans="1:24">
      <c r="A3656">
        <v>3179760</v>
      </c>
      <c r="B3656" t="s">
        <v>693</v>
      </c>
      <c r="C3656" t="s">
        <v>694</v>
      </c>
      <c r="D3656">
        <v>75015</v>
      </c>
      <c r="E3656" t="s">
        <v>519</v>
      </c>
      <c r="F3656">
        <v>31880</v>
      </c>
      <c r="G3656" t="s">
        <v>695</v>
      </c>
      <c r="H3656" t="s">
        <v>28</v>
      </c>
      <c r="J3656" t="s">
        <v>30</v>
      </c>
      <c r="K3656" t="s">
        <v>522</v>
      </c>
      <c r="L3656" t="s">
        <v>551</v>
      </c>
      <c r="M3656" t="s">
        <v>619</v>
      </c>
      <c r="N3656" t="s">
        <v>620</v>
      </c>
      <c r="O3656">
        <v>77470</v>
      </c>
      <c r="P3656" t="s">
        <v>619</v>
      </c>
      <c r="Q3656" t="s">
        <v>7095</v>
      </c>
      <c r="R3656" t="s">
        <v>7096</v>
      </c>
      <c r="S3656" t="s">
        <v>5169</v>
      </c>
      <c r="U3656" s="1">
        <v>43382</v>
      </c>
      <c r="V3656" s="2">
        <v>0.20833333333333334</v>
      </c>
      <c r="W3656" s="1">
        <v>43382.208333333336</v>
      </c>
      <c r="X3656">
        <v>240</v>
      </c>
    </row>
    <row r="3657" spans="1:24">
      <c r="A3657">
        <v>3182957</v>
      </c>
      <c r="B3657" t="s">
        <v>3607</v>
      </c>
      <c r="C3657" t="s">
        <v>3608</v>
      </c>
      <c r="D3657">
        <v>94000</v>
      </c>
      <c r="E3657" t="s">
        <v>629</v>
      </c>
      <c r="F3657">
        <v>37615</v>
      </c>
      <c r="G3657" t="s">
        <v>58</v>
      </c>
      <c r="H3657" t="s">
        <v>5170</v>
      </c>
      <c r="J3657" t="s">
        <v>30</v>
      </c>
      <c r="K3657" t="s">
        <v>522</v>
      </c>
      <c r="L3657" t="s">
        <v>551</v>
      </c>
      <c r="M3657" t="s">
        <v>619</v>
      </c>
      <c r="N3657" t="s">
        <v>620</v>
      </c>
      <c r="O3657">
        <v>77470</v>
      </c>
      <c r="P3657" t="s">
        <v>619</v>
      </c>
      <c r="Q3657" t="s">
        <v>7095</v>
      </c>
      <c r="R3657" t="s">
        <v>7096</v>
      </c>
      <c r="S3657" t="s">
        <v>5171</v>
      </c>
      <c r="T3657">
        <v>597485</v>
      </c>
      <c r="U3657" s="1">
        <v>43382</v>
      </c>
      <c r="V3657" s="2">
        <v>0.33333333333333331</v>
      </c>
      <c r="W3657" s="1">
        <v>43382.333333333336</v>
      </c>
      <c r="X3657">
        <v>260</v>
      </c>
    </row>
    <row r="3658" spans="1:24">
      <c r="A3658">
        <v>3182957</v>
      </c>
      <c r="B3658" t="s">
        <v>3607</v>
      </c>
      <c r="C3658" t="s">
        <v>3608</v>
      </c>
      <c r="D3658">
        <v>94000</v>
      </c>
      <c r="E3658" t="s">
        <v>629</v>
      </c>
      <c r="F3658">
        <v>37615</v>
      </c>
      <c r="G3658" t="s">
        <v>58</v>
      </c>
      <c r="H3658" t="s">
        <v>5170</v>
      </c>
      <c r="J3658" t="s">
        <v>30</v>
      </c>
      <c r="K3658" t="s">
        <v>522</v>
      </c>
      <c r="L3658" t="s">
        <v>551</v>
      </c>
      <c r="M3658" t="s">
        <v>619</v>
      </c>
      <c r="N3658" t="s">
        <v>620</v>
      </c>
      <c r="O3658">
        <v>77470</v>
      </c>
      <c r="P3658" t="s">
        <v>619</v>
      </c>
      <c r="Q3658" t="s">
        <v>7095</v>
      </c>
      <c r="R3658" t="s">
        <v>7096</v>
      </c>
      <c r="S3658" t="s">
        <v>5172</v>
      </c>
      <c r="T3658">
        <v>597486</v>
      </c>
      <c r="U3658" s="1">
        <v>43382</v>
      </c>
      <c r="V3658" s="2">
        <v>0.41666666666666669</v>
      </c>
      <c r="W3658" s="1">
        <v>43382.416666666664</v>
      </c>
      <c r="X3658">
        <v>260</v>
      </c>
    </row>
    <row r="3659" spans="1:24">
      <c r="A3659">
        <v>3182957</v>
      </c>
      <c r="B3659" t="s">
        <v>3607</v>
      </c>
      <c r="C3659" t="s">
        <v>3608</v>
      </c>
      <c r="D3659">
        <v>94000</v>
      </c>
      <c r="E3659" t="s">
        <v>629</v>
      </c>
      <c r="F3659">
        <v>37615</v>
      </c>
      <c r="G3659" t="s">
        <v>58</v>
      </c>
      <c r="H3659" t="s">
        <v>5170</v>
      </c>
      <c r="J3659" t="s">
        <v>30</v>
      </c>
      <c r="K3659" t="s">
        <v>522</v>
      </c>
      <c r="L3659" t="s">
        <v>551</v>
      </c>
      <c r="M3659" t="s">
        <v>619</v>
      </c>
      <c r="N3659" t="s">
        <v>620</v>
      </c>
      <c r="O3659">
        <v>77470</v>
      </c>
      <c r="P3659" t="s">
        <v>619</v>
      </c>
      <c r="Q3659" t="s">
        <v>7095</v>
      </c>
      <c r="R3659" t="s">
        <v>7096</v>
      </c>
      <c r="S3659" t="s">
        <v>5173</v>
      </c>
      <c r="T3659">
        <v>597487</v>
      </c>
      <c r="U3659" s="1">
        <v>43382</v>
      </c>
      <c r="V3659" s="2">
        <v>0.54166666666666663</v>
      </c>
      <c r="W3659" s="1">
        <v>43382.541666666664</v>
      </c>
      <c r="X3659">
        <v>260</v>
      </c>
    </row>
    <row r="3660" spans="1:24">
      <c r="A3660">
        <v>3178705</v>
      </c>
      <c r="B3660" t="s">
        <v>4208</v>
      </c>
      <c r="C3660" t="s">
        <v>4209</v>
      </c>
      <c r="D3660">
        <v>93170</v>
      </c>
      <c r="E3660" t="s">
        <v>3322</v>
      </c>
      <c r="F3660">
        <v>37582</v>
      </c>
      <c r="G3660" t="s">
        <v>4210</v>
      </c>
      <c r="H3660" t="s">
        <v>585</v>
      </c>
      <c r="I3660" t="s">
        <v>1570</v>
      </c>
      <c r="J3660" t="s">
        <v>30</v>
      </c>
      <c r="K3660" t="s">
        <v>522</v>
      </c>
      <c r="L3660" t="s">
        <v>551</v>
      </c>
      <c r="M3660" t="s">
        <v>619</v>
      </c>
      <c r="N3660" t="s">
        <v>620</v>
      </c>
      <c r="O3660">
        <v>77470</v>
      </c>
      <c r="P3660" t="s">
        <v>619</v>
      </c>
      <c r="Q3660" t="s">
        <v>7095</v>
      </c>
      <c r="R3660" t="s">
        <v>7096</v>
      </c>
      <c r="S3660" t="s">
        <v>5174</v>
      </c>
      <c r="U3660" s="1">
        <v>43382</v>
      </c>
      <c r="V3660" s="2">
        <v>0.20833333333333334</v>
      </c>
      <c r="W3660" s="1">
        <v>43382.208333333336</v>
      </c>
      <c r="X3660">
        <v>240</v>
      </c>
    </row>
    <row r="3661" spans="1:24">
      <c r="A3661">
        <v>3182328</v>
      </c>
      <c r="B3661" t="s">
        <v>2231</v>
      </c>
      <c r="C3661" t="s">
        <v>4454</v>
      </c>
      <c r="D3661">
        <v>54400</v>
      </c>
      <c r="E3661" t="s">
        <v>4455</v>
      </c>
      <c r="F3661">
        <v>21693</v>
      </c>
      <c r="G3661" t="s">
        <v>671</v>
      </c>
      <c r="H3661" t="s">
        <v>2166</v>
      </c>
      <c r="J3661" t="s">
        <v>30</v>
      </c>
      <c r="K3661" t="s">
        <v>522</v>
      </c>
      <c r="L3661" t="s">
        <v>545</v>
      </c>
      <c r="M3661" t="s">
        <v>619</v>
      </c>
      <c r="N3661" t="s">
        <v>620</v>
      </c>
      <c r="O3661">
        <v>77470</v>
      </c>
      <c r="P3661" t="s">
        <v>619</v>
      </c>
      <c r="Q3661" t="s">
        <v>7095</v>
      </c>
      <c r="R3661" t="s">
        <v>7096</v>
      </c>
      <c r="S3661" t="s">
        <v>4843</v>
      </c>
      <c r="T3661">
        <v>599857</v>
      </c>
      <c r="U3661" s="1">
        <v>43382</v>
      </c>
      <c r="V3661" s="2">
        <v>0.20833333333333334</v>
      </c>
      <c r="W3661" s="1">
        <v>43382.208333333336</v>
      </c>
      <c r="X3661">
        <v>260</v>
      </c>
    </row>
    <row r="3662" spans="1:24">
      <c r="A3662">
        <v>3183275</v>
      </c>
      <c r="B3662" t="s">
        <v>2633</v>
      </c>
      <c r="C3662" t="s">
        <v>2634</v>
      </c>
      <c r="D3662">
        <v>94600</v>
      </c>
      <c r="E3662" t="s">
        <v>2635</v>
      </c>
      <c r="F3662">
        <v>37660</v>
      </c>
      <c r="G3662" t="s">
        <v>671</v>
      </c>
      <c r="H3662" t="s">
        <v>681</v>
      </c>
      <c r="J3662" t="s">
        <v>30</v>
      </c>
      <c r="K3662" t="s">
        <v>522</v>
      </c>
      <c r="L3662" t="s">
        <v>545</v>
      </c>
      <c r="M3662" t="s">
        <v>619</v>
      </c>
      <c r="N3662" t="s">
        <v>620</v>
      </c>
      <c r="O3662">
        <v>77470</v>
      </c>
      <c r="P3662" t="s">
        <v>619</v>
      </c>
      <c r="Q3662" t="s">
        <v>7095</v>
      </c>
      <c r="R3662" t="s">
        <v>7096</v>
      </c>
      <c r="S3662" t="s">
        <v>5175</v>
      </c>
      <c r="T3662">
        <v>599221</v>
      </c>
      <c r="U3662" s="1">
        <v>43382</v>
      </c>
      <c r="V3662" s="2">
        <v>0.33333333333333331</v>
      </c>
      <c r="W3662" s="1">
        <v>43382.333333333336</v>
      </c>
      <c r="X3662">
        <v>260</v>
      </c>
    </row>
    <row r="3663" spans="1:24">
      <c r="A3663">
        <v>3175391</v>
      </c>
      <c r="B3663" t="s">
        <v>711</v>
      </c>
      <c r="C3663" t="s">
        <v>712</v>
      </c>
      <c r="D3663">
        <v>78000</v>
      </c>
      <c r="E3663" t="s">
        <v>713</v>
      </c>
      <c r="F3663">
        <v>33173</v>
      </c>
      <c r="G3663" t="s">
        <v>139</v>
      </c>
      <c r="H3663" t="s">
        <v>4844</v>
      </c>
      <c r="J3663" t="s">
        <v>30</v>
      </c>
      <c r="K3663" t="s">
        <v>522</v>
      </c>
      <c r="L3663" t="s">
        <v>545</v>
      </c>
      <c r="M3663" t="s">
        <v>619</v>
      </c>
      <c r="N3663" t="s">
        <v>620</v>
      </c>
      <c r="O3663">
        <v>77470</v>
      </c>
      <c r="P3663" t="s">
        <v>619</v>
      </c>
      <c r="Q3663" t="s">
        <v>7095</v>
      </c>
      <c r="R3663" t="s">
        <v>7096</v>
      </c>
      <c r="S3663" t="s">
        <v>5176</v>
      </c>
      <c r="T3663">
        <v>593306</v>
      </c>
      <c r="U3663" s="1">
        <v>43382</v>
      </c>
      <c r="V3663" s="2">
        <v>0.20833333333333334</v>
      </c>
      <c r="W3663" s="1">
        <v>43382.208333333336</v>
      </c>
      <c r="X3663">
        <v>500</v>
      </c>
    </row>
    <row r="3664" spans="1:24">
      <c r="A3664">
        <v>3178554</v>
      </c>
      <c r="B3664" t="s">
        <v>716</v>
      </c>
      <c r="C3664" t="s">
        <v>717</v>
      </c>
      <c r="D3664">
        <v>92700</v>
      </c>
      <c r="E3664" t="s">
        <v>718</v>
      </c>
      <c r="F3664">
        <v>37572</v>
      </c>
      <c r="G3664" t="s">
        <v>65</v>
      </c>
      <c r="H3664" t="s">
        <v>756</v>
      </c>
      <c r="I3664" t="s">
        <v>695</v>
      </c>
      <c r="J3664" t="s">
        <v>30</v>
      </c>
      <c r="K3664" t="s">
        <v>522</v>
      </c>
      <c r="L3664" t="s">
        <v>545</v>
      </c>
      <c r="M3664" t="s">
        <v>619</v>
      </c>
      <c r="N3664" t="s">
        <v>620</v>
      </c>
      <c r="O3664">
        <v>77470</v>
      </c>
      <c r="P3664" t="s">
        <v>619</v>
      </c>
      <c r="Q3664" t="s">
        <v>7095</v>
      </c>
      <c r="R3664" t="s">
        <v>7096</v>
      </c>
      <c r="S3664" t="s">
        <v>4847</v>
      </c>
      <c r="U3664" s="1">
        <v>43382</v>
      </c>
      <c r="V3664" s="2">
        <v>0.20833333333333334</v>
      </c>
      <c r="W3664" s="1">
        <v>43382.208333333336</v>
      </c>
      <c r="X3664">
        <v>230</v>
      </c>
    </row>
    <row r="3665" spans="1:24">
      <c r="A3665">
        <v>3181410</v>
      </c>
      <c r="B3665" t="s">
        <v>5177</v>
      </c>
      <c r="C3665" t="s">
        <v>5178</v>
      </c>
      <c r="D3665">
        <v>91400</v>
      </c>
      <c r="E3665" t="s">
        <v>5179</v>
      </c>
      <c r="F3665">
        <v>37404</v>
      </c>
      <c r="G3665" t="s">
        <v>277</v>
      </c>
      <c r="H3665" t="s">
        <v>28</v>
      </c>
      <c r="J3665" t="s">
        <v>30</v>
      </c>
      <c r="K3665" t="s">
        <v>522</v>
      </c>
      <c r="L3665" t="s">
        <v>545</v>
      </c>
      <c r="M3665" t="s">
        <v>619</v>
      </c>
      <c r="N3665" t="s">
        <v>620</v>
      </c>
      <c r="O3665">
        <v>77470</v>
      </c>
      <c r="P3665" t="s">
        <v>619</v>
      </c>
      <c r="Q3665" t="s">
        <v>7095</v>
      </c>
      <c r="R3665" t="s">
        <v>7096</v>
      </c>
      <c r="S3665" t="s">
        <v>5180</v>
      </c>
      <c r="U3665" s="1">
        <v>43382</v>
      </c>
      <c r="V3665" s="2">
        <v>0.20833333333333334</v>
      </c>
      <c r="W3665" s="1">
        <v>43382.208333333336</v>
      </c>
      <c r="X3665">
        <v>255</v>
      </c>
    </row>
    <row r="3666" spans="1:24">
      <c r="A3666">
        <v>3174041</v>
      </c>
      <c r="B3666" t="s">
        <v>699</v>
      </c>
      <c r="C3666" t="s">
        <v>700</v>
      </c>
      <c r="D3666">
        <v>93300</v>
      </c>
      <c r="E3666" t="s">
        <v>701</v>
      </c>
      <c r="F3666">
        <v>37593</v>
      </c>
      <c r="G3666" t="s">
        <v>702</v>
      </c>
      <c r="H3666" t="s">
        <v>5181</v>
      </c>
      <c r="J3666" t="s">
        <v>30</v>
      </c>
      <c r="K3666" t="s">
        <v>522</v>
      </c>
      <c r="L3666" t="s">
        <v>533</v>
      </c>
      <c r="M3666" t="s">
        <v>619</v>
      </c>
      <c r="N3666" t="s">
        <v>620</v>
      </c>
      <c r="O3666">
        <v>77470</v>
      </c>
      <c r="P3666" t="s">
        <v>619</v>
      </c>
      <c r="Q3666" t="s">
        <v>7095</v>
      </c>
      <c r="R3666" t="s">
        <v>7096</v>
      </c>
      <c r="S3666" t="s">
        <v>4239</v>
      </c>
      <c r="U3666" s="1">
        <v>43382</v>
      </c>
      <c r="V3666" s="2">
        <v>0.20833333333333334</v>
      </c>
      <c r="W3666" s="1">
        <v>43382.208333333336</v>
      </c>
      <c r="X3666">
        <v>215</v>
      </c>
    </row>
    <row r="3667" spans="1:24">
      <c r="A3667">
        <v>3178997</v>
      </c>
      <c r="B3667" t="s">
        <v>1530</v>
      </c>
      <c r="C3667" t="s">
        <v>1531</v>
      </c>
      <c r="D3667">
        <v>30420</v>
      </c>
      <c r="E3667" t="s">
        <v>1532</v>
      </c>
      <c r="F3667">
        <v>12153</v>
      </c>
      <c r="G3667" t="s">
        <v>58</v>
      </c>
      <c r="H3667" t="s">
        <v>123</v>
      </c>
      <c r="J3667" t="s">
        <v>30</v>
      </c>
      <c r="K3667" t="s">
        <v>130</v>
      </c>
      <c r="L3667" t="s">
        <v>331</v>
      </c>
      <c r="M3667" t="s">
        <v>720</v>
      </c>
      <c r="N3667" t="s">
        <v>721</v>
      </c>
      <c r="O3667">
        <v>30131</v>
      </c>
      <c r="P3667" t="s">
        <v>720</v>
      </c>
      <c r="Q3667" t="s">
        <v>7097</v>
      </c>
      <c r="R3667" t="s">
        <v>7098</v>
      </c>
      <c r="S3667" t="s">
        <v>751</v>
      </c>
      <c r="T3667">
        <v>588486</v>
      </c>
      <c r="U3667" s="1">
        <v>43382</v>
      </c>
      <c r="V3667" s="2">
        <v>0.33333333333333331</v>
      </c>
      <c r="W3667" s="1">
        <v>43382.333333333336</v>
      </c>
      <c r="X3667">
        <v>500</v>
      </c>
    </row>
    <row r="3668" spans="1:24">
      <c r="A3668">
        <v>3178997</v>
      </c>
      <c r="B3668" t="s">
        <v>1530</v>
      </c>
      <c r="C3668" t="s">
        <v>1531</v>
      </c>
      <c r="D3668">
        <v>30420</v>
      </c>
      <c r="E3668" t="s">
        <v>1532</v>
      </c>
      <c r="F3668">
        <v>12153</v>
      </c>
      <c r="G3668" t="s">
        <v>58</v>
      </c>
      <c r="H3668" t="s">
        <v>123</v>
      </c>
      <c r="J3668" t="s">
        <v>30</v>
      </c>
      <c r="K3668" t="s">
        <v>130</v>
      </c>
      <c r="L3668" t="s">
        <v>331</v>
      </c>
      <c r="M3668" t="s">
        <v>720</v>
      </c>
      <c r="N3668" t="s">
        <v>721</v>
      </c>
      <c r="O3668">
        <v>30131</v>
      </c>
      <c r="P3668" t="s">
        <v>720</v>
      </c>
      <c r="Q3668" t="s">
        <v>7097</v>
      </c>
      <c r="R3668" t="s">
        <v>7098</v>
      </c>
      <c r="S3668" t="s">
        <v>751</v>
      </c>
      <c r="T3668">
        <v>588487</v>
      </c>
      <c r="U3668" s="1">
        <v>43382</v>
      </c>
      <c r="V3668" s="2">
        <v>0.41666666666666669</v>
      </c>
      <c r="W3668" s="1">
        <v>43382.416666666664</v>
      </c>
      <c r="X3668">
        <v>500</v>
      </c>
    </row>
    <row r="3669" spans="1:24">
      <c r="A3669">
        <v>3178997</v>
      </c>
      <c r="B3669" t="s">
        <v>1530</v>
      </c>
      <c r="C3669" t="s">
        <v>1531</v>
      </c>
      <c r="D3669">
        <v>30420</v>
      </c>
      <c r="E3669" t="s">
        <v>1532</v>
      </c>
      <c r="F3669">
        <v>12153</v>
      </c>
      <c r="G3669" t="s">
        <v>58</v>
      </c>
      <c r="H3669" t="s">
        <v>123</v>
      </c>
      <c r="J3669" t="s">
        <v>30</v>
      </c>
      <c r="K3669" t="s">
        <v>130</v>
      </c>
      <c r="L3669" t="s">
        <v>331</v>
      </c>
      <c r="M3669" t="s">
        <v>720</v>
      </c>
      <c r="N3669" t="s">
        <v>721</v>
      </c>
      <c r="O3669">
        <v>30131</v>
      </c>
      <c r="P3669" t="s">
        <v>720</v>
      </c>
      <c r="Q3669" t="s">
        <v>7097</v>
      </c>
      <c r="R3669" t="s">
        <v>7098</v>
      </c>
      <c r="S3669" t="s">
        <v>751</v>
      </c>
      <c r="T3669">
        <v>588488</v>
      </c>
      <c r="U3669" s="1">
        <v>43382</v>
      </c>
      <c r="V3669" s="2">
        <v>0.54166666666666663</v>
      </c>
      <c r="W3669" s="1">
        <v>43382.541666666664</v>
      </c>
      <c r="X3669">
        <v>500</v>
      </c>
    </row>
    <row r="3670" spans="1:24">
      <c r="A3670">
        <v>3178997</v>
      </c>
      <c r="B3670" t="s">
        <v>1530</v>
      </c>
      <c r="C3670" t="s">
        <v>1531</v>
      </c>
      <c r="D3670">
        <v>30420</v>
      </c>
      <c r="E3670" t="s">
        <v>1532</v>
      </c>
      <c r="F3670">
        <v>12153</v>
      </c>
      <c r="G3670" t="s">
        <v>58</v>
      </c>
      <c r="H3670" t="s">
        <v>123</v>
      </c>
      <c r="J3670" t="s">
        <v>30</v>
      </c>
      <c r="K3670" t="s">
        <v>130</v>
      </c>
      <c r="L3670" t="s">
        <v>331</v>
      </c>
      <c r="M3670" t="s">
        <v>720</v>
      </c>
      <c r="N3670" t="s">
        <v>721</v>
      </c>
      <c r="O3670">
        <v>30131</v>
      </c>
      <c r="P3670" t="s">
        <v>720</v>
      </c>
      <c r="Q3670" t="s">
        <v>7097</v>
      </c>
      <c r="R3670" t="s">
        <v>7098</v>
      </c>
      <c r="S3670" t="s">
        <v>751</v>
      </c>
      <c r="T3670">
        <v>588489</v>
      </c>
      <c r="U3670" s="1">
        <v>43382</v>
      </c>
      <c r="V3670" s="2">
        <v>0.625</v>
      </c>
      <c r="W3670" s="1">
        <v>43382.625</v>
      </c>
      <c r="X3670">
        <v>500</v>
      </c>
    </row>
    <row r="3671" spans="1:24">
      <c r="A3671">
        <v>3178012</v>
      </c>
      <c r="B3671" t="s">
        <v>1276</v>
      </c>
      <c r="C3671" t="s">
        <v>1277</v>
      </c>
      <c r="D3671">
        <v>13160</v>
      </c>
      <c r="E3671" t="s">
        <v>1278</v>
      </c>
      <c r="F3671">
        <v>4610</v>
      </c>
      <c r="G3671" t="s">
        <v>1279</v>
      </c>
      <c r="H3671" t="s">
        <v>102</v>
      </c>
      <c r="I3671" t="s">
        <v>3991</v>
      </c>
      <c r="J3671" t="s">
        <v>30</v>
      </c>
      <c r="K3671" t="s">
        <v>130</v>
      </c>
      <c r="L3671" t="s">
        <v>331</v>
      </c>
      <c r="M3671" t="s">
        <v>720</v>
      </c>
      <c r="N3671" t="s">
        <v>721</v>
      </c>
      <c r="O3671">
        <v>30131</v>
      </c>
      <c r="P3671" t="s">
        <v>720</v>
      </c>
      <c r="Q3671" t="s">
        <v>7097</v>
      </c>
      <c r="R3671" t="s">
        <v>7098</v>
      </c>
      <c r="U3671" s="1">
        <v>43382</v>
      </c>
      <c r="V3671" s="2">
        <v>0.20833333333333334</v>
      </c>
      <c r="W3671" s="1">
        <v>43382.208333333336</v>
      </c>
      <c r="X3671">
        <v>240</v>
      </c>
    </row>
    <row r="3672" spans="1:24">
      <c r="A3672">
        <v>3180297</v>
      </c>
      <c r="B3672" t="s">
        <v>773</v>
      </c>
      <c r="C3672" t="s">
        <v>774</v>
      </c>
      <c r="D3672">
        <v>84310</v>
      </c>
      <c r="E3672" t="s">
        <v>775</v>
      </c>
      <c r="F3672">
        <v>35356</v>
      </c>
      <c r="G3672" t="s">
        <v>277</v>
      </c>
      <c r="H3672" t="s">
        <v>776</v>
      </c>
      <c r="J3672" t="s">
        <v>30</v>
      </c>
      <c r="K3672" t="s">
        <v>130</v>
      </c>
      <c r="L3672" t="s">
        <v>331</v>
      </c>
      <c r="M3672" t="s">
        <v>720</v>
      </c>
      <c r="N3672" t="s">
        <v>721</v>
      </c>
      <c r="O3672">
        <v>30131</v>
      </c>
      <c r="P3672" t="s">
        <v>720</v>
      </c>
      <c r="Q3672" t="s">
        <v>7097</v>
      </c>
      <c r="R3672" t="s">
        <v>7098</v>
      </c>
      <c r="S3672" t="s">
        <v>5182</v>
      </c>
      <c r="T3672">
        <v>596083</v>
      </c>
      <c r="U3672" s="1">
        <v>43382</v>
      </c>
      <c r="V3672" s="2">
        <v>0.20833333333333334</v>
      </c>
      <c r="W3672" s="1">
        <v>43382.208333333336</v>
      </c>
      <c r="X3672">
        <v>400</v>
      </c>
    </row>
    <row r="3673" spans="1:24">
      <c r="A3673">
        <v>3182297</v>
      </c>
      <c r="B3673" t="s">
        <v>4258</v>
      </c>
      <c r="C3673" t="s">
        <v>4259</v>
      </c>
      <c r="D3673">
        <v>13080</v>
      </c>
      <c r="E3673" t="s">
        <v>2660</v>
      </c>
      <c r="F3673">
        <v>4575</v>
      </c>
      <c r="G3673" t="s">
        <v>355</v>
      </c>
      <c r="H3673" t="s">
        <v>102</v>
      </c>
      <c r="J3673" t="s">
        <v>30</v>
      </c>
      <c r="K3673" t="s">
        <v>130</v>
      </c>
      <c r="L3673" t="s">
        <v>331</v>
      </c>
      <c r="M3673" t="s">
        <v>720</v>
      </c>
      <c r="N3673" t="s">
        <v>721</v>
      </c>
      <c r="O3673">
        <v>30131</v>
      </c>
      <c r="P3673" t="s">
        <v>720</v>
      </c>
      <c r="Q3673" t="s">
        <v>7097</v>
      </c>
      <c r="R3673" t="s">
        <v>7098</v>
      </c>
      <c r="S3673" t="s">
        <v>2661</v>
      </c>
      <c r="T3673">
        <v>597194</v>
      </c>
      <c r="U3673" s="1">
        <v>43382</v>
      </c>
      <c r="V3673" s="2">
        <v>0.20833333333333334</v>
      </c>
      <c r="W3673" s="1">
        <v>43382.208333333336</v>
      </c>
      <c r="X3673">
        <v>400</v>
      </c>
    </row>
    <row r="3674" spans="1:24">
      <c r="A3674">
        <v>3179426</v>
      </c>
      <c r="B3674" t="s">
        <v>4910</v>
      </c>
      <c r="C3674" t="s">
        <v>252</v>
      </c>
      <c r="D3674">
        <v>26600</v>
      </c>
      <c r="E3674" t="s">
        <v>4911</v>
      </c>
      <c r="F3674">
        <v>10478</v>
      </c>
      <c r="G3674" t="s">
        <v>58</v>
      </c>
      <c r="H3674" t="s">
        <v>4912</v>
      </c>
      <c r="J3674" t="s">
        <v>30</v>
      </c>
      <c r="K3674" t="s">
        <v>130</v>
      </c>
      <c r="L3674" t="s">
        <v>802</v>
      </c>
      <c r="M3674" t="s">
        <v>720</v>
      </c>
      <c r="N3674" t="s">
        <v>721</v>
      </c>
      <c r="O3674">
        <v>30131</v>
      </c>
      <c r="P3674" t="s">
        <v>720</v>
      </c>
      <c r="Q3674" t="s">
        <v>7097</v>
      </c>
      <c r="R3674" t="s">
        <v>7098</v>
      </c>
      <c r="S3674" s="3">
        <v>43193</v>
      </c>
      <c r="T3674">
        <v>598172</v>
      </c>
      <c r="U3674" s="1">
        <v>43382</v>
      </c>
      <c r="V3674" s="2">
        <v>0.41666666666666669</v>
      </c>
      <c r="W3674" s="1">
        <v>43382.416666666664</v>
      </c>
      <c r="X3674">
        <v>260</v>
      </c>
    </row>
    <row r="3675" spans="1:24">
      <c r="A3675">
        <v>3179426</v>
      </c>
      <c r="B3675" t="s">
        <v>4910</v>
      </c>
      <c r="C3675" t="s">
        <v>252</v>
      </c>
      <c r="D3675">
        <v>26600</v>
      </c>
      <c r="E3675" t="s">
        <v>4911</v>
      </c>
      <c r="F3675">
        <v>10478</v>
      </c>
      <c r="G3675" t="s">
        <v>58</v>
      </c>
      <c r="H3675" t="s">
        <v>4912</v>
      </c>
      <c r="J3675" t="s">
        <v>30</v>
      </c>
      <c r="K3675" t="s">
        <v>130</v>
      </c>
      <c r="L3675" t="s">
        <v>802</v>
      </c>
      <c r="M3675" t="s">
        <v>720</v>
      </c>
      <c r="N3675" t="s">
        <v>721</v>
      </c>
      <c r="O3675">
        <v>30131</v>
      </c>
      <c r="P3675" t="s">
        <v>720</v>
      </c>
      <c r="Q3675" t="s">
        <v>7097</v>
      </c>
      <c r="R3675" t="s">
        <v>7098</v>
      </c>
      <c r="S3675" s="3">
        <v>43194</v>
      </c>
      <c r="T3675">
        <v>598171</v>
      </c>
      <c r="U3675" s="1">
        <v>43382</v>
      </c>
      <c r="V3675" s="2">
        <v>0.33333333333333331</v>
      </c>
      <c r="W3675" s="1">
        <v>43382.333333333336</v>
      </c>
      <c r="X3675">
        <v>260</v>
      </c>
    </row>
    <row r="3676" spans="1:24">
      <c r="A3676">
        <v>3184035</v>
      </c>
      <c r="B3676" t="s">
        <v>799</v>
      </c>
      <c r="C3676" t="s">
        <v>800</v>
      </c>
      <c r="D3676">
        <v>83130</v>
      </c>
      <c r="E3676" t="s">
        <v>801</v>
      </c>
      <c r="F3676">
        <v>35135</v>
      </c>
      <c r="G3676" t="s">
        <v>58</v>
      </c>
      <c r="H3676" t="s">
        <v>1597</v>
      </c>
      <c r="J3676" t="s">
        <v>30</v>
      </c>
      <c r="K3676" t="s">
        <v>130</v>
      </c>
      <c r="L3676" t="s">
        <v>802</v>
      </c>
      <c r="M3676" t="s">
        <v>720</v>
      </c>
      <c r="N3676" t="s">
        <v>721</v>
      </c>
      <c r="O3676">
        <v>30131</v>
      </c>
      <c r="P3676" t="s">
        <v>720</v>
      </c>
      <c r="Q3676" t="s">
        <v>7097</v>
      </c>
      <c r="R3676" t="s">
        <v>7098</v>
      </c>
      <c r="S3676" t="s">
        <v>3365</v>
      </c>
      <c r="T3676">
        <v>599276</v>
      </c>
      <c r="U3676" s="1">
        <v>43382</v>
      </c>
      <c r="V3676" s="2">
        <v>0.20833333333333334</v>
      </c>
      <c r="W3676" s="1">
        <v>43382.208333333336</v>
      </c>
      <c r="X3676">
        <v>400</v>
      </c>
    </row>
    <row r="3677" spans="1:24">
      <c r="A3677">
        <v>3184035</v>
      </c>
      <c r="B3677" t="s">
        <v>799</v>
      </c>
      <c r="C3677" t="s">
        <v>800</v>
      </c>
      <c r="D3677">
        <v>83130</v>
      </c>
      <c r="E3677" t="s">
        <v>801</v>
      </c>
      <c r="F3677">
        <v>35135</v>
      </c>
      <c r="G3677" t="s">
        <v>58</v>
      </c>
      <c r="H3677" t="s">
        <v>1597</v>
      </c>
      <c r="J3677" t="s">
        <v>30</v>
      </c>
      <c r="K3677" t="s">
        <v>130</v>
      </c>
      <c r="L3677" t="s">
        <v>802</v>
      </c>
      <c r="M3677" t="s">
        <v>720</v>
      </c>
      <c r="N3677" t="s">
        <v>721</v>
      </c>
      <c r="O3677">
        <v>30131</v>
      </c>
      <c r="P3677" t="s">
        <v>720</v>
      </c>
      <c r="Q3677" t="s">
        <v>7097</v>
      </c>
      <c r="R3677" t="s">
        <v>7098</v>
      </c>
      <c r="S3677" t="s">
        <v>3365</v>
      </c>
      <c r="T3677">
        <v>599276</v>
      </c>
      <c r="U3677" s="1">
        <v>43382</v>
      </c>
      <c r="V3677" s="2">
        <v>0.20833333333333334</v>
      </c>
      <c r="W3677" s="1">
        <v>43382.208333333336</v>
      </c>
      <c r="X3677">
        <v>260</v>
      </c>
    </row>
    <row r="3678" spans="1:24">
      <c r="A3678">
        <v>3174065</v>
      </c>
      <c r="B3678" t="s">
        <v>844</v>
      </c>
      <c r="C3678" t="s">
        <v>845</v>
      </c>
      <c r="D3678">
        <v>78180</v>
      </c>
      <c r="E3678" t="s">
        <v>846</v>
      </c>
      <c r="F3678">
        <v>33212</v>
      </c>
      <c r="G3678" t="s">
        <v>847</v>
      </c>
      <c r="H3678" t="s">
        <v>4470</v>
      </c>
      <c r="J3678" t="s">
        <v>30</v>
      </c>
      <c r="K3678" t="s">
        <v>522</v>
      </c>
      <c r="L3678" t="s">
        <v>545</v>
      </c>
      <c r="M3678" t="s">
        <v>509</v>
      </c>
      <c r="N3678" t="s">
        <v>819</v>
      </c>
      <c r="O3678">
        <v>35136</v>
      </c>
      <c r="P3678" t="s">
        <v>820</v>
      </c>
      <c r="Q3678" t="s">
        <v>7099</v>
      </c>
      <c r="R3678" t="s">
        <v>7100</v>
      </c>
      <c r="S3678" t="s">
        <v>4471</v>
      </c>
      <c r="T3678">
        <v>598982</v>
      </c>
      <c r="U3678" s="1">
        <v>43382</v>
      </c>
      <c r="V3678" s="2">
        <v>0.20833333333333334</v>
      </c>
      <c r="W3678" s="1">
        <v>43382.208333333336</v>
      </c>
      <c r="X3678">
        <v>260</v>
      </c>
    </row>
    <row r="3679" spans="1:24">
      <c r="A3679">
        <v>3174065</v>
      </c>
      <c r="B3679" t="s">
        <v>844</v>
      </c>
      <c r="C3679" t="s">
        <v>845</v>
      </c>
      <c r="D3679">
        <v>78180</v>
      </c>
      <c r="E3679" t="s">
        <v>846</v>
      </c>
      <c r="F3679">
        <v>33212</v>
      </c>
      <c r="G3679" t="s">
        <v>4033</v>
      </c>
      <c r="H3679" t="s">
        <v>123</v>
      </c>
      <c r="J3679" t="s">
        <v>30</v>
      </c>
      <c r="K3679" t="s">
        <v>522</v>
      </c>
      <c r="L3679" t="s">
        <v>545</v>
      </c>
      <c r="M3679" t="s">
        <v>509</v>
      </c>
      <c r="N3679" t="s">
        <v>819</v>
      </c>
      <c r="O3679">
        <v>35136</v>
      </c>
      <c r="P3679" t="s">
        <v>820</v>
      </c>
      <c r="Q3679" t="s">
        <v>7099</v>
      </c>
      <c r="R3679" t="s">
        <v>7100</v>
      </c>
      <c r="S3679" t="s">
        <v>4034</v>
      </c>
      <c r="T3679">
        <v>599039</v>
      </c>
      <c r="U3679" s="1">
        <v>43382</v>
      </c>
      <c r="V3679" s="2">
        <v>0.20833333333333334</v>
      </c>
      <c r="W3679" s="1">
        <v>43382.208333333336</v>
      </c>
      <c r="X3679">
        <v>260</v>
      </c>
    </row>
    <row r="3680" spans="1:24">
      <c r="A3680">
        <v>3181437</v>
      </c>
      <c r="B3680" t="s">
        <v>5183</v>
      </c>
      <c r="C3680" t="s">
        <v>5184</v>
      </c>
      <c r="D3680">
        <v>49460</v>
      </c>
      <c r="E3680" t="s">
        <v>5185</v>
      </c>
      <c r="F3680">
        <v>19197</v>
      </c>
      <c r="G3680" t="s">
        <v>5186</v>
      </c>
      <c r="H3680" t="s">
        <v>123</v>
      </c>
      <c r="J3680" t="s">
        <v>30</v>
      </c>
      <c r="K3680" t="s">
        <v>221</v>
      </c>
      <c r="L3680" t="s">
        <v>830</v>
      </c>
      <c r="M3680" t="s">
        <v>509</v>
      </c>
      <c r="N3680" t="s">
        <v>819</v>
      </c>
      <c r="O3680">
        <v>35136</v>
      </c>
      <c r="P3680" t="s">
        <v>820</v>
      </c>
      <c r="Q3680" t="s">
        <v>7099</v>
      </c>
      <c r="R3680" t="s">
        <v>7100</v>
      </c>
      <c r="S3680" t="s">
        <v>1750</v>
      </c>
      <c r="T3680">
        <v>596949</v>
      </c>
      <c r="U3680" s="1">
        <v>43382</v>
      </c>
      <c r="V3680" s="2">
        <v>0.20833333333333334</v>
      </c>
      <c r="W3680" s="1">
        <v>43382.208333333336</v>
      </c>
      <c r="X3680">
        <v>260</v>
      </c>
    </row>
    <row r="3681" spans="1:24">
      <c r="A3681">
        <v>3181437</v>
      </c>
      <c r="B3681" t="s">
        <v>5183</v>
      </c>
      <c r="C3681" t="s">
        <v>5184</v>
      </c>
      <c r="D3681">
        <v>49460</v>
      </c>
      <c r="E3681" t="s">
        <v>5185</v>
      </c>
      <c r="F3681">
        <v>19197</v>
      </c>
      <c r="G3681" t="s">
        <v>65</v>
      </c>
      <c r="H3681" t="s">
        <v>369</v>
      </c>
      <c r="J3681" t="s">
        <v>30</v>
      </c>
      <c r="K3681" t="s">
        <v>221</v>
      </c>
      <c r="L3681" t="s">
        <v>830</v>
      </c>
      <c r="M3681" t="s">
        <v>509</v>
      </c>
      <c r="N3681" t="s">
        <v>819</v>
      </c>
      <c r="O3681">
        <v>35136</v>
      </c>
      <c r="P3681" t="s">
        <v>820</v>
      </c>
      <c r="Q3681" t="s">
        <v>7099</v>
      </c>
      <c r="R3681" t="s">
        <v>7100</v>
      </c>
      <c r="U3681" s="1">
        <v>43382</v>
      </c>
      <c r="V3681" s="2">
        <v>0.20833333333333334</v>
      </c>
      <c r="W3681" s="1">
        <v>43382.208333333336</v>
      </c>
      <c r="X3681">
        <v>255</v>
      </c>
    </row>
    <row r="3682" spans="1:24">
      <c r="A3682">
        <v>3174267</v>
      </c>
      <c r="B3682" t="s">
        <v>4961</v>
      </c>
      <c r="C3682" t="s">
        <v>561</v>
      </c>
      <c r="D3682">
        <v>49710</v>
      </c>
      <c r="E3682" t="s">
        <v>4962</v>
      </c>
      <c r="F3682">
        <v>19297</v>
      </c>
      <c r="G3682" t="s">
        <v>58</v>
      </c>
      <c r="H3682" t="s">
        <v>2242</v>
      </c>
      <c r="I3682" t="s">
        <v>4963</v>
      </c>
      <c r="J3682" t="s">
        <v>30</v>
      </c>
      <c r="K3682" t="s">
        <v>221</v>
      </c>
      <c r="L3682" t="s">
        <v>830</v>
      </c>
      <c r="M3682" t="s">
        <v>509</v>
      </c>
      <c r="N3682" t="s">
        <v>819</v>
      </c>
      <c r="O3682">
        <v>35136</v>
      </c>
      <c r="P3682" t="s">
        <v>820</v>
      </c>
      <c r="Q3682" t="s">
        <v>7099</v>
      </c>
      <c r="R3682" t="s">
        <v>7100</v>
      </c>
      <c r="U3682" s="1">
        <v>43382</v>
      </c>
      <c r="V3682" s="2">
        <v>0.20833333333333334</v>
      </c>
      <c r="W3682" s="1">
        <v>43382.208333333336</v>
      </c>
      <c r="X3682">
        <v>225</v>
      </c>
    </row>
    <row r="3683" spans="1:24">
      <c r="A3683">
        <v>3167672</v>
      </c>
      <c r="B3683" t="s">
        <v>1223</v>
      </c>
      <c r="C3683" t="s">
        <v>5187</v>
      </c>
      <c r="D3683">
        <v>22120</v>
      </c>
      <c r="E3683" t="s">
        <v>5188</v>
      </c>
      <c r="F3683">
        <v>8324</v>
      </c>
      <c r="G3683" t="s">
        <v>5189</v>
      </c>
      <c r="H3683" t="s">
        <v>3503</v>
      </c>
      <c r="J3683" t="s">
        <v>30</v>
      </c>
      <c r="K3683" t="s">
        <v>221</v>
      </c>
      <c r="L3683" t="s">
        <v>493</v>
      </c>
      <c r="M3683" t="s">
        <v>509</v>
      </c>
      <c r="N3683" t="s">
        <v>819</v>
      </c>
      <c r="O3683">
        <v>35136</v>
      </c>
      <c r="P3683" t="s">
        <v>820</v>
      </c>
      <c r="Q3683" t="s">
        <v>7099</v>
      </c>
      <c r="R3683" t="s">
        <v>7100</v>
      </c>
      <c r="U3683" s="1">
        <v>43382</v>
      </c>
      <c r="V3683" s="2">
        <v>0.20833333333333334</v>
      </c>
      <c r="W3683" s="1">
        <v>43382.208333333336</v>
      </c>
      <c r="X3683">
        <v>225</v>
      </c>
    </row>
    <row r="3684" spans="1:24">
      <c r="A3684">
        <v>3174908</v>
      </c>
      <c r="B3684" t="s">
        <v>1297</v>
      </c>
      <c r="C3684" t="s">
        <v>1298</v>
      </c>
      <c r="D3684">
        <v>35000</v>
      </c>
      <c r="E3684" t="s">
        <v>509</v>
      </c>
      <c r="F3684">
        <v>14262</v>
      </c>
      <c r="G3684" t="s">
        <v>1299</v>
      </c>
      <c r="H3684" t="s">
        <v>220</v>
      </c>
      <c r="J3684" t="s">
        <v>30</v>
      </c>
      <c r="K3684" t="s">
        <v>221</v>
      </c>
      <c r="L3684" t="s">
        <v>493</v>
      </c>
      <c r="M3684" t="s">
        <v>509</v>
      </c>
      <c r="N3684" t="s">
        <v>819</v>
      </c>
      <c r="O3684">
        <v>35136</v>
      </c>
      <c r="P3684" t="s">
        <v>820</v>
      </c>
      <c r="Q3684" t="s">
        <v>7099</v>
      </c>
      <c r="R3684" t="s">
        <v>7100</v>
      </c>
      <c r="U3684" s="1">
        <v>43382</v>
      </c>
      <c r="V3684" s="2">
        <v>0.20833333333333334</v>
      </c>
      <c r="W3684" s="1">
        <v>43382.208333333336</v>
      </c>
      <c r="X3684">
        <v>240</v>
      </c>
    </row>
    <row r="3685" spans="1:24">
      <c r="A3685">
        <v>3170881</v>
      </c>
      <c r="B3685" t="s">
        <v>528</v>
      </c>
      <c r="C3685" t="s">
        <v>529</v>
      </c>
      <c r="D3685">
        <v>92000</v>
      </c>
      <c r="E3685" t="s">
        <v>530</v>
      </c>
      <c r="F3685">
        <v>37537</v>
      </c>
      <c r="G3685" t="s">
        <v>531</v>
      </c>
      <c r="H3685" t="s">
        <v>5190</v>
      </c>
      <c r="I3685" t="s">
        <v>355</v>
      </c>
      <c r="J3685" t="s">
        <v>30</v>
      </c>
      <c r="K3685" t="s">
        <v>522</v>
      </c>
      <c r="L3685" t="s">
        <v>533</v>
      </c>
      <c r="M3685" t="s">
        <v>856</v>
      </c>
      <c r="N3685" t="s">
        <v>857</v>
      </c>
      <c r="O3685">
        <v>14650</v>
      </c>
      <c r="P3685" t="s">
        <v>858</v>
      </c>
      <c r="Q3685" t="s">
        <v>7101</v>
      </c>
      <c r="R3685" t="s">
        <v>7102</v>
      </c>
      <c r="U3685" s="1">
        <v>43382</v>
      </c>
      <c r="V3685" s="2">
        <v>0.20833333333333334</v>
      </c>
      <c r="W3685" s="1">
        <v>43382.208333333336</v>
      </c>
      <c r="X3685">
        <v>255</v>
      </c>
    </row>
    <row r="3686" spans="1:24">
      <c r="A3686">
        <v>3170881</v>
      </c>
      <c r="B3686" t="s">
        <v>528</v>
      </c>
      <c r="C3686" t="s">
        <v>529</v>
      </c>
      <c r="D3686">
        <v>92000</v>
      </c>
      <c r="E3686" t="s">
        <v>530</v>
      </c>
      <c r="F3686">
        <v>37537</v>
      </c>
      <c r="G3686" t="s">
        <v>531</v>
      </c>
      <c r="H3686" t="s">
        <v>5190</v>
      </c>
      <c r="I3686" t="s">
        <v>355</v>
      </c>
      <c r="J3686" t="s">
        <v>30</v>
      </c>
      <c r="K3686" t="s">
        <v>522</v>
      </c>
      <c r="L3686" t="s">
        <v>533</v>
      </c>
      <c r="M3686" t="s">
        <v>856</v>
      </c>
      <c r="N3686" t="s">
        <v>857</v>
      </c>
      <c r="O3686">
        <v>14650</v>
      </c>
      <c r="P3686" t="s">
        <v>858</v>
      </c>
      <c r="Q3686" t="s">
        <v>7101</v>
      </c>
      <c r="R3686" t="s">
        <v>7102</v>
      </c>
      <c r="U3686" s="1">
        <v>43382</v>
      </c>
      <c r="V3686" s="2">
        <v>0.20833333333333334</v>
      </c>
      <c r="W3686" s="1">
        <v>43382.208333333336</v>
      </c>
      <c r="X3686">
        <v>255</v>
      </c>
    </row>
    <row r="3687" spans="1:24">
      <c r="A3687">
        <v>3182761</v>
      </c>
      <c r="B3687" t="s">
        <v>5191</v>
      </c>
      <c r="C3687" t="s">
        <v>5192</v>
      </c>
      <c r="D3687">
        <v>92400</v>
      </c>
      <c r="E3687" t="s">
        <v>5193</v>
      </c>
      <c r="F3687">
        <v>37566</v>
      </c>
      <c r="G3687" t="s">
        <v>139</v>
      </c>
      <c r="H3687" t="s">
        <v>5194</v>
      </c>
      <c r="I3687" t="s">
        <v>355</v>
      </c>
      <c r="J3687" t="s">
        <v>30</v>
      </c>
      <c r="K3687" t="s">
        <v>522</v>
      </c>
      <c r="L3687" t="s">
        <v>533</v>
      </c>
      <c r="M3687" t="s">
        <v>856</v>
      </c>
      <c r="N3687" t="s">
        <v>857</v>
      </c>
      <c r="O3687">
        <v>14650</v>
      </c>
      <c r="P3687" t="s">
        <v>858</v>
      </c>
      <c r="Q3687" t="s">
        <v>7101</v>
      </c>
      <c r="R3687" t="s">
        <v>7102</v>
      </c>
      <c r="S3687" t="s">
        <v>5195</v>
      </c>
      <c r="U3687" s="1">
        <v>43382</v>
      </c>
      <c r="V3687" s="2">
        <v>0.20833333333333334</v>
      </c>
      <c r="W3687" s="1">
        <v>43382.208333333336</v>
      </c>
      <c r="X3687">
        <v>255</v>
      </c>
    </row>
    <row r="3688" spans="1:24">
      <c r="A3688">
        <v>3183757</v>
      </c>
      <c r="B3688" t="s">
        <v>4036</v>
      </c>
      <c r="C3688" t="s">
        <v>4037</v>
      </c>
      <c r="D3688">
        <v>95360</v>
      </c>
      <c r="E3688" t="s">
        <v>4038</v>
      </c>
      <c r="F3688">
        <v>37716</v>
      </c>
      <c r="G3688" t="s">
        <v>671</v>
      </c>
      <c r="H3688" t="s">
        <v>102</v>
      </c>
      <c r="J3688" t="s">
        <v>30</v>
      </c>
      <c r="K3688" t="s">
        <v>522</v>
      </c>
      <c r="L3688" t="s">
        <v>551</v>
      </c>
      <c r="M3688" t="s">
        <v>856</v>
      </c>
      <c r="N3688" t="s">
        <v>857</v>
      </c>
      <c r="O3688">
        <v>14650</v>
      </c>
      <c r="P3688" t="s">
        <v>858</v>
      </c>
      <c r="Q3688" t="s">
        <v>7101</v>
      </c>
      <c r="R3688" t="s">
        <v>7102</v>
      </c>
      <c r="S3688" t="s">
        <v>5196</v>
      </c>
      <c r="T3688">
        <v>599696</v>
      </c>
      <c r="U3688" s="1">
        <v>43382</v>
      </c>
      <c r="V3688" s="2">
        <v>0.20833333333333334</v>
      </c>
      <c r="W3688" s="1">
        <v>43382.208333333336</v>
      </c>
      <c r="X3688">
        <v>260</v>
      </c>
    </row>
    <row r="3689" spans="1:24">
      <c r="A3689">
        <v>3183924</v>
      </c>
      <c r="B3689" t="s">
        <v>2706</v>
      </c>
      <c r="C3689" t="s">
        <v>2707</v>
      </c>
      <c r="D3689">
        <v>27800</v>
      </c>
      <c r="E3689" t="s">
        <v>2708</v>
      </c>
      <c r="F3689">
        <v>11165</v>
      </c>
      <c r="G3689" t="s">
        <v>5197</v>
      </c>
      <c r="H3689" t="s">
        <v>198</v>
      </c>
      <c r="J3689" t="s">
        <v>30</v>
      </c>
      <c r="K3689" t="s">
        <v>283</v>
      </c>
      <c r="L3689" t="s">
        <v>284</v>
      </c>
      <c r="M3689" t="s">
        <v>856</v>
      </c>
      <c r="N3689" t="s">
        <v>857</v>
      </c>
      <c r="O3689">
        <v>14650</v>
      </c>
      <c r="P3689" t="s">
        <v>858</v>
      </c>
      <c r="Q3689" t="s">
        <v>7101</v>
      </c>
      <c r="R3689" t="s">
        <v>7102</v>
      </c>
      <c r="T3689">
        <v>598950</v>
      </c>
      <c r="U3689" s="1">
        <v>43382</v>
      </c>
      <c r="V3689" s="2">
        <v>0.20833333333333334</v>
      </c>
      <c r="W3689" s="1">
        <v>43382.208333333336</v>
      </c>
      <c r="X3689">
        <v>315</v>
      </c>
    </row>
    <row r="3690" spans="1:24">
      <c r="A3690">
        <v>3183924</v>
      </c>
      <c r="B3690" t="s">
        <v>2706</v>
      </c>
      <c r="C3690" t="s">
        <v>2707</v>
      </c>
      <c r="D3690">
        <v>27800</v>
      </c>
      <c r="E3690" t="s">
        <v>2708</v>
      </c>
      <c r="F3690">
        <v>11165</v>
      </c>
      <c r="G3690" t="s">
        <v>5197</v>
      </c>
      <c r="H3690" t="s">
        <v>198</v>
      </c>
      <c r="J3690" t="s">
        <v>30</v>
      </c>
      <c r="K3690" t="s">
        <v>283</v>
      </c>
      <c r="L3690" t="s">
        <v>284</v>
      </c>
      <c r="M3690" t="s">
        <v>856</v>
      </c>
      <c r="N3690" t="s">
        <v>857</v>
      </c>
      <c r="O3690">
        <v>14650</v>
      </c>
      <c r="P3690" t="s">
        <v>858</v>
      </c>
      <c r="Q3690" t="s">
        <v>7101</v>
      </c>
      <c r="R3690" t="s">
        <v>7102</v>
      </c>
      <c r="T3690">
        <v>598949</v>
      </c>
      <c r="U3690" s="1">
        <v>43382</v>
      </c>
      <c r="V3690" s="2">
        <v>0.20833333333333334</v>
      </c>
      <c r="W3690" s="1">
        <v>43382.208333333336</v>
      </c>
      <c r="X3690">
        <v>315</v>
      </c>
    </row>
    <row r="3691" spans="1:24">
      <c r="A3691">
        <v>3183924</v>
      </c>
      <c r="B3691" t="s">
        <v>2706</v>
      </c>
      <c r="C3691" t="s">
        <v>2707</v>
      </c>
      <c r="D3691">
        <v>27800</v>
      </c>
      <c r="E3691" t="s">
        <v>2708</v>
      </c>
      <c r="F3691">
        <v>11165</v>
      </c>
      <c r="G3691" t="s">
        <v>5197</v>
      </c>
      <c r="H3691" t="s">
        <v>198</v>
      </c>
      <c r="J3691" t="s">
        <v>30</v>
      </c>
      <c r="K3691" t="s">
        <v>283</v>
      </c>
      <c r="L3691" t="s">
        <v>284</v>
      </c>
      <c r="M3691" t="s">
        <v>856</v>
      </c>
      <c r="N3691" t="s">
        <v>857</v>
      </c>
      <c r="O3691">
        <v>14650</v>
      </c>
      <c r="P3691" t="s">
        <v>858</v>
      </c>
      <c r="Q3691" t="s">
        <v>7101</v>
      </c>
      <c r="R3691" t="s">
        <v>7102</v>
      </c>
      <c r="T3691">
        <v>598950</v>
      </c>
      <c r="U3691" s="1">
        <v>43382</v>
      </c>
      <c r="V3691" s="2">
        <v>0.20833333333333334</v>
      </c>
      <c r="W3691" s="1">
        <v>43382.208333333336</v>
      </c>
      <c r="X3691">
        <v>315</v>
      </c>
    </row>
    <row r="3692" spans="1:24">
      <c r="A3692">
        <v>3183603</v>
      </c>
      <c r="B3692" t="s">
        <v>4278</v>
      </c>
      <c r="C3692" t="s">
        <v>4279</v>
      </c>
      <c r="D3692">
        <v>91160</v>
      </c>
      <c r="E3692" t="s">
        <v>4280</v>
      </c>
      <c r="F3692">
        <v>37365</v>
      </c>
      <c r="G3692" t="s">
        <v>58</v>
      </c>
      <c r="H3692" t="s">
        <v>40</v>
      </c>
      <c r="J3692" t="s">
        <v>30</v>
      </c>
      <c r="K3692" t="s">
        <v>283</v>
      </c>
      <c r="L3692" t="s">
        <v>284</v>
      </c>
      <c r="M3692" t="s">
        <v>856</v>
      </c>
      <c r="N3692" t="s">
        <v>857</v>
      </c>
      <c r="O3692">
        <v>14650</v>
      </c>
      <c r="P3692" t="s">
        <v>858</v>
      </c>
      <c r="Q3692" t="s">
        <v>7101</v>
      </c>
      <c r="R3692" t="s">
        <v>7102</v>
      </c>
      <c r="U3692" s="1">
        <v>43382</v>
      </c>
      <c r="V3692" s="2">
        <v>0.20833333333333334</v>
      </c>
      <c r="W3692" s="1">
        <v>43382.208333333336</v>
      </c>
      <c r="X3692">
        <v>215</v>
      </c>
    </row>
    <row r="3693" spans="1:24">
      <c r="A3693">
        <v>3182135</v>
      </c>
      <c r="B3693" t="s">
        <v>3676</v>
      </c>
      <c r="C3693" t="s">
        <v>3677</v>
      </c>
      <c r="D3693">
        <v>14360</v>
      </c>
      <c r="E3693" t="s">
        <v>1332</v>
      </c>
      <c r="F3693">
        <v>5106</v>
      </c>
      <c r="G3693" t="s">
        <v>58</v>
      </c>
      <c r="H3693" t="s">
        <v>28</v>
      </c>
      <c r="J3693" t="s">
        <v>30</v>
      </c>
      <c r="K3693" t="s">
        <v>283</v>
      </c>
      <c r="L3693" t="s">
        <v>666</v>
      </c>
      <c r="M3693" t="s">
        <v>856</v>
      </c>
      <c r="N3693" t="s">
        <v>857</v>
      </c>
      <c r="O3693">
        <v>14650</v>
      </c>
      <c r="P3693" t="s">
        <v>858</v>
      </c>
      <c r="Q3693" t="s">
        <v>7101</v>
      </c>
      <c r="R3693" t="s">
        <v>7102</v>
      </c>
      <c r="S3693" t="s">
        <v>5198</v>
      </c>
      <c r="T3693">
        <v>599116</v>
      </c>
      <c r="U3693" s="1">
        <v>43382</v>
      </c>
      <c r="V3693" s="2">
        <v>0.20833333333333334</v>
      </c>
      <c r="W3693" s="1">
        <v>43382.208333333336</v>
      </c>
      <c r="X3693">
        <v>260</v>
      </c>
    </row>
    <row r="3694" spans="1:24">
      <c r="A3694">
        <v>3181198</v>
      </c>
      <c r="B3694" t="s">
        <v>2284</v>
      </c>
      <c r="C3694" t="s">
        <v>2285</v>
      </c>
      <c r="D3694">
        <v>75008</v>
      </c>
      <c r="E3694" t="s">
        <v>519</v>
      </c>
      <c r="F3694">
        <v>31873</v>
      </c>
      <c r="G3694" t="s">
        <v>2286</v>
      </c>
      <c r="H3694" t="s">
        <v>78</v>
      </c>
      <c r="I3694" t="s">
        <v>5199</v>
      </c>
      <c r="J3694" t="s">
        <v>30</v>
      </c>
      <c r="K3694" t="s">
        <v>283</v>
      </c>
      <c r="L3694" t="s">
        <v>666</v>
      </c>
      <c r="M3694" t="s">
        <v>856</v>
      </c>
      <c r="N3694" t="s">
        <v>857</v>
      </c>
      <c r="O3694">
        <v>14650</v>
      </c>
      <c r="P3694" t="s">
        <v>858</v>
      </c>
      <c r="Q3694" t="s">
        <v>7101</v>
      </c>
      <c r="R3694" t="s">
        <v>7102</v>
      </c>
      <c r="U3694" s="1">
        <v>43382</v>
      </c>
      <c r="V3694" s="2">
        <v>0.20833333333333334</v>
      </c>
      <c r="W3694" s="1">
        <v>43382.208333333336</v>
      </c>
      <c r="X3694">
        <v>240</v>
      </c>
    </row>
    <row r="3695" spans="1:24">
      <c r="A3695">
        <v>3181198</v>
      </c>
      <c r="B3695" t="s">
        <v>2284</v>
      </c>
      <c r="C3695" t="s">
        <v>2285</v>
      </c>
      <c r="D3695">
        <v>75008</v>
      </c>
      <c r="E3695" t="s">
        <v>519</v>
      </c>
      <c r="F3695">
        <v>31873</v>
      </c>
      <c r="G3695" t="s">
        <v>2286</v>
      </c>
      <c r="H3695" t="s">
        <v>78</v>
      </c>
      <c r="I3695" t="s">
        <v>5199</v>
      </c>
      <c r="J3695" t="s">
        <v>30</v>
      </c>
      <c r="K3695" t="s">
        <v>283</v>
      </c>
      <c r="L3695" t="s">
        <v>666</v>
      </c>
      <c r="M3695" t="s">
        <v>856</v>
      </c>
      <c r="N3695" t="s">
        <v>857</v>
      </c>
      <c r="O3695">
        <v>14650</v>
      </c>
      <c r="P3695" t="s">
        <v>858</v>
      </c>
      <c r="Q3695" t="s">
        <v>7101</v>
      </c>
      <c r="R3695" t="s">
        <v>7102</v>
      </c>
      <c r="U3695" s="1">
        <v>43382</v>
      </c>
      <c r="V3695" s="2">
        <v>0.20833333333333334</v>
      </c>
      <c r="W3695" s="1">
        <v>43382.208333333336</v>
      </c>
      <c r="X3695">
        <v>240</v>
      </c>
    </row>
    <row r="3696" spans="1:24">
      <c r="A3696">
        <v>3182767</v>
      </c>
      <c r="B3696" t="s">
        <v>5200</v>
      </c>
      <c r="C3696" t="s">
        <v>5201</v>
      </c>
      <c r="D3696">
        <v>14600</v>
      </c>
      <c r="E3696" t="s">
        <v>5202</v>
      </c>
      <c r="F3696">
        <v>5293</v>
      </c>
      <c r="G3696" t="s">
        <v>5203</v>
      </c>
      <c r="H3696" t="s">
        <v>3273</v>
      </c>
      <c r="J3696" t="s">
        <v>30</v>
      </c>
      <c r="K3696" t="s">
        <v>283</v>
      </c>
      <c r="L3696" t="s">
        <v>666</v>
      </c>
      <c r="M3696" t="s">
        <v>856</v>
      </c>
      <c r="N3696" t="s">
        <v>857</v>
      </c>
      <c r="O3696">
        <v>14650</v>
      </c>
      <c r="P3696" t="s">
        <v>858</v>
      </c>
      <c r="Q3696" t="s">
        <v>7101</v>
      </c>
      <c r="R3696" t="s">
        <v>7102</v>
      </c>
      <c r="S3696" t="s">
        <v>304</v>
      </c>
      <c r="T3696">
        <v>597510</v>
      </c>
      <c r="U3696" s="1">
        <v>43382</v>
      </c>
      <c r="V3696" s="2">
        <v>0.20833333333333334</v>
      </c>
      <c r="W3696" s="1">
        <v>43382.208333333336</v>
      </c>
      <c r="X3696">
        <v>260</v>
      </c>
    </row>
    <row r="3697" spans="1:24">
      <c r="A3697">
        <v>3178120</v>
      </c>
      <c r="B3697" t="s">
        <v>5204</v>
      </c>
      <c r="C3697" t="s">
        <v>5205</v>
      </c>
      <c r="D3697">
        <v>72190</v>
      </c>
      <c r="E3697" t="s">
        <v>3642</v>
      </c>
      <c r="F3697">
        <v>30945</v>
      </c>
      <c r="G3697" t="s">
        <v>450</v>
      </c>
      <c r="H3697" t="s">
        <v>1194</v>
      </c>
      <c r="J3697" t="s">
        <v>30</v>
      </c>
      <c r="K3697" t="s">
        <v>283</v>
      </c>
      <c r="L3697" t="s">
        <v>666</v>
      </c>
      <c r="M3697" t="s">
        <v>856</v>
      </c>
      <c r="N3697" t="s">
        <v>857</v>
      </c>
      <c r="O3697">
        <v>14650</v>
      </c>
      <c r="P3697" t="s">
        <v>858</v>
      </c>
      <c r="Q3697" t="s">
        <v>7101</v>
      </c>
      <c r="R3697" t="s">
        <v>7102</v>
      </c>
      <c r="U3697" s="1">
        <v>43382</v>
      </c>
      <c r="V3697" s="2">
        <v>0.20833333333333334</v>
      </c>
      <c r="W3697" s="1">
        <v>43382.208333333336</v>
      </c>
      <c r="X3697">
        <v>230</v>
      </c>
    </row>
    <row r="3698" spans="1:24">
      <c r="A3698" t="s">
        <v>338</v>
      </c>
      <c r="B3698" t="s">
        <v>339</v>
      </c>
      <c r="C3698" t="s">
        <v>139</v>
      </c>
      <c r="D3698">
        <v>69200</v>
      </c>
      <c r="E3698" t="s">
        <v>182</v>
      </c>
      <c r="F3698">
        <v>29417</v>
      </c>
      <c r="G3698" t="s">
        <v>3679</v>
      </c>
      <c r="J3698" t="s">
        <v>184</v>
      </c>
      <c r="K3698" t="s">
        <v>111</v>
      </c>
      <c r="L3698" t="s">
        <v>255</v>
      </c>
      <c r="M3698" t="s">
        <v>903</v>
      </c>
      <c r="N3698" t="s">
        <v>904</v>
      </c>
      <c r="O3698">
        <v>38120</v>
      </c>
      <c r="P3698" t="s">
        <v>903</v>
      </c>
      <c r="Q3698" t="s">
        <v>7103</v>
      </c>
      <c r="R3698" t="s">
        <v>7104</v>
      </c>
      <c r="S3698" t="s">
        <v>5206</v>
      </c>
      <c r="T3698">
        <v>598823</v>
      </c>
      <c r="U3698" s="1">
        <v>43382</v>
      </c>
      <c r="V3698" s="2">
        <v>0.33333333333333331</v>
      </c>
      <c r="W3698" s="1">
        <v>43382.333333333336</v>
      </c>
      <c r="X3698">
        <v>260</v>
      </c>
    </row>
    <row r="3699" spans="1:24">
      <c r="A3699" t="s">
        <v>338</v>
      </c>
      <c r="B3699" t="s">
        <v>339</v>
      </c>
      <c r="C3699" t="s">
        <v>139</v>
      </c>
      <c r="D3699">
        <v>69200</v>
      </c>
      <c r="E3699" t="s">
        <v>182</v>
      </c>
      <c r="F3699">
        <v>29417</v>
      </c>
      <c r="G3699" t="s">
        <v>3679</v>
      </c>
      <c r="J3699" t="s">
        <v>184</v>
      </c>
      <c r="K3699" t="s">
        <v>111</v>
      </c>
      <c r="L3699" t="s">
        <v>255</v>
      </c>
      <c r="M3699" t="s">
        <v>903</v>
      </c>
      <c r="N3699" t="s">
        <v>904</v>
      </c>
      <c r="O3699">
        <v>38120</v>
      </c>
      <c r="P3699" t="s">
        <v>903</v>
      </c>
      <c r="Q3699" t="s">
        <v>7103</v>
      </c>
      <c r="R3699" t="s">
        <v>7104</v>
      </c>
      <c r="S3699" t="s">
        <v>5207</v>
      </c>
      <c r="T3699">
        <v>596695</v>
      </c>
      <c r="U3699" s="1">
        <v>43382</v>
      </c>
      <c r="V3699" s="2">
        <v>0.3125</v>
      </c>
      <c r="W3699" s="1">
        <v>43382.3125</v>
      </c>
      <c r="X3699">
        <v>260</v>
      </c>
    </row>
    <row r="3700" spans="1:24">
      <c r="A3700">
        <v>3171280</v>
      </c>
      <c r="B3700" t="s">
        <v>5208</v>
      </c>
      <c r="C3700" t="s">
        <v>5209</v>
      </c>
      <c r="D3700">
        <v>26000</v>
      </c>
      <c r="E3700" t="s">
        <v>811</v>
      </c>
      <c r="F3700">
        <v>10149</v>
      </c>
      <c r="G3700" t="s">
        <v>5210</v>
      </c>
      <c r="H3700" t="s">
        <v>5211</v>
      </c>
      <c r="J3700" t="s">
        <v>30</v>
      </c>
      <c r="K3700" t="s">
        <v>111</v>
      </c>
      <c r="L3700" t="s">
        <v>112</v>
      </c>
      <c r="M3700" t="s">
        <v>903</v>
      </c>
      <c r="N3700" t="s">
        <v>904</v>
      </c>
      <c r="O3700">
        <v>38120</v>
      </c>
      <c r="P3700" t="s">
        <v>903</v>
      </c>
      <c r="Q3700" t="s">
        <v>7103</v>
      </c>
      <c r="R3700" t="s">
        <v>7104</v>
      </c>
      <c r="U3700" s="1">
        <v>43382</v>
      </c>
      <c r="V3700" s="2">
        <v>0.20833333333333334</v>
      </c>
      <c r="W3700" s="1">
        <v>43382.208333333336</v>
      </c>
      <c r="X3700">
        <v>205</v>
      </c>
    </row>
    <row r="3701" spans="1:24">
      <c r="A3701">
        <v>3183735</v>
      </c>
      <c r="B3701" t="s">
        <v>1338</v>
      </c>
      <c r="C3701" t="s">
        <v>1339</v>
      </c>
      <c r="D3701">
        <v>73550</v>
      </c>
      <c r="E3701" t="s">
        <v>1340</v>
      </c>
      <c r="F3701">
        <v>31495</v>
      </c>
      <c r="G3701" t="s">
        <v>1014</v>
      </c>
      <c r="H3701" t="s">
        <v>66</v>
      </c>
      <c r="J3701" t="s">
        <v>30</v>
      </c>
      <c r="K3701" t="s">
        <v>111</v>
      </c>
      <c r="L3701" t="s">
        <v>112</v>
      </c>
      <c r="M3701" t="s">
        <v>903</v>
      </c>
      <c r="N3701" t="s">
        <v>904</v>
      </c>
      <c r="O3701">
        <v>38120</v>
      </c>
      <c r="P3701" t="s">
        <v>903</v>
      </c>
      <c r="Q3701" t="s">
        <v>7103</v>
      </c>
      <c r="R3701" t="s">
        <v>7104</v>
      </c>
      <c r="U3701" s="1">
        <v>43382</v>
      </c>
      <c r="V3701" s="2">
        <v>0.20833333333333334</v>
      </c>
      <c r="W3701" s="1">
        <v>43382.208333333336</v>
      </c>
      <c r="X3701">
        <v>240</v>
      </c>
    </row>
    <row r="3702" spans="1:24">
      <c r="A3702">
        <v>3172252</v>
      </c>
      <c r="B3702" t="s">
        <v>2296</v>
      </c>
      <c r="C3702" t="s">
        <v>2297</v>
      </c>
      <c r="D3702">
        <v>76000</v>
      </c>
      <c r="E3702" t="s">
        <v>2298</v>
      </c>
      <c r="F3702">
        <v>31886</v>
      </c>
      <c r="G3702" t="s">
        <v>58</v>
      </c>
      <c r="H3702" t="s">
        <v>2299</v>
      </c>
      <c r="I3702">
        <v>105</v>
      </c>
      <c r="J3702" t="s">
        <v>30</v>
      </c>
      <c r="K3702" t="s">
        <v>283</v>
      </c>
      <c r="L3702" t="s">
        <v>666</v>
      </c>
      <c r="M3702" t="s">
        <v>916</v>
      </c>
      <c r="N3702" t="s">
        <v>917</v>
      </c>
      <c r="O3702">
        <v>76800</v>
      </c>
      <c r="P3702" t="s">
        <v>916</v>
      </c>
      <c r="Q3702" t="s">
        <v>7105</v>
      </c>
      <c r="R3702" t="s">
        <v>7106</v>
      </c>
      <c r="S3702" t="s">
        <v>5212</v>
      </c>
      <c r="T3702">
        <v>597223</v>
      </c>
      <c r="U3702" s="1">
        <v>43382</v>
      </c>
      <c r="V3702" s="2">
        <v>0.20833333333333334</v>
      </c>
      <c r="W3702" s="1">
        <v>43382.208333333336</v>
      </c>
      <c r="X3702">
        <v>260</v>
      </c>
    </row>
    <row r="3703" spans="1:24">
      <c r="A3703">
        <v>3183099</v>
      </c>
      <c r="B3703" t="s">
        <v>911</v>
      </c>
      <c r="C3703" t="s">
        <v>912</v>
      </c>
      <c r="D3703">
        <v>76960</v>
      </c>
      <c r="E3703" t="s">
        <v>913</v>
      </c>
      <c r="F3703">
        <v>32636</v>
      </c>
      <c r="G3703" t="s">
        <v>58</v>
      </c>
      <c r="H3703" t="s">
        <v>914</v>
      </c>
      <c r="I3703" t="s">
        <v>5010</v>
      </c>
      <c r="J3703" t="s">
        <v>30</v>
      </c>
      <c r="K3703" t="s">
        <v>283</v>
      </c>
      <c r="L3703" t="s">
        <v>666</v>
      </c>
      <c r="M3703" t="s">
        <v>916</v>
      </c>
      <c r="N3703" t="s">
        <v>917</v>
      </c>
      <c r="O3703">
        <v>76800</v>
      </c>
      <c r="P3703" t="s">
        <v>916</v>
      </c>
      <c r="Q3703" t="s">
        <v>7105</v>
      </c>
      <c r="R3703" t="s">
        <v>7106</v>
      </c>
      <c r="U3703" s="1">
        <v>43382</v>
      </c>
      <c r="V3703" s="2">
        <v>0.20833333333333334</v>
      </c>
      <c r="W3703" s="1">
        <v>43382.208333333336</v>
      </c>
      <c r="X3703">
        <v>215</v>
      </c>
    </row>
    <row r="3704" spans="1:24">
      <c r="A3704">
        <v>3184792</v>
      </c>
      <c r="B3704" t="s">
        <v>5011</v>
      </c>
      <c r="C3704" t="s">
        <v>561</v>
      </c>
      <c r="D3704">
        <v>27400</v>
      </c>
      <c r="E3704" t="s">
        <v>5012</v>
      </c>
      <c r="F3704">
        <v>10937</v>
      </c>
      <c r="G3704" t="s">
        <v>5013</v>
      </c>
      <c r="H3704" t="s">
        <v>2286</v>
      </c>
      <c r="I3704" s="5">
        <v>39635</v>
      </c>
      <c r="J3704" t="s">
        <v>30</v>
      </c>
      <c r="K3704" t="s">
        <v>283</v>
      </c>
      <c r="L3704" t="s">
        <v>666</v>
      </c>
      <c r="M3704" t="s">
        <v>916</v>
      </c>
      <c r="N3704" t="s">
        <v>917</v>
      </c>
      <c r="O3704">
        <v>76800</v>
      </c>
      <c r="P3704" t="s">
        <v>916</v>
      </c>
      <c r="Q3704" t="s">
        <v>7105</v>
      </c>
      <c r="R3704" t="s">
        <v>7106</v>
      </c>
      <c r="S3704" t="s">
        <v>5015</v>
      </c>
      <c r="T3704">
        <v>597139</v>
      </c>
      <c r="U3704" s="1">
        <v>43382</v>
      </c>
      <c r="V3704" s="2">
        <v>0.20833333333333334</v>
      </c>
      <c r="W3704" s="1">
        <v>43382.208333333336</v>
      </c>
      <c r="X3704">
        <v>260</v>
      </c>
    </row>
    <row r="3705" spans="1:24">
      <c r="A3705">
        <v>3183757</v>
      </c>
      <c r="B3705" t="s">
        <v>4036</v>
      </c>
      <c r="C3705" t="s">
        <v>4037</v>
      </c>
      <c r="D3705">
        <v>95360</v>
      </c>
      <c r="E3705" t="s">
        <v>4038</v>
      </c>
      <c r="F3705">
        <v>37716</v>
      </c>
      <c r="G3705" t="s">
        <v>671</v>
      </c>
      <c r="H3705" t="s">
        <v>102</v>
      </c>
      <c r="J3705" t="s">
        <v>30</v>
      </c>
      <c r="K3705" t="s">
        <v>522</v>
      </c>
      <c r="L3705" t="s">
        <v>551</v>
      </c>
      <c r="M3705" t="s">
        <v>916</v>
      </c>
      <c r="N3705" t="s">
        <v>917</v>
      </c>
      <c r="O3705">
        <v>76800</v>
      </c>
      <c r="P3705" t="s">
        <v>916</v>
      </c>
      <c r="Q3705" t="s">
        <v>7105</v>
      </c>
      <c r="R3705" t="s">
        <v>7106</v>
      </c>
      <c r="S3705" t="s">
        <v>644</v>
      </c>
      <c r="U3705" s="1">
        <v>43382</v>
      </c>
      <c r="V3705" s="2">
        <v>0.20833333333333334</v>
      </c>
      <c r="W3705" s="1">
        <v>43382.208333333336</v>
      </c>
      <c r="X3705">
        <v>200</v>
      </c>
    </row>
    <row r="3706" spans="1:24">
      <c r="A3706">
        <v>3179477</v>
      </c>
      <c r="B3706" t="s">
        <v>934</v>
      </c>
      <c r="C3706" t="s">
        <v>935</v>
      </c>
      <c r="D3706">
        <v>94800</v>
      </c>
      <c r="E3706" t="s">
        <v>549</v>
      </c>
      <c r="F3706">
        <v>37662</v>
      </c>
      <c r="G3706" t="s">
        <v>936</v>
      </c>
      <c r="H3706" t="s">
        <v>937</v>
      </c>
      <c r="I3706" t="s">
        <v>938</v>
      </c>
      <c r="J3706" t="s">
        <v>30</v>
      </c>
      <c r="K3706" t="s">
        <v>522</v>
      </c>
      <c r="L3706" t="s">
        <v>523</v>
      </c>
      <c r="M3706" t="s">
        <v>916</v>
      </c>
      <c r="N3706" t="s">
        <v>917</v>
      </c>
      <c r="O3706">
        <v>76800</v>
      </c>
      <c r="P3706" t="s">
        <v>916</v>
      </c>
      <c r="Q3706" t="s">
        <v>7105</v>
      </c>
      <c r="R3706" t="s">
        <v>7106</v>
      </c>
      <c r="S3706" t="s">
        <v>5213</v>
      </c>
      <c r="T3706">
        <v>598875</v>
      </c>
      <c r="U3706" s="1">
        <v>43382</v>
      </c>
      <c r="V3706" s="2">
        <v>0.20833333333333334</v>
      </c>
      <c r="W3706" s="1">
        <v>43382.208333333336</v>
      </c>
      <c r="X3706">
        <v>260</v>
      </c>
    </row>
    <row r="3707" spans="1:24">
      <c r="A3707">
        <v>3181571</v>
      </c>
      <c r="B3707" t="s">
        <v>5214</v>
      </c>
      <c r="C3707" t="s">
        <v>5215</v>
      </c>
      <c r="D3707">
        <v>31290</v>
      </c>
      <c r="E3707" t="s">
        <v>5216</v>
      </c>
      <c r="F3707">
        <v>12485</v>
      </c>
      <c r="G3707" t="s">
        <v>58</v>
      </c>
      <c r="H3707" t="s">
        <v>141</v>
      </c>
      <c r="J3707" t="s">
        <v>30</v>
      </c>
      <c r="K3707" t="s">
        <v>31</v>
      </c>
      <c r="L3707" t="s">
        <v>1085</v>
      </c>
      <c r="M3707" t="s">
        <v>316</v>
      </c>
      <c r="N3707" t="s">
        <v>317</v>
      </c>
      <c r="O3707">
        <v>81300</v>
      </c>
      <c r="P3707" t="s">
        <v>316</v>
      </c>
      <c r="Q3707" t="s">
        <v>7083</v>
      </c>
      <c r="R3707" t="s">
        <v>7084</v>
      </c>
      <c r="U3707" s="1">
        <v>43382.429606481484</v>
      </c>
      <c r="V3707" s="2">
        <v>0.20833333333333334</v>
      </c>
      <c r="W3707" s="1">
        <v>43382.208333333336</v>
      </c>
      <c r="X3707">
        <v>205</v>
      </c>
    </row>
    <row r="3708" spans="1:24">
      <c r="A3708">
        <v>3177163</v>
      </c>
      <c r="B3708" t="s">
        <v>332</v>
      </c>
      <c r="C3708" t="s">
        <v>333</v>
      </c>
      <c r="D3708">
        <v>16600</v>
      </c>
      <c r="E3708" t="s">
        <v>334</v>
      </c>
      <c r="F3708">
        <v>6115</v>
      </c>
      <c r="G3708" t="s">
        <v>58</v>
      </c>
      <c r="H3708" t="s">
        <v>2127</v>
      </c>
      <c r="I3708" t="s">
        <v>29</v>
      </c>
      <c r="J3708" t="s">
        <v>30</v>
      </c>
      <c r="K3708" t="s">
        <v>31</v>
      </c>
      <c r="L3708" t="s">
        <v>32</v>
      </c>
      <c r="M3708" t="s">
        <v>33</v>
      </c>
      <c r="N3708" t="s">
        <v>34</v>
      </c>
      <c r="O3708">
        <v>33810</v>
      </c>
      <c r="P3708" t="s">
        <v>33</v>
      </c>
      <c r="Q3708" t="s">
        <v>7073</v>
      </c>
      <c r="R3708" t="s">
        <v>7074</v>
      </c>
      <c r="U3708" s="1">
        <v>43383</v>
      </c>
      <c r="V3708" s="2">
        <v>0.20833333333333334</v>
      </c>
      <c r="W3708" s="1">
        <v>43383.208333333336</v>
      </c>
      <c r="X3708">
        <v>255</v>
      </c>
    </row>
    <row r="3709" spans="1:24">
      <c r="A3709">
        <v>3176217</v>
      </c>
      <c r="B3709" t="s">
        <v>1841</v>
      </c>
      <c r="C3709" t="s">
        <v>352</v>
      </c>
      <c r="D3709">
        <v>40000</v>
      </c>
      <c r="E3709" t="s">
        <v>353</v>
      </c>
      <c r="F3709">
        <v>16272</v>
      </c>
      <c r="G3709" t="s">
        <v>58</v>
      </c>
      <c r="H3709" t="s">
        <v>977</v>
      </c>
      <c r="J3709" t="s">
        <v>30</v>
      </c>
      <c r="K3709" t="s">
        <v>31</v>
      </c>
      <c r="L3709" t="s">
        <v>32</v>
      </c>
      <c r="M3709" t="s">
        <v>33</v>
      </c>
      <c r="N3709" t="s">
        <v>34</v>
      </c>
      <c r="O3709">
        <v>33810</v>
      </c>
      <c r="P3709" t="s">
        <v>33</v>
      </c>
      <c r="Q3709" t="s">
        <v>7073</v>
      </c>
      <c r="R3709" t="s">
        <v>7074</v>
      </c>
      <c r="S3709" t="s">
        <v>5217</v>
      </c>
      <c r="T3709">
        <v>597094</v>
      </c>
      <c r="U3709" s="1">
        <v>43383</v>
      </c>
      <c r="V3709" s="2">
        <v>0.45833333333333331</v>
      </c>
      <c r="W3709" s="1">
        <v>43383.458333333336</v>
      </c>
      <c r="X3709">
        <v>260</v>
      </c>
    </row>
    <row r="3710" spans="1:24">
      <c r="A3710">
        <v>3176217</v>
      </c>
      <c r="B3710" t="s">
        <v>1841</v>
      </c>
      <c r="C3710" t="s">
        <v>352</v>
      </c>
      <c r="D3710">
        <v>40000</v>
      </c>
      <c r="E3710" t="s">
        <v>353</v>
      </c>
      <c r="F3710">
        <v>16272</v>
      </c>
      <c r="G3710" t="s">
        <v>58</v>
      </c>
      <c r="H3710" t="s">
        <v>977</v>
      </c>
      <c r="J3710" t="s">
        <v>30</v>
      </c>
      <c r="K3710" t="s">
        <v>31</v>
      </c>
      <c r="L3710" t="s">
        <v>32</v>
      </c>
      <c r="M3710" t="s">
        <v>33</v>
      </c>
      <c r="N3710" t="s">
        <v>34</v>
      </c>
      <c r="O3710">
        <v>33810</v>
      </c>
      <c r="P3710" t="s">
        <v>33</v>
      </c>
      <c r="Q3710" t="s">
        <v>7073</v>
      </c>
      <c r="R3710" t="s">
        <v>7074</v>
      </c>
      <c r="S3710" t="s">
        <v>5218</v>
      </c>
      <c r="T3710">
        <v>597095</v>
      </c>
      <c r="U3710" s="1">
        <v>43383</v>
      </c>
      <c r="V3710" s="2">
        <v>0.5</v>
      </c>
      <c r="W3710" s="1">
        <v>43383.5</v>
      </c>
      <c r="X3710">
        <v>260</v>
      </c>
    </row>
    <row r="3711" spans="1:24">
      <c r="A3711">
        <v>3170267</v>
      </c>
      <c r="B3711" t="s">
        <v>68</v>
      </c>
      <c r="C3711" t="s">
        <v>69</v>
      </c>
      <c r="D3711">
        <v>17440</v>
      </c>
      <c r="E3711" t="s">
        <v>70</v>
      </c>
      <c r="F3711">
        <v>6433</v>
      </c>
      <c r="G3711" t="s">
        <v>302</v>
      </c>
      <c r="H3711" t="s">
        <v>102</v>
      </c>
      <c r="J3711" t="s">
        <v>30</v>
      </c>
      <c r="K3711" t="s">
        <v>31</v>
      </c>
      <c r="L3711" t="s">
        <v>60</v>
      </c>
      <c r="M3711" t="s">
        <v>33</v>
      </c>
      <c r="N3711" t="s">
        <v>34</v>
      </c>
      <c r="O3711">
        <v>33810</v>
      </c>
      <c r="P3711" t="s">
        <v>33</v>
      </c>
      <c r="Q3711" t="s">
        <v>7073</v>
      </c>
      <c r="R3711" t="s">
        <v>7074</v>
      </c>
      <c r="U3711" s="1">
        <v>43383</v>
      </c>
      <c r="V3711" s="2">
        <v>0.20833333333333334</v>
      </c>
      <c r="W3711" s="1">
        <v>43383.208333333336</v>
      </c>
      <c r="X3711">
        <v>245</v>
      </c>
    </row>
    <row r="3712" spans="1:24">
      <c r="A3712">
        <v>3177092</v>
      </c>
      <c r="B3712" t="s">
        <v>979</v>
      </c>
      <c r="C3712" t="s">
        <v>980</v>
      </c>
      <c r="D3712">
        <v>33520</v>
      </c>
      <c r="E3712" t="s">
        <v>981</v>
      </c>
      <c r="F3712">
        <v>13674</v>
      </c>
      <c r="G3712" t="s">
        <v>4097</v>
      </c>
      <c r="H3712" t="s">
        <v>983</v>
      </c>
      <c r="I3712" t="s">
        <v>1296</v>
      </c>
      <c r="J3712" t="s">
        <v>30</v>
      </c>
      <c r="K3712" t="s">
        <v>31</v>
      </c>
      <c r="L3712" t="s">
        <v>60</v>
      </c>
      <c r="M3712" t="s">
        <v>33</v>
      </c>
      <c r="N3712" t="s">
        <v>34</v>
      </c>
      <c r="O3712">
        <v>33810</v>
      </c>
      <c r="P3712" t="s">
        <v>33</v>
      </c>
      <c r="Q3712" t="s">
        <v>7073</v>
      </c>
      <c r="R3712" t="s">
        <v>7074</v>
      </c>
      <c r="S3712" t="s">
        <v>5219</v>
      </c>
      <c r="T3712">
        <v>595953</v>
      </c>
      <c r="U3712" s="1">
        <v>43383</v>
      </c>
      <c r="V3712" s="2">
        <v>0.20833333333333334</v>
      </c>
      <c r="W3712" s="1">
        <v>43383.208333333336</v>
      </c>
      <c r="X3712">
        <v>500</v>
      </c>
    </row>
    <row r="3713" spans="1:24">
      <c r="A3713">
        <v>3177198</v>
      </c>
      <c r="B3713" t="s">
        <v>1404</v>
      </c>
      <c r="C3713" t="s">
        <v>1405</v>
      </c>
      <c r="D3713">
        <v>33700</v>
      </c>
      <c r="E3713" t="s">
        <v>26</v>
      </c>
      <c r="F3713">
        <v>13789</v>
      </c>
      <c r="G3713" t="s">
        <v>5220</v>
      </c>
      <c r="H3713" t="s">
        <v>84</v>
      </c>
      <c r="J3713" t="s">
        <v>30</v>
      </c>
      <c r="K3713" t="s">
        <v>31</v>
      </c>
      <c r="L3713" t="s">
        <v>60</v>
      </c>
      <c r="M3713" t="s">
        <v>33</v>
      </c>
      <c r="N3713" t="s">
        <v>34</v>
      </c>
      <c r="O3713">
        <v>33810</v>
      </c>
      <c r="P3713" t="s">
        <v>33</v>
      </c>
      <c r="Q3713" t="s">
        <v>7073</v>
      </c>
      <c r="R3713" t="s">
        <v>7074</v>
      </c>
      <c r="U3713" s="1">
        <v>43383</v>
      </c>
      <c r="V3713" s="2">
        <v>0.20833333333333334</v>
      </c>
      <c r="W3713" s="1">
        <v>43383.208333333336</v>
      </c>
      <c r="X3713">
        <v>210</v>
      </c>
    </row>
    <row r="3714" spans="1:24">
      <c r="A3714">
        <v>3150584</v>
      </c>
      <c r="B3714" t="s">
        <v>4100</v>
      </c>
      <c r="C3714" t="s">
        <v>4101</v>
      </c>
      <c r="D3714">
        <v>40300</v>
      </c>
      <c r="E3714" t="s">
        <v>4102</v>
      </c>
      <c r="F3714">
        <v>16430</v>
      </c>
      <c r="G3714" t="s">
        <v>4103</v>
      </c>
      <c r="H3714" t="s">
        <v>28</v>
      </c>
      <c r="I3714" t="s">
        <v>1030</v>
      </c>
      <c r="J3714" t="s">
        <v>30</v>
      </c>
      <c r="K3714" t="s">
        <v>31</v>
      </c>
      <c r="L3714" t="s">
        <v>60</v>
      </c>
      <c r="M3714" t="s">
        <v>33</v>
      </c>
      <c r="N3714" t="s">
        <v>34</v>
      </c>
      <c r="O3714">
        <v>33810</v>
      </c>
      <c r="P3714" t="s">
        <v>33</v>
      </c>
      <c r="Q3714" t="s">
        <v>7073</v>
      </c>
      <c r="R3714" t="s">
        <v>7074</v>
      </c>
      <c r="S3714" t="s">
        <v>5221</v>
      </c>
      <c r="T3714">
        <v>598242</v>
      </c>
      <c r="U3714" s="1">
        <v>43383</v>
      </c>
      <c r="V3714" s="2">
        <v>0.20833333333333334</v>
      </c>
      <c r="W3714" s="1">
        <v>43383.208333333336</v>
      </c>
      <c r="X3714">
        <v>260</v>
      </c>
    </row>
    <row r="3715" spans="1:24">
      <c r="A3715">
        <v>3178718</v>
      </c>
      <c r="B3715" t="s">
        <v>2105</v>
      </c>
      <c r="C3715" t="s">
        <v>2106</v>
      </c>
      <c r="D3715">
        <v>17000</v>
      </c>
      <c r="E3715" t="s">
        <v>57</v>
      </c>
      <c r="F3715">
        <v>6148</v>
      </c>
      <c r="G3715" t="s">
        <v>2317</v>
      </c>
      <c r="H3715" t="s">
        <v>1391</v>
      </c>
      <c r="J3715" t="s">
        <v>30</v>
      </c>
      <c r="K3715" t="s">
        <v>221</v>
      </c>
      <c r="L3715" t="s">
        <v>493</v>
      </c>
      <c r="M3715" t="s">
        <v>33</v>
      </c>
      <c r="N3715" t="s">
        <v>34</v>
      </c>
      <c r="O3715">
        <v>33810</v>
      </c>
      <c r="P3715" t="s">
        <v>33</v>
      </c>
      <c r="Q3715" t="s">
        <v>7073</v>
      </c>
      <c r="R3715" t="s">
        <v>7074</v>
      </c>
      <c r="S3715" s="3">
        <v>43349</v>
      </c>
      <c r="T3715">
        <v>596318</v>
      </c>
      <c r="U3715" s="1">
        <v>43383</v>
      </c>
      <c r="V3715" s="2">
        <v>0.20833333333333334</v>
      </c>
      <c r="W3715" s="1">
        <v>43383.208333333336</v>
      </c>
      <c r="X3715">
        <v>260</v>
      </c>
    </row>
    <row r="3716" spans="1:24">
      <c r="A3716">
        <v>3176160</v>
      </c>
      <c r="B3716" t="s">
        <v>106</v>
      </c>
      <c r="C3716" t="s">
        <v>107</v>
      </c>
      <c r="D3716">
        <v>87000</v>
      </c>
      <c r="E3716" t="s">
        <v>108</v>
      </c>
      <c r="F3716">
        <v>36026</v>
      </c>
      <c r="G3716" t="s">
        <v>109</v>
      </c>
      <c r="H3716" t="s">
        <v>4491</v>
      </c>
      <c r="J3716" t="s">
        <v>30</v>
      </c>
      <c r="K3716" t="s">
        <v>111</v>
      </c>
      <c r="L3716" t="s">
        <v>112</v>
      </c>
      <c r="M3716" t="s">
        <v>33</v>
      </c>
      <c r="N3716" t="s">
        <v>34</v>
      </c>
      <c r="O3716">
        <v>33810</v>
      </c>
      <c r="P3716" t="s">
        <v>33</v>
      </c>
      <c r="Q3716" t="s">
        <v>7073</v>
      </c>
      <c r="R3716" t="s">
        <v>7074</v>
      </c>
      <c r="S3716">
        <v>3</v>
      </c>
      <c r="T3716">
        <v>599385</v>
      </c>
      <c r="U3716" s="1">
        <v>43383</v>
      </c>
      <c r="V3716" s="2">
        <v>0.33333333333333331</v>
      </c>
      <c r="W3716" s="1">
        <v>43383.333333333336</v>
      </c>
      <c r="X3716">
        <v>260</v>
      </c>
    </row>
    <row r="3717" spans="1:24">
      <c r="A3717">
        <v>3185007</v>
      </c>
      <c r="B3717" t="s">
        <v>5222</v>
      </c>
      <c r="C3717" t="s">
        <v>4521</v>
      </c>
      <c r="D3717">
        <v>34920</v>
      </c>
      <c r="E3717" t="s">
        <v>5223</v>
      </c>
      <c r="F3717">
        <v>14254</v>
      </c>
      <c r="G3717" t="s">
        <v>58</v>
      </c>
      <c r="H3717" t="s">
        <v>561</v>
      </c>
      <c r="J3717" t="s">
        <v>30</v>
      </c>
      <c r="K3717" t="s">
        <v>130</v>
      </c>
      <c r="L3717" t="s">
        <v>131</v>
      </c>
      <c r="M3717" t="s">
        <v>127</v>
      </c>
      <c r="N3717" t="s">
        <v>132</v>
      </c>
      <c r="O3717">
        <v>34600</v>
      </c>
      <c r="P3717" t="s">
        <v>127</v>
      </c>
      <c r="Q3717" t="s">
        <v>7075</v>
      </c>
      <c r="R3717" t="s">
        <v>7076</v>
      </c>
      <c r="S3717" t="s">
        <v>5224</v>
      </c>
      <c r="U3717" s="1">
        <v>43383</v>
      </c>
      <c r="V3717" s="2">
        <v>0.20833333333333334</v>
      </c>
      <c r="W3717" s="1">
        <v>43383.208333333336</v>
      </c>
      <c r="X3717">
        <v>215</v>
      </c>
    </row>
    <row r="3718" spans="1:24">
      <c r="A3718">
        <v>3181508</v>
      </c>
      <c r="B3718" t="s">
        <v>134</v>
      </c>
      <c r="C3718" t="s">
        <v>135</v>
      </c>
      <c r="D3718">
        <v>12230</v>
      </c>
      <c r="E3718" t="s">
        <v>136</v>
      </c>
      <c r="F3718">
        <v>4335</v>
      </c>
      <c r="G3718" t="s">
        <v>58</v>
      </c>
      <c r="H3718" t="s">
        <v>137</v>
      </c>
      <c r="J3718" t="s">
        <v>30</v>
      </c>
      <c r="K3718" t="s">
        <v>130</v>
      </c>
      <c r="L3718" t="s">
        <v>131</v>
      </c>
      <c r="M3718" t="s">
        <v>127</v>
      </c>
      <c r="N3718" t="s">
        <v>132</v>
      </c>
      <c r="O3718">
        <v>34600</v>
      </c>
      <c r="P3718" t="s">
        <v>127</v>
      </c>
      <c r="Q3718" t="s">
        <v>7075</v>
      </c>
      <c r="R3718" t="s">
        <v>7076</v>
      </c>
      <c r="S3718" s="3">
        <v>43224</v>
      </c>
      <c r="T3718">
        <v>598830</v>
      </c>
      <c r="U3718" s="1">
        <v>43383</v>
      </c>
      <c r="V3718" s="2">
        <v>0.20833333333333334</v>
      </c>
      <c r="W3718" s="1">
        <v>43383.208333333336</v>
      </c>
      <c r="X3718">
        <v>260</v>
      </c>
    </row>
    <row r="3719" spans="1:24">
      <c r="A3719">
        <v>3181508</v>
      </c>
      <c r="B3719" t="s">
        <v>134</v>
      </c>
      <c r="C3719" t="s">
        <v>135</v>
      </c>
      <c r="D3719">
        <v>12230</v>
      </c>
      <c r="E3719" t="s">
        <v>136</v>
      </c>
      <c r="F3719">
        <v>4335</v>
      </c>
      <c r="G3719" t="s">
        <v>58</v>
      </c>
      <c r="H3719" t="s">
        <v>137</v>
      </c>
      <c r="J3719" t="s">
        <v>30</v>
      </c>
      <c r="K3719" t="s">
        <v>130</v>
      </c>
      <c r="L3719" t="s">
        <v>131</v>
      </c>
      <c r="M3719" t="s">
        <v>127</v>
      </c>
      <c r="N3719" t="s">
        <v>132</v>
      </c>
      <c r="O3719">
        <v>34600</v>
      </c>
      <c r="P3719" t="s">
        <v>127</v>
      </c>
      <c r="Q3719" t="s">
        <v>7075</v>
      </c>
      <c r="R3719" t="s">
        <v>7076</v>
      </c>
      <c r="S3719" t="s">
        <v>5225</v>
      </c>
      <c r="T3719">
        <v>598831</v>
      </c>
      <c r="U3719" s="1">
        <v>43383</v>
      </c>
      <c r="V3719" s="2">
        <v>0.20833333333333334</v>
      </c>
      <c r="W3719" s="1">
        <v>43383.208333333336</v>
      </c>
      <c r="X3719">
        <v>260</v>
      </c>
    </row>
    <row r="3720" spans="1:24">
      <c r="A3720">
        <v>3181335</v>
      </c>
      <c r="B3720" t="s">
        <v>4541</v>
      </c>
      <c r="C3720" t="s">
        <v>4542</v>
      </c>
      <c r="D3720">
        <v>66690</v>
      </c>
      <c r="E3720" t="s">
        <v>4543</v>
      </c>
      <c r="F3720">
        <v>28386</v>
      </c>
      <c r="G3720" t="s">
        <v>58</v>
      </c>
      <c r="H3720" t="s">
        <v>1005</v>
      </c>
      <c r="J3720" t="s">
        <v>30</v>
      </c>
      <c r="K3720" t="s">
        <v>130</v>
      </c>
      <c r="L3720" t="s">
        <v>802</v>
      </c>
      <c r="M3720" t="s">
        <v>127</v>
      </c>
      <c r="N3720" t="s">
        <v>132</v>
      </c>
      <c r="O3720">
        <v>34600</v>
      </c>
      <c r="P3720" t="s">
        <v>127</v>
      </c>
      <c r="Q3720" t="s">
        <v>7075</v>
      </c>
      <c r="R3720" t="s">
        <v>7076</v>
      </c>
      <c r="U3720" s="1">
        <v>43383</v>
      </c>
      <c r="V3720" s="2">
        <v>0.20833333333333334</v>
      </c>
      <c r="W3720" s="1">
        <v>43383.208333333336</v>
      </c>
      <c r="X3720">
        <v>255</v>
      </c>
    </row>
    <row r="3721" spans="1:24">
      <c r="A3721">
        <v>3167028</v>
      </c>
      <c r="B3721" t="s">
        <v>1491</v>
      </c>
      <c r="C3721" t="s">
        <v>252</v>
      </c>
      <c r="D3721">
        <v>34220</v>
      </c>
      <c r="E3721" t="s">
        <v>1886</v>
      </c>
      <c r="F3721">
        <v>13992</v>
      </c>
      <c r="G3721" t="s">
        <v>1887</v>
      </c>
      <c r="H3721" t="s">
        <v>1888</v>
      </c>
      <c r="J3721" t="s">
        <v>30</v>
      </c>
      <c r="K3721" t="s">
        <v>130</v>
      </c>
      <c r="L3721" t="s">
        <v>131</v>
      </c>
      <c r="M3721" t="s">
        <v>127</v>
      </c>
      <c r="N3721" t="s">
        <v>132</v>
      </c>
      <c r="O3721">
        <v>34600</v>
      </c>
      <c r="P3721" t="s">
        <v>127</v>
      </c>
      <c r="Q3721" t="s">
        <v>7075</v>
      </c>
      <c r="R3721" t="s">
        <v>7076</v>
      </c>
      <c r="S3721" t="s">
        <v>5226</v>
      </c>
      <c r="T3721">
        <v>597727</v>
      </c>
      <c r="U3721" s="1">
        <v>43383</v>
      </c>
      <c r="V3721" s="2">
        <v>0.20833333333333334</v>
      </c>
      <c r="W3721" s="1">
        <v>43383.208333333336</v>
      </c>
      <c r="X3721">
        <v>260</v>
      </c>
    </row>
    <row r="3722" spans="1:24">
      <c r="A3722">
        <v>3175856</v>
      </c>
      <c r="B3722" t="s">
        <v>788</v>
      </c>
      <c r="C3722" t="s">
        <v>1424</v>
      </c>
      <c r="D3722">
        <v>66820</v>
      </c>
      <c r="E3722" t="s">
        <v>1425</v>
      </c>
      <c r="F3722">
        <v>28430</v>
      </c>
      <c r="G3722" t="s">
        <v>1426</v>
      </c>
      <c r="H3722" t="s">
        <v>137</v>
      </c>
      <c r="J3722" t="s">
        <v>30</v>
      </c>
      <c r="K3722" t="s">
        <v>130</v>
      </c>
      <c r="L3722" t="s">
        <v>131</v>
      </c>
      <c r="M3722" t="s">
        <v>127</v>
      </c>
      <c r="N3722" t="s">
        <v>132</v>
      </c>
      <c r="O3722">
        <v>34600</v>
      </c>
      <c r="P3722" t="s">
        <v>127</v>
      </c>
      <c r="Q3722" t="s">
        <v>7075</v>
      </c>
      <c r="R3722" t="s">
        <v>7076</v>
      </c>
      <c r="S3722" s="3">
        <v>43132</v>
      </c>
      <c r="T3722">
        <v>599507</v>
      </c>
      <c r="U3722" s="1">
        <v>43383</v>
      </c>
      <c r="V3722" s="2">
        <v>0.20833333333333334</v>
      </c>
      <c r="W3722" s="1">
        <v>43383.208333333336</v>
      </c>
      <c r="X3722">
        <v>260</v>
      </c>
    </row>
    <row r="3723" spans="1:24">
      <c r="A3723">
        <v>3175856</v>
      </c>
      <c r="B3723" t="s">
        <v>788</v>
      </c>
      <c r="C3723" t="s">
        <v>1424</v>
      </c>
      <c r="D3723">
        <v>66820</v>
      </c>
      <c r="E3723" t="s">
        <v>1425</v>
      </c>
      <c r="F3723">
        <v>28430</v>
      </c>
      <c r="G3723" t="s">
        <v>1426</v>
      </c>
      <c r="H3723" t="s">
        <v>137</v>
      </c>
      <c r="J3723" t="s">
        <v>30</v>
      </c>
      <c r="K3723" t="s">
        <v>130</v>
      </c>
      <c r="L3723" t="s">
        <v>131</v>
      </c>
      <c r="M3723" t="s">
        <v>127</v>
      </c>
      <c r="N3723" t="s">
        <v>132</v>
      </c>
      <c r="O3723">
        <v>34600</v>
      </c>
      <c r="P3723" t="s">
        <v>127</v>
      </c>
      <c r="Q3723" t="s">
        <v>7075</v>
      </c>
      <c r="R3723" t="s">
        <v>7076</v>
      </c>
      <c r="S3723" s="3">
        <v>43133</v>
      </c>
      <c r="T3723">
        <v>599508</v>
      </c>
      <c r="U3723" s="1">
        <v>43383</v>
      </c>
      <c r="V3723" s="2">
        <v>0.20833333333333334</v>
      </c>
      <c r="W3723" s="1">
        <v>43383.208333333336</v>
      </c>
      <c r="X3723">
        <v>260</v>
      </c>
    </row>
    <row r="3724" spans="1:24">
      <c r="A3724">
        <v>3178202</v>
      </c>
      <c r="B3724" t="s">
        <v>1738</v>
      </c>
      <c r="C3724" t="s">
        <v>252</v>
      </c>
      <c r="D3724">
        <v>13007</v>
      </c>
      <c r="E3724" t="s">
        <v>725</v>
      </c>
      <c r="F3724">
        <v>4565</v>
      </c>
      <c r="G3724" t="s">
        <v>58</v>
      </c>
      <c r="H3724" t="s">
        <v>28</v>
      </c>
      <c r="J3724" t="s">
        <v>30</v>
      </c>
      <c r="K3724" t="s">
        <v>130</v>
      </c>
      <c r="L3724" t="s">
        <v>331</v>
      </c>
      <c r="M3724" t="s">
        <v>127</v>
      </c>
      <c r="N3724" t="s">
        <v>132</v>
      </c>
      <c r="O3724">
        <v>34600</v>
      </c>
      <c r="P3724" t="s">
        <v>127</v>
      </c>
      <c r="Q3724" t="s">
        <v>7075</v>
      </c>
      <c r="R3724" t="s">
        <v>7076</v>
      </c>
      <c r="S3724" t="s">
        <v>5227</v>
      </c>
      <c r="T3724">
        <v>594403</v>
      </c>
      <c r="U3724" s="1">
        <v>43383</v>
      </c>
      <c r="V3724" s="2">
        <v>0.3125</v>
      </c>
      <c r="W3724" s="1">
        <v>43383.3125</v>
      </c>
      <c r="X3724">
        <v>500</v>
      </c>
    </row>
    <row r="3725" spans="1:24">
      <c r="A3725">
        <v>3173829</v>
      </c>
      <c r="B3725" t="s">
        <v>2943</v>
      </c>
      <c r="C3725" t="s">
        <v>2944</v>
      </c>
      <c r="D3725">
        <v>81000</v>
      </c>
      <c r="E3725" t="s">
        <v>1611</v>
      </c>
      <c r="F3725">
        <v>34607</v>
      </c>
      <c r="G3725" t="s">
        <v>58</v>
      </c>
      <c r="H3725" t="s">
        <v>84</v>
      </c>
      <c r="I3725" t="s">
        <v>5228</v>
      </c>
      <c r="J3725" t="s">
        <v>30</v>
      </c>
      <c r="K3725" t="s">
        <v>31</v>
      </c>
      <c r="L3725" t="s">
        <v>315</v>
      </c>
      <c r="M3725" t="s">
        <v>127</v>
      </c>
      <c r="N3725" t="s">
        <v>132</v>
      </c>
      <c r="O3725">
        <v>34600</v>
      </c>
      <c r="P3725" t="s">
        <v>127</v>
      </c>
      <c r="Q3725" t="s">
        <v>7075</v>
      </c>
      <c r="R3725" t="s">
        <v>7076</v>
      </c>
      <c r="U3725" s="1">
        <v>43383</v>
      </c>
      <c r="V3725" s="2">
        <v>0.20833333333333334</v>
      </c>
      <c r="W3725" s="1">
        <v>43383.208333333336</v>
      </c>
      <c r="X3725">
        <v>230</v>
      </c>
    </row>
    <row r="3726" spans="1:24">
      <c r="A3726">
        <v>3182616</v>
      </c>
      <c r="B3726" t="s">
        <v>5229</v>
      </c>
      <c r="C3726" t="s">
        <v>5230</v>
      </c>
      <c r="D3726">
        <v>33180</v>
      </c>
      <c r="E3726" t="s">
        <v>5231</v>
      </c>
      <c r="F3726">
        <v>13399</v>
      </c>
      <c r="G3726" t="s">
        <v>5232</v>
      </c>
      <c r="H3726" t="s">
        <v>198</v>
      </c>
      <c r="J3726" t="s">
        <v>30</v>
      </c>
      <c r="K3726" t="s">
        <v>31</v>
      </c>
      <c r="L3726" t="s">
        <v>193</v>
      </c>
      <c r="M3726" t="s">
        <v>176</v>
      </c>
      <c r="N3726" t="s">
        <v>177</v>
      </c>
      <c r="O3726">
        <v>33750</v>
      </c>
      <c r="P3726" t="s">
        <v>178</v>
      </c>
      <c r="Q3726" t="s">
        <v>7077</v>
      </c>
      <c r="R3726" t="s">
        <v>7078</v>
      </c>
      <c r="U3726" s="1">
        <v>43383</v>
      </c>
      <c r="V3726" s="2">
        <v>0.20833333333333334</v>
      </c>
      <c r="W3726" s="1">
        <v>43383.208333333336</v>
      </c>
      <c r="X3726">
        <v>215</v>
      </c>
    </row>
    <row r="3727" spans="1:24">
      <c r="A3727">
        <v>3182616</v>
      </c>
      <c r="B3727" t="s">
        <v>5229</v>
      </c>
      <c r="C3727" t="s">
        <v>5230</v>
      </c>
      <c r="D3727">
        <v>33180</v>
      </c>
      <c r="E3727" t="s">
        <v>5231</v>
      </c>
      <c r="F3727">
        <v>13399</v>
      </c>
      <c r="G3727" t="s">
        <v>5232</v>
      </c>
      <c r="H3727" t="s">
        <v>198</v>
      </c>
      <c r="J3727" t="s">
        <v>30</v>
      </c>
      <c r="K3727" t="s">
        <v>31</v>
      </c>
      <c r="L3727" t="s">
        <v>193</v>
      </c>
      <c r="M3727" t="s">
        <v>176</v>
      </c>
      <c r="N3727" t="s">
        <v>177</v>
      </c>
      <c r="O3727">
        <v>33750</v>
      </c>
      <c r="P3727" t="s">
        <v>178</v>
      </c>
      <c r="Q3727" t="s">
        <v>7077</v>
      </c>
      <c r="R3727" t="s">
        <v>7078</v>
      </c>
      <c r="U3727" s="1">
        <v>43383</v>
      </c>
      <c r="V3727" s="2">
        <v>0.20833333333333334</v>
      </c>
      <c r="W3727" s="1">
        <v>43383.208333333336</v>
      </c>
      <c r="X3727">
        <v>215</v>
      </c>
    </row>
    <row r="3728" spans="1:24">
      <c r="A3728">
        <v>3171499</v>
      </c>
      <c r="B3728" t="s">
        <v>2812</v>
      </c>
      <c r="C3728" t="s">
        <v>2813</v>
      </c>
      <c r="D3728">
        <v>33000</v>
      </c>
      <c r="E3728" t="s">
        <v>50</v>
      </c>
      <c r="F3728">
        <v>13356</v>
      </c>
      <c r="G3728" t="s">
        <v>771</v>
      </c>
      <c r="H3728" t="s">
        <v>2127</v>
      </c>
      <c r="I3728" t="s">
        <v>2814</v>
      </c>
      <c r="J3728" t="s">
        <v>30</v>
      </c>
      <c r="K3728" t="s">
        <v>31</v>
      </c>
      <c r="L3728" t="s">
        <v>1085</v>
      </c>
      <c r="M3728" t="s">
        <v>176</v>
      </c>
      <c r="N3728" t="s">
        <v>177</v>
      </c>
      <c r="O3728">
        <v>33750</v>
      </c>
      <c r="P3728" t="s">
        <v>178</v>
      </c>
      <c r="Q3728" t="s">
        <v>7077</v>
      </c>
      <c r="R3728" t="s">
        <v>7078</v>
      </c>
      <c r="S3728" t="s">
        <v>5233</v>
      </c>
      <c r="T3728">
        <v>592256</v>
      </c>
      <c r="U3728" s="1">
        <v>43383</v>
      </c>
      <c r="V3728" s="2">
        <v>0.20833333333333334</v>
      </c>
      <c r="W3728" s="1">
        <v>43383.208333333336</v>
      </c>
      <c r="X3728">
        <v>500</v>
      </c>
    </row>
    <row r="3729" spans="1:24">
      <c r="A3729">
        <v>3171499</v>
      </c>
      <c r="B3729" t="s">
        <v>2812</v>
      </c>
      <c r="C3729" t="s">
        <v>2813</v>
      </c>
      <c r="D3729">
        <v>33000</v>
      </c>
      <c r="E3729" t="s">
        <v>50</v>
      </c>
      <c r="F3729">
        <v>13356</v>
      </c>
      <c r="G3729" t="s">
        <v>771</v>
      </c>
      <c r="H3729" t="s">
        <v>2127</v>
      </c>
      <c r="I3729" t="s">
        <v>2814</v>
      </c>
      <c r="J3729" t="s">
        <v>30</v>
      </c>
      <c r="K3729" t="s">
        <v>31</v>
      </c>
      <c r="L3729" t="s">
        <v>1085</v>
      </c>
      <c r="M3729" t="s">
        <v>176</v>
      </c>
      <c r="N3729" t="s">
        <v>177</v>
      </c>
      <c r="O3729">
        <v>33750</v>
      </c>
      <c r="P3729" t="s">
        <v>178</v>
      </c>
      <c r="Q3729" t="s">
        <v>7077</v>
      </c>
      <c r="R3729" t="s">
        <v>7078</v>
      </c>
      <c r="S3729" t="s">
        <v>5233</v>
      </c>
      <c r="T3729">
        <v>592256</v>
      </c>
      <c r="U3729" s="1">
        <v>43383</v>
      </c>
      <c r="V3729" s="2">
        <v>0.20833333333333334</v>
      </c>
      <c r="W3729" s="1">
        <v>43383.208333333336</v>
      </c>
      <c r="X3729">
        <v>500</v>
      </c>
    </row>
    <row r="3730" spans="1:24">
      <c r="A3730">
        <v>3175330</v>
      </c>
      <c r="B3730" t="s">
        <v>1450</v>
      </c>
      <c r="C3730" t="s">
        <v>1451</v>
      </c>
      <c r="D3730">
        <v>33290</v>
      </c>
      <c r="E3730" t="s">
        <v>1452</v>
      </c>
      <c r="F3730">
        <v>13509</v>
      </c>
      <c r="G3730" t="s">
        <v>1453</v>
      </c>
      <c r="H3730" t="s">
        <v>1983</v>
      </c>
      <c r="J3730" t="s">
        <v>30</v>
      </c>
      <c r="K3730" t="s">
        <v>31</v>
      </c>
      <c r="L3730" t="s">
        <v>1085</v>
      </c>
      <c r="M3730" t="s">
        <v>176</v>
      </c>
      <c r="N3730" t="s">
        <v>177</v>
      </c>
      <c r="O3730">
        <v>33750</v>
      </c>
      <c r="P3730" t="s">
        <v>178</v>
      </c>
      <c r="Q3730" t="s">
        <v>7077</v>
      </c>
      <c r="R3730" t="s">
        <v>7078</v>
      </c>
      <c r="U3730" s="1">
        <v>43383</v>
      </c>
      <c r="V3730" s="2">
        <v>0.20833333333333334</v>
      </c>
      <c r="W3730" s="1">
        <v>43383.208333333336</v>
      </c>
      <c r="X3730">
        <v>215</v>
      </c>
    </row>
    <row r="3731" spans="1:24">
      <c r="A3731">
        <v>3165914</v>
      </c>
      <c r="B3731" t="s">
        <v>2490</v>
      </c>
      <c r="C3731" t="s">
        <v>2491</v>
      </c>
      <c r="D3731">
        <v>33700</v>
      </c>
      <c r="E3731" t="s">
        <v>26</v>
      </c>
      <c r="F3731">
        <v>13789</v>
      </c>
      <c r="G3731" t="s">
        <v>5234</v>
      </c>
      <c r="H3731" t="s">
        <v>4470</v>
      </c>
      <c r="J3731" t="s">
        <v>30</v>
      </c>
      <c r="K3731" t="s">
        <v>31</v>
      </c>
      <c r="L3731" t="s">
        <v>32</v>
      </c>
      <c r="M3731" t="s">
        <v>176</v>
      </c>
      <c r="N3731" t="s">
        <v>177</v>
      </c>
      <c r="O3731">
        <v>33750</v>
      </c>
      <c r="P3731" t="s">
        <v>178</v>
      </c>
      <c r="Q3731" t="s">
        <v>7077</v>
      </c>
      <c r="R3731" t="s">
        <v>7078</v>
      </c>
      <c r="S3731" t="s">
        <v>5235</v>
      </c>
      <c r="U3731" s="1">
        <v>43383</v>
      </c>
      <c r="V3731" s="2">
        <v>0.20833333333333334</v>
      </c>
      <c r="W3731" s="1">
        <v>43383.208333333336</v>
      </c>
      <c r="X3731">
        <v>225</v>
      </c>
    </row>
    <row r="3732" spans="1:24">
      <c r="A3732">
        <v>3178673</v>
      </c>
      <c r="B3732" t="s">
        <v>1566</v>
      </c>
      <c r="C3732" t="s">
        <v>1567</v>
      </c>
      <c r="D3732">
        <v>19130</v>
      </c>
      <c r="E3732" t="s">
        <v>1568</v>
      </c>
      <c r="F3732">
        <v>6944</v>
      </c>
      <c r="G3732" t="s">
        <v>1569</v>
      </c>
      <c r="H3732" t="s">
        <v>2342</v>
      </c>
      <c r="J3732" t="s">
        <v>30</v>
      </c>
      <c r="K3732" t="s">
        <v>31</v>
      </c>
      <c r="L3732" t="s">
        <v>32</v>
      </c>
      <c r="M3732" t="s">
        <v>176</v>
      </c>
      <c r="N3732" t="s">
        <v>177</v>
      </c>
      <c r="O3732">
        <v>33750</v>
      </c>
      <c r="P3732" t="s">
        <v>178</v>
      </c>
      <c r="Q3732" t="s">
        <v>7077</v>
      </c>
      <c r="R3732" t="s">
        <v>7078</v>
      </c>
      <c r="S3732" t="s">
        <v>5236</v>
      </c>
      <c r="T3732">
        <v>599286</v>
      </c>
      <c r="U3732" s="1">
        <v>43383</v>
      </c>
      <c r="V3732" s="2">
        <v>0.33333333333333331</v>
      </c>
      <c r="W3732" s="1">
        <v>43383.333333333336</v>
      </c>
      <c r="X3732">
        <v>260</v>
      </c>
    </row>
    <row r="3733" spans="1:24">
      <c r="A3733" t="s">
        <v>229</v>
      </c>
      <c r="B3733" t="s">
        <v>230</v>
      </c>
      <c r="C3733" t="s">
        <v>139</v>
      </c>
      <c r="D3733">
        <v>69200</v>
      </c>
      <c r="E3733" t="s">
        <v>182</v>
      </c>
      <c r="F3733">
        <v>29417</v>
      </c>
      <c r="G3733" t="s">
        <v>1936</v>
      </c>
      <c r="J3733" t="s">
        <v>184</v>
      </c>
      <c r="K3733" t="s">
        <v>111</v>
      </c>
      <c r="L3733" t="s">
        <v>214</v>
      </c>
      <c r="M3733" t="s">
        <v>232</v>
      </c>
      <c r="N3733" t="s">
        <v>233</v>
      </c>
      <c r="O3733">
        <v>71350</v>
      </c>
      <c r="P3733" t="s">
        <v>234</v>
      </c>
      <c r="Q3733" t="s">
        <v>7079</v>
      </c>
      <c r="R3733" t="s">
        <v>7080</v>
      </c>
      <c r="S3733" t="s">
        <v>5237</v>
      </c>
      <c r="U3733" s="1">
        <v>43383</v>
      </c>
      <c r="V3733" s="2">
        <v>0.20833333333333334</v>
      </c>
      <c r="W3733" s="1">
        <v>43383.208333333336</v>
      </c>
      <c r="X3733">
        <v>260</v>
      </c>
    </row>
    <row r="3734" spans="1:24">
      <c r="A3734" t="s">
        <v>229</v>
      </c>
      <c r="B3734" t="s">
        <v>230</v>
      </c>
      <c r="C3734" t="s">
        <v>139</v>
      </c>
      <c r="D3734">
        <v>69200</v>
      </c>
      <c r="E3734" t="s">
        <v>182</v>
      </c>
      <c r="F3734">
        <v>29417</v>
      </c>
      <c r="G3734" t="s">
        <v>3389</v>
      </c>
      <c r="J3734" t="s">
        <v>184</v>
      </c>
      <c r="K3734" t="s">
        <v>111</v>
      </c>
      <c r="L3734" t="s">
        <v>214</v>
      </c>
      <c r="M3734" t="s">
        <v>232</v>
      </c>
      <c r="N3734" t="s">
        <v>233</v>
      </c>
      <c r="O3734">
        <v>71350</v>
      </c>
      <c r="P3734" t="s">
        <v>234</v>
      </c>
      <c r="Q3734" t="s">
        <v>7079</v>
      </c>
      <c r="R3734" t="s">
        <v>7080</v>
      </c>
      <c r="S3734" t="s">
        <v>5238</v>
      </c>
      <c r="U3734" s="1">
        <v>43383</v>
      </c>
      <c r="V3734" s="2">
        <v>0.20833333333333334</v>
      </c>
      <c r="W3734" s="1">
        <v>43383.208333333336</v>
      </c>
      <c r="X3734">
        <v>260</v>
      </c>
    </row>
    <row r="3735" spans="1:24">
      <c r="A3735" t="s">
        <v>229</v>
      </c>
      <c r="B3735" t="s">
        <v>230</v>
      </c>
      <c r="C3735" t="s">
        <v>139</v>
      </c>
      <c r="D3735">
        <v>69200</v>
      </c>
      <c r="E3735" t="s">
        <v>182</v>
      </c>
      <c r="F3735">
        <v>29417</v>
      </c>
      <c r="G3735" t="s">
        <v>3389</v>
      </c>
      <c r="J3735" t="s">
        <v>184</v>
      </c>
      <c r="K3735" t="s">
        <v>111</v>
      </c>
      <c r="L3735" t="s">
        <v>214</v>
      </c>
      <c r="M3735" t="s">
        <v>232</v>
      </c>
      <c r="N3735" t="s">
        <v>233</v>
      </c>
      <c r="O3735">
        <v>71350</v>
      </c>
      <c r="P3735" t="s">
        <v>234</v>
      </c>
      <c r="Q3735" t="s">
        <v>7079</v>
      </c>
      <c r="R3735" t="s">
        <v>7080</v>
      </c>
      <c r="S3735" t="s">
        <v>5239</v>
      </c>
      <c r="U3735" s="1">
        <v>43383</v>
      </c>
      <c r="V3735" s="2">
        <v>0.20833333333333334</v>
      </c>
      <c r="W3735" s="1">
        <v>43383.208333333336</v>
      </c>
      <c r="X3735">
        <v>260</v>
      </c>
    </row>
    <row r="3736" spans="1:24">
      <c r="A3736" t="s">
        <v>229</v>
      </c>
      <c r="B3736" t="s">
        <v>230</v>
      </c>
      <c r="C3736" t="s">
        <v>139</v>
      </c>
      <c r="D3736">
        <v>69200</v>
      </c>
      <c r="E3736" t="s">
        <v>182</v>
      </c>
      <c r="F3736">
        <v>29417</v>
      </c>
      <c r="G3736" t="s">
        <v>3389</v>
      </c>
      <c r="J3736" t="s">
        <v>184</v>
      </c>
      <c r="K3736" t="s">
        <v>111</v>
      </c>
      <c r="L3736" t="s">
        <v>214</v>
      </c>
      <c r="M3736" t="s">
        <v>232</v>
      </c>
      <c r="N3736" t="s">
        <v>233</v>
      </c>
      <c r="O3736">
        <v>71350</v>
      </c>
      <c r="P3736" t="s">
        <v>234</v>
      </c>
      <c r="Q3736" t="s">
        <v>7079</v>
      </c>
      <c r="R3736" t="s">
        <v>7080</v>
      </c>
      <c r="S3736" t="s">
        <v>5240</v>
      </c>
      <c r="U3736" s="1">
        <v>43383</v>
      </c>
      <c r="V3736" s="2">
        <v>0.20833333333333334</v>
      </c>
      <c r="W3736" s="1">
        <v>43383.208333333336</v>
      </c>
      <c r="X3736">
        <v>260</v>
      </c>
    </row>
    <row r="3737" spans="1:24">
      <c r="A3737">
        <v>3178985</v>
      </c>
      <c r="B3737" t="s">
        <v>2858</v>
      </c>
      <c r="C3737" t="s">
        <v>2859</v>
      </c>
      <c r="D3737">
        <v>39350</v>
      </c>
      <c r="E3737" t="s">
        <v>2860</v>
      </c>
      <c r="F3737">
        <v>16107</v>
      </c>
      <c r="G3737" t="s">
        <v>5241</v>
      </c>
      <c r="H3737" t="s">
        <v>2862</v>
      </c>
      <c r="J3737" t="s">
        <v>30</v>
      </c>
      <c r="K3737" t="s">
        <v>111</v>
      </c>
      <c r="L3737" t="s">
        <v>255</v>
      </c>
      <c r="M3737" t="s">
        <v>232</v>
      </c>
      <c r="N3737" t="s">
        <v>233</v>
      </c>
      <c r="O3737">
        <v>71350</v>
      </c>
      <c r="P3737" t="s">
        <v>234</v>
      </c>
      <c r="Q3737" t="s">
        <v>7079</v>
      </c>
      <c r="R3737" t="s">
        <v>7080</v>
      </c>
      <c r="U3737" s="1">
        <v>43383</v>
      </c>
      <c r="V3737" s="2">
        <v>0.20833333333333334</v>
      </c>
      <c r="W3737" s="1">
        <v>43383.208333333336</v>
      </c>
      <c r="X3737">
        <v>240</v>
      </c>
    </row>
    <row r="3738" spans="1:24">
      <c r="A3738">
        <v>3175919</v>
      </c>
      <c r="B3738" t="s">
        <v>1949</v>
      </c>
      <c r="C3738" t="s">
        <v>1950</v>
      </c>
      <c r="D3738">
        <v>69006</v>
      </c>
      <c r="E3738" t="s">
        <v>212</v>
      </c>
      <c r="F3738">
        <v>29391</v>
      </c>
      <c r="G3738" t="s">
        <v>58</v>
      </c>
      <c r="H3738" t="s">
        <v>5242</v>
      </c>
      <c r="J3738" t="s">
        <v>30</v>
      </c>
      <c r="K3738" t="s">
        <v>111</v>
      </c>
      <c r="L3738" t="s">
        <v>255</v>
      </c>
      <c r="M3738" t="s">
        <v>232</v>
      </c>
      <c r="N3738" t="s">
        <v>233</v>
      </c>
      <c r="O3738">
        <v>71350</v>
      </c>
      <c r="P3738" t="s">
        <v>234</v>
      </c>
      <c r="Q3738" t="s">
        <v>7079</v>
      </c>
      <c r="R3738" t="s">
        <v>7080</v>
      </c>
      <c r="U3738" s="1">
        <v>43383</v>
      </c>
      <c r="V3738" s="2">
        <v>0.20833333333333334</v>
      </c>
      <c r="W3738" s="1">
        <v>43383.208333333336</v>
      </c>
      <c r="X3738">
        <v>205</v>
      </c>
    </row>
    <row r="3739" spans="1:24">
      <c r="A3739">
        <v>3180440</v>
      </c>
      <c r="B3739" t="s">
        <v>2533</v>
      </c>
      <c r="C3739" t="s">
        <v>2534</v>
      </c>
      <c r="D3739">
        <v>21000</v>
      </c>
      <c r="E3739" t="s">
        <v>1500</v>
      </c>
      <c r="F3739">
        <v>7582</v>
      </c>
      <c r="G3739" t="s">
        <v>58</v>
      </c>
      <c r="H3739" t="s">
        <v>2535</v>
      </c>
      <c r="J3739" t="s">
        <v>30</v>
      </c>
      <c r="K3739" t="s">
        <v>111</v>
      </c>
      <c r="L3739" t="s">
        <v>255</v>
      </c>
      <c r="M3739" t="s">
        <v>232</v>
      </c>
      <c r="N3739" t="s">
        <v>233</v>
      </c>
      <c r="O3739">
        <v>71350</v>
      </c>
      <c r="P3739" t="s">
        <v>234</v>
      </c>
      <c r="Q3739" t="s">
        <v>7079</v>
      </c>
      <c r="R3739" t="s">
        <v>7080</v>
      </c>
      <c r="S3739" t="s">
        <v>5243</v>
      </c>
      <c r="U3739" s="1">
        <v>43383</v>
      </c>
      <c r="V3739" s="2">
        <v>0.20833333333333334</v>
      </c>
      <c r="W3739" s="1">
        <v>43383.208333333336</v>
      </c>
      <c r="X3739">
        <v>255</v>
      </c>
    </row>
    <row r="3740" spans="1:24">
      <c r="A3740">
        <v>3180440</v>
      </c>
      <c r="B3740" t="s">
        <v>2533</v>
      </c>
      <c r="C3740" t="s">
        <v>2534</v>
      </c>
      <c r="D3740">
        <v>21000</v>
      </c>
      <c r="E3740" t="s">
        <v>1500</v>
      </c>
      <c r="F3740">
        <v>7582</v>
      </c>
      <c r="G3740" t="s">
        <v>58</v>
      </c>
      <c r="H3740" t="s">
        <v>2535</v>
      </c>
      <c r="J3740" t="s">
        <v>30</v>
      </c>
      <c r="K3740" t="s">
        <v>111</v>
      </c>
      <c r="L3740" t="s">
        <v>255</v>
      </c>
      <c r="M3740" t="s">
        <v>232</v>
      </c>
      <c r="N3740" t="s">
        <v>233</v>
      </c>
      <c r="O3740">
        <v>71350</v>
      </c>
      <c r="P3740" t="s">
        <v>234</v>
      </c>
      <c r="Q3740" t="s">
        <v>7079</v>
      </c>
      <c r="R3740" t="s">
        <v>7080</v>
      </c>
      <c r="S3740" t="s">
        <v>5243</v>
      </c>
      <c r="U3740" s="1">
        <v>43383</v>
      </c>
      <c r="V3740" s="2">
        <v>0.20833333333333334</v>
      </c>
      <c r="W3740" s="1">
        <v>43383.208333333336</v>
      </c>
      <c r="X3740">
        <v>255</v>
      </c>
    </row>
    <row r="3741" spans="1:24">
      <c r="A3741">
        <v>3170065</v>
      </c>
      <c r="B3741" t="s">
        <v>4743</v>
      </c>
      <c r="C3741" t="s">
        <v>4744</v>
      </c>
      <c r="D3741">
        <v>21190</v>
      </c>
      <c r="E3741" t="s">
        <v>4745</v>
      </c>
      <c r="F3741">
        <v>7720</v>
      </c>
      <c r="G3741" t="s">
        <v>58</v>
      </c>
      <c r="H3741" t="s">
        <v>3323</v>
      </c>
      <c r="J3741" t="s">
        <v>30</v>
      </c>
      <c r="K3741" t="s">
        <v>111</v>
      </c>
      <c r="L3741" t="s">
        <v>255</v>
      </c>
      <c r="M3741" t="s">
        <v>232</v>
      </c>
      <c r="N3741" t="s">
        <v>233</v>
      </c>
      <c r="O3741">
        <v>71350</v>
      </c>
      <c r="P3741" t="s">
        <v>234</v>
      </c>
      <c r="Q3741" t="s">
        <v>7079</v>
      </c>
      <c r="R3741" t="s">
        <v>7080</v>
      </c>
      <c r="S3741" t="s">
        <v>4746</v>
      </c>
      <c r="U3741" s="1">
        <v>43383</v>
      </c>
      <c r="V3741" s="2">
        <v>0.20833333333333334</v>
      </c>
      <c r="W3741" s="1">
        <v>43383.208333333336</v>
      </c>
      <c r="X3741">
        <v>215</v>
      </c>
    </row>
    <row r="3742" spans="1:24">
      <c r="A3742">
        <v>3178402</v>
      </c>
      <c r="B3742" t="s">
        <v>1498</v>
      </c>
      <c r="C3742" t="s">
        <v>1499</v>
      </c>
      <c r="D3742">
        <v>21000</v>
      </c>
      <c r="E3742" t="s">
        <v>1500</v>
      </c>
      <c r="F3742">
        <v>7582</v>
      </c>
      <c r="G3742" t="s">
        <v>5244</v>
      </c>
      <c r="H3742" t="s">
        <v>451</v>
      </c>
      <c r="J3742" t="s">
        <v>30</v>
      </c>
      <c r="K3742" t="s">
        <v>111</v>
      </c>
      <c r="L3742" t="s">
        <v>255</v>
      </c>
      <c r="M3742" t="s">
        <v>232</v>
      </c>
      <c r="N3742" t="s">
        <v>233</v>
      </c>
      <c r="O3742">
        <v>71350</v>
      </c>
      <c r="P3742" t="s">
        <v>234</v>
      </c>
      <c r="Q3742" t="s">
        <v>7079</v>
      </c>
      <c r="R3742" t="s">
        <v>7080</v>
      </c>
      <c r="U3742" s="1">
        <v>43383</v>
      </c>
      <c r="V3742" s="2">
        <v>0.20833333333333334</v>
      </c>
      <c r="W3742" s="1">
        <v>43383.208333333336</v>
      </c>
      <c r="X3742">
        <v>225</v>
      </c>
    </row>
    <row r="3743" spans="1:24">
      <c r="A3743">
        <v>3178985</v>
      </c>
      <c r="B3743" t="s">
        <v>2858</v>
      </c>
      <c r="C3743" t="s">
        <v>2859</v>
      </c>
      <c r="D3743">
        <v>39350</v>
      </c>
      <c r="E3743" t="s">
        <v>2860</v>
      </c>
      <c r="F3743">
        <v>16107</v>
      </c>
      <c r="G3743" t="s">
        <v>5241</v>
      </c>
      <c r="H3743" t="s">
        <v>2862</v>
      </c>
      <c r="J3743" t="s">
        <v>30</v>
      </c>
      <c r="K3743" t="s">
        <v>111</v>
      </c>
      <c r="L3743" t="s">
        <v>255</v>
      </c>
      <c r="M3743" t="s">
        <v>232</v>
      </c>
      <c r="N3743" t="s">
        <v>233</v>
      </c>
      <c r="O3743">
        <v>71350</v>
      </c>
      <c r="P3743" t="s">
        <v>234</v>
      </c>
      <c r="Q3743" t="s">
        <v>7079</v>
      </c>
      <c r="R3743" t="s">
        <v>7080</v>
      </c>
      <c r="U3743" s="1">
        <v>43383</v>
      </c>
      <c r="V3743" s="2">
        <v>0.20833333333333334</v>
      </c>
      <c r="W3743" s="1">
        <v>43383.208333333336</v>
      </c>
      <c r="X3743">
        <v>240</v>
      </c>
    </row>
    <row r="3744" spans="1:24">
      <c r="A3744">
        <v>3182560</v>
      </c>
      <c r="B3744" t="s">
        <v>1204</v>
      </c>
      <c r="C3744" t="s">
        <v>1205</v>
      </c>
      <c r="D3744">
        <v>21230</v>
      </c>
      <c r="E3744" t="s">
        <v>1206</v>
      </c>
      <c r="F3744">
        <v>7785</v>
      </c>
      <c r="G3744" t="s">
        <v>1207</v>
      </c>
      <c r="H3744" t="s">
        <v>102</v>
      </c>
      <c r="J3744" t="s">
        <v>30</v>
      </c>
      <c r="K3744" t="s">
        <v>111</v>
      </c>
      <c r="L3744" t="s">
        <v>255</v>
      </c>
      <c r="M3744" t="s">
        <v>232</v>
      </c>
      <c r="N3744" t="s">
        <v>233</v>
      </c>
      <c r="O3744">
        <v>71350</v>
      </c>
      <c r="P3744" t="s">
        <v>234</v>
      </c>
      <c r="Q3744" t="s">
        <v>7079</v>
      </c>
      <c r="R3744" t="s">
        <v>7080</v>
      </c>
      <c r="S3744" t="s">
        <v>2772</v>
      </c>
      <c r="T3744">
        <v>599252</v>
      </c>
      <c r="U3744" s="1">
        <v>43383</v>
      </c>
      <c r="V3744" s="2">
        <v>0.20833333333333334</v>
      </c>
      <c r="W3744" s="1">
        <v>43383.208333333336</v>
      </c>
      <c r="X3744">
        <v>400</v>
      </c>
    </row>
    <row r="3745" spans="1:24">
      <c r="A3745">
        <v>3182560</v>
      </c>
      <c r="B3745" t="s">
        <v>1204</v>
      </c>
      <c r="C3745" t="s">
        <v>1205</v>
      </c>
      <c r="D3745">
        <v>21230</v>
      </c>
      <c r="E3745" t="s">
        <v>1206</v>
      </c>
      <c r="F3745">
        <v>7785</v>
      </c>
      <c r="G3745" t="s">
        <v>1207</v>
      </c>
      <c r="H3745" t="s">
        <v>102</v>
      </c>
      <c r="J3745" t="s">
        <v>30</v>
      </c>
      <c r="K3745" t="s">
        <v>111</v>
      </c>
      <c r="L3745" t="s">
        <v>255</v>
      </c>
      <c r="M3745" t="s">
        <v>232</v>
      </c>
      <c r="N3745" t="s">
        <v>233</v>
      </c>
      <c r="O3745">
        <v>71350</v>
      </c>
      <c r="P3745" t="s">
        <v>234</v>
      </c>
      <c r="Q3745" t="s">
        <v>7079</v>
      </c>
      <c r="R3745" t="s">
        <v>7080</v>
      </c>
      <c r="S3745" t="s">
        <v>2772</v>
      </c>
      <c r="T3745">
        <v>599253</v>
      </c>
      <c r="U3745" s="1">
        <v>43383</v>
      </c>
      <c r="V3745" s="2">
        <v>0.20833333333333334</v>
      </c>
      <c r="W3745" s="1">
        <v>43383.208333333336</v>
      </c>
      <c r="X3745">
        <v>400</v>
      </c>
    </row>
    <row r="3746" spans="1:24">
      <c r="A3746">
        <v>3182560</v>
      </c>
      <c r="B3746" t="s">
        <v>1204</v>
      </c>
      <c r="C3746" t="s">
        <v>1205</v>
      </c>
      <c r="D3746">
        <v>21230</v>
      </c>
      <c r="E3746" t="s">
        <v>1206</v>
      </c>
      <c r="F3746">
        <v>7785</v>
      </c>
      <c r="G3746" t="s">
        <v>1207</v>
      </c>
      <c r="H3746" t="s">
        <v>102</v>
      </c>
      <c r="J3746" t="s">
        <v>30</v>
      </c>
      <c r="K3746" t="s">
        <v>111</v>
      </c>
      <c r="L3746" t="s">
        <v>255</v>
      </c>
      <c r="M3746" t="s">
        <v>232</v>
      </c>
      <c r="N3746" t="s">
        <v>233</v>
      </c>
      <c r="O3746">
        <v>71350</v>
      </c>
      <c r="P3746" t="s">
        <v>234</v>
      </c>
      <c r="Q3746" t="s">
        <v>7079</v>
      </c>
      <c r="R3746" t="s">
        <v>7080</v>
      </c>
      <c r="S3746" t="s">
        <v>2772</v>
      </c>
      <c r="T3746">
        <v>599254</v>
      </c>
      <c r="U3746" s="1">
        <v>43383</v>
      </c>
      <c r="V3746" s="2">
        <v>0.20833333333333334</v>
      </c>
      <c r="W3746" s="1">
        <v>43383.208333333336</v>
      </c>
      <c r="X3746">
        <v>400</v>
      </c>
    </row>
    <row r="3747" spans="1:24">
      <c r="A3747">
        <v>3175708</v>
      </c>
      <c r="B3747" t="s">
        <v>2393</v>
      </c>
      <c r="C3747" t="s">
        <v>2394</v>
      </c>
      <c r="D3747">
        <v>25000</v>
      </c>
      <c r="E3747" t="s">
        <v>289</v>
      </c>
      <c r="F3747">
        <v>9517</v>
      </c>
      <c r="G3747" t="s">
        <v>2395</v>
      </c>
      <c r="H3747" t="s">
        <v>2396</v>
      </c>
      <c r="J3747" t="s">
        <v>30</v>
      </c>
      <c r="K3747" t="s">
        <v>111</v>
      </c>
      <c r="L3747" t="s">
        <v>255</v>
      </c>
      <c r="M3747" t="s">
        <v>232</v>
      </c>
      <c r="N3747" t="s">
        <v>233</v>
      </c>
      <c r="O3747">
        <v>71350</v>
      </c>
      <c r="P3747" t="s">
        <v>234</v>
      </c>
      <c r="Q3747" t="s">
        <v>7079</v>
      </c>
      <c r="R3747" t="s">
        <v>7080</v>
      </c>
      <c r="T3747">
        <v>599644</v>
      </c>
      <c r="U3747" s="1">
        <v>43383</v>
      </c>
      <c r="V3747" s="2">
        <v>0.20833333333333334</v>
      </c>
      <c r="W3747" s="1">
        <v>43383.208333333336</v>
      </c>
      <c r="X3747">
        <v>260</v>
      </c>
    </row>
    <row r="3748" spans="1:24">
      <c r="A3748" t="s">
        <v>229</v>
      </c>
      <c r="B3748" t="s">
        <v>230</v>
      </c>
      <c r="C3748" t="s">
        <v>139</v>
      </c>
      <c r="D3748">
        <v>69200</v>
      </c>
      <c r="E3748" t="s">
        <v>182</v>
      </c>
      <c r="F3748">
        <v>29417</v>
      </c>
      <c r="G3748" t="s">
        <v>3389</v>
      </c>
      <c r="J3748" t="s">
        <v>184</v>
      </c>
      <c r="K3748" t="s">
        <v>111</v>
      </c>
      <c r="L3748" t="s">
        <v>214</v>
      </c>
      <c r="M3748" t="s">
        <v>232</v>
      </c>
      <c r="N3748" t="s">
        <v>233</v>
      </c>
      <c r="O3748">
        <v>71350</v>
      </c>
      <c r="P3748" t="s">
        <v>234</v>
      </c>
      <c r="Q3748" t="s">
        <v>7079</v>
      </c>
      <c r="R3748" t="s">
        <v>7080</v>
      </c>
      <c r="S3748" t="s">
        <v>5245</v>
      </c>
      <c r="U3748" s="1">
        <v>43383</v>
      </c>
      <c r="V3748" s="2">
        <v>0.20833333333333334</v>
      </c>
      <c r="W3748" s="1">
        <v>43383.208333333336</v>
      </c>
      <c r="X3748">
        <v>260</v>
      </c>
    </row>
    <row r="3749" spans="1:24">
      <c r="A3749" t="s">
        <v>229</v>
      </c>
      <c r="B3749" t="s">
        <v>230</v>
      </c>
      <c r="C3749" t="s">
        <v>139</v>
      </c>
      <c r="D3749">
        <v>69200</v>
      </c>
      <c r="E3749" t="s">
        <v>182</v>
      </c>
      <c r="F3749">
        <v>29417</v>
      </c>
      <c r="G3749" t="s">
        <v>3389</v>
      </c>
      <c r="J3749" t="s">
        <v>184</v>
      </c>
      <c r="K3749" t="s">
        <v>111</v>
      </c>
      <c r="L3749" t="s">
        <v>214</v>
      </c>
      <c r="M3749" t="s">
        <v>232</v>
      </c>
      <c r="N3749" t="s">
        <v>233</v>
      </c>
      <c r="O3749">
        <v>71350</v>
      </c>
      <c r="P3749" t="s">
        <v>234</v>
      </c>
      <c r="Q3749" t="s">
        <v>7079</v>
      </c>
      <c r="R3749" t="s">
        <v>7080</v>
      </c>
      <c r="S3749" t="s">
        <v>5245</v>
      </c>
      <c r="U3749" s="1">
        <v>43383</v>
      </c>
      <c r="V3749" s="2">
        <v>0.20833333333333334</v>
      </c>
      <c r="W3749" s="1">
        <v>43383.208333333336</v>
      </c>
      <c r="X3749">
        <v>260</v>
      </c>
    </row>
    <row r="3750" spans="1:24">
      <c r="A3750">
        <v>3184013</v>
      </c>
      <c r="B3750" t="s">
        <v>5246</v>
      </c>
      <c r="C3750" t="s">
        <v>5047</v>
      </c>
      <c r="D3750">
        <v>54280</v>
      </c>
      <c r="E3750" t="s">
        <v>5048</v>
      </c>
      <c r="F3750">
        <v>21567</v>
      </c>
      <c r="G3750" t="s">
        <v>58</v>
      </c>
      <c r="H3750" t="s">
        <v>1048</v>
      </c>
      <c r="J3750" t="s">
        <v>30</v>
      </c>
      <c r="K3750" t="s">
        <v>283</v>
      </c>
      <c r="L3750" t="s">
        <v>292</v>
      </c>
      <c r="M3750" t="s">
        <v>285</v>
      </c>
      <c r="N3750" t="s">
        <v>286</v>
      </c>
      <c r="O3750">
        <v>68190</v>
      </c>
      <c r="P3750" t="s">
        <v>285</v>
      </c>
      <c r="Q3750" t="s">
        <v>7081</v>
      </c>
      <c r="R3750" t="s">
        <v>7082</v>
      </c>
      <c r="U3750" s="1">
        <v>43383</v>
      </c>
      <c r="V3750" s="2">
        <v>0.20833333333333334</v>
      </c>
      <c r="W3750" s="1">
        <v>43383.208333333336</v>
      </c>
      <c r="X3750">
        <v>100</v>
      </c>
    </row>
    <row r="3751" spans="1:24">
      <c r="A3751">
        <v>3182208</v>
      </c>
      <c r="B3751" t="s">
        <v>299</v>
      </c>
      <c r="C3751" t="s">
        <v>300</v>
      </c>
      <c r="D3751">
        <v>68000</v>
      </c>
      <c r="E3751" t="s">
        <v>301</v>
      </c>
      <c r="F3751">
        <v>28995</v>
      </c>
      <c r="G3751" t="s">
        <v>290</v>
      </c>
      <c r="H3751" t="s">
        <v>653</v>
      </c>
      <c r="J3751" t="s">
        <v>30</v>
      </c>
      <c r="K3751" t="s">
        <v>283</v>
      </c>
      <c r="L3751" t="s">
        <v>292</v>
      </c>
      <c r="M3751" t="s">
        <v>285</v>
      </c>
      <c r="N3751" t="s">
        <v>286</v>
      </c>
      <c r="O3751">
        <v>68190</v>
      </c>
      <c r="P3751" t="s">
        <v>285</v>
      </c>
      <c r="Q3751" t="s">
        <v>7081</v>
      </c>
      <c r="R3751" t="s">
        <v>7082</v>
      </c>
      <c r="U3751" s="1">
        <v>43383</v>
      </c>
      <c r="V3751" s="2">
        <v>0.20833333333333334</v>
      </c>
      <c r="W3751" s="1">
        <v>43383.208333333336</v>
      </c>
      <c r="X3751">
        <v>205</v>
      </c>
    </row>
    <row r="3752" spans="1:24">
      <c r="A3752">
        <v>3179980</v>
      </c>
      <c r="B3752" t="s">
        <v>5247</v>
      </c>
      <c r="C3752" t="s">
        <v>5248</v>
      </c>
      <c r="D3752">
        <v>67150</v>
      </c>
      <c r="E3752" t="s">
        <v>2390</v>
      </c>
      <c r="F3752">
        <v>28512</v>
      </c>
      <c r="G3752" t="s">
        <v>58</v>
      </c>
      <c r="H3752" t="s">
        <v>2166</v>
      </c>
      <c r="J3752" t="s">
        <v>30</v>
      </c>
      <c r="K3752" t="s">
        <v>283</v>
      </c>
      <c r="L3752" t="s">
        <v>292</v>
      </c>
      <c r="M3752" t="s">
        <v>285</v>
      </c>
      <c r="N3752" t="s">
        <v>286</v>
      </c>
      <c r="O3752">
        <v>68190</v>
      </c>
      <c r="P3752" t="s">
        <v>285</v>
      </c>
      <c r="Q3752" t="s">
        <v>7081</v>
      </c>
      <c r="R3752" t="s">
        <v>7082</v>
      </c>
      <c r="U3752" s="1">
        <v>43383</v>
      </c>
      <c r="V3752" s="2">
        <v>0.20833333333333334</v>
      </c>
      <c r="W3752" s="1">
        <v>43383.208333333336</v>
      </c>
      <c r="X3752">
        <v>225</v>
      </c>
    </row>
    <row r="3753" spans="1:24">
      <c r="A3753">
        <v>3172660</v>
      </c>
      <c r="B3753" t="s">
        <v>287</v>
      </c>
      <c r="C3753" t="s">
        <v>288</v>
      </c>
      <c r="D3753">
        <v>25000</v>
      </c>
      <c r="E3753" t="s">
        <v>289</v>
      </c>
      <c r="F3753">
        <v>9517</v>
      </c>
      <c r="G3753" t="s">
        <v>771</v>
      </c>
      <c r="H3753" t="s">
        <v>66</v>
      </c>
      <c r="J3753" t="s">
        <v>30</v>
      </c>
      <c r="K3753" t="s">
        <v>283</v>
      </c>
      <c r="L3753" t="s">
        <v>292</v>
      </c>
      <c r="M3753" t="s">
        <v>285</v>
      </c>
      <c r="N3753" t="s">
        <v>286</v>
      </c>
      <c r="O3753">
        <v>68190</v>
      </c>
      <c r="P3753" t="s">
        <v>285</v>
      </c>
      <c r="Q3753" t="s">
        <v>7081</v>
      </c>
      <c r="R3753" t="s">
        <v>7082</v>
      </c>
      <c r="S3753" t="s">
        <v>293</v>
      </c>
      <c r="U3753" s="1">
        <v>43383</v>
      </c>
      <c r="V3753" s="2">
        <v>0.20833333333333334</v>
      </c>
      <c r="W3753" s="1">
        <v>43383.208333333336</v>
      </c>
      <c r="X3753">
        <v>255</v>
      </c>
    </row>
    <row r="3754" spans="1:24">
      <c r="A3754">
        <v>3179103</v>
      </c>
      <c r="B3754" t="s">
        <v>3755</v>
      </c>
      <c r="C3754" t="s">
        <v>3756</v>
      </c>
      <c r="D3754">
        <v>51170</v>
      </c>
      <c r="E3754" t="s">
        <v>3757</v>
      </c>
      <c r="F3754">
        <v>20075</v>
      </c>
      <c r="G3754" t="s">
        <v>5062</v>
      </c>
      <c r="H3754" t="s">
        <v>2166</v>
      </c>
      <c r="J3754" t="s">
        <v>30</v>
      </c>
      <c r="K3754" t="s">
        <v>283</v>
      </c>
      <c r="L3754" t="s">
        <v>292</v>
      </c>
      <c r="M3754" t="s">
        <v>285</v>
      </c>
      <c r="N3754" t="s">
        <v>286</v>
      </c>
      <c r="O3754">
        <v>68190</v>
      </c>
      <c r="P3754" t="s">
        <v>285</v>
      </c>
      <c r="Q3754" t="s">
        <v>7081</v>
      </c>
      <c r="R3754" t="s">
        <v>7082</v>
      </c>
      <c r="U3754" s="1">
        <v>43383</v>
      </c>
      <c r="V3754" s="2">
        <v>0.20833333333333334</v>
      </c>
      <c r="W3754" s="1">
        <v>43383.208333333336</v>
      </c>
      <c r="X3754">
        <v>200</v>
      </c>
    </row>
    <row r="3755" spans="1:24">
      <c r="A3755">
        <v>3179103</v>
      </c>
      <c r="B3755" t="s">
        <v>3755</v>
      </c>
      <c r="C3755" t="s">
        <v>3756</v>
      </c>
      <c r="D3755">
        <v>51170</v>
      </c>
      <c r="E3755" t="s">
        <v>3757</v>
      </c>
      <c r="F3755">
        <v>20075</v>
      </c>
      <c r="G3755" t="s">
        <v>5249</v>
      </c>
      <c r="H3755" t="s">
        <v>2166</v>
      </c>
      <c r="J3755" t="s">
        <v>30</v>
      </c>
      <c r="K3755" t="s">
        <v>283</v>
      </c>
      <c r="L3755" t="s">
        <v>292</v>
      </c>
      <c r="M3755" t="s">
        <v>285</v>
      </c>
      <c r="N3755" t="s">
        <v>286</v>
      </c>
      <c r="O3755">
        <v>68190</v>
      </c>
      <c r="P3755" t="s">
        <v>285</v>
      </c>
      <c r="Q3755" t="s">
        <v>7081</v>
      </c>
      <c r="R3755" t="s">
        <v>7082</v>
      </c>
      <c r="U3755" s="1">
        <v>43383</v>
      </c>
      <c r="V3755" s="2">
        <v>0.20833333333333334</v>
      </c>
      <c r="W3755" s="1">
        <v>43383.208333333336</v>
      </c>
      <c r="X3755">
        <v>200</v>
      </c>
    </row>
    <row r="3756" spans="1:24">
      <c r="A3756">
        <v>3185237</v>
      </c>
      <c r="B3756" t="s">
        <v>5250</v>
      </c>
      <c r="C3756" t="s">
        <v>378</v>
      </c>
      <c r="D3756">
        <v>81600</v>
      </c>
      <c r="E3756" t="s">
        <v>1514</v>
      </c>
      <c r="F3756">
        <v>34883</v>
      </c>
      <c r="G3756" t="s">
        <v>58</v>
      </c>
      <c r="H3756" t="s">
        <v>4339</v>
      </c>
      <c r="J3756" t="s">
        <v>30</v>
      </c>
      <c r="K3756" t="s">
        <v>31</v>
      </c>
      <c r="L3756" t="s">
        <v>193</v>
      </c>
      <c r="M3756" t="s">
        <v>316</v>
      </c>
      <c r="N3756" t="s">
        <v>317</v>
      </c>
      <c r="O3756">
        <v>81300</v>
      </c>
      <c r="P3756" t="s">
        <v>316</v>
      </c>
      <c r="Q3756" t="s">
        <v>7083</v>
      </c>
      <c r="R3756" t="s">
        <v>7084</v>
      </c>
      <c r="S3756" t="s">
        <v>5251</v>
      </c>
      <c r="U3756" s="1">
        <v>43383</v>
      </c>
      <c r="V3756" s="2">
        <v>0.20833333333333334</v>
      </c>
      <c r="W3756" s="1">
        <v>43383.208333333336</v>
      </c>
      <c r="X3756">
        <v>215</v>
      </c>
    </row>
    <row r="3757" spans="1:24">
      <c r="A3757">
        <v>3180489</v>
      </c>
      <c r="B3757" t="s">
        <v>5252</v>
      </c>
      <c r="C3757" t="s">
        <v>5253</v>
      </c>
      <c r="D3757">
        <v>31600</v>
      </c>
      <c r="E3757" t="s">
        <v>4643</v>
      </c>
      <c r="F3757">
        <v>12821</v>
      </c>
      <c r="G3757" t="s">
        <v>5254</v>
      </c>
      <c r="H3757" t="s">
        <v>361</v>
      </c>
      <c r="I3757" t="s">
        <v>5255</v>
      </c>
      <c r="J3757" t="s">
        <v>30</v>
      </c>
      <c r="K3757" t="s">
        <v>31</v>
      </c>
      <c r="L3757" t="s">
        <v>315</v>
      </c>
      <c r="M3757" t="s">
        <v>316</v>
      </c>
      <c r="N3757" t="s">
        <v>317</v>
      </c>
      <c r="O3757">
        <v>81300</v>
      </c>
      <c r="P3757" t="s">
        <v>316</v>
      </c>
      <c r="Q3757" t="s">
        <v>7083</v>
      </c>
      <c r="R3757" t="s">
        <v>7084</v>
      </c>
      <c r="U3757" s="1">
        <v>43383</v>
      </c>
      <c r="V3757" s="2">
        <v>0.20833333333333334</v>
      </c>
      <c r="W3757" s="1">
        <v>43383.208333333336</v>
      </c>
      <c r="X3757">
        <v>205</v>
      </c>
    </row>
    <row r="3758" spans="1:24">
      <c r="A3758">
        <v>3182670</v>
      </c>
      <c r="B3758" t="s">
        <v>5256</v>
      </c>
      <c r="C3758" t="s">
        <v>5257</v>
      </c>
      <c r="D3758">
        <v>66560</v>
      </c>
      <c r="E3758" t="s">
        <v>5258</v>
      </c>
      <c r="F3758">
        <v>28369</v>
      </c>
      <c r="G3758" t="s">
        <v>58</v>
      </c>
      <c r="H3758" t="s">
        <v>902</v>
      </c>
      <c r="J3758" t="s">
        <v>30</v>
      </c>
      <c r="K3758" t="s">
        <v>31</v>
      </c>
      <c r="L3758" t="s">
        <v>32</v>
      </c>
      <c r="M3758" t="s">
        <v>316</v>
      </c>
      <c r="N3758" t="s">
        <v>317</v>
      </c>
      <c r="O3758">
        <v>81300</v>
      </c>
      <c r="P3758" t="s">
        <v>316</v>
      </c>
      <c r="Q3758" t="s">
        <v>7083</v>
      </c>
      <c r="R3758" t="s">
        <v>7084</v>
      </c>
      <c r="S3758" t="s">
        <v>5259</v>
      </c>
      <c r="U3758" s="1">
        <v>43383</v>
      </c>
      <c r="V3758" s="2">
        <v>0.20833333333333334</v>
      </c>
      <c r="W3758" s="1">
        <v>43383.208333333336</v>
      </c>
      <c r="X3758">
        <v>215</v>
      </c>
    </row>
    <row r="3759" spans="1:24">
      <c r="A3759">
        <v>3170596</v>
      </c>
      <c r="B3759" t="s">
        <v>4356</v>
      </c>
      <c r="C3759" t="s">
        <v>4357</v>
      </c>
      <c r="D3759">
        <v>17420</v>
      </c>
      <c r="E3759" t="s">
        <v>4358</v>
      </c>
      <c r="F3759">
        <v>6422</v>
      </c>
      <c r="G3759" t="s">
        <v>1784</v>
      </c>
      <c r="H3759" t="s">
        <v>66</v>
      </c>
      <c r="I3759" t="s">
        <v>4511</v>
      </c>
      <c r="J3759" t="s">
        <v>30</v>
      </c>
      <c r="K3759" t="s">
        <v>31</v>
      </c>
      <c r="L3759" t="s">
        <v>32</v>
      </c>
      <c r="M3759" t="s">
        <v>316</v>
      </c>
      <c r="N3759" t="s">
        <v>317</v>
      </c>
      <c r="O3759">
        <v>81300</v>
      </c>
      <c r="P3759" t="s">
        <v>316</v>
      </c>
      <c r="Q3759" t="s">
        <v>7083</v>
      </c>
      <c r="R3759" t="s">
        <v>7084</v>
      </c>
      <c r="S3759" t="s">
        <v>5260</v>
      </c>
      <c r="T3759">
        <v>598758</v>
      </c>
      <c r="U3759" s="1">
        <v>43383</v>
      </c>
      <c r="V3759" s="2">
        <v>0.35416666666666669</v>
      </c>
      <c r="W3759" s="1">
        <v>43383.354166666664</v>
      </c>
      <c r="X3759">
        <v>260</v>
      </c>
    </row>
    <row r="3760" spans="1:24">
      <c r="A3760">
        <v>3178926</v>
      </c>
      <c r="B3760" t="s">
        <v>4677</v>
      </c>
      <c r="C3760" t="s">
        <v>4678</v>
      </c>
      <c r="D3760">
        <v>33000</v>
      </c>
      <c r="E3760" t="s">
        <v>50</v>
      </c>
      <c r="F3760">
        <v>13356</v>
      </c>
      <c r="G3760" t="s">
        <v>4679</v>
      </c>
      <c r="H3760" t="s">
        <v>123</v>
      </c>
      <c r="I3760" t="s">
        <v>4511</v>
      </c>
      <c r="J3760" t="s">
        <v>30</v>
      </c>
      <c r="K3760" t="s">
        <v>31</v>
      </c>
      <c r="L3760" t="s">
        <v>32</v>
      </c>
      <c r="M3760" t="s">
        <v>316</v>
      </c>
      <c r="N3760" t="s">
        <v>317</v>
      </c>
      <c r="O3760">
        <v>81300</v>
      </c>
      <c r="P3760" t="s">
        <v>316</v>
      </c>
      <c r="Q3760" t="s">
        <v>7083</v>
      </c>
      <c r="R3760" t="s">
        <v>7084</v>
      </c>
      <c r="U3760" s="1">
        <v>43383</v>
      </c>
      <c r="V3760" s="2">
        <v>0.20833333333333334</v>
      </c>
      <c r="W3760" s="1">
        <v>43383.208333333336</v>
      </c>
      <c r="X3760">
        <v>215</v>
      </c>
    </row>
    <row r="3761" spans="1:24">
      <c r="A3761">
        <v>3178997</v>
      </c>
      <c r="B3761" t="s">
        <v>1530</v>
      </c>
      <c r="C3761" t="s">
        <v>1531</v>
      </c>
      <c r="D3761">
        <v>30420</v>
      </c>
      <c r="E3761" t="s">
        <v>1532</v>
      </c>
      <c r="F3761">
        <v>12153</v>
      </c>
      <c r="G3761" t="s">
        <v>58</v>
      </c>
      <c r="H3761" t="s">
        <v>123</v>
      </c>
      <c r="J3761" t="s">
        <v>30</v>
      </c>
      <c r="K3761" t="s">
        <v>130</v>
      </c>
      <c r="L3761" t="s">
        <v>331</v>
      </c>
      <c r="M3761" t="s">
        <v>316</v>
      </c>
      <c r="N3761" t="s">
        <v>317</v>
      </c>
      <c r="O3761">
        <v>81300</v>
      </c>
      <c r="P3761" t="s">
        <v>316</v>
      </c>
      <c r="Q3761" t="s">
        <v>7083</v>
      </c>
      <c r="R3761" t="s">
        <v>7084</v>
      </c>
      <c r="T3761">
        <v>588491</v>
      </c>
      <c r="U3761" s="1">
        <v>43383</v>
      </c>
      <c r="V3761" s="2">
        <v>0.41666666666666669</v>
      </c>
      <c r="W3761" s="1">
        <v>43383.416666666664</v>
      </c>
      <c r="X3761">
        <v>500</v>
      </c>
    </row>
    <row r="3762" spans="1:24">
      <c r="A3762">
        <v>3178997</v>
      </c>
      <c r="B3762" t="s">
        <v>1530</v>
      </c>
      <c r="C3762" t="s">
        <v>1531</v>
      </c>
      <c r="D3762">
        <v>30420</v>
      </c>
      <c r="E3762" t="s">
        <v>1532</v>
      </c>
      <c r="F3762">
        <v>12153</v>
      </c>
      <c r="G3762" t="s">
        <v>58</v>
      </c>
      <c r="H3762" t="s">
        <v>123</v>
      </c>
      <c r="J3762" t="s">
        <v>30</v>
      </c>
      <c r="K3762" t="s">
        <v>130</v>
      </c>
      <c r="L3762" t="s">
        <v>331</v>
      </c>
      <c r="M3762" t="s">
        <v>316</v>
      </c>
      <c r="N3762" t="s">
        <v>317</v>
      </c>
      <c r="O3762">
        <v>81300</v>
      </c>
      <c r="P3762" t="s">
        <v>316</v>
      </c>
      <c r="Q3762" t="s">
        <v>7083</v>
      </c>
      <c r="R3762" t="s">
        <v>7084</v>
      </c>
      <c r="T3762">
        <v>588492</v>
      </c>
      <c r="U3762" s="1">
        <v>43383</v>
      </c>
      <c r="V3762" s="2">
        <v>0.54166666666666663</v>
      </c>
      <c r="W3762" s="1">
        <v>43383.541666666664</v>
      </c>
      <c r="X3762">
        <v>500</v>
      </c>
    </row>
    <row r="3763" spans="1:24">
      <c r="A3763">
        <v>3178997</v>
      </c>
      <c r="B3763" t="s">
        <v>1530</v>
      </c>
      <c r="C3763" t="s">
        <v>1531</v>
      </c>
      <c r="D3763">
        <v>30420</v>
      </c>
      <c r="E3763" t="s">
        <v>1532</v>
      </c>
      <c r="F3763">
        <v>12153</v>
      </c>
      <c r="G3763" t="s">
        <v>58</v>
      </c>
      <c r="H3763" t="s">
        <v>123</v>
      </c>
      <c r="J3763" t="s">
        <v>30</v>
      </c>
      <c r="K3763" t="s">
        <v>130</v>
      </c>
      <c r="L3763" t="s">
        <v>331</v>
      </c>
      <c r="M3763" t="s">
        <v>316</v>
      </c>
      <c r="N3763" t="s">
        <v>317</v>
      </c>
      <c r="O3763">
        <v>81300</v>
      </c>
      <c r="P3763" t="s">
        <v>316</v>
      </c>
      <c r="Q3763" t="s">
        <v>7083</v>
      </c>
      <c r="R3763" t="s">
        <v>7084</v>
      </c>
      <c r="T3763">
        <v>588493</v>
      </c>
      <c r="U3763" s="1">
        <v>43383</v>
      </c>
      <c r="V3763" s="2">
        <v>0.625</v>
      </c>
      <c r="W3763" s="1">
        <v>43383.625</v>
      </c>
      <c r="X3763">
        <v>500</v>
      </c>
    </row>
    <row r="3764" spans="1:24">
      <c r="A3764">
        <v>3175569</v>
      </c>
      <c r="B3764" t="s">
        <v>4070</v>
      </c>
      <c r="C3764" t="s">
        <v>4071</v>
      </c>
      <c r="D3764">
        <v>24000</v>
      </c>
      <c r="E3764" t="s">
        <v>4072</v>
      </c>
      <c r="F3764">
        <v>8947</v>
      </c>
      <c r="G3764" t="s">
        <v>58</v>
      </c>
      <c r="H3764" t="s">
        <v>977</v>
      </c>
      <c r="J3764" t="s">
        <v>30</v>
      </c>
      <c r="K3764" t="s">
        <v>31</v>
      </c>
      <c r="L3764" t="s">
        <v>96</v>
      </c>
      <c r="M3764" t="s">
        <v>316</v>
      </c>
      <c r="N3764" t="s">
        <v>317</v>
      </c>
      <c r="O3764">
        <v>81300</v>
      </c>
      <c r="P3764" t="s">
        <v>316</v>
      </c>
      <c r="Q3764" t="s">
        <v>7083</v>
      </c>
      <c r="R3764" t="s">
        <v>7084</v>
      </c>
      <c r="U3764" s="1">
        <v>43383</v>
      </c>
      <c r="V3764" s="2">
        <v>0.20833333333333334</v>
      </c>
      <c r="W3764" s="1">
        <v>43383.208333333336</v>
      </c>
      <c r="X3764">
        <v>240</v>
      </c>
    </row>
    <row r="3765" spans="1:24">
      <c r="A3765" t="s">
        <v>338</v>
      </c>
      <c r="B3765" t="s">
        <v>339</v>
      </c>
      <c r="C3765" t="s">
        <v>139</v>
      </c>
      <c r="D3765">
        <v>69200</v>
      </c>
      <c r="E3765" t="s">
        <v>182</v>
      </c>
      <c r="F3765">
        <v>29417</v>
      </c>
      <c r="G3765" t="s">
        <v>4147</v>
      </c>
      <c r="J3765" t="s">
        <v>184</v>
      </c>
      <c r="K3765" t="s">
        <v>111</v>
      </c>
      <c r="L3765" t="s">
        <v>255</v>
      </c>
      <c r="M3765" t="s">
        <v>316</v>
      </c>
      <c r="N3765" t="s">
        <v>317</v>
      </c>
      <c r="O3765">
        <v>81300</v>
      </c>
      <c r="P3765" t="s">
        <v>316</v>
      </c>
      <c r="Q3765" t="s">
        <v>7083</v>
      </c>
      <c r="R3765" t="s">
        <v>7084</v>
      </c>
      <c r="S3765" t="s">
        <v>5261</v>
      </c>
      <c r="T3765">
        <v>595412</v>
      </c>
      <c r="U3765" s="1">
        <v>43383</v>
      </c>
      <c r="V3765" s="2">
        <v>0.54166666666666663</v>
      </c>
      <c r="W3765" s="1">
        <v>43383.541666666664</v>
      </c>
      <c r="X3765">
        <v>260</v>
      </c>
    </row>
    <row r="3766" spans="1:24">
      <c r="A3766" t="s">
        <v>338</v>
      </c>
      <c r="B3766" t="s">
        <v>339</v>
      </c>
      <c r="C3766" t="s">
        <v>139</v>
      </c>
      <c r="D3766">
        <v>69200</v>
      </c>
      <c r="E3766" t="s">
        <v>182</v>
      </c>
      <c r="F3766">
        <v>29417</v>
      </c>
      <c r="G3766" t="s">
        <v>4147</v>
      </c>
      <c r="J3766" t="s">
        <v>184</v>
      </c>
      <c r="K3766" t="s">
        <v>111</v>
      </c>
      <c r="L3766" t="s">
        <v>255</v>
      </c>
      <c r="M3766" t="s">
        <v>316</v>
      </c>
      <c r="N3766" t="s">
        <v>317</v>
      </c>
      <c r="O3766">
        <v>81300</v>
      </c>
      <c r="P3766" t="s">
        <v>316</v>
      </c>
      <c r="Q3766" t="s">
        <v>7083</v>
      </c>
      <c r="R3766" t="s">
        <v>7084</v>
      </c>
      <c r="S3766" t="s">
        <v>5262</v>
      </c>
      <c r="T3766">
        <v>595413</v>
      </c>
      <c r="U3766" s="1">
        <v>43383</v>
      </c>
      <c r="V3766" s="2">
        <v>0.625</v>
      </c>
      <c r="W3766" s="1">
        <v>43383.625</v>
      </c>
      <c r="X3766">
        <v>260</v>
      </c>
    </row>
    <row r="3767" spans="1:24">
      <c r="A3767" t="s">
        <v>338</v>
      </c>
      <c r="B3767" t="s">
        <v>339</v>
      </c>
      <c r="C3767" t="s">
        <v>139</v>
      </c>
      <c r="D3767">
        <v>69200</v>
      </c>
      <c r="E3767" t="s">
        <v>182</v>
      </c>
      <c r="F3767">
        <v>29417</v>
      </c>
      <c r="G3767" t="s">
        <v>4653</v>
      </c>
      <c r="J3767" t="s">
        <v>184</v>
      </c>
      <c r="K3767" t="s">
        <v>111</v>
      </c>
      <c r="L3767" t="s">
        <v>255</v>
      </c>
      <c r="M3767" t="s">
        <v>316</v>
      </c>
      <c r="N3767" t="s">
        <v>317</v>
      </c>
      <c r="O3767">
        <v>81300</v>
      </c>
      <c r="P3767" t="s">
        <v>316</v>
      </c>
      <c r="Q3767" t="s">
        <v>7083</v>
      </c>
      <c r="R3767" t="s">
        <v>7084</v>
      </c>
      <c r="S3767" t="s">
        <v>5263</v>
      </c>
      <c r="T3767">
        <v>599172</v>
      </c>
      <c r="U3767" s="1">
        <v>43383</v>
      </c>
      <c r="V3767" s="2">
        <v>0.33333333333333331</v>
      </c>
      <c r="W3767" s="1">
        <v>43383.333333333336</v>
      </c>
      <c r="X3767">
        <v>260</v>
      </c>
    </row>
    <row r="3768" spans="1:24">
      <c r="A3768" t="s">
        <v>338</v>
      </c>
      <c r="B3768" t="s">
        <v>339</v>
      </c>
      <c r="C3768" t="s">
        <v>139</v>
      </c>
      <c r="D3768">
        <v>69200</v>
      </c>
      <c r="E3768" t="s">
        <v>182</v>
      </c>
      <c r="F3768">
        <v>29417</v>
      </c>
      <c r="G3768" t="s">
        <v>4653</v>
      </c>
      <c r="J3768" t="s">
        <v>184</v>
      </c>
      <c r="K3768" t="s">
        <v>111</v>
      </c>
      <c r="L3768" t="s">
        <v>255</v>
      </c>
      <c r="M3768" t="s">
        <v>316</v>
      </c>
      <c r="N3768" t="s">
        <v>317</v>
      </c>
      <c r="O3768">
        <v>81300</v>
      </c>
      <c r="P3768" t="s">
        <v>316</v>
      </c>
      <c r="Q3768" t="s">
        <v>7083</v>
      </c>
      <c r="R3768" t="s">
        <v>7084</v>
      </c>
      <c r="S3768" t="s">
        <v>5264</v>
      </c>
      <c r="T3768">
        <v>599173</v>
      </c>
      <c r="U3768" s="1">
        <v>43383</v>
      </c>
      <c r="V3768" s="2">
        <v>0.375</v>
      </c>
      <c r="W3768" s="1">
        <v>43383.375</v>
      </c>
      <c r="X3768">
        <v>260</v>
      </c>
    </row>
    <row r="3769" spans="1:24">
      <c r="A3769" t="s">
        <v>338</v>
      </c>
      <c r="B3769" t="s">
        <v>339</v>
      </c>
      <c r="C3769" t="s">
        <v>139</v>
      </c>
      <c r="D3769">
        <v>69200</v>
      </c>
      <c r="E3769" t="s">
        <v>182</v>
      </c>
      <c r="F3769">
        <v>29417</v>
      </c>
      <c r="G3769" t="s">
        <v>4653</v>
      </c>
      <c r="J3769" t="s">
        <v>184</v>
      </c>
      <c r="K3769" t="s">
        <v>111</v>
      </c>
      <c r="L3769" t="s">
        <v>255</v>
      </c>
      <c r="M3769" t="s">
        <v>316</v>
      </c>
      <c r="N3769" t="s">
        <v>317</v>
      </c>
      <c r="O3769">
        <v>81300</v>
      </c>
      <c r="P3769" t="s">
        <v>316</v>
      </c>
      <c r="Q3769" t="s">
        <v>7083</v>
      </c>
      <c r="R3769" t="s">
        <v>7084</v>
      </c>
      <c r="S3769" t="s">
        <v>5265</v>
      </c>
      <c r="T3769">
        <v>599174</v>
      </c>
      <c r="U3769" s="1">
        <v>43383</v>
      </c>
      <c r="V3769" s="2">
        <v>0.41666666666666669</v>
      </c>
      <c r="W3769" s="1">
        <v>43383.416666666664</v>
      </c>
      <c r="X3769">
        <v>260</v>
      </c>
    </row>
    <row r="3770" spans="1:24">
      <c r="A3770">
        <v>3183894</v>
      </c>
      <c r="B3770" t="s">
        <v>5076</v>
      </c>
      <c r="C3770" t="s">
        <v>5077</v>
      </c>
      <c r="D3770">
        <v>19210</v>
      </c>
      <c r="E3770" t="s">
        <v>5078</v>
      </c>
      <c r="F3770">
        <v>7027</v>
      </c>
      <c r="G3770" t="s">
        <v>5079</v>
      </c>
      <c r="H3770" t="s">
        <v>2409</v>
      </c>
      <c r="J3770" t="s">
        <v>30</v>
      </c>
      <c r="K3770" t="s">
        <v>111</v>
      </c>
      <c r="L3770" t="s">
        <v>112</v>
      </c>
      <c r="M3770" t="s">
        <v>316</v>
      </c>
      <c r="N3770" t="s">
        <v>317</v>
      </c>
      <c r="O3770">
        <v>81300</v>
      </c>
      <c r="P3770" t="s">
        <v>316</v>
      </c>
      <c r="Q3770" t="s">
        <v>7083</v>
      </c>
      <c r="R3770" t="s">
        <v>7084</v>
      </c>
      <c r="S3770" t="s">
        <v>5266</v>
      </c>
      <c r="T3770">
        <v>599762</v>
      </c>
      <c r="U3770" s="1">
        <v>43383</v>
      </c>
      <c r="V3770" s="2">
        <v>0.33333333333333331</v>
      </c>
      <c r="W3770" s="1">
        <v>43383.333333333336</v>
      </c>
      <c r="X3770">
        <v>260</v>
      </c>
    </row>
    <row r="3771" spans="1:24">
      <c r="A3771">
        <v>3183894</v>
      </c>
      <c r="B3771" t="s">
        <v>5076</v>
      </c>
      <c r="C3771" t="s">
        <v>5077</v>
      </c>
      <c r="D3771">
        <v>19210</v>
      </c>
      <c r="E3771" t="s">
        <v>5078</v>
      </c>
      <c r="F3771">
        <v>7027</v>
      </c>
      <c r="G3771" t="s">
        <v>5079</v>
      </c>
      <c r="H3771" t="s">
        <v>2409</v>
      </c>
      <c r="J3771" t="s">
        <v>30</v>
      </c>
      <c r="K3771" t="s">
        <v>111</v>
      </c>
      <c r="L3771" t="s">
        <v>112</v>
      </c>
      <c r="M3771" t="s">
        <v>316</v>
      </c>
      <c r="N3771" t="s">
        <v>317</v>
      </c>
      <c r="O3771">
        <v>81300</v>
      </c>
      <c r="P3771" t="s">
        <v>316</v>
      </c>
      <c r="Q3771" t="s">
        <v>7083</v>
      </c>
      <c r="R3771" t="s">
        <v>7084</v>
      </c>
      <c r="S3771" t="s">
        <v>5267</v>
      </c>
      <c r="T3771">
        <v>599763</v>
      </c>
      <c r="U3771" s="1">
        <v>43383</v>
      </c>
      <c r="V3771" s="2">
        <v>0.5625</v>
      </c>
      <c r="W3771" s="1">
        <v>43383.5625</v>
      </c>
      <c r="X3771">
        <v>260</v>
      </c>
    </row>
    <row r="3772" spans="1:24">
      <c r="A3772">
        <v>3172960</v>
      </c>
      <c r="B3772" t="s">
        <v>5268</v>
      </c>
      <c r="C3772" t="s">
        <v>5269</v>
      </c>
      <c r="D3772">
        <v>87000</v>
      </c>
      <c r="E3772" t="s">
        <v>108</v>
      </c>
      <c r="F3772">
        <v>36026</v>
      </c>
      <c r="G3772" t="s">
        <v>1884</v>
      </c>
      <c r="H3772" t="s">
        <v>390</v>
      </c>
      <c r="I3772" t="s">
        <v>364</v>
      </c>
      <c r="J3772" t="s">
        <v>30</v>
      </c>
      <c r="K3772" t="s">
        <v>31</v>
      </c>
      <c r="L3772" t="s">
        <v>32</v>
      </c>
      <c r="M3772" t="s">
        <v>316</v>
      </c>
      <c r="N3772" t="s">
        <v>317</v>
      </c>
      <c r="O3772">
        <v>81300</v>
      </c>
      <c r="P3772" t="s">
        <v>316</v>
      </c>
      <c r="Q3772" t="s">
        <v>7083</v>
      </c>
      <c r="R3772" t="s">
        <v>7084</v>
      </c>
      <c r="S3772" t="s">
        <v>5270</v>
      </c>
      <c r="U3772" s="1">
        <v>43383</v>
      </c>
      <c r="V3772" s="2">
        <v>0.20833333333333334</v>
      </c>
      <c r="W3772" s="1">
        <v>43383.208333333336</v>
      </c>
      <c r="X3772">
        <v>230</v>
      </c>
    </row>
    <row r="3773" spans="1:24">
      <c r="A3773">
        <v>3172960</v>
      </c>
      <c r="B3773" t="s">
        <v>5268</v>
      </c>
      <c r="C3773" t="s">
        <v>5269</v>
      </c>
      <c r="D3773">
        <v>87000</v>
      </c>
      <c r="E3773" t="s">
        <v>108</v>
      </c>
      <c r="F3773">
        <v>36026</v>
      </c>
      <c r="G3773" t="s">
        <v>1884</v>
      </c>
      <c r="H3773" t="s">
        <v>390</v>
      </c>
      <c r="I3773" t="s">
        <v>364</v>
      </c>
      <c r="J3773" t="s">
        <v>30</v>
      </c>
      <c r="K3773" t="s">
        <v>31</v>
      </c>
      <c r="L3773" t="s">
        <v>32</v>
      </c>
      <c r="M3773" t="s">
        <v>316</v>
      </c>
      <c r="N3773" t="s">
        <v>317</v>
      </c>
      <c r="O3773">
        <v>81300</v>
      </c>
      <c r="P3773" t="s">
        <v>316</v>
      </c>
      <c r="Q3773" t="s">
        <v>7083</v>
      </c>
      <c r="R3773" t="s">
        <v>7084</v>
      </c>
      <c r="S3773" t="s">
        <v>5271</v>
      </c>
      <c r="U3773" s="1">
        <v>43383</v>
      </c>
      <c r="V3773" s="2">
        <v>0.20833333333333334</v>
      </c>
      <c r="W3773" s="1">
        <v>43383.208333333336</v>
      </c>
      <c r="X3773">
        <v>230</v>
      </c>
    </row>
    <row r="3774" spans="1:24">
      <c r="A3774">
        <v>3165012</v>
      </c>
      <c r="B3774" t="s">
        <v>4153</v>
      </c>
      <c r="C3774" t="s">
        <v>4154</v>
      </c>
      <c r="D3774">
        <v>33000</v>
      </c>
      <c r="E3774" t="s">
        <v>50</v>
      </c>
      <c r="F3774">
        <v>13356</v>
      </c>
      <c r="G3774" t="s">
        <v>4155</v>
      </c>
      <c r="H3774" t="s">
        <v>5272</v>
      </c>
      <c r="I3774" t="s">
        <v>364</v>
      </c>
      <c r="J3774" t="s">
        <v>30</v>
      </c>
      <c r="K3774" t="s">
        <v>31</v>
      </c>
      <c r="L3774" t="s">
        <v>32</v>
      </c>
      <c r="M3774" t="s">
        <v>316</v>
      </c>
      <c r="N3774" t="s">
        <v>317</v>
      </c>
      <c r="O3774">
        <v>81300</v>
      </c>
      <c r="P3774" t="s">
        <v>316</v>
      </c>
      <c r="Q3774" t="s">
        <v>7083</v>
      </c>
      <c r="R3774" t="s">
        <v>7084</v>
      </c>
      <c r="S3774" t="s">
        <v>5273</v>
      </c>
      <c r="U3774" s="1">
        <v>43383</v>
      </c>
      <c r="V3774" s="2">
        <v>0.33333333333333331</v>
      </c>
      <c r="W3774" s="1">
        <v>43383.333333333336</v>
      </c>
      <c r="X3774">
        <v>230</v>
      </c>
    </row>
    <row r="3775" spans="1:24">
      <c r="A3775">
        <v>3180604</v>
      </c>
      <c r="B3775" t="s">
        <v>351</v>
      </c>
      <c r="C3775" t="s">
        <v>352</v>
      </c>
      <c r="D3775">
        <v>40000</v>
      </c>
      <c r="E3775" t="s">
        <v>353</v>
      </c>
      <c r="F3775">
        <v>16272</v>
      </c>
      <c r="G3775" t="s">
        <v>58</v>
      </c>
      <c r="H3775" t="s">
        <v>28</v>
      </c>
      <c r="J3775" t="s">
        <v>30</v>
      </c>
      <c r="K3775" t="s">
        <v>31</v>
      </c>
      <c r="L3775" t="s">
        <v>32</v>
      </c>
      <c r="M3775" t="s">
        <v>316</v>
      </c>
      <c r="N3775" t="s">
        <v>317</v>
      </c>
      <c r="O3775">
        <v>81300</v>
      </c>
      <c r="P3775" t="s">
        <v>316</v>
      </c>
      <c r="Q3775" t="s">
        <v>7083</v>
      </c>
      <c r="R3775" t="s">
        <v>7084</v>
      </c>
      <c r="U3775" s="1">
        <v>43383</v>
      </c>
      <c r="V3775" s="2">
        <v>0.20833333333333334</v>
      </c>
      <c r="W3775" s="1">
        <v>43383.208333333336</v>
      </c>
      <c r="X3775">
        <v>210</v>
      </c>
    </row>
    <row r="3776" spans="1:24">
      <c r="A3776">
        <v>3175934</v>
      </c>
      <c r="B3776" t="s">
        <v>42</v>
      </c>
      <c r="C3776" t="s">
        <v>43</v>
      </c>
      <c r="D3776">
        <v>33240</v>
      </c>
      <c r="E3776" t="s">
        <v>44</v>
      </c>
      <c r="F3776">
        <v>13498</v>
      </c>
      <c r="G3776" t="s">
        <v>45</v>
      </c>
      <c r="H3776" t="s">
        <v>88</v>
      </c>
      <c r="I3776" t="s">
        <v>102</v>
      </c>
      <c r="J3776" t="s">
        <v>30</v>
      </c>
      <c r="K3776" t="s">
        <v>31</v>
      </c>
      <c r="L3776" t="s">
        <v>32</v>
      </c>
      <c r="M3776" t="s">
        <v>316</v>
      </c>
      <c r="N3776" t="s">
        <v>317</v>
      </c>
      <c r="O3776">
        <v>81300</v>
      </c>
      <c r="P3776" t="s">
        <v>316</v>
      </c>
      <c r="Q3776" t="s">
        <v>7083</v>
      </c>
      <c r="R3776" t="s">
        <v>7084</v>
      </c>
      <c r="S3776" t="s">
        <v>5274</v>
      </c>
      <c r="U3776" s="1">
        <v>43383</v>
      </c>
      <c r="V3776" s="2">
        <v>0.33333333333333331</v>
      </c>
      <c r="W3776" s="1">
        <v>43383.333333333336</v>
      </c>
      <c r="X3776">
        <v>230</v>
      </c>
    </row>
    <row r="3777" spans="1:24">
      <c r="A3777">
        <v>3179833</v>
      </c>
      <c r="B3777" t="s">
        <v>24</v>
      </c>
      <c r="C3777" t="s">
        <v>25</v>
      </c>
      <c r="D3777">
        <v>33700</v>
      </c>
      <c r="E3777" t="s">
        <v>26</v>
      </c>
      <c r="F3777">
        <v>13789</v>
      </c>
      <c r="G3777" t="s">
        <v>302</v>
      </c>
      <c r="H3777" t="s">
        <v>335</v>
      </c>
      <c r="I3777" t="s">
        <v>364</v>
      </c>
      <c r="J3777" t="s">
        <v>30</v>
      </c>
      <c r="K3777" t="s">
        <v>31</v>
      </c>
      <c r="L3777" t="s">
        <v>32</v>
      </c>
      <c r="M3777" t="s">
        <v>316</v>
      </c>
      <c r="N3777" t="s">
        <v>317</v>
      </c>
      <c r="O3777">
        <v>81300</v>
      </c>
      <c r="P3777" t="s">
        <v>316</v>
      </c>
      <c r="Q3777" t="s">
        <v>7083</v>
      </c>
      <c r="R3777" t="s">
        <v>7084</v>
      </c>
      <c r="S3777" t="s">
        <v>5275</v>
      </c>
      <c r="T3777">
        <v>599559</v>
      </c>
      <c r="U3777" s="1">
        <v>43383</v>
      </c>
      <c r="V3777" s="2">
        <v>0.33333333333333331</v>
      </c>
      <c r="W3777" s="1">
        <v>43383.333333333336</v>
      </c>
      <c r="X3777">
        <v>260</v>
      </c>
    </row>
    <row r="3778" spans="1:24">
      <c r="A3778">
        <v>3178673</v>
      </c>
      <c r="B3778" t="s">
        <v>1566</v>
      </c>
      <c r="C3778" t="s">
        <v>1567</v>
      </c>
      <c r="D3778">
        <v>19130</v>
      </c>
      <c r="E3778" t="s">
        <v>1568</v>
      </c>
      <c r="F3778">
        <v>6944</v>
      </c>
      <c r="G3778" t="s">
        <v>1178</v>
      </c>
      <c r="H3778" t="s">
        <v>364</v>
      </c>
      <c r="J3778" t="s">
        <v>30</v>
      </c>
      <c r="K3778" t="s">
        <v>31</v>
      </c>
      <c r="L3778" t="s">
        <v>32</v>
      </c>
      <c r="M3778" t="s">
        <v>316</v>
      </c>
      <c r="N3778" t="s">
        <v>317</v>
      </c>
      <c r="O3778">
        <v>81300</v>
      </c>
      <c r="P3778" t="s">
        <v>316</v>
      </c>
      <c r="Q3778" t="s">
        <v>7083</v>
      </c>
      <c r="R3778" t="s">
        <v>7084</v>
      </c>
      <c r="S3778" t="s">
        <v>5276</v>
      </c>
      <c r="T3778">
        <v>598403</v>
      </c>
      <c r="U3778" s="1">
        <v>43383</v>
      </c>
      <c r="V3778" s="2">
        <v>0.41666666666666669</v>
      </c>
      <c r="W3778" s="1">
        <v>43383.416666666664</v>
      </c>
      <c r="X3778">
        <v>260</v>
      </c>
    </row>
    <row r="3779" spans="1:24">
      <c r="A3779">
        <v>3175809</v>
      </c>
      <c r="B3779" t="s">
        <v>4670</v>
      </c>
      <c r="C3779" t="s">
        <v>4671</v>
      </c>
      <c r="D3779">
        <v>33700</v>
      </c>
      <c r="E3779" t="s">
        <v>26</v>
      </c>
      <c r="F3779">
        <v>13789</v>
      </c>
      <c r="G3779" t="s">
        <v>58</v>
      </c>
      <c r="H3779" t="s">
        <v>369</v>
      </c>
      <c r="I3779" t="s">
        <v>1558</v>
      </c>
      <c r="J3779" t="s">
        <v>30</v>
      </c>
      <c r="K3779" t="s">
        <v>31</v>
      </c>
      <c r="L3779" t="s">
        <v>32</v>
      </c>
      <c r="M3779" t="s">
        <v>316</v>
      </c>
      <c r="N3779" t="s">
        <v>317</v>
      </c>
      <c r="O3779">
        <v>81300</v>
      </c>
      <c r="P3779" t="s">
        <v>316</v>
      </c>
      <c r="Q3779" t="s">
        <v>7083</v>
      </c>
      <c r="R3779" t="s">
        <v>7084</v>
      </c>
      <c r="U3779" s="1">
        <v>43383</v>
      </c>
      <c r="V3779" s="2">
        <v>0.20833333333333334</v>
      </c>
      <c r="W3779" s="1">
        <v>43383.208333333336</v>
      </c>
      <c r="X3779">
        <v>225</v>
      </c>
    </row>
    <row r="3780" spans="1:24">
      <c r="A3780">
        <v>3178673</v>
      </c>
      <c r="B3780" t="s">
        <v>1566</v>
      </c>
      <c r="C3780" t="s">
        <v>1567</v>
      </c>
      <c r="D3780">
        <v>19130</v>
      </c>
      <c r="E3780" t="s">
        <v>1568</v>
      </c>
      <c r="F3780">
        <v>6944</v>
      </c>
      <c r="G3780" t="s">
        <v>1178</v>
      </c>
      <c r="H3780" t="s">
        <v>364</v>
      </c>
      <c r="J3780" t="s">
        <v>30</v>
      </c>
      <c r="K3780" t="s">
        <v>31</v>
      </c>
      <c r="L3780" t="s">
        <v>32</v>
      </c>
      <c r="M3780" t="s">
        <v>316</v>
      </c>
      <c r="N3780" t="s">
        <v>317</v>
      </c>
      <c r="O3780">
        <v>81300</v>
      </c>
      <c r="P3780" t="s">
        <v>316</v>
      </c>
      <c r="Q3780" t="s">
        <v>7083</v>
      </c>
      <c r="R3780" t="s">
        <v>7084</v>
      </c>
      <c r="S3780" t="s">
        <v>5276</v>
      </c>
      <c r="T3780">
        <v>598403</v>
      </c>
      <c r="U3780" s="1">
        <v>43383</v>
      </c>
      <c r="V3780" s="2">
        <v>0.41666666666666669</v>
      </c>
      <c r="W3780" s="1">
        <v>43383.416666666664</v>
      </c>
      <c r="X3780">
        <v>260</v>
      </c>
    </row>
    <row r="3781" spans="1:24">
      <c r="A3781">
        <v>3178673</v>
      </c>
      <c r="B3781" t="s">
        <v>1566</v>
      </c>
      <c r="C3781" t="s">
        <v>1567</v>
      </c>
      <c r="D3781">
        <v>19130</v>
      </c>
      <c r="E3781" t="s">
        <v>1568</v>
      </c>
      <c r="F3781">
        <v>6944</v>
      </c>
      <c r="G3781" t="s">
        <v>1178</v>
      </c>
      <c r="H3781" t="s">
        <v>364</v>
      </c>
      <c r="J3781" t="s">
        <v>30</v>
      </c>
      <c r="K3781" t="s">
        <v>31</v>
      </c>
      <c r="L3781" t="s">
        <v>32</v>
      </c>
      <c r="M3781" t="s">
        <v>316</v>
      </c>
      <c r="N3781" t="s">
        <v>317</v>
      </c>
      <c r="O3781">
        <v>81300</v>
      </c>
      <c r="P3781" t="s">
        <v>316</v>
      </c>
      <c r="Q3781" t="s">
        <v>7083</v>
      </c>
      <c r="R3781" t="s">
        <v>7084</v>
      </c>
      <c r="S3781" t="s">
        <v>5277</v>
      </c>
      <c r="T3781">
        <v>598404</v>
      </c>
      <c r="U3781" s="1">
        <v>43383</v>
      </c>
      <c r="V3781" s="2">
        <v>0.5625</v>
      </c>
      <c r="W3781" s="1">
        <v>43383.5625</v>
      </c>
      <c r="X3781">
        <v>260</v>
      </c>
    </row>
    <row r="3782" spans="1:24">
      <c r="A3782">
        <v>3183705</v>
      </c>
      <c r="B3782" t="s">
        <v>5278</v>
      </c>
      <c r="C3782" t="s">
        <v>5279</v>
      </c>
      <c r="D3782">
        <v>64100</v>
      </c>
      <c r="E3782" t="s">
        <v>5280</v>
      </c>
      <c r="F3782">
        <v>27161</v>
      </c>
      <c r="G3782" t="s">
        <v>58</v>
      </c>
      <c r="H3782" t="s">
        <v>5281</v>
      </c>
      <c r="J3782" t="s">
        <v>30</v>
      </c>
      <c r="K3782" t="s">
        <v>31</v>
      </c>
      <c r="L3782" t="s">
        <v>1085</v>
      </c>
      <c r="M3782" t="s">
        <v>316</v>
      </c>
      <c r="N3782" t="s">
        <v>317</v>
      </c>
      <c r="O3782">
        <v>81300</v>
      </c>
      <c r="P3782" t="s">
        <v>316</v>
      </c>
      <c r="Q3782" t="s">
        <v>7083</v>
      </c>
      <c r="R3782" t="s">
        <v>7084</v>
      </c>
      <c r="S3782" t="s">
        <v>5282</v>
      </c>
      <c r="U3782" s="1">
        <v>43383</v>
      </c>
      <c r="V3782" s="2">
        <v>0.33333333333333331</v>
      </c>
      <c r="W3782" s="1">
        <v>43383.333333333336</v>
      </c>
      <c r="X3782">
        <v>230</v>
      </c>
    </row>
    <row r="3783" spans="1:24">
      <c r="A3783">
        <v>3183705</v>
      </c>
      <c r="B3783" t="s">
        <v>5278</v>
      </c>
      <c r="C3783" t="s">
        <v>5279</v>
      </c>
      <c r="D3783">
        <v>64100</v>
      </c>
      <c r="E3783" t="s">
        <v>5280</v>
      </c>
      <c r="F3783">
        <v>27161</v>
      </c>
      <c r="G3783" t="s">
        <v>58</v>
      </c>
      <c r="H3783" t="s">
        <v>5281</v>
      </c>
      <c r="J3783" t="s">
        <v>30</v>
      </c>
      <c r="K3783" t="s">
        <v>31</v>
      </c>
      <c r="L3783" t="s">
        <v>1085</v>
      </c>
      <c r="M3783" t="s">
        <v>316</v>
      </c>
      <c r="N3783" t="s">
        <v>317</v>
      </c>
      <c r="O3783">
        <v>81300</v>
      </c>
      <c r="P3783" t="s">
        <v>316</v>
      </c>
      <c r="Q3783" t="s">
        <v>7083</v>
      </c>
      <c r="R3783" t="s">
        <v>7084</v>
      </c>
      <c r="S3783" t="s">
        <v>5283</v>
      </c>
      <c r="U3783" s="1">
        <v>43383</v>
      </c>
      <c r="V3783" s="2">
        <v>0.41666666666666669</v>
      </c>
      <c r="W3783" s="1">
        <v>43383.416666666664</v>
      </c>
      <c r="X3783">
        <v>230</v>
      </c>
    </row>
    <row r="3784" spans="1:24">
      <c r="A3784">
        <v>3183705</v>
      </c>
      <c r="B3784" t="s">
        <v>5278</v>
      </c>
      <c r="C3784" t="s">
        <v>5279</v>
      </c>
      <c r="D3784">
        <v>64100</v>
      </c>
      <c r="E3784" t="s">
        <v>5280</v>
      </c>
      <c r="F3784">
        <v>27161</v>
      </c>
      <c r="G3784" t="s">
        <v>58</v>
      </c>
      <c r="H3784" t="s">
        <v>5281</v>
      </c>
      <c r="J3784" t="s">
        <v>30</v>
      </c>
      <c r="K3784" t="s">
        <v>31</v>
      </c>
      <c r="L3784" t="s">
        <v>1085</v>
      </c>
      <c r="M3784" t="s">
        <v>316</v>
      </c>
      <c r="N3784" t="s">
        <v>317</v>
      </c>
      <c r="O3784">
        <v>81300</v>
      </c>
      <c r="P3784" t="s">
        <v>316</v>
      </c>
      <c r="Q3784" t="s">
        <v>7083</v>
      </c>
      <c r="R3784" t="s">
        <v>7084</v>
      </c>
      <c r="S3784" t="s">
        <v>5284</v>
      </c>
      <c r="U3784" s="1">
        <v>43383</v>
      </c>
      <c r="V3784" s="2">
        <v>0.5625</v>
      </c>
      <c r="W3784" s="1">
        <v>43383.5625</v>
      </c>
      <c r="X3784">
        <v>230</v>
      </c>
    </row>
    <row r="3785" spans="1:24">
      <c r="A3785">
        <v>3175379</v>
      </c>
      <c r="B3785" t="s">
        <v>3460</v>
      </c>
      <c r="C3785" t="s">
        <v>3461</v>
      </c>
      <c r="D3785">
        <v>33000</v>
      </c>
      <c r="E3785" t="s">
        <v>50</v>
      </c>
      <c r="F3785">
        <v>13356</v>
      </c>
      <c r="G3785" t="s">
        <v>3462</v>
      </c>
      <c r="H3785" t="s">
        <v>369</v>
      </c>
      <c r="J3785" t="s">
        <v>30</v>
      </c>
      <c r="K3785" t="s">
        <v>31</v>
      </c>
      <c r="L3785" t="s">
        <v>1085</v>
      </c>
      <c r="M3785" t="s">
        <v>316</v>
      </c>
      <c r="N3785" t="s">
        <v>317</v>
      </c>
      <c r="O3785">
        <v>81300</v>
      </c>
      <c r="P3785" t="s">
        <v>316</v>
      </c>
      <c r="Q3785" t="s">
        <v>7083</v>
      </c>
      <c r="R3785" t="s">
        <v>7084</v>
      </c>
      <c r="S3785" t="s">
        <v>5285</v>
      </c>
      <c r="T3785">
        <v>592862</v>
      </c>
      <c r="U3785" s="1">
        <v>43383</v>
      </c>
      <c r="V3785" s="2">
        <v>0.33333333333333331</v>
      </c>
      <c r="W3785" s="1">
        <v>43383.333333333336</v>
      </c>
      <c r="X3785">
        <v>500</v>
      </c>
    </row>
    <row r="3786" spans="1:24">
      <c r="A3786">
        <v>3182672</v>
      </c>
      <c r="B3786" t="s">
        <v>5085</v>
      </c>
      <c r="C3786" t="s">
        <v>5086</v>
      </c>
      <c r="D3786">
        <v>40370</v>
      </c>
      <c r="E3786" t="s">
        <v>5087</v>
      </c>
      <c r="F3786">
        <v>16489</v>
      </c>
      <c r="G3786" t="s">
        <v>58</v>
      </c>
      <c r="H3786" t="s">
        <v>297</v>
      </c>
      <c r="J3786" t="s">
        <v>30</v>
      </c>
      <c r="K3786" t="s">
        <v>31</v>
      </c>
      <c r="L3786" t="s">
        <v>1085</v>
      </c>
      <c r="M3786" t="s">
        <v>316</v>
      </c>
      <c r="N3786" t="s">
        <v>317</v>
      </c>
      <c r="O3786">
        <v>81300</v>
      </c>
      <c r="P3786" t="s">
        <v>316</v>
      </c>
      <c r="Q3786" t="s">
        <v>7083</v>
      </c>
      <c r="R3786" t="s">
        <v>7084</v>
      </c>
      <c r="S3786" t="s">
        <v>5286</v>
      </c>
      <c r="T3786">
        <v>599102</v>
      </c>
      <c r="U3786" s="1">
        <v>43383</v>
      </c>
      <c r="V3786" s="2">
        <v>0.33333333333333331</v>
      </c>
      <c r="W3786" s="1">
        <v>43383.333333333336</v>
      </c>
      <c r="X3786">
        <v>260</v>
      </c>
    </row>
    <row r="3787" spans="1:24">
      <c r="A3787">
        <v>3182672</v>
      </c>
      <c r="B3787" t="s">
        <v>5085</v>
      </c>
      <c r="C3787" t="s">
        <v>5086</v>
      </c>
      <c r="D3787">
        <v>40370</v>
      </c>
      <c r="E3787" t="s">
        <v>5087</v>
      </c>
      <c r="F3787">
        <v>16489</v>
      </c>
      <c r="G3787" t="s">
        <v>58</v>
      </c>
      <c r="H3787" t="s">
        <v>297</v>
      </c>
      <c r="J3787" t="s">
        <v>30</v>
      </c>
      <c r="K3787" t="s">
        <v>31</v>
      </c>
      <c r="L3787" t="s">
        <v>1085</v>
      </c>
      <c r="M3787" t="s">
        <v>316</v>
      </c>
      <c r="N3787" t="s">
        <v>317</v>
      </c>
      <c r="O3787">
        <v>81300</v>
      </c>
      <c r="P3787" t="s">
        <v>316</v>
      </c>
      <c r="Q3787" t="s">
        <v>7083</v>
      </c>
      <c r="R3787" t="s">
        <v>7084</v>
      </c>
      <c r="S3787" t="s">
        <v>5287</v>
      </c>
      <c r="T3787">
        <v>599103</v>
      </c>
      <c r="U3787" s="1">
        <v>43383</v>
      </c>
      <c r="V3787" s="2">
        <v>0.5625</v>
      </c>
      <c r="W3787" s="1">
        <v>43383.5625</v>
      </c>
      <c r="X3787">
        <v>260</v>
      </c>
    </row>
    <row r="3788" spans="1:24">
      <c r="A3788">
        <v>3170205</v>
      </c>
      <c r="B3788" t="s">
        <v>393</v>
      </c>
      <c r="C3788" t="s">
        <v>394</v>
      </c>
      <c r="D3788">
        <v>31000</v>
      </c>
      <c r="E3788" t="s">
        <v>321</v>
      </c>
      <c r="F3788">
        <v>12293</v>
      </c>
      <c r="G3788" t="s">
        <v>395</v>
      </c>
      <c r="H3788" t="s">
        <v>1849</v>
      </c>
      <c r="I3788" t="s">
        <v>1570</v>
      </c>
      <c r="J3788" t="s">
        <v>30</v>
      </c>
      <c r="K3788" t="s">
        <v>31</v>
      </c>
      <c r="L3788" t="s">
        <v>315</v>
      </c>
      <c r="M3788" t="s">
        <v>316</v>
      </c>
      <c r="N3788" t="s">
        <v>317</v>
      </c>
      <c r="O3788">
        <v>81300</v>
      </c>
      <c r="P3788" t="s">
        <v>316</v>
      </c>
      <c r="Q3788" t="s">
        <v>7083</v>
      </c>
      <c r="R3788" t="s">
        <v>7084</v>
      </c>
      <c r="S3788" t="s">
        <v>5288</v>
      </c>
      <c r="T3788">
        <v>599877</v>
      </c>
      <c r="U3788" s="1">
        <v>43383</v>
      </c>
      <c r="V3788" s="2">
        <v>0.33333333333333331</v>
      </c>
      <c r="W3788" s="1">
        <v>43383.333333333336</v>
      </c>
      <c r="X3788">
        <v>260</v>
      </c>
    </row>
    <row r="3789" spans="1:24">
      <c r="A3789">
        <v>3170205</v>
      </c>
      <c r="B3789" t="s">
        <v>393</v>
      </c>
      <c r="C3789" t="s">
        <v>394</v>
      </c>
      <c r="D3789">
        <v>31000</v>
      </c>
      <c r="E3789" t="s">
        <v>321</v>
      </c>
      <c r="F3789">
        <v>12293</v>
      </c>
      <c r="G3789" t="s">
        <v>395</v>
      </c>
      <c r="H3789" t="s">
        <v>1849</v>
      </c>
      <c r="I3789" t="s">
        <v>1570</v>
      </c>
      <c r="J3789" t="s">
        <v>30</v>
      </c>
      <c r="K3789" t="s">
        <v>31</v>
      </c>
      <c r="L3789" t="s">
        <v>315</v>
      </c>
      <c r="M3789" t="s">
        <v>316</v>
      </c>
      <c r="N3789" t="s">
        <v>317</v>
      </c>
      <c r="O3789">
        <v>81300</v>
      </c>
      <c r="P3789" t="s">
        <v>316</v>
      </c>
      <c r="Q3789" t="s">
        <v>7083</v>
      </c>
      <c r="R3789" t="s">
        <v>7084</v>
      </c>
      <c r="S3789" t="s">
        <v>5288</v>
      </c>
      <c r="T3789">
        <v>599877</v>
      </c>
      <c r="U3789" s="1">
        <v>43383</v>
      </c>
      <c r="V3789" s="2">
        <v>0.33333333333333331</v>
      </c>
      <c r="W3789" s="1">
        <v>43383.333333333336</v>
      </c>
      <c r="X3789">
        <v>260</v>
      </c>
    </row>
    <row r="3790" spans="1:24">
      <c r="A3790">
        <v>3179965</v>
      </c>
      <c r="B3790" t="s">
        <v>1062</v>
      </c>
      <c r="C3790" t="s">
        <v>1063</v>
      </c>
      <c r="D3790">
        <v>31000</v>
      </c>
      <c r="E3790" t="s">
        <v>321</v>
      </c>
      <c r="F3790">
        <v>12293</v>
      </c>
      <c r="G3790" t="s">
        <v>58</v>
      </c>
      <c r="H3790" t="s">
        <v>5098</v>
      </c>
      <c r="I3790" t="s">
        <v>1598</v>
      </c>
      <c r="J3790" t="s">
        <v>30</v>
      </c>
      <c r="K3790" t="s">
        <v>31</v>
      </c>
      <c r="L3790" t="s">
        <v>315</v>
      </c>
      <c r="M3790" t="s">
        <v>316</v>
      </c>
      <c r="N3790" t="s">
        <v>317</v>
      </c>
      <c r="O3790">
        <v>81300</v>
      </c>
      <c r="P3790" t="s">
        <v>316</v>
      </c>
      <c r="Q3790" t="s">
        <v>7083</v>
      </c>
      <c r="R3790" t="s">
        <v>7084</v>
      </c>
      <c r="S3790" t="s">
        <v>5289</v>
      </c>
      <c r="U3790" s="1">
        <v>43383</v>
      </c>
      <c r="V3790" s="2">
        <v>0.33333333333333331</v>
      </c>
      <c r="W3790" s="1">
        <v>43383.333333333336</v>
      </c>
      <c r="X3790">
        <v>230</v>
      </c>
    </row>
    <row r="3791" spans="1:24">
      <c r="A3791">
        <v>3183029</v>
      </c>
      <c r="B3791" t="s">
        <v>968</v>
      </c>
      <c r="C3791" t="s">
        <v>969</v>
      </c>
      <c r="D3791">
        <v>17250</v>
      </c>
      <c r="E3791" t="s">
        <v>970</v>
      </c>
      <c r="F3791">
        <v>6302</v>
      </c>
      <c r="G3791" t="s">
        <v>971</v>
      </c>
      <c r="H3791" t="s">
        <v>5102</v>
      </c>
      <c r="I3791" t="s">
        <v>5103</v>
      </c>
      <c r="J3791" t="s">
        <v>30</v>
      </c>
      <c r="K3791" t="s">
        <v>31</v>
      </c>
      <c r="L3791" t="s">
        <v>60</v>
      </c>
      <c r="M3791" t="s">
        <v>316</v>
      </c>
      <c r="N3791" t="s">
        <v>317</v>
      </c>
      <c r="O3791">
        <v>81300</v>
      </c>
      <c r="P3791" t="s">
        <v>316</v>
      </c>
      <c r="Q3791" t="s">
        <v>7083</v>
      </c>
      <c r="R3791" t="s">
        <v>7084</v>
      </c>
      <c r="S3791" t="s">
        <v>5290</v>
      </c>
      <c r="U3791" s="1">
        <v>43383</v>
      </c>
      <c r="V3791" s="2">
        <v>0.33333333333333331</v>
      </c>
      <c r="W3791" s="1">
        <v>43383.333333333336</v>
      </c>
      <c r="X3791">
        <v>230</v>
      </c>
    </row>
    <row r="3792" spans="1:24">
      <c r="A3792">
        <v>3177825</v>
      </c>
      <c r="B3792" t="s">
        <v>148</v>
      </c>
      <c r="C3792" t="s">
        <v>149</v>
      </c>
      <c r="D3792">
        <v>11400</v>
      </c>
      <c r="E3792" t="s">
        <v>150</v>
      </c>
      <c r="F3792">
        <v>4121</v>
      </c>
      <c r="G3792" t="s">
        <v>58</v>
      </c>
      <c r="H3792" t="s">
        <v>902</v>
      </c>
      <c r="I3792" t="s">
        <v>4699</v>
      </c>
      <c r="J3792" t="s">
        <v>30</v>
      </c>
      <c r="K3792" t="s">
        <v>130</v>
      </c>
      <c r="L3792" t="s">
        <v>131</v>
      </c>
      <c r="M3792" t="s">
        <v>316</v>
      </c>
      <c r="N3792" t="s">
        <v>317</v>
      </c>
      <c r="O3792">
        <v>81300</v>
      </c>
      <c r="P3792" t="s">
        <v>316</v>
      </c>
      <c r="Q3792" t="s">
        <v>7083</v>
      </c>
      <c r="R3792" t="s">
        <v>7084</v>
      </c>
      <c r="S3792" t="s">
        <v>5291</v>
      </c>
      <c r="T3792">
        <v>596769</v>
      </c>
      <c r="U3792" s="1">
        <v>43383</v>
      </c>
      <c r="V3792" s="2">
        <v>0.33333333333333331</v>
      </c>
      <c r="W3792" s="1">
        <v>43383.333333333336</v>
      </c>
      <c r="X3792">
        <v>260</v>
      </c>
    </row>
    <row r="3793" spans="1:24">
      <c r="A3793">
        <v>3183281</v>
      </c>
      <c r="B3793" t="s">
        <v>994</v>
      </c>
      <c r="C3793" t="s">
        <v>995</v>
      </c>
      <c r="D3793">
        <v>34970</v>
      </c>
      <c r="E3793" t="s">
        <v>996</v>
      </c>
      <c r="F3793">
        <v>14255</v>
      </c>
      <c r="G3793" t="s">
        <v>58</v>
      </c>
      <c r="H3793" t="s">
        <v>137</v>
      </c>
      <c r="I3793" t="s">
        <v>1784</v>
      </c>
      <c r="J3793" t="s">
        <v>30</v>
      </c>
      <c r="K3793" t="s">
        <v>130</v>
      </c>
      <c r="L3793" t="s">
        <v>131</v>
      </c>
      <c r="M3793" t="s">
        <v>316</v>
      </c>
      <c r="N3793" t="s">
        <v>317</v>
      </c>
      <c r="O3793">
        <v>81300</v>
      </c>
      <c r="P3793" t="s">
        <v>316</v>
      </c>
      <c r="Q3793" t="s">
        <v>7083</v>
      </c>
      <c r="R3793" t="s">
        <v>7084</v>
      </c>
      <c r="S3793" t="s">
        <v>5292</v>
      </c>
      <c r="T3793">
        <v>599789</v>
      </c>
      <c r="U3793" s="1">
        <v>43383</v>
      </c>
      <c r="V3793" s="2">
        <v>0.33333333333333331</v>
      </c>
      <c r="W3793" s="1">
        <v>43383.333333333336</v>
      </c>
      <c r="X3793">
        <v>260</v>
      </c>
    </row>
    <row r="3794" spans="1:24">
      <c r="A3794">
        <v>3183281</v>
      </c>
      <c r="B3794" t="s">
        <v>994</v>
      </c>
      <c r="C3794" t="s">
        <v>995</v>
      </c>
      <c r="D3794">
        <v>34970</v>
      </c>
      <c r="E3794" t="s">
        <v>996</v>
      </c>
      <c r="F3794">
        <v>14255</v>
      </c>
      <c r="G3794" t="s">
        <v>58</v>
      </c>
      <c r="H3794" t="s">
        <v>137</v>
      </c>
      <c r="I3794" t="s">
        <v>1784</v>
      </c>
      <c r="J3794" t="s">
        <v>30</v>
      </c>
      <c r="K3794" t="s">
        <v>130</v>
      </c>
      <c r="L3794" t="s">
        <v>131</v>
      </c>
      <c r="M3794" t="s">
        <v>316</v>
      </c>
      <c r="N3794" t="s">
        <v>317</v>
      </c>
      <c r="O3794">
        <v>81300</v>
      </c>
      <c r="P3794" t="s">
        <v>316</v>
      </c>
      <c r="Q3794" t="s">
        <v>7083</v>
      </c>
      <c r="R3794" t="s">
        <v>7084</v>
      </c>
      <c r="S3794" t="s">
        <v>5292</v>
      </c>
      <c r="T3794">
        <v>599789</v>
      </c>
      <c r="U3794" s="1">
        <v>43383</v>
      </c>
      <c r="V3794" s="2">
        <v>0.33333333333333331</v>
      </c>
      <c r="W3794" s="1">
        <v>43383.333333333336</v>
      </c>
      <c r="X3794">
        <v>260</v>
      </c>
    </row>
    <row r="3795" spans="1:24">
      <c r="A3795">
        <v>3182046</v>
      </c>
      <c r="B3795" t="s">
        <v>2779</v>
      </c>
      <c r="C3795" t="s">
        <v>2780</v>
      </c>
      <c r="D3795">
        <v>34000</v>
      </c>
      <c r="E3795" t="s">
        <v>368</v>
      </c>
      <c r="F3795">
        <v>13912</v>
      </c>
      <c r="G3795" t="s">
        <v>65</v>
      </c>
      <c r="H3795" t="s">
        <v>2781</v>
      </c>
      <c r="I3795" t="s">
        <v>1570</v>
      </c>
      <c r="J3795" t="s">
        <v>30</v>
      </c>
      <c r="K3795" t="s">
        <v>130</v>
      </c>
      <c r="L3795" t="s">
        <v>131</v>
      </c>
      <c r="M3795" t="s">
        <v>316</v>
      </c>
      <c r="N3795" t="s">
        <v>317</v>
      </c>
      <c r="O3795">
        <v>81300</v>
      </c>
      <c r="P3795" t="s">
        <v>316</v>
      </c>
      <c r="Q3795" t="s">
        <v>7083</v>
      </c>
      <c r="R3795" t="s">
        <v>7084</v>
      </c>
      <c r="S3795" t="s">
        <v>5293</v>
      </c>
      <c r="T3795">
        <v>598780</v>
      </c>
      <c r="U3795" s="1">
        <v>43383</v>
      </c>
      <c r="V3795" s="2">
        <v>0.33333333333333331</v>
      </c>
      <c r="W3795" s="1">
        <v>43383.333333333336</v>
      </c>
      <c r="X3795">
        <v>260</v>
      </c>
    </row>
    <row r="3796" spans="1:24">
      <c r="A3796">
        <v>3183859</v>
      </c>
      <c r="B3796" t="s">
        <v>4300</v>
      </c>
      <c r="C3796" t="s">
        <v>4301</v>
      </c>
      <c r="D3796">
        <v>12000</v>
      </c>
      <c r="E3796" t="s">
        <v>999</v>
      </c>
      <c r="F3796">
        <v>4248</v>
      </c>
      <c r="G3796" t="s">
        <v>4377</v>
      </c>
      <c r="J3796" t="s">
        <v>30</v>
      </c>
      <c r="K3796" t="s">
        <v>130</v>
      </c>
      <c r="L3796" t="s">
        <v>131</v>
      </c>
      <c r="M3796" t="s">
        <v>316</v>
      </c>
      <c r="N3796" t="s">
        <v>317</v>
      </c>
      <c r="O3796">
        <v>81300</v>
      </c>
      <c r="P3796" t="s">
        <v>316</v>
      </c>
      <c r="Q3796" t="s">
        <v>7083</v>
      </c>
      <c r="R3796" t="s">
        <v>7084</v>
      </c>
      <c r="S3796" t="s">
        <v>5294</v>
      </c>
      <c r="U3796" s="1">
        <v>43383</v>
      </c>
      <c r="V3796" s="2">
        <v>0.33333333333333331</v>
      </c>
      <c r="W3796" s="1">
        <v>43383.333333333336</v>
      </c>
      <c r="X3796">
        <v>255</v>
      </c>
    </row>
    <row r="3797" spans="1:24">
      <c r="A3797">
        <v>3179965</v>
      </c>
      <c r="B3797" t="s">
        <v>1062</v>
      </c>
      <c r="C3797" t="s">
        <v>1063</v>
      </c>
      <c r="D3797">
        <v>31000</v>
      </c>
      <c r="E3797" t="s">
        <v>321</v>
      </c>
      <c r="F3797">
        <v>12293</v>
      </c>
      <c r="G3797" t="s">
        <v>58</v>
      </c>
      <c r="H3797" t="s">
        <v>84</v>
      </c>
      <c r="I3797" t="s">
        <v>1065</v>
      </c>
      <c r="J3797" t="s">
        <v>30</v>
      </c>
      <c r="K3797" t="s">
        <v>31</v>
      </c>
      <c r="L3797" t="s">
        <v>315</v>
      </c>
      <c r="M3797" t="s">
        <v>316</v>
      </c>
      <c r="N3797" t="s">
        <v>317</v>
      </c>
      <c r="O3797">
        <v>81300</v>
      </c>
      <c r="P3797" t="s">
        <v>316</v>
      </c>
      <c r="Q3797" t="s">
        <v>7083</v>
      </c>
      <c r="R3797" t="s">
        <v>7084</v>
      </c>
      <c r="S3797" t="s">
        <v>5295</v>
      </c>
      <c r="T3797">
        <v>599226</v>
      </c>
      <c r="U3797" s="1">
        <v>43383</v>
      </c>
      <c r="V3797" s="2">
        <v>0.33333333333333331</v>
      </c>
      <c r="W3797" s="1">
        <v>43383.333333333336</v>
      </c>
      <c r="X3797">
        <v>260</v>
      </c>
    </row>
    <row r="3798" spans="1:24">
      <c r="A3798">
        <v>3179272</v>
      </c>
      <c r="B3798" t="s">
        <v>408</v>
      </c>
      <c r="C3798" t="s">
        <v>409</v>
      </c>
      <c r="D3798">
        <v>31700</v>
      </c>
      <c r="E3798" t="s">
        <v>410</v>
      </c>
      <c r="F3798">
        <v>12846</v>
      </c>
      <c r="G3798" t="s">
        <v>174</v>
      </c>
      <c r="H3798" t="s">
        <v>1896</v>
      </c>
      <c r="J3798" t="s">
        <v>30</v>
      </c>
      <c r="K3798" t="s">
        <v>31</v>
      </c>
      <c r="L3798" t="s">
        <v>315</v>
      </c>
      <c r="M3798" t="s">
        <v>316</v>
      </c>
      <c r="N3798" t="s">
        <v>317</v>
      </c>
      <c r="O3798">
        <v>81300</v>
      </c>
      <c r="P3798" t="s">
        <v>316</v>
      </c>
      <c r="Q3798" t="s">
        <v>7083</v>
      </c>
      <c r="R3798" t="s">
        <v>7084</v>
      </c>
      <c r="U3798" s="1">
        <v>43383</v>
      </c>
      <c r="V3798" s="2">
        <v>0.20833333333333334</v>
      </c>
      <c r="W3798" s="1">
        <v>43383.208333333336</v>
      </c>
      <c r="X3798">
        <v>215</v>
      </c>
    </row>
    <row r="3799" spans="1:24">
      <c r="A3799">
        <v>3184028</v>
      </c>
      <c r="B3799" t="s">
        <v>2517</v>
      </c>
      <c r="C3799" t="s">
        <v>2518</v>
      </c>
      <c r="D3799">
        <v>31650</v>
      </c>
      <c r="E3799" t="s">
        <v>2038</v>
      </c>
      <c r="F3799">
        <v>12839</v>
      </c>
      <c r="G3799" t="s">
        <v>5296</v>
      </c>
      <c r="H3799" t="s">
        <v>2520</v>
      </c>
      <c r="J3799" t="s">
        <v>30</v>
      </c>
      <c r="K3799" t="s">
        <v>31</v>
      </c>
      <c r="L3799" t="s">
        <v>315</v>
      </c>
      <c r="M3799" t="s">
        <v>316</v>
      </c>
      <c r="N3799" t="s">
        <v>317</v>
      </c>
      <c r="O3799">
        <v>81300</v>
      </c>
      <c r="P3799" t="s">
        <v>316</v>
      </c>
      <c r="Q3799" t="s">
        <v>7083</v>
      </c>
      <c r="R3799" t="s">
        <v>7084</v>
      </c>
      <c r="U3799" s="1">
        <v>43383</v>
      </c>
      <c r="V3799" s="2">
        <v>0.20833333333333334</v>
      </c>
      <c r="W3799" s="1">
        <v>43383.208333333336</v>
      </c>
      <c r="X3799">
        <v>220</v>
      </c>
    </row>
    <row r="3800" spans="1:24">
      <c r="A3800">
        <v>3175788</v>
      </c>
      <c r="B3800" t="s">
        <v>2434</v>
      </c>
      <c r="C3800" t="s">
        <v>2435</v>
      </c>
      <c r="D3800">
        <v>31820</v>
      </c>
      <c r="E3800" t="s">
        <v>2436</v>
      </c>
      <c r="F3800">
        <v>12877</v>
      </c>
      <c r="G3800" t="s">
        <v>4369</v>
      </c>
      <c r="H3800" t="s">
        <v>390</v>
      </c>
      <c r="J3800" t="s">
        <v>30</v>
      </c>
      <c r="K3800" t="s">
        <v>31</v>
      </c>
      <c r="L3800" t="s">
        <v>315</v>
      </c>
      <c r="M3800" t="s">
        <v>316</v>
      </c>
      <c r="N3800" t="s">
        <v>317</v>
      </c>
      <c r="O3800">
        <v>81300</v>
      </c>
      <c r="P3800" t="s">
        <v>316</v>
      </c>
      <c r="Q3800" t="s">
        <v>7083</v>
      </c>
      <c r="R3800" t="s">
        <v>7084</v>
      </c>
      <c r="U3800" s="1">
        <v>43383</v>
      </c>
      <c r="V3800" s="2">
        <v>0.20833333333333334</v>
      </c>
      <c r="W3800" s="1">
        <v>43383.208333333336</v>
      </c>
      <c r="X3800">
        <v>205</v>
      </c>
    </row>
    <row r="3801" spans="1:24">
      <c r="A3801">
        <v>3179141</v>
      </c>
      <c r="B3801" t="s">
        <v>5297</v>
      </c>
      <c r="C3801" t="s">
        <v>5298</v>
      </c>
      <c r="D3801">
        <v>31130</v>
      </c>
      <c r="E3801" t="s">
        <v>2971</v>
      </c>
      <c r="F3801">
        <v>12333</v>
      </c>
      <c r="G3801" t="s">
        <v>5299</v>
      </c>
      <c r="H3801" t="s">
        <v>390</v>
      </c>
      <c r="J3801" t="s">
        <v>30</v>
      </c>
      <c r="K3801" t="s">
        <v>31</v>
      </c>
      <c r="L3801" t="s">
        <v>315</v>
      </c>
      <c r="M3801" t="s">
        <v>316</v>
      </c>
      <c r="N3801" t="s">
        <v>317</v>
      </c>
      <c r="O3801">
        <v>81300</v>
      </c>
      <c r="P3801" t="s">
        <v>316</v>
      </c>
      <c r="Q3801" t="s">
        <v>7083</v>
      </c>
      <c r="R3801" t="s">
        <v>7084</v>
      </c>
      <c r="U3801" s="1">
        <v>43383</v>
      </c>
      <c r="V3801" s="2">
        <v>0.20833333333333334</v>
      </c>
      <c r="W3801" s="1">
        <v>43383.208333333336</v>
      </c>
      <c r="X3801">
        <v>215</v>
      </c>
    </row>
    <row r="3802" spans="1:24">
      <c r="A3802">
        <v>3179141</v>
      </c>
      <c r="B3802" t="s">
        <v>5297</v>
      </c>
      <c r="C3802" t="s">
        <v>5298</v>
      </c>
      <c r="D3802">
        <v>31130</v>
      </c>
      <c r="E3802" t="s">
        <v>2971</v>
      </c>
      <c r="F3802">
        <v>12333</v>
      </c>
      <c r="G3802" t="s">
        <v>5300</v>
      </c>
      <c r="H3802" t="s">
        <v>390</v>
      </c>
      <c r="J3802" t="s">
        <v>30</v>
      </c>
      <c r="K3802" t="s">
        <v>31</v>
      </c>
      <c r="L3802" t="s">
        <v>315</v>
      </c>
      <c r="M3802" t="s">
        <v>316</v>
      </c>
      <c r="N3802" t="s">
        <v>317</v>
      </c>
      <c r="O3802">
        <v>81300</v>
      </c>
      <c r="P3802" t="s">
        <v>316</v>
      </c>
      <c r="Q3802" t="s">
        <v>7083</v>
      </c>
      <c r="R3802" t="s">
        <v>7084</v>
      </c>
      <c r="U3802" s="1">
        <v>43383</v>
      </c>
      <c r="V3802" s="2">
        <v>0.20833333333333334</v>
      </c>
      <c r="W3802" s="1">
        <v>43383.208333333336</v>
      </c>
      <c r="X3802">
        <v>215</v>
      </c>
    </row>
    <row r="3803" spans="1:24">
      <c r="A3803">
        <v>3176618</v>
      </c>
      <c r="B3803" t="s">
        <v>5301</v>
      </c>
      <c r="C3803" t="s">
        <v>5302</v>
      </c>
      <c r="D3803">
        <v>31650</v>
      </c>
      <c r="E3803" t="s">
        <v>2038</v>
      </c>
      <c r="F3803">
        <v>12839</v>
      </c>
      <c r="G3803" t="s">
        <v>58</v>
      </c>
      <c r="H3803" t="s">
        <v>5303</v>
      </c>
      <c r="I3803" t="s">
        <v>5304</v>
      </c>
      <c r="J3803" t="s">
        <v>30</v>
      </c>
      <c r="K3803" t="s">
        <v>31</v>
      </c>
      <c r="L3803" t="s">
        <v>315</v>
      </c>
      <c r="M3803" t="s">
        <v>316</v>
      </c>
      <c r="N3803" t="s">
        <v>317</v>
      </c>
      <c r="O3803">
        <v>81300</v>
      </c>
      <c r="P3803" t="s">
        <v>316</v>
      </c>
      <c r="Q3803" t="s">
        <v>7083</v>
      </c>
      <c r="R3803" t="s">
        <v>7084</v>
      </c>
      <c r="S3803" t="s">
        <v>5305</v>
      </c>
      <c r="T3803">
        <v>598698</v>
      </c>
      <c r="U3803" s="1">
        <v>43383</v>
      </c>
      <c r="V3803" s="2">
        <v>0.375</v>
      </c>
      <c r="W3803" s="1">
        <v>43383.375</v>
      </c>
      <c r="X3803">
        <v>260</v>
      </c>
    </row>
    <row r="3804" spans="1:24">
      <c r="A3804">
        <v>3176618</v>
      </c>
      <c r="B3804" t="s">
        <v>5301</v>
      </c>
      <c r="C3804" t="s">
        <v>5302</v>
      </c>
      <c r="D3804">
        <v>31650</v>
      </c>
      <c r="E3804" t="s">
        <v>2038</v>
      </c>
      <c r="F3804">
        <v>12839</v>
      </c>
      <c r="G3804" t="s">
        <v>58</v>
      </c>
      <c r="H3804" t="s">
        <v>5303</v>
      </c>
      <c r="I3804" t="s">
        <v>5304</v>
      </c>
      <c r="J3804" t="s">
        <v>30</v>
      </c>
      <c r="K3804" t="s">
        <v>31</v>
      </c>
      <c r="L3804" t="s">
        <v>315</v>
      </c>
      <c r="M3804" t="s">
        <v>316</v>
      </c>
      <c r="N3804" t="s">
        <v>317</v>
      </c>
      <c r="O3804">
        <v>81300</v>
      </c>
      <c r="P3804" t="s">
        <v>316</v>
      </c>
      <c r="Q3804" t="s">
        <v>7083</v>
      </c>
      <c r="R3804" t="s">
        <v>7084</v>
      </c>
      <c r="S3804" t="s">
        <v>5306</v>
      </c>
      <c r="T3804">
        <v>598699</v>
      </c>
      <c r="U3804" s="1">
        <v>43383</v>
      </c>
      <c r="V3804" s="2">
        <v>0.54166666666666663</v>
      </c>
      <c r="W3804" s="1">
        <v>43383.541666666664</v>
      </c>
      <c r="X3804">
        <v>260</v>
      </c>
    </row>
    <row r="3805" spans="1:24">
      <c r="A3805">
        <v>3178465</v>
      </c>
      <c r="B3805" t="s">
        <v>3857</v>
      </c>
      <c r="C3805" t="s">
        <v>3858</v>
      </c>
      <c r="D3805">
        <v>81000</v>
      </c>
      <c r="E3805" t="s">
        <v>1611</v>
      </c>
      <c r="F3805">
        <v>34607</v>
      </c>
      <c r="G3805" t="s">
        <v>58</v>
      </c>
      <c r="H3805" t="s">
        <v>1896</v>
      </c>
      <c r="J3805" t="s">
        <v>30</v>
      </c>
      <c r="K3805" t="s">
        <v>31</v>
      </c>
      <c r="L3805" t="s">
        <v>315</v>
      </c>
      <c r="M3805" t="s">
        <v>316</v>
      </c>
      <c r="N3805" t="s">
        <v>317</v>
      </c>
      <c r="O3805">
        <v>81300</v>
      </c>
      <c r="P3805" t="s">
        <v>316</v>
      </c>
      <c r="Q3805" t="s">
        <v>7083</v>
      </c>
      <c r="R3805" t="s">
        <v>7084</v>
      </c>
      <c r="U3805" s="1">
        <v>43383</v>
      </c>
      <c r="V3805" s="2">
        <v>0.20833333333333334</v>
      </c>
      <c r="W3805" s="1">
        <v>43383.208333333336</v>
      </c>
      <c r="X3805">
        <v>205</v>
      </c>
    </row>
    <row r="3806" spans="1:24">
      <c r="A3806">
        <v>3178465</v>
      </c>
      <c r="B3806" t="s">
        <v>3857</v>
      </c>
      <c r="C3806" t="s">
        <v>3858</v>
      </c>
      <c r="D3806">
        <v>81000</v>
      </c>
      <c r="E3806" t="s">
        <v>1611</v>
      </c>
      <c r="F3806">
        <v>34607</v>
      </c>
      <c r="G3806" t="s">
        <v>58</v>
      </c>
      <c r="H3806" t="s">
        <v>1199</v>
      </c>
      <c r="I3806" t="s">
        <v>4721</v>
      </c>
      <c r="J3806" t="s">
        <v>30</v>
      </c>
      <c r="K3806" t="s">
        <v>31</v>
      </c>
      <c r="L3806" t="s">
        <v>315</v>
      </c>
      <c r="M3806" t="s">
        <v>316</v>
      </c>
      <c r="N3806" t="s">
        <v>317</v>
      </c>
      <c r="O3806">
        <v>81300</v>
      </c>
      <c r="P3806" t="s">
        <v>316</v>
      </c>
      <c r="Q3806" t="s">
        <v>7083</v>
      </c>
      <c r="R3806" t="s">
        <v>7084</v>
      </c>
      <c r="S3806" t="s">
        <v>5307</v>
      </c>
      <c r="T3806">
        <v>595465</v>
      </c>
      <c r="U3806" s="1">
        <v>43383</v>
      </c>
      <c r="V3806" s="2">
        <v>0.3125</v>
      </c>
      <c r="W3806" s="1">
        <v>43383.3125</v>
      </c>
      <c r="X3806">
        <v>260</v>
      </c>
    </row>
    <row r="3807" spans="1:24">
      <c r="A3807">
        <v>3178465</v>
      </c>
      <c r="B3807" t="s">
        <v>3857</v>
      </c>
      <c r="C3807" t="s">
        <v>3858</v>
      </c>
      <c r="D3807">
        <v>81000</v>
      </c>
      <c r="E3807" t="s">
        <v>1611</v>
      </c>
      <c r="F3807">
        <v>34607</v>
      </c>
      <c r="G3807" t="s">
        <v>58</v>
      </c>
      <c r="H3807" t="s">
        <v>1199</v>
      </c>
      <c r="I3807" t="s">
        <v>4721</v>
      </c>
      <c r="J3807" t="s">
        <v>30</v>
      </c>
      <c r="K3807" t="s">
        <v>31</v>
      </c>
      <c r="L3807" t="s">
        <v>315</v>
      </c>
      <c r="M3807" t="s">
        <v>316</v>
      </c>
      <c r="N3807" t="s">
        <v>317</v>
      </c>
      <c r="O3807">
        <v>81300</v>
      </c>
      <c r="P3807" t="s">
        <v>316</v>
      </c>
      <c r="Q3807" t="s">
        <v>7083</v>
      </c>
      <c r="R3807" t="s">
        <v>7084</v>
      </c>
      <c r="S3807" t="s">
        <v>5308</v>
      </c>
      <c r="T3807">
        <v>595466</v>
      </c>
      <c r="U3807" s="1">
        <v>43383</v>
      </c>
      <c r="V3807" s="2">
        <v>0.45833333333333331</v>
      </c>
      <c r="W3807" s="1">
        <v>43383.458333333336</v>
      </c>
      <c r="X3807">
        <v>260</v>
      </c>
    </row>
    <row r="3808" spans="1:24">
      <c r="A3808">
        <v>3172666</v>
      </c>
      <c r="B3808" t="s">
        <v>4641</v>
      </c>
      <c r="C3808" t="s">
        <v>4642</v>
      </c>
      <c r="D3808">
        <v>31600</v>
      </c>
      <c r="E3808" t="s">
        <v>4643</v>
      </c>
      <c r="F3808">
        <v>12821</v>
      </c>
      <c r="G3808" t="s">
        <v>4644</v>
      </c>
      <c r="H3808" t="s">
        <v>390</v>
      </c>
      <c r="J3808" t="s">
        <v>30</v>
      </c>
      <c r="K3808" t="s">
        <v>31</v>
      </c>
      <c r="L3808" t="s">
        <v>315</v>
      </c>
      <c r="M3808" t="s">
        <v>316</v>
      </c>
      <c r="N3808" t="s">
        <v>317</v>
      </c>
      <c r="O3808">
        <v>81300</v>
      </c>
      <c r="P3808" t="s">
        <v>316</v>
      </c>
      <c r="Q3808" t="s">
        <v>7083</v>
      </c>
      <c r="R3808" t="s">
        <v>7084</v>
      </c>
      <c r="U3808" s="1">
        <v>43383</v>
      </c>
      <c r="V3808" s="2">
        <v>0.20833333333333334</v>
      </c>
      <c r="W3808" s="1">
        <v>43383.208333333336</v>
      </c>
      <c r="X3808">
        <v>220</v>
      </c>
    </row>
    <row r="3809" spans="1:24">
      <c r="A3809">
        <v>3176962</v>
      </c>
      <c r="B3809" t="s">
        <v>2946</v>
      </c>
      <c r="C3809" t="s">
        <v>2947</v>
      </c>
      <c r="D3809">
        <v>31790</v>
      </c>
      <c r="E3809" t="s">
        <v>2948</v>
      </c>
      <c r="F3809">
        <v>12851</v>
      </c>
      <c r="G3809" t="s">
        <v>2949</v>
      </c>
      <c r="H3809" t="s">
        <v>1597</v>
      </c>
      <c r="J3809" t="s">
        <v>30</v>
      </c>
      <c r="K3809" t="s">
        <v>31</v>
      </c>
      <c r="L3809" t="s">
        <v>315</v>
      </c>
      <c r="M3809" t="s">
        <v>316</v>
      </c>
      <c r="N3809" t="s">
        <v>317</v>
      </c>
      <c r="O3809">
        <v>81300</v>
      </c>
      <c r="P3809" t="s">
        <v>316</v>
      </c>
      <c r="Q3809" t="s">
        <v>7083</v>
      </c>
      <c r="R3809" t="s">
        <v>7084</v>
      </c>
      <c r="U3809" s="1">
        <v>43383</v>
      </c>
      <c r="V3809" s="2">
        <v>0.20833333333333334</v>
      </c>
      <c r="W3809" s="1">
        <v>43383.208333333336</v>
      </c>
      <c r="X3809">
        <v>205</v>
      </c>
    </row>
    <row r="3810" spans="1:24">
      <c r="A3810">
        <v>3176156</v>
      </c>
      <c r="B3810" t="s">
        <v>4137</v>
      </c>
      <c r="C3810" t="s">
        <v>4138</v>
      </c>
      <c r="D3810">
        <v>31480</v>
      </c>
      <c r="E3810" t="s">
        <v>4139</v>
      </c>
      <c r="F3810">
        <v>12729</v>
      </c>
      <c r="G3810" t="s">
        <v>4140</v>
      </c>
      <c r="H3810" t="s">
        <v>405</v>
      </c>
      <c r="J3810" t="s">
        <v>30</v>
      </c>
      <c r="K3810" t="s">
        <v>31</v>
      </c>
      <c r="L3810" t="s">
        <v>315</v>
      </c>
      <c r="M3810" t="s">
        <v>316</v>
      </c>
      <c r="N3810" t="s">
        <v>317</v>
      </c>
      <c r="O3810">
        <v>81300</v>
      </c>
      <c r="P3810" t="s">
        <v>316</v>
      </c>
      <c r="Q3810" t="s">
        <v>7083</v>
      </c>
      <c r="R3810" t="s">
        <v>7084</v>
      </c>
      <c r="S3810" t="s">
        <v>5309</v>
      </c>
      <c r="T3810">
        <v>598003</v>
      </c>
      <c r="U3810" s="1">
        <v>43383</v>
      </c>
      <c r="V3810" s="2">
        <v>0.33333333333333331</v>
      </c>
      <c r="W3810" s="1">
        <v>43383.333333333336</v>
      </c>
      <c r="X3810">
        <v>260</v>
      </c>
    </row>
    <row r="3811" spans="1:24">
      <c r="A3811">
        <v>3181952</v>
      </c>
      <c r="B3811" t="s">
        <v>5310</v>
      </c>
      <c r="C3811" t="s">
        <v>5311</v>
      </c>
      <c r="D3811">
        <v>31000</v>
      </c>
      <c r="E3811" t="s">
        <v>321</v>
      </c>
      <c r="F3811">
        <v>12293</v>
      </c>
      <c r="G3811" t="s">
        <v>58</v>
      </c>
      <c r="H3811" t="s">
        <v>102</v>
      </c>
      <c r="J3811" t="s">
        <v>30</v>
      </c>
      <c r="K3811" t="s">
        <v>31</v>
      </c>
      <c r="L3811" t="s">
        <v>315</v>
      </c>
      <c r="M3811" t="s">
        <v>316</v>
      </c>
      <c r="N3811" t="s">
        <v>317</v>
      </c>
      <c r="O3811">
        <v>81300</v>
      </c>
      <c r="P3811" t="s">
        <v>316</v>
      </c>
      <c r="Q3811" t="s">
        <v>7083</v>
      </c>
      <c r="R3811" t="s">
        <v>7084</v>
      </c>
      <c r="U3811" s="1">
        <v>43383</v>
      </c>
      <c r="V3811" s="2">
        <v>0.20833333333333334</v>
      </c>
      <c r="W3811" s="1">
        <v>43383.208333333336</v>
      </c>
      <c r="X3811">
        <v>205</v>
      </c>
    </row>
    <row r="3812" spans="1:24">
      <c r="A3812">
        <v>3177338</v>
      </c>
      <c r="B3812" t="s">
        <v>2966</v>
      </c>
      <c r="C3812" t="s">
        <v>2967</v>
      </c>
      <c r="D3812">
        <v>31000</v>
      </c>
      <c r="E3812" t="s">
        <v>321</v>
      </c>
      <c r="F3812">
        <v>12293</v>
      </c>
      <c r="G3812" t="s">
        <v>5312</v>
      </c>
      <c r="J3812" t="s">
        <v>30</v>
      </c>
      <c r="K3812" t="s">
        <v>31</v>
      </c>
      <c r="L3812" t="s">
        <v>315</v>
      </c>
      <c r="M3812" t="s">
        <v>316</v>
      </c>
      <c r="N3812" t="s">
        <v>317</v>
      </c>
      <c r="O3812">
        <v>81300</v>
      </c>
      <c r="P3812" t="s">
        <v>316</v>
      </c>
      <c r="Q3812" t="s">
        <v>7083</v>
      </c>
      <c r="R3812" t="s">
        <v>7084</v>
      </c>
      <c r="S3812" t="s">
        <v>5313</v>
      </c>
      <c r="T3812">
        <v>592067</v>
      </c>
      <c r="U3812" s="1">
        <v>43383</v>
      </c>
      <c r="V3812" s="2">
        <v>0.58333333333333337</v>
      </c>
      <c r="W3812" s="1">
        <v>43383.583333333336</v>
      </c>
      <c r="X3812">
        <v>500</v>
      </c>
    </row>
    <row r="3813" spans="1:24">
      <c r="A3813">
        <v>3177707</v>
      </c>
      <c r="B3813" t="s">
        <v>358</v>
      </c>
      <c r="C3813" t="s">
        <v>359</v>
      </c>
      <c r="D3813">
        <v>81100</v>
      </c>
      <c r="E3813" t="s">
        <v>360</v>
      </c>
      <c r="F3813">
        <v>34610</v>
      </c>
      <c r="G3813" t="s">
        <v>58</v>
      </c>
      <c r="H3813" t="s">
        <v>361</v>
      </c>
      <c r="I3813" t="s">
        <v>1106</v>
      </c>
      <c r="J3813" t="s">
        <v>30</v>
      </c>
      <c r="K3813" t="s">
        <v>31</v>
      </c>
      <c r="L3813" t="s">
        <v>32</v>
      </c>
      <c r="M3813" t="s">
        <v>316</v>
      </c>
      <c r="N3813" t="s">
        <v>317</v>
      </c>
      <c r="O3813">
        <v>81300</v>
      </c>
      <c r="P3813" t="s">
        <v>316</v>
      </c>
      <c r="Q3813" t="s">
        <v>7083</v>
      </c>
      <c r="R3813" t="s">
        <v>7084</v>
      </c>
      <c r="S3813" t="s">
        <v>5314</v>
      </c>
      <c r="T3813">
        <v>597356</v>
      </c>
      <c r="U3813" s="1">
        <v>43383</v>
      </c>
      <c r="V3813" s="2">
        <v>0.41666666666666669</v>
      </c>
      <c r="W3813" s="1">
        <v>43383.416666666664</v>
      </c>
      <c r="X3813">
        <v>255</v>
      </c>
    </row>
    <row r="3814" spans="1:24">
      <c r="A3814">
        <v>3183133</v>
      </c>
      <c r="B3814" t="s">
        <v>1609</v>
      </c>
      <c r="C3814" t="s">
        <v>1610</v>
      </c>
      <c r="D3814">
        <v>81000</v>
      </c>
      <c r="E3814" t="s">
        <v>1611</v>
      </c>
      <c r="F3814">
        <v>34607</v>
      </c>
      <c r="G3814" t="s">
        <v>58</v>
      </c>
      <c r="H3814" t="s">
        <v>137</v>
      </c>
      <c r="J3814" t="s">
        <v>30</v>
      </c>
      <c r="K3814" t="s">
        <v>31</v>
      </c>
      <c r="L3814" t="s">
        <v>96</v>
      </c>
      <c r="M3814" t="s">
        <v>316</v>
      </c>
      <c r="N3814" t="s">
        <v>317</v>
      </c>
      <c r="O3814">
        <v>81300</v>
      </c>
      <c r="P3814" t="s">
        <v>316</v>
      </c>
      <c r="Q3814" t="s">
        <v>7083</v>
      </c>
      <c r="R3814" t="s">
        <v>7084</v>
      </c>
      <c r="S3814" t="s">
        <v>5315</v>
      </c>
      <c r="T3814">
        <v>598754</v>
      </c>
      <c r="U3814" s="1">
        <v>43383</v>
      </c>
      <c r="V3814" s="2">
        <v>0.20833333333333334</v>
      </c>
      <c r="W3814" s="1">
        <v>43383.208333333336</v>
      </c>
      <c r="X3814">
        <v>425</v>
      </c>
    </row>
    <row r="3815" spans="1:24">
      <c r="A3815">
        <v>3184877</v>
      </c>
      <c r="B3815" t="s">
        <v>5316</v>
      </c>
      <c r="C3815" t="s">
        <v>419</v>
      </c>
      <c r="D3815">
        <v>15000</v>
      </c>
      <c r="E3815" t="s">
        <v>420</v>
      </c>
      <c r="F3815">
        <v>5460</v>
      </c>
      <c r="G3815" t="s">
        <v>429</v>
      </c>
      <c r="H3815" t="s">
        <v>102</v>
      </c>
      <c r="J3815" t="s">
        <v>30</v>
      </c>
      <c r="K3815" t="s">
        <v>111</v>
      </c>
      <c r="L3815" t="s">
        <v>119</v>
      </c>
      <c r="M3815" t="s">
        <v>316</v>
      </c>
      <c r="N3815" t="s">
        <v>317</v>
      </c>
      <c r="O3815">
        <v>81300</v>
      </c>
      <c r="P3815" t="s">
        <v>316</v>
      </c>
      <c r="Q3815" t="s">
        <v>7083</v>
      </c>
      <c r="R3815" t="s">
        <v>7084</v>
      </c>
      <c r="U3815" s="1">
        <v>43383</v>
      </c>
      <c r="V3815" s="2">
        <v>0.20833333333333334</v>
      </c>
      <c r="W3815" s="1">
        <v>43383.208333333336</v>
      </c>
      <c r="X3815">
        <v>205</v>
      </c>
    </row>
    <row r="3816" spans="1:24">
      <c r="A3816" t="s">
        <v>338</v>
      </c>
      <c r="B3816" t="s">
        <v>339</v>
      </c>
      <c r="C3816" t="s">
        <v>139</v>
      </c>
      <c r="D3816">
        <v>69200</v>
      </c>
      <c r="E3816" t="s">
        <v>182</v>
      </c>
      <c r="F3816">
        <v>29417</v>
      </c>
      <c r="G3816" t="s">
        <v>4653</v>
      </c>
      <c r="J3816" t="s">
        <v>184</v>
      </c>
      <c r="K3816" t="s">
        <v>111</v>
      </c>
      <c r="L3816" t="s">
        <v>255</v>
      </c>
      <c r="M3816" t="s">
        <v>316</v>
      </c>
      <c r="N3816" t="s">
        <v>317</v>
      </c>
      <c r="O3816">
        <v>81300</v>
      </c>
      <c r="P3816" t="s">
        <v>316</v>
      </c>
      <c r="Q3816" t="s">
        <v>7083</v>
      </c>
      <c r="R3816" t="s">
        <v>7084</v>
      </c>
      <c r="S3816" t="s">
        <v>5264</v>
      </c>
      <c r="T3816">
        <v>599173</v>
      </c>
      <c r="U3816" s="1">
        <v>43383</v>
      </c>
      <c r="V3816" s="2">
        <v>0.375</v>
      </c>
      <c r="W3816" s="1">
        <v>43383.375</v>
      </c>
      <c r="X3816">
        <v>255</v>
      </c>
    </row>
    <row r="3817" spans="1:24">
      <c r="A3817">
        <v>3178626</v>
      </c>
      <c r="B3817" t="s">
        <v>1621</v>
      </c>
      <c r="C3817" t="s">
        <v>1622</v>
      </c>
      <c r="D3817">
        <v>69250</v>
      </c>
      <c r="E3817" t="s">
        <v>1623</v>
      </c>
      <c r="F3817">
        <v>29450</v>
      </c>
      <c r="G3817" t="s">
        <v>771</v>
      </c>
      <c r="H3817" t="s">
        <v>585</v>
      </c>
      <c r="J3817" t="s">
        <v>30</v>
      </c>
      <c r="K3817" t="s">
        <v>111</v>
      </c>
      <c r="L3817" t="s">
        <v>112</v>
      </c>
      <c r="M3817" t="s">
        <v>425</v>
      </c>
      <c r="N3817" t="s">
        <v>426</v>
      </c>
      <c r="O3817">
        <v>69700</v>
      </c>
      <c r="P3817" t="s">
        <v>427</v>
      </c>
      <c r="Q3817" t="s">
        <v>7085</v>
      </c>
      <c r="R3817" t="s">
        <v>7086</v>
      </c>
      <c r="U3817" s="1">
        <v>43383</v>
      </c>
      <c r="V3817" s="2">
        <v>0.20833333333333334</v>
      </c>
      <c r="W3817" s="1">
        <v>43383.208333333336</v>
      </c>
      <c r="X3817">
        <v>240</v>
      </c>
    </row>
    <row r="3818" spans="1:24">
      <c r="A3818">
        <v>3174027</v>
      </c>
      <c r="B3818" t="s">
        <v>2541</v>
      </c>
      <c r="C3818" t="s">
        <v>2542</v>
      </c>
      <c r="D3818">
        <v>73550</v>
      </c>
      <c r="E3818" t="s">
        <v>1340</v>
      </c>
      <c r="F3818">
        <v>31495</v>
      </c>
      <c r="G3818" t="s">
        <v>174</v>
      </c>
      <c r="H3818" t="s">
        <v>369</v>
      </c>
      <c r="J3818" t="s">
        <v>30</v>
      </c>
      <c r="K3818" t="s">
        <v>111</v>
      </c>
      <c r="L3818" t="s">
        <v>112</v>
      </c>
      <c r="M3818" t="s">
        <v>425</v>
      </c>
      <c r="N3818" t="s">
        <v>426</v>
      </c>
      <c r="O3818">
        <v>69700</v>
      </c>
      <c r="P3818" t="s">
        <v>427</v>
      </c>
      <c r="Q3818" t="s">
        <v>7085</v>
      </c>
      <c r="R3818" t="s">
        <v>7086</v>
      </c>
      <c r="S3818">
        <v>3</v>
      </c>
      <c r="T3818">
        <v>599693</v>
      </c>
      <c r="U3818" s="1">
        <v>43383</v>
      </c>
      <c r="V3818" s="2">
        <v>0.33333333333333331</v>
      </c>
      <c r="W3818" s="1">
        <v>43383.333333333336</v>
      </c>
      <c r="X3818">
        <v>260</v>
      </c>
    </row>
    <row r="3819" spans="1:24">
      <c r="A3819">
        <v>3179031</v>
      </c>
      <c r="B3819" t="s">
        <v>1909</v>
      </c>
      <c r="C3819" t="s">
        <v>1910</v>
      </c>
      <c r="D3819">
        <v>69200</v>
      </c>
      <c r="E3819" t="s">
        <v>182</v>
      </c>
      <c r="F3819">
        <v>29417</v>
      </c>
      <c r="G3819" t="s">
        <v>1911</v>
      </c>
      <c r="H3819" t="s">
        <v>1912</v>
      </c>
      <c r="I3819" t="s">
        <v>2405</v>
      </c>
      <c r="J3819" t="s">
        <v>30</v>
      </c>
      <c r="K3819" t="s">
        <v>111</v>
      </c>
      <c r="L3819" t="s">
        <v>112</v>
      </c>
      <c r="M3819" t="s">
        <v>425</v>
      </c>
      <c r="N3819" t="s">
        <v>426</v>
      </c>
      <c r="O3819">
        <v>69700</v>
      </c>
      <c r="P3819" t="s">
        <v>427</v>
      </c>
      <c r="Q3819" t="s">
        <v>7085</v>
      </c>
      <c r="R3819" t="s">
        <v>7086</v>
      </c>
      <c r="S3819">
        <v>1</v>
      </c>
      <c r="T3819">
        <v>597526</v>
      </c>
      <c r="U3819" s="1">
        <v>43383</v>
      </c>
      <c r="V3819" s="2">
        <v>0.33333333333333331</v>
      </c>
      <c r="W3819" s="1">
        <v>43383.333333333336</v>
      </c>
      <c r="X3819">
        <v>400</v>
      </c>
    </row>
    <row r="3820" spans="1:24">
      <c r="A3820">
        <v>3183127</v>
      </c>
      <c r="B3820" t="s">
        <v>5317</v>
      </c>
      <c r="C3820" t="s">
        <v>5318</v>
      </c>
      <c r="D3820">
        <v>69270</v>
      </c>
      <c r="E3820" t="s">
        <v>5319</v>
      </c>
      <c r="F3820">
        <v>29458</v>
      </c>
      <c r="G3820" t="s">
        <v>58</v>
      </c>
      <c r="H3820" t="s">
        <v>198</v>
      </c>
      <c r="J3820" t="s">
        <v>30</v>
      </c>
      <c r="K3820" t="s">
        <v>111</v>
      </c>
      <c r="L3820" t="s">
        <v>112</v>
      </c>
      <c r="M3820" t="s">
        <v>425</v>
      </c>
      <c r="N3820" t="s">
        <v>426</v>
      </c>
      <c r="O3820">
        <v>69700</v>
      </c>
      <c r="P3820" t="s">
        <v>427</v>
      </c>
      <c r="Q3820" t="s">
        <v>7085</v>
      </c>
      <c r="R3820" t="s">
        <v>7086</v>
      </c>
      <c r="U3820" s="1">
        <v>43383</v>
      </c>
      <c r="V3820" s="2">
        <v>0.20833333333333334</v>
      </c>
      <c r="W3820" s="1">
        <v>43383.208333333336</v>
      </c>
      <c r="X3820">
        <v>240</v>
      </c>
    </row>
    <row r="3821" spans="1:24">
      <c r="A3821">
        <v>3182709</v>
      </c>
      <c r="B3821" t="s">
        <v>4040</v>
      </c>
      <c r="C3821" t="s">
        <v>4041</v>
      </c>
      <c r="D3821">
        <v>61000</v>
      </c>
      <c r="E3821" t="s">
        <v>4042</v>
      </c>
      <c r="F3821">
        <v>25271</v>
      </c>
      <c r="G3821" t="s">
        <v>4181</v>
      </c>
      <c r="H3821" t="s">
        <v>3921</v>
      </c>
      <c r="J3821" t="s">
        <v>30</v>
      </c>
      <c r="K3821" t="s">
        <v>221</v>
      </c>
      <c r="L3821" t="s">
        <v>493</v>
      </c>
      <c r="M3821" t="s">
        <v>474</v>
      </c>
      <c r="N3821" t="s">
        <v>475</v>
      </c>
      <c r="O3821">
        <v>56690</v>
      </c>
      <c r="P3821" t="s">
        <v>476</v>
      </c>
      <c r="Q3821" t="s">
        <v>7087</v>
      </c>
      <c r="R3821" t="s">
        <v>7088</v>
      </c>
      <c r="U3821" s="1">
        <v>43383</v>
      </c>
      <c r="V3821" s="2">
        <v>0.20833333333333334</v>
      </c>
      <c r="W3821" s="1">
        <v>43383.208333333336</v>
      </c>
      <c r="X3821">
        <v>245</v>
      </c>
    </row>
    <row r="3822" spans="1:24">
      <c r="A3822">
        <v>3167613</v>
      </c>
      <c r="B3822" t="s">
        <v>488</v>
      </c>
      <c r="C3822" t="s">
        <v>489</v>
      </c>
      <c r="D3822">
        <v>22600</v>
      </c>
      <c r="E3822" t="s">
        <v>490</v>
      </c>
      <c r="F3822">
        <v>8605</v>
      </c>
      <c r="G3822" t="s">
        <v>491</v>
      </c>
      <c r="H3822" t="s">
        <v>5320</v>
      </c>
      <c r="J3822" t="s">
        <v>30</v>
      </c>
      <c r="K3822" t="s">
        <v>221</v>
      </c>
      <c r="L3822" t="s">
        <v>493</v>
      </c>
      <c r="M3822" t="s">
        <v>474</v>
      </c>
      <c r="N3822" t="s">
        <v>475</v>
      </c>
      <c r="O3822">
        <v>56690</v>
      </c>
      <c r="P3822" t="s">
        <v>476</v>
      </c>
      <c r="Q3822" t="s">
        <v>7087</v>
      </c>
      <c r="R3822" t="s">
        <v>7088</v>
      </c>
      <c r="S3822" t="s">
        <v>5321</v>
      </c>
      <c r="U3822" s="1">
        <v>43383</v>
      </c>
      <c r="V3822" s="2">
        <v>0.20833333333333334</v>
      </c>
      <c r="W3822" s="1">
        <v>43383.208333333336</v>
      </c>
      <c r="X3822">
        <v>225</v>
      </c>
    </row>
    <row r="3823" spans="1:24">
      <c r="A3823">
        <v>3178189</v>
      </c>
      <c r="B3823" t="s">
        <v>1141</v>
      </c>
      <c r="C3823" t="s">
        <v>1142</v>
      </c>
      <c r="D3823">
        <v>44800</v>
      </c>
      <c r="E3823" t="s">
        <v>837</v>
      </c>
      <c r="F3823">
        <v>17715</v>
      </c>
      <c r="G3823" t="s">
        <v>58</v>
      </c>
      <c r="H3823" t="s">
        <v>1143</v>
      </c>
      <c r="J3823" t="s">
        <v>30</v>
      </c>
      <c r="K3823" t="s">
        <v>221</v>
      </c>
      <c r="L3823" t="s">
        <v>493</v>
      </c>
      <c r="M3823" t="s">
        <v>474</v>
      </c>
      <c r="N3823" t="s">
        <v>475</v>
      </c>
      <c r="O3823">
        <v>56690</v>
      </c>
      <c r="P3823" t="s">
        <v>476</v>
      </c>
      <c r="Q3823" t="s">
        <v>7087</v>
      </c>
      <c r="R3823" t="s">
        <v>7088</v>
      </c>
      <c r="S3823" t="s">
        <v>3020</v>
      </c>
      <c r="T3823">
        <v>597331</v>
      </c>
      <c r="U3823" s="1">
        <v>43383</v>
      </c>
      <c r="V3823" s="2">
        <v>0.20833333333333334</v>
      </c>
      <c r="W3823" s="1">
        <v>43383.208333333336</v>
      </c>
      <c r="X3823">
        <v>260</v>
      </c>
    </row>
    <row r="3824" spans="1:24">
      <c r="A3824">
        <v>3182381</v>
      </c>
      <c r="B3824" t="s">
        <v>478</v>
      </c>
      <c r="C3824" t="s">
        <v>479</v>
      </c>
      <c r="D3824">
        <v>44000</v>
      </c>
      <c r="E3824" t="s">
        <v>218</v>
      </c>
      <c r="F3824">
        <v>17503</v>
      </c>
      <c r="G3824" t="s">
        <v>480</v>
      </c>
      <c r="H3824" t="s">
        <v>5322</v>
      </c>
      <c r="J3824" t="s">
        <v>30</v>
      </c>
      <c r="K3824" t="s">
        <v>221</v>
      </c>
      <c r="L3824" t="s">
        <v>473</v>
      </c>
      <c r="M3824" t="s">
        <v>474</v>
      </c>
      <c r="N3824" t="s">
        <v>475</v>
      </c>
      <c r="O3824">
        <v>56690</v>
      </c>
      <c r="P3824" t="s">
        <v>476</v>
      </c>
      <c r="Q3824" t="s">
        <v>7087</v>
      </c>
      <c r="R3824" t="s">
        <v>7088</v>
      </c>
      <c r="S3824" t="s">
        <v>5323</v>
      </c>
      <c r="T3824">
        <v>599323</v>
      </c>
      <c r="U3824" s="1">
        <v>43383</v>
      </c>
      <c r="V3824" s="2">
        <v>0.20833333333333334</v>
      </c>
      <c r="W3824" s="1">
        <v>43383.208333333336</v>
      </c>
      <c r="X3824">
        <v>260</v>
      </c>
    </row>
    <row r="3825" spans="1:24">
      <c r="A3825">
        <v>3182077</v>
      </c>
      <c r="B3825" t="s">
        <v>5324</v>
      </c>
      <c r="C3825" t="s">
        <v>5325</v>
      </c>
      <c r="D3825">
        <v>44800</v>
      </c>
      <c r="E3825" t="s">
        <v>837</v>
      </c>
      <c r="F3825">
        <v>17715</v>
      </c>
      <c r="G3825" t="s">
        <v>771</v>
      </c>
      <c r="H3825" t="s">
        <v>369</v>
      </c>
      <c r="J3825" t="s">
        <v>30</v>
      </c>
      <c r="K3825" t="s">
        <v>221</v>
      </c>
      <c r="L3825" t="s">
        <v>473</v>
      </c>
      <c r="M3825" t="s">
        <v>474</v>
      </c>
      <c r="N3825" t="s">
        <v>475</v>
      </c>
      <c r="O3825">
        <v>56690</v>
      </c>
      <c r="P3825" t="s">
        <v>476</v>
      </c>
      <c r="Q3825" t="s">
        <v>7087</v>
      </c>
      <c r="R3825" t="s">
        <v>7088</v>
      </c>
      <c r="U3825" s="1">
        <v>43383</v>
      </c>
      <c r="V3825" s="2">
        <v>0.20833333333333334</v>
      </c>
      <c r="W3825" s="1">
        <v>43383.208333333336</v>
      </c>
      <c r="X3825">
        <v>230</v>
      </c>
    </row>
    <row r="3826" spans="1:24">
      <c r="A3826">
        <v>3177280</v>
      </c>
      <c r="B3826" t="s">
        <v>5107</v>
      </c>
      <c r="C3826" t="s">
        <v>5326</v>
      </c>
      <c r="D3826">
        <v>56530</v>
      </c>
      <c r="E3826" t="s">
        <v>5327</v>
      </c>
      <c r="F3826">
        <v>22773</v>
      </c>
      <c r="G3826" t="s">
        <v>58</v>
      </c>
      <c r="H3826" t="s">
        <v>5328</v>
      </c>
      <c r="J3826" t="s">
        <v>30</v>
      </c>
      <c r="K3826" t="s">
        <v>221</v>
      </c>
      <c r="L3826" t="s">
        <v>473</v>
      </c>
      <c r="M3826" t="s">
        <v>474</v>
      </c>
      <c r="N3826" t="s">
        <v>475</v>
      </c>
      <c r="O3826">
        <v>56690</v>
      </c>
      <c r="P3826" t="s">
        <v>476</v>
      </c>
      <c r="Q3826" t="s">
        <v>7087</v>
      </c>
      <c r="R3826" t="s">
        <v>7088</v>
      </c>
      <c r="S3826" t="s">
        <v>1652</v>
      </c>
      <c r="T3826">
        <v>599801</v>
      </c>
      <c r="U3826" s="1">
        <v>43383</v>
      </c>
      <c r="V3826" s="2">
        <v>0.20833333333333334</v>
      </c>
      <c r="W3826" s="1">
        <v>43383.208333333336</v>
      </c>
      <c r="X3826">
        <v>260</v>
      </c>
    </row>
    <row r="3827" spans="1:24">
      <c r="A3827">
        <v>3181650</v>
      </c>
      <c r="B3827" t="s">
        <v>3037</v>
      </c>
      <c r="C3827" t="s">
        <v>3038</v>
      </c>
      <c r="D3827">
        <v>29250</v>
      </c>
      <c r="E3827" t="s">
        <v>3039</v>
      </c>
      <c r="F3827">
        <v>11700</v>
      </c>
      <c r="G3827" t="s">
        <v>58</v>
      </c>
      <c r="H3827" t="s">
        <v>369</v>
      </c>
      <c r="J3827" t="s">
        <v>30</v>
      </c>
      <c r="K3827" t="s">
        <v>221</v>
      </c>
      <c r="L3827" t="s">
        <v>473</v>
      </c>
      <c r="M3827" t="s">
        <v>474</v>
      </c>
      <c r="N3827" t="s">
        <v>475</v>
      </c>
      <c r="O3827">
        <v>56690</v>
      </c>
      <c r="P3827" t="s">
        <v>476</v>
      </c>
      <c r="Q3827" t="s">
        <v>7087</v>
      </c>
      <c r="R3827" t="s">
        <v>7088</v>
      </c>
      <c r="S3827" t="s">
        <v>5329</v>
      </c>
      <c r="U3827" s="1">
        <v>43383</v>
      </c>
      <c r="V3827" s="2">
        <v>0.33333333333333331</v>
      </c>
      <c r="W3827" s="1">
        <v>43383.333333333336</v>
      </c>
      <c r="X3827">
        <v>260</v>
      </c>
    </row>
    <row r="3828" spans="1:24">
      <c r="A3828">
        <v>3180302</v>
      </c>
      <c r="B3828" t="s">
        <v>3541</v>
      </c>
      <c r="C3828" t="s">
        <v>3542</v>
      </c>
      <c r="D3828">
        <v>50380</v>
      </c>
      <c r="E3828" t="s">
        <v>3543</v>
      </c>
      <c r="F3828">
        <v>19594</v>
      </c>
      <c r="G3828" t="s">
        <v>58</v>
      </c>
      <c r="H3828" t="s">
        <v>28</v>
      </c>
      <c r="J3828" t="s">
        <v>30</v>
      </c>
      <c r="K3828" t="s">
        <v>221</v>
      </c>
      <c r="L3828" t="s">
        <v>473</v>
      </c>
      <c r="M3828" t="s">
        <v>474</v>
      </c>
      <c r="N3828" t="s">
        <v>475</v>
      </c>
      <c r="O3828">
        <v>56690</v>
      </c>
      <c r="P3828" t="s">
        <v>476</v>
      </c>
      <c r="Q3828" t="s">
        <v>7087</v>
      </c>
      <c r="R3828" t="s">
        <v>7088</v>
      </c>
      <c r="U3828" s="1">
        <v>43383</v>
      </c>
      <c r="V3828" s="2">
        <v>0.20833333333333334</v>
      </c>
      <c r="W3828" s="1">
        <v>43383.208333333336</v>
      </c>
      <c r="X3828">
        <v>245</v>
      </c>
    </row>
    <row r="3829" spans="1:24">
      <c r="A3829">
        <v>3176897</v>
      </c>
      <c r="B3829" t="s">
        <v>826</v>
      </c>
      <c r="C3829" t="s">
        <v>827</v>
      </c>
      <c r="D3829">
        <v>53810</v>
      </c>
      <c r="E3829" t="s">
        <v>828</v>
      </c>
      <c r="F3829">
        <v>21388</v>
      </c>
      <c r="G3829" t="s">
        <v>829</v>
      </c>
      <c r="H3829" t="s">
        <v>1662</v>
      </c>
      <c r="J3829" t="s">
        <v>30</v>
      </c>
      <c r="K3829" t="s">
        <v>221</v>
      </c>
      <c r="L3829" t="s">
        <v>830</v>
      </c>
      <c r="M3829" t="s">
        <v>474</v>
      </c>
      <c r="N3829" t="s">
        <v>475</v>
      </c>
      <c r="O3829">
        <v>56690</v>
      </c>
      <c r="P3829" t="s">
        <v>476</v>
      </c>
      <c r="Q3829" t="s">
        <v>7087</v>
      </c>
      <c r="R3829" t="s">
        <v>7088</v>
      </c>
      <c r="S3829" t="s">
        <v>2568</v>
      </c>
      <c r="T3829">
        <v>598119</v>
      </c>
      <c r="U3829" s="1">
        <v>43383</v>
      </c>
      <c r="V3829" s="2">
        <v>0.375</v>
      </c>
      <c r="W3829" s="1">
        <v>43383.375</v>
      </c>
      <c r="X3829">
        <v>260</v>
      </c>
    </row>
    <row r="3830" spans="1:24">
      <c r="A3830">
        <v>3169508</v>
      </c>
      <c r="B3830" t="s">
        <v>517</v>
      </c>
      <c r="C3830" t="s">
        <v>518</v>
      </c>
      <c r="D3830">
        <v>75015</v>
      </c>
      <c r="E3830" t="s">
        <v>519</v>
      </c>
      <c r="F3830">
        <v>31880</v>
      </c>
      <c r="G3830" t="s">
        <v>517</v>
      </c>
      <c r="H3830" t="s">
        <v>520</v>
      </c>
      <c r="I3830" t="s">
        <v>4412</v>
      </c>
      <c r="J3830" t="s">
        <v>30</v>
      </c>
      <c r="K3830" t="s">
        <v>522</v>
      </c>
      <c r="L3830" t="s">
        <v>523</v>
      </c>
      <c r="M3830" t="s">
        <v>524</v>
      </c>
      <c r="N3830" t="s">
        <v>525</v>
      </c>
      <c r="O3830">
        <v>78520</v>
      </c>
      <c r="P3830" t="s">
        <v>524</v>
      </c>
      <c r="Q3830" t="s">
        <v>7089</v>
      </c>
      <c r="R3830" t="s">
        <v>7090</v>
      </c>
      <c r="S3830" t="s">
        <v>5330</v>
      </c>
      <c r="T3830">
        <v>597468</v>
      </c>
      <c r="U3830" s="1">
        <v>43383</v>
      </c>
      <c r="V3830" s="2">
        <v>0.33333333333333331</v>
      </c>
      <c r="W3830" s="1">
        <v>43383.333333333336</v>
      </c>
      <c r="X3830">
        <v>260</v>
      </c>
    </row>
    <row r="3831" spans="1:24">
      <c r="A3831">
        <v>3169508</v>
      </c>
      <c r="B3831" t="s">
        <v>517</v>
      </c>
      <c r="C3831" t="s">
        <v>518</v>
      </c>
      <c r="D3831">
        <v>75015</v>
      </c>
      <c r="E3831" t="s">
        <v>519</v>
      </c>
      <c r="F3831">
        <v>31880</v>
      </c>
      <c r="G3831" t="s">
        <v>517</v>
      </c>
      <c r="H3831" t="s">
        <v>520</v>
      </c>
      <c r="I3831" t="s">
        <v>2128</v>
      </c>
      <c r="J3831" t="s">
        <v>30</v>
      </c>
      <c r="K3831" t="s">
        <v>522</v>
      </c>
      <c r="L3831" t="s">
        <v>523</v>
      </c>
      <c r="M3831" t="s">
        <v>524</v>
      </c>
      <c r="N3831" t="s">
        <v>525</v>
      </c>
      <c r="O3831">
        <v>78520</v>
      </c>
      <c r="P3831" t="s">
        <v>524</v>
      </c>
      <c r="Q3831" t="s">
        <v>7089</v>
      </c>
      <c r="R3831" t="s">
        <v>7090</v>
      </c>
      <c r="S3831" t="s">
        <v>5331</v>
      </c>
      <c r="T3831">
        <v>594341</v>
      </c>
      <c r="U3831" s="1">
        <v>43383</v>
      </c>
      <c r="V3831" s="2">
        <v>0.33333333333333331</v>
      </c>
      <c r="W3831" s="1">
        <v>43383.333333333336</v>
      </c>
      <c r="X3831">
        <v>400</v>
      </c>
    </row>
    <row r="3832" spans="1:24">
      <c r="A3832">
        <v>3169508</v>
      </c>
      <c r="B3832" t="s">
        <v>517</v>
      </c>
      <c r="C3832" t="s">
        <v>518</v>
      </c>
      <c r="D3832">
        <v>75015</v>
      </c>
      <c r="E3832" t="s">
        <v>519</v>
      </c>
      <c r="F3832">
        <v>31880</v>
      </c>
      <c r="G3832" t="s">
        <v>517</v>
      </c>
      <c r="H3832" t="s">
        <v>520</v>
      </c>
      <c r="I3832" t="s">
        <v>2128</v>
      </c>
      <c r="J3832" t="s">
        <v>30</v>
      </c>
      <c r="K3832" t="s">
        <v>522</v>
      </c>
      <c r="L3832" t="s">
        <v>523</v>
      </c>
      <c r="M3832" t="s">
        <v>524</v>
      </c>
      <c r="N3832" t="s">
        <v>525</v>
      </c>
      <c r="O3832">
        <v>78520</v>
      </c>
      <c r="P3832" t="s">
        <v>524</v>
      </c>
      <c r="Q3832" t="s">
        <v>7089</v>
      </c>
      <c r="R3832" t="s">
        <v>7090</v>
      </c>
      <c r="S3832" t="s">
        <v>5332</v>
      </c>
      <c r="T3832">
        <v>594342</v>
      </c>
      <c r="U3832" s="1">
        <v>43383</v>
      </c>
      <c r="V3832" s="2">
        <v>0.33333333333333331</v>
      </c>
      <c r="W3832" s="1">
        <v>43383.333333333336</v>
      </c>
      <c r="X3832">
        <v>315</v>
      </c>
    </row>
    <row r="3833" spans="1:24">
      <c r="A3833">
        <v>3182581</v>
      </c>
      <c r="B3833" t="s">
        <v>853</v>
      </c>
      <c r="C3833" t="s">
        <v>684</v>
      </c>
      <c r="D3833">
        <v>94000</v>
      </c>
      <c r="E3833" t="s">
        <v>629</v>
      </c>
      <c r="F3833">
        <v>37615</v>
      </c>
      <c r="G3833" t="s">
        <v>4275</v>
      </c>
      <c r="H3833" t="s">
        <v>4276</v>
      </c>
      <c r="J3833" t="s">
        <v>30</v>
      </c>
      <c r="K3833" t="s">
        <v>522</v>
      </c>
      <c r="L3833" t="s">
        <v>632</v>
      </c>
      <c r="M3833" t="s">
        <v>524</v>
      </c>
      <c r="N3833" t="s">
        <v>525</v>
      </c>
      <c r="O3833">
        <v>78520</v>
      </c>
      <c r="P3833" t="s">
        <v>524</v>
      </c>
      <c r="Q3833" t="s">
        <v>7089</v>
      </c>
      <c r="R3833" t="s">
        <v>7090</v>
      </c>
      <c r="S3833" t="s">
        <v>4414</v>
      </c>
      <c r="U3833" s="1">
        <v>43383</v>
      </c>
      <c r="V3833" s="2">
        <v>0.20833333333333334</v>
      </c>
      <c r="W3833" s="1">
        <v>43383.208333333336</v>
      </c>
      <c r="X3833">
        <v>240</v>
      </c>
    </row>
    <row r="3834" spans="1:24">
      <c r="A3834">
        <v>3170881</v>
      </c>
      <c r="B3834" t="s">
        <v>528</v>
      </c>
      <c r="C3834" t="s">
        <v>529</v>
      </c>
      <c r="D3834">
        <v>92000</v>
      </c>
      <c r="E3834" t="s">
        <v>530</v>
      </c>
      <c r="F3834">
        <v>37537</v>
      </c>
      <c r="G3834" t="s">
        <v>531</v>
      </c>
      <c r="H3834" t="s">
        <v>5333</v>
      </c>
      <c r="I3834" t="s">
        <v>1784</v>
      </c>
      <c r="J3834" t="s">
        <v>30</v>
      </c>
      <c r="K3834" t="s">
        <v>522</v>
      </c>
      <c r="L3834" t="s">
        <v>533</v>
      </c>
      <c r="M3834" t="s">
        <v>524</v>
      </c>
      <c r="N3834" t="s">
        <v>525</v>
      </c>
      <c r="O3834">
        <v>78520</v>
      </c>
      <c r="P3834" t="s">
        <v>524</v>
      </c>
      <c r="Q3834" t="s">
        <v>7089</v>
      </c>
      <c r="R3834" t="s">
        <v>7090</v>
      </c>
      <c r="S3834" t="s">
        <v>534</v>
      </c>
      <c r="T3834">
        <v>590931</v>
      </c>
      <c r="U3834" s="1">
        <v>43383</v>
      </c>
      <c r="V3834" s="2">
        <v>0.20833333333333334</v>
      </c>
      <c r="W3834" s="1">
        <v>43383.208333333336</v>
      </c>
      <c r="X3834">
        <v>500</v>
      </c>
    </row>
    <row r="3835" spans="1:24">
      <c r="A3835">
        <v>3170881</v>
      </c>
      <c r="B3835" t="s">
        <v>528</v>
      </c>
      <c r="C3835" t="s">
        <v>529</v>
      </c>
      <c r="D3835">
        <v>92000</v>
      </c>
      <c r="E3835" t="s">
        <v>530</v>
      </c>
      <c r="F3835">
        <v>37537</v>
      </c>
      <c r="G3835" t="s">
        <v>531</v>
      </c>
      <c r="H3835" t="s">
        <v>5333</v>
      </c>
      <c r="I3835" t="s">
        <v>1784</v>
      </c>
      <c r="J3835" t="s">
        <v>30</v>
      </c>
      <c r="K3835" t="s">
        <v>522</v>
      </c>
      <c r="L3835" t="s">
        <v>533</v>
      </c>
      <c r="M3835" t="s">
        <v>524</v>
      </c>
      <c r="N3835" t="s">
        <v>525</v>
      </c>
      <c r="O3835">
        <v>78520</v>
      </c>
      <c r="P3835" t="s">
        <v>524</v>
      </c>
      <c r="Q3835" t="s">
        <v>7089</v>
      </c>
      <c r="R3835" t="s">
        <v>7090</v>
      </c>
      <c r="S3835" t="s">
        <v>534</v>
      </c>
      <c r="T3835">
        <v>590931</v>
      </c>
      <c r="U3835" s="1">
        <v>43383</v>
      </c>
      <c r="V3835" s="2">
        <v>0.20833333333333334</v>
      </c>
      <c r="W3835" s="1">
        <v>43383.208333333336</v>
      </c>
      <c r="X3835">
        <v>400</v>
      </c>
    </row>
    <row r="3836" spans="1:24">
      <c r="A3836">
        <v>3181524</v>
      </c>
      <c r="B3836" t="s">
        <v>3096</v>
      </c>
      <c r="C3836" t="s">
        <v>3097</v>
      </c>
      <c r="D3836">
        <v>94100</v>
      </c>
      <c r="E3836" t="s">
        <v>3098</v>
      </c>
      <c r="F3836">
        <v>37616</v>
      </c>
      <c r="G3836" t="s">
        <v>58</v>
      </c>
      <c r="H3836" t="s">
        <v>2781</v>
      </c>
      <c r="J3836" t="s">
        <v>30</v>
      </c>
      <c r="K3836" t="s">
        <v>522</v>
      </c>
      <c r="L3836" t="s">
        <v>545</v>
      </c>
      <c r="M3836" t="s">
        <v>524</v>
      </c>
      <c r="N3836" t="s">
        <v>525</v>
      </c>
      <c r="O3836">
        <v>78520</v>
      </c>
      <c r="P3836" t="s">
        <v>524</v>
      </c>
      <c r="Q3836" t="s">
        <v>7089</v>
      </c>
      <c r="R3836" t="s">
        <v>7090</v>
      </c>
      <c r="S3836" t="s">
        <v>3099</v>
      </c>
      <c r="U3836" s="1">
        <v>43383</v>
      </c>
      <c r="V3836" s="2">
        <v>0.20833333333333334</v>
      </c>
      <c r="W3836" s="1">
        <v>43383.208333333336</v>
      </c>
      <c r="X3836">
        <v>240</v>
      </c>
    </row>
    <row r="3837" spans="1:24">
      <c r="A3837">
        <v>3174752</v>
      </c>
      <c r="B3837" t="s">
        <v>4805</v>
      </c>
      <c r="C3837" t="s">
        <v>4806</v>
      </c>
      <c r="D3837">
        <v>93200</v>
      </c>
      <c r="E3837" t="s">
        <v>3106</v>
      </c>
      <c r="F3837">
        <v>37584</v>
      </c>
      <c r="G3837" t="s">
        <v>4807</v>
      </c>
      <c r="H3837" t="s">
        <v>776</v>
      </c>
      <c r="J3837" t="s">
        <v>30</v>
      </c>
      <c r="K3837" t="s">
        <v>522</v>
      </c>
      <c r="L3837" t="s">
        <v>545</v>
      </c>
      <c r="M3837" t="s">
        <v>524</v>
      </c>
      <c r="N3837" t="s">
        <v>525</v>
      </c>
      <c r="O3837">
        <v>78520</v>
      </c>
      <c r="P3837" t="s">
        <v>524</v>
      </c>
      <c r="Q3837" t="s">
        <v>7089</v>
      </c>
      <c r="R3837" t="s">
        <v>7090</v>
      </c>
      <c r="U3837" s="1">
        <v>43383</v>
      </c>
      <c r="V3837" s="2">
        <v>0.20833333333333334</v>
      </c>
      <c r="W3837" s="1">
        <v>43383.208333333336</v>
      </c>
      <c r="X3837">
        <v>230</v>
      </c>
    </row>
    <row r="3838" spans="1:24">
      <c r="A3838">
        <v>3174752</v>
      </c>
      <c r="B3838" t="s">
        <v>4805</v>
      </c>
      <c r="C3838" t="s">
        <v>4806</v>
      </c>
      <c r="D3838">
        <v>93200</v>
      </c>
      <c r="E3838" t="s">
        <v>3106</v>
      </c>
      <c r="F3838">
        <v>37584</v>
      </c>
      <c r="G3838" t="s">
        <v>4807</v>
      </c>
      <c r="H3838" t="s">
        <v>776</v>
      </c>
      <c r="J3838" t="s">
        <v>30</v>
      </c>
      <c r="K3838" t="s">
        <v>522</v>
      </c>
      <c r="L3838" t="s">
        <v>545</v>
      </c>
      <c r="M3838" t="s">
        <v>524</v>
      </c>
      <c r="N3838" t="s">
        <v>525</v>
      </c>
      <c r="O3838">
        <v>78520</v>
      </c>
      <c r="P3838" t="s">
        <v>524</v>
      </c>
      <c r="Q3838" t="s">
        <v>7089</v>
      </c>
      <c r="R3838" t="s">
        <v>7090</v>
      </c>
      <c r="U3838" s="1">
        <v>43383</v>
      </c>
      <c r="V3838" s="2">
        <v>0.20833333333333334</v>
      </c>
      <c r="W3838" s="1">
        <v>43383.208333333336</v>
      </c>
      <c r="X3838">
        <v>225</v>
      </c>
    </row>
    <row r="3839" spans="1:24">
      <c r="A3839">
        <v>3175059</v>
      </c>
      <c r="B3839" t="s">
        <v>540</v>
      </c>
      <c r="C3839" t="s">
        <v>541</v>
      </c>
      <c r="D3839">
        <v>92130</v>
      </c>
      <c r="E3839" t="s">
        <v>542</v>
      </c>
      <c r="F3839">
        <v>37541</v>
      </c>
      <c r="G3839" t="s">
        <v>139</v>
      </c>
      <c r="H3839" t="s">
        <v>3946</v>
      </c>
      <c r="I3839" t="s">
        <v>544</v>
      </c>
      <c r="J3839" t="s">
        <v>30</v>
      </c>
      <c r="K3839" t="s">
        <v>522</v>
      </c>
      <c r="L3839" t="s">
        <v>545</v>
      </c>
      <c r="M3839" t="s">
        <v>524</v>
      </c>
      <c r="N3839" t="s">
        <v>525</v>
      </c>
      <c r="O3839">
        <v>78520</v>
      </c>
      <c r="P3839" t="s">
        <v>524</v>
      </c>
      <c r="Q3839" t="s">
        <v>7089</v>
      </c>
      <c r="R3839" t="s">
        <v>7090</v>
      </c>
      <c r="U3839" s="1">
        <v>43383</v>
      </c>
      <c r="V3839" s="2">
        <v>0.20833333333333334</v>
      </c>
      <c r="W3839" s="1">
        <v>43383.208333333336</v>
      </c>
      <c r="X3839">
        <v>240</v>
      </c>
    </row>
    <row r="3840" spans="1:24">
      <c r="A3840">
        <v>3182427</v>
      </c>
      <c r="B3840" t="s">
        <v>2153</v>
      </c>
      <c r="C3840" t="s">
        <v>615</v>
      </c>
      <c r="D3840">
        <v>95000</v>
      </c>
      <c r="E3840" t="s">
        <v>616</v>
      </c>
      <c r="F3840">
        <v>37664</v>
      </c>
      <c r="G3840" t="s">
        <v>45</v>
      </c>
      <c r="H3840" t="s">
        <v>4811</v>
      </c>
      <c r="I3840" t="s">
        <v>3089</v>
      </c>
      <c r="J3840" t="s">
        <v>30</v>
      </c>
      <c r="K3840" t="s">
        <v>522</v>
      </c>
      <c r="L3840" t="s">
        <v>545</v>
      </c>
      <c r="M3840" t="s">
        <v>524</v>
      </c>
      <c r="N3840" t="s">
        <v>525</v>
      </c>
      <c r="O3840">
        <v>78520</v>
      </c>
      <c r="P3840" t="s">
        <v>524</v>
      </c>
      <c r="Q3840" t="s">
        <v>7089</v>
      </c>
      <c r="R3840" t="s">
        <v>7090</v>
      </c>
      <c r="U3840" s="1">
        <v>43383</v>
      </c>
      <c r="V3840" s="2">
        <v>0.20833333333333334</v>
      </c>
      <c r="W3840" s="1">
        <v>43383.208333333336</v>
      </c>
      <c r="X3840">
        <v>215</v>
      </c>
    </row>
    <row r="3841" spans="1:24">
      <c r="A3841">
        <v>3182812</v>
      </c>
      <c r="B3841" t="s">
        <v>1183</v>
      </c>
      <c r="C3841" t="s">
        <v>1184</v>
      </c>
      <c r="D3841">
        <v>95130</v>
      </c>
      <c r="E3841" t="s">
        <v>1185</v>
      </c>
      <c r="F3841">
        <v>37672</v>
      </c>
      <c r="G3841" t="s">
        <v>58</v>
      </c>
      <c r="H3841" t="s">
        <v>1186</v>
      </c>
      <c r="J3841" t="s">
        <v>30</v>
      </c>
      <c r="K3841" t="s">
        <v>522</v>
      </c>
      <c r="L3841" t="s">
        <v>551</v>
      </c>
      <c r="M3841" t="s">
        <v>524</v>
      </c>
      <c r="N3841" t="s">
        <v>525</v>
      </c>
      <c r="O3841">
        <v>78520</v>
      </c>
      <c r="P3841" t="s">
        <v>524</v>
      </c>
      <c r="Q3841" t="s">
        <v>7089</v>
      </c>
      <c r="R3841" t="s">
        <v>7090</v>
      </c>
      <c r="S3841" t="s">
        <v>5334</v>
      </c>
      <c r="T3841">
        <v>595617</v>
      </c>
      <c r="U3841" s="1">
        <v>43383</v>
      </c>
      <c r="V3841" s="2">
        <v>0.20833333333333334</v>
      </c>
      <c r="W3841" s="1">
        <v>43383.208333333336</v>
      </c>
      <c r="X3841">
        <v>260</v>
      </c>
    </row>
    <row r="3842" spans="1:24">
      <c r="A3842">
        <v>3182962</v>
      </c>
      <c r="B3842" t="s">
        <v>3100</v>
      </c>
      <c r="C3842" t="s">
        <v>684</v>
      </c>
      <c r="D3842">
        <v>94000</v>
      </c>
      <c r="E3842" t="s">
        <v>629</v>
      </c>
      <c r="F3842">
        <v>37615</v>
      </c>
      <c r="G3842" t="s">
        <v>429</v>
      </c>
      <c r="H3842" t="s">
        <v>5335</v>
      </c>
      <c r="J3842" t="s">
        <v>30</v>
      </c>
      <c r="K3842" t="s">
        <v>522</v>
      </c>
      <c r="L3842" t="s">
        <v>632</v>
      </c>
      <c r="M3842" t="s">
        <v>524</v>
      </c>
      <c r="N3842" t="s">
        <v>525</v>
      </c>
      <c r="O3842">
        <v>78520</v>
      </c>
      <c r="P3842" t="s">
        <v>524</v>
      </c>
      <c r="Q3842" t="s">
        <v>7089</v>
      </c>
      <c r="R3842" t="s">
        <v>7090</v>
      </c>
      <c r="U3842" s="1">
        <v>43383</v>
      </c>
      <c r="V3842" s="2">
        <v>0.20833333333333334</v>
      </c>
      <c r="W3842" s="1">
        <v>43383.208333333336</v>
      </c>
      <c r="X3842">
        <v>240</v>
      </c>
    </row>
    <row r="3843" spans="1:24">
      <c r="A3843">
        <v>3182199</v>
      </c>
      <c r="B3843" t="s">
        <v>553</v>
      </c>
      <c r="C3843" t="s">
        <v>554</v>
      </c>
      <c r="D3843">
        <v>92160</v>
      </c>
      <c r="E3843" t="s">
        <v>555</v>
      </c>
      <c r="F3843">
        <v>37544</v>
      </c>
      <c r="G3843" t="s">
        <v>58</v>
      </c>
      <c r="H3843" t="s">
        <v>102</v>
      </c>
      <c r="J3843" t="s">
        <v>30</v>
      </c>
      <c r="K3843" t="s">
        <v>522</v>
      </c>
      <c r="L3843" t="s">
        <v>551</v>
      </c>
      <c r="M3843" t="s">
        <v>524</v>
      </c>
      <c r="N3843" t="s">
        <v>525</v>
      </c>
      <c r="O3843">
        <v>78520</v>
      </c>
      <c r="P3843" t="s">
        <v>524</v>
      </c>
      <c r="Q3843" t="s">
        <v>7089</v>
      </c>
      <c r="R3843" t="s">
        <v>7090</v>
      </c>
      <c r="S3843" t="s">
        <v>5336</v>
      </c>
      <c r="T3843">
        <v>596586</v>
      </c>
      <c r="U3843" s="1">
        <v>43383</v>
      </c>
      <c r="V3843" s="2">
        <v>0.33333333333333331</v>
      </c>
      <c r="W3843" s="1">
        <v>43383.333333333336</v>
      </c>
      <c r="X3843">
        <v>260</v>
      </c>
    </row>
    <row r="3844" spans="1:24">
      <c r="A3844">
        <v>3182199</v>
      </c>
      <c r="B3844" t="s">
        <v>553</v>
      </c>
      <c r="C3844" t="s">
        <v>554</v>
      </c>
      <c r="D3844">
        <v>92160</v>
      </c>
      <c r="E3844" t="s">
        <v>555</v>
      </c>
      <c r="F3844">
        <v>37544</v>
      </c>
      <c r="G3844" t="s">
        <v>58</v>
      </c>
      <c r="H3844" t="s">
        <v>102</v>
      </c>
      <c r="J3844" t="s">
        <v>30</v>
      </c>
      <c r="K3844" t="s">
        <v>522</v>
      </c>
      <c r="L3844" t="s">
        <v>551</v>
      </c>
      <c r="M3844" t="s">
        <v>524</v>
      </c>
      <c r="N3844" t="s">
        <v>525</v>
      </c>
      <c r="O3844">
        <v>78520</v>
      </c>
      <c r="P3844" t="s">
        <v>524</v>
      </c>
      <c r="Q3844" t="s">
        <v>7089</v>
      </c>
      <c r="R3844" t="s">
        <v>7090</v>
      </c>
      <c r="S3844" t="s">
        <v>5337</v>
      </c>
      <c r="T3844">
        <v>596586</v>
      </c>
      <c r="U3844" s="1">
        <v>43383</v>
      </c>
      <c r="V3844" s="2">
        <v>0.33333333333333331</v>
      </c>
      <c r="W3844" s="1">
        <v>43383.333333333336</v>
      </c>
      <c r="X3844">
        <v>260</v>
      </c>
    </row>
    <row r="3845" spans="1:24">
      <c r="A3845">
        <v>3169508</v>
      </c>
      <c r="B3845" t="s">
        <v>517</v>
      </c>
      <c r="C3845" t="s">
        <v>518</v>
      </c>
      <c r="D3845">
        <v>75015</v>
      </c>
      <c r="E3845" t="s">
        <v>519</v>
      </c>
      <c r="F3845">
        <v>31880</v>
      </c>
      <c r="G3845" t="s">
        <v>517</v>
      </c>
      <c r="H3845" t="s">
        <v>520</v>
      </c>
      <c r="I3845" t="s">
        <v>842</v>
      </c>
      <c r="J3845" t="s">
        <v>30</v>
      </c>
      <c r="K3845" t="s">
        <v>522</v>
      </c>
      <c r="L3845" t="s">
        <v>523</v>
      </c>
      <c r="M3845" t="s">
        <v>524</v>
      </c>
      <c r="N3845" t="s">
        <v>525</v>
      </c>
      <c r="O3845">
        <v>78520</v>
      </c>
      <c r="P3845" t="s">
        <v>524</v>
      </c>
      <c r="Q3845" t="s">
        <v>7089</v>
      </c>
      <c r="R3845" t="s">
        <v>7090</v>
      </c>
      <c r="S3845" t="s">
        <v>3927</v>
      </c>
      <c r="U3845" s="1">
        <v>43383</v>
      </c>
      <c r="V3845" s="2">
        <v>0.20833333333333334</v>
      </c>
      <c r="W3845" s="1">
        <v>43383.208333333336</v>
      </c>
      <c r="X3845">
        <v>225</v>
      </c>
    </row>
    <row r="3846" spans="1:24">
      <c r="A3846">
        <v>3169508</v>
      </c>
      <c r="B3846" t="s">
        <v>517</v>
      </c>
      <c r="C3846" t="s">
        <v>518</v>
      </c>
      <c r="D3846">
        <v>75015</v>
      </c>
      <c r="E3846" t="s">
        <v>519</v>
      </c>
      <c r="F3846">
        <v>31880</v>
      </c>
      <c r="G3846" t="s">
        <v>517</v>
      </c>
      <c r="H3846" t="s">
        <v>520</v>
      </c>
      <c r="I3846" t="s">
        <v>2128</v>
      </c>
      <c r="J3846" t="s">
        <v>30</v>
      </c>
      <c r="K3846" t="s">
        <v>522</v>
      </c>
      <c r="L3846" t="s">
        <v>523</v>
      </c>
      <c r="M3846" t="s">
        <v>524</v>
      </c>
      <c r="N3846" t="s">
        <v>525</v>
      </c>
      <c r="O3846">
        <v>78520</v>
      </c>
      <c r="P3846" t="s">
        <v>524</v>
      </c>
      <c r="Q3846" t="s">
        <v>7089</v>
      </c>
      <c r="R3846" t="s">
        <v>7090</v>
      </c>
      <c r="S3846" t="s">
        <v>5338</v>
      </c>
      <c r="T3846">
        <v>595441</v>
      </c>
      <c r="U3846" s="1">
        <v>43383</v>
      </c>
      <c r="V3846" s="2">
        <v>0.20833333333333334</v>
      </c>
      <c r="W3846" s="1">
        <v>43383.208333333336</v>
      </c>
      <c r="X3846">
        <v>260</v>
      </c>
    </row>
    <row r="3847" spans="1:24">
      <c r="A3847">
        <v>3169508</v>
      </c>
      <c r="B3847" t="s">
        <v>517</v>
      </c>
      <c r="C3847" t="s">
        <v>518</v>
      </c>
      <c r="D3847">
        <v>75015</v>
      </c>
      <c r="E3847" t="s">
        <v>519</v>
      </c>
      <c r="F3847">
        <v>31880</v>
      </c>
      <c r="G3847" t="s">
        <v>517</v>
      </c>
      <c r="H3847" t="s">
        <v>520</v>
      </c>
      <c r="I3847" t="s">
        <v>2128</v>
      </c>
      <c r="J3847" t="s">
        <v>30</v>
      </c>
      <c r="K3847" t="s">
        <v>522</v>
      </c>
      <c r="L3847" t="s">
        <v>523</v>
      </c>
      <c r="M3847" t="s">
        <v>524</v>
      </c>
      <c r="N3847" t="s">
        <v>525</v>
      </c>
      <c r="O3847">
        <v>78520</v>
      </c>
      <c r="P3847" t="s">
        <v>524</v>
      </c>
      <c r="Q3847" t="s">
        <v>7089</v>
      </c>
      <c r="R3847" t="s">
        <v>7090</v>
      </c>
      <c r="S3847" t="s">
        <v>5339</v>
      </c>
      <c r="T3847">
        <v>595442</v>
      </c>
      <c r="U3847" s="1">
        <v>43383</v>
      </c>
      <c r="V3847" s="2">
        <v>0.20833333333333334</v>
      </c>
      <c r="W3847" s="1">
        <v>43383.208333333336</v>
      </c>
      <c r="X3847">
        <v>260</v>
      </c>
    </row>
    <row r="3848" spans="1:24">
      <c r="A3848">
        <v>3172445</v>
      </c>
      <c r="B3848" t="s">
        <v>573</v>
      </c>
      <c r="C3848" t="s">
        <v>574</v>
      </c>
      <c r="D3848">
        <v>75015</v>
      </c>
      <c r="E3848" t="s">
        <v>519</v>
      </c>
      <c r="F3848">
        <v>31880</v>
      </c>
      <c r="G3848" t="s">
        <v>575</v>
      </c>
      <c r="H3848" t="s">
        <v>585</v>
      </c>
      <c r="J3848" t="s">
        <v>30</v>
      </c>
      <c r="K3848" t="s">
        <v>522</v>
      </c>
      <c r="L3848" t="s">
        <v>533</v>
      </c>
      <c r="M3848" t="s">
        <v>524</v>
      </c>
      <c r="N3848" t="s">
        <v>525</v>
      </c>
      <c r="O3848">
        <v>78520</v>
      </c>
      <c r="P3848" t="s">
        <v>524</v>
      </c>
      <c r="Q3848" t="s">
        <v>7089</v>
      </c>
      <c r="R3848" t="s">
        <v>7090</v>
      </c>
      <c r="U3848" s="1">
        <v>43383</v>
      </c>
      <c r="V3848" s="2">
        <v>0.20833333333333334</v>
      </c>
      <c r="W3848" s="1">
        <v>43383.208333333336</v>
      </c>
      <c r="X3848">
        <v>240</v>
      </c>
    </row>
    <row r="3849" spans="1:24">
      <c r="A3849">
        <v>3182123</v>
      </c>
      <c r="B3849" t="s">
        <v>3069</v>
      </c>
      <c r="C3849" t="s">
        <v>3070</v>
      </c>
      <c r="D3849">
        <v>92800</v>
      </c>
      <c r="E3849" t="s">
        <v>3071</v>
      </c>
      <c r="F3849">
        <v>37573</v>
      </c>
      <c r="G3849" t="s">
        <v>139</v>
      </c>
      <c r="H3849" t="s">
        <v>5340</v>
      </c>
      <c r="J3849" t="s">
        <v>30</v>
      </c>
      <c r="K3849" t="s">
        <v>522</v>
      </c>
      <c r="L3849" t="s">
        <v>533</v>
      </c>
      <c r="M3849" t="s">
        <v>524</v>
      </c>
      <c r="N3849" t="s">
        <v>525</v>
      </c>
      <c r="O3849">
        <v>78520</v>
      </c>
      <c r="P3849" t="s">
        <v>524</v>
      </c>
      <c r="Q3849" t="s">
        <v>7089</v>
      </c>
      <c r="R3849" t="s">
        <v>7090</v>
      </c>
      <c r="S3849" t="s">
        <v>539</v>
      </c>
      <c r="T3849">
        <v>596573</v>
      </c>
      <c r="U3849" s="1">
        <v>43383</v>
      </c>
      <c r="V3849" s="2">
        <v>0.20833333333333334</v>
      </c>
      <c r="W3849" s="1">
        <v>43383.208333333336</v>
      </c>
      <c r="X3849">
        <v>260</v>
      </c>
    </row>
    <row r="3850" spans="1:24">
      <c r="A3850">
        <v>3179865</v>
      </c>
      <c r="B3850" t="s">
        <v>5341</v>
      </c>
      <c r="C3850" t="s">
        <v>5342</v>
      </c>
      <c r="D3850">
        <v>8700</v>
      </c>
      <c r="E3850" t="s">
        <v>5343</v>
      </c>
      <c r="F3850">
        <v>3017</v>
      </c>
      <c r="G3850" t="s">
        <v>58</v>
      </c>
      <c r="H3850" t="s">
        <v>1053</v>
      </c>
      <c r="J3850" t="s">
        <v>30</v>
      </c>
      <c r="K3850" t="s">
        <v>283</v>
      </c>
      <c r="L3850" t="s">
        <v>292</v>
      </c>
      <c r="M3850" t="s">
        <v>593</v>
      </c>
      <c r="N3850" t="s">
        <v>594</v>
      </c>
      <c r="O3850">
        <v>57420</v>
      </c>
      <c r="P3850" t="s">
        <v>593</v>
      </c>
      <c r="Q3850" t="s">
        <v>7091</v>
      </c>
      <c r="R3850" t="s">
        <v>7092</v>
      </c>
      <c r="U3850" s="1">
        <v>43383</v>
      </c>
      <c r="V3850" s="2">
        <v>0.20833333333333334</v>
      </c>
      <c r="W3850" s="1">
        <v>43383.208333333336</v>
      </c>
      <c r="X3850">
        <v>215</v>
      </c>
    </row>
    <row r="3851" spans="1:24">
      <c r="A3851">
        <v>3179865</v>
      </c>
      <c r="B3851" t="s">
        <v>5341</v>
      </c>
      <c r="C3851" t="s">
        <v>5342</v>
      </c>
      <c r="D3851">
        <v>8700</v>
      </c>
      <c r="E3851" t="s">
        <v>5343</v>
      </c>
      <c r="F3851">
        <v>3017</v>
      </c>
      <c r="G3851" t="s">
        <v>58</v>
      </c>
      <c r="H3851" t="s">
        <v>1053</v>
      </c>
      <c r="J3851" t="s">
        <v>30</v>
      </c>
      <c r="K3851" t="s">
        <v>283</v>
      </c>
      <c r="L3851" t="s">
        <v>292</v>
      </c>
      <c r="M3851" t="s">
        <v>593</v>
      </c>
      <c r="N3851" t="s">
        <v>594</v>
      </c>
      <c r="O3851">
        <v>57420</v>
      </c>
      <c r="P3851" t="s">
        <v>593</v>
      </c>
      <c r="Q3851" t="s">
        <v>7091</v>
      </c>
      <c r="R3851" t="s">
        <v>7092</v>
      </c>
      <c r="U3851" s="1">
        <v>43383</v>
      </c>
      <c r="V3851" s="2">
        <v>0.20833333333333334</v>
      </c>
      <c r="W3851" s="1">
        <v>43383.208333333336</v>
      </c>
      <c r="X3851">
        <v>215</v>
      </c>
    </row>
    <row r="3852" spans="1:24">
      <c r="A3852">
        <v>3172838</v>
      </c>
      <c r="B3852" t="s">
        <v>590</v>
      </c>
      <c r="C3852" t="s">
        <v>591</v>
      </c>
      <c r="D3852">
        <v>8400</v>
      </c>
      <c r="E3852" t="s">
        <v>592</v>
      </c>
      <c r="F3852">
        <v>2919</v>
      </c>
      <c r="G3852" t="s">
        <v>58</v>
      </c>
      <c r="H3852" t="s">
        <v>123</v>
      </c>
      <c r="I3852" t="s">
        <v>88</v>
      </c>
      <c r="J3852" t="s">
        <v>30</v>
      </c>
      <c r="K3852" t="s">
        <v>283</v>
      </c>
      <c r="L3852" t="s">
        <v>292</v>
      </c>
      <c r="M3852" t="s">
        <v>593</v>
      </c>
      <c r="N3852" t="s">
        <v>594</v>
      </c>
      <c r="O3852">
        <v>57420</v>
      </c>
      <c r="P3852" t="s">
        <v>593</v>
      </c>
      <c r="Q3852" t="s">
        <v>7091</v>
      </c>
      <c r="R3852" t="s">
        <v>7092</v>
      </c>
      <c r="U3852" s="1">
        <v>43383</v>
      </c>
      <c r="V3852" s="2">
        <v>0.20833333333333334</v>
      </c>
      <c r="W3852" s="1">
        <v>43383.208333333336</v>
      </c>
      <c r="X3852">
        <v>215</v>
      </c>
    </row>
    <row r="3853" spans="1:24">
      <c r="A3853">
        <v>3172560</v>
      </c>
      <c r="B3853" t="s">
        <v>601</v>
      </c>
      <c r="C3853" t="s">
        <v>602</v>
      </c>
      <c r="D3853">
        <v>54230</v>
      </c>
      <c r="E3853" t="s">
        <v>603</v>
      </c>
      <c r="F3853">
        <v>21542</v>
      </c>
      <c r="G3853" t="s">
        <v>58</v>
      </c>
      <c r="H3853" t="s">
        <v>2431</v>
      </c>
      <c r="J3853" t="s">
        <v>30</v>
      </c>
      <c r="K3853" t="s">
        <v>283</v>
      </c>
      <c r="L3853" t="s">
        <v>292</v>
      </c>
      <c r="M3853" t="s">
        <v>593</v>
      </c>
      <c r="N3853" t="s">
        <v>594</v>
      </c>
      <c r="O3853">
        <v>57420</v>
      </c>
      <c r="P3853" t="s">
        <v>593</v>
      </c>
      <c r="Q3853" t="s">
        <v>7091</v>
      </c>
      <c r="R3853" t="s">
        <v>7092</v>
      </c>
      <c r="U3853" s="1">
        <v>43383</v>
      </c>
      <c r="V3853" s="2">
        <v>0.20833333333333334</v>
      </c>
      <c r="W3853" s="1">
        <v>43383.208333333336</v>
      </c>
      <c r="X3853">
        <v>230</v>
      </c>
    </row>
    <row r="3854" spans="1:24">
      <c r="A3854">
        <v>3182458</v>
      </c>
      <c r="B3854" t="s">
        <v>658</v>
      </c>
      <c r="C3854" t="s">
        <v>659</v>
      </c>
      <c r="D3854">
        <v>77127</v>
      </c>
      <c r="E3854" t="s">
        <v>660</v>
      </c>
      <c r="F3854">
        <v>32683</v>
      </c>
      <c r="G3854" t="s">
        <v>58</v>
      </c>
      <c r="H3854" t="s">
        <v>661</v>
      </c>
      <c r="J3854" t="s">
        <v>30</v>
      </c>
      <c r="K3854" t="s">
        <v>283</v>
      </c>
      <c r="L3854" t="s">
        <v>284</v>
      </c>
      <c r="M3854" t="s">
        <v>593</v>
      </c>
      <c r="N3854" t="s">
        <v>594</v>
      </c>
      <c r="O3854">
        <v>57420</v>
      </c>
      <c r="P3854" t="s">
        <v>593</v>
      </c>
      <c r="Q3854" t="s">
        <v>7091</v>
      </c>
      <c r="R3854" t="s">
        <v>7092</v>
      </c>
      <c r="U3854" s="1">
        <v>43383</v>
      </c>
      <c r="V3854" s="2">
        <v>0.20833333333333334</v>
      </c>
      <c r="W3854" s="1">
        <v>43383.208333333336</v>
      </c>
      <c r="X3854">
        <v>240</v>
      </c>
    </row>
    <row r="3855" spans="1:24">
      <c r="A3855">
        <v>3184031</v>
      </c>
      <c r="B3855" t="s">
        <v>4827</v>
      </c>
      <c r="C3855" t="s">
        <v>4828</v>
      </c>
      <c r="D3855">
        <v>78260</v>
      </c>
      <c r="E3855" t="s">
        <v>4829</v>
      </c>
      <c r="F3855">
        <v>33237</v>
      </c>
      <c r="G3855" t="s">
        <v>58</v>
      </c>
      <c r="H3855" t="s">
        <v>776</v>
      </c>
      <c r="J3855" t="s">
        <v>30</v>
      </c>
      <c r="K3855" t="s">
        <v>522</v>
      </c>
      <c r="L3855" t="s">
        <v>551</v>
      </c>
      <c r="M3855" t="s">
        <v>619</v>
      </c>
      <c r="N3855" t="s">
        <v>620</v>
      </c>
      <c r="O3855">
        <v>77470</v>
      </c>
      <c r="P3855" t="s">
        <v>619</v>
      </c>
      <c r="Q3855" t="s">
        <v>7095</v>
      </c>
      <c r="R3855" t="s">
        <v>7096</v>
      </c>
      <c r="S3855" t="s">
        <v>5344</v>
      </c>
      <c r="T3855">
        <v>595375</v>
      </c>
      <c r="U3855" s="1">
        <v>43383</v>
      </c>
      <c r="V3855" s="2">
        <v>0.20833333333333334</v>
      </c>
      <c r="W3855" s="1">
        <v>43383.208333333336</v>
      </c>
      <c r="X3855">
        <v>400</v>
      </c>
    </row>
    <row r="3856" spans="1:24">
      <c r="A3856">
        <v>3182404</v>
      </c>
      <c r="B3856" t="s">
        <v>614</v>
      </c>
      <c r="C3856" t="s">
        <v>615</v>
      </c>
      <c r="D3856">
        <v>95000</v>
      </c>
      <c r="E3856" t="s">
        <v>616</v>
      </c>
      <c r="F3856">
        <v>37664</v>
      </c>
      <c r="G3856" t="s">
        <v>45</v>
      </c>
      <c r="H3856" t="s">
        <v>2169</v>
      </c>
      <c r="I3856" t="s">
        <v>3565</v>
      </c>
      <c r="J3856" t="s">
        <v>30</v>
      </c>
      <c r="K3856" t="s">
        <v>522</v>
      </c>
      <c r="L3856" t="s">
        <v>545</v>
      </c>
      <c r="M3856" t="s">
        <v>619</v>
      </c>
      <c r="N3856" t="s">
        <v>620</v>
      </c>
      <c r="O3856">
        <v>77470</v>
      </c>
      <c r="P3856" t="s">
        <v>619</v>
      </c>
      <c r="Q3856" t="s">
        <v>7095</v>
      </c>
      <c r="R3856" t="s">
        <v>7096</v>
      </c>
      <c r="T3856">
        <v>598094</v>
      </c>
      <c r="U3856" s="1">
        <v>43383</v>
      </c>
      <c r="V3856" s="2">
        <v>0.20833333333333334</v>
      </c>
      <c r="W3856" s="1">
        <v>43383.208333333336</v>
      </c>
      <c r="X3856">
        <v>400</v>
      </c>
    </row>
    <row r="3857" spans="1:24">
      <c r="A3857">
        <v>3182404</v>
      </c>
      <c r="B3857" t="s">
        <v>614</v>
      </c>
      <c r="C3857" t="s">
        <v>615</v>
      </c>
      <c r="D3857">
        <v>95000</v>
      </c>
      <c r="E3857" t="s">
        <v>616</v>
      </c>
      <c r="F3857">
        <v>37664</v>
      </c>
      <c r="G3857" t="s">
        <v>45</v>
      </c>
      <c r="H3857" t="s">
        <v>2169</v>
      </c>
      <c r="I3857" t="s">
        <v>3565</v>
      </c>
      <c r="J3857" t="s">
        <v>30</v>
      </c>
      <c r="K3857" t="s">
        <v>522</v>
      </c>
      <c r="L3857" t="s">
        <v>545</v>
      </c>
      <c r="M3857" t="s">
        <v>619</v>
      </c>
      <c r="N3857" t="s">
        <v>620</v>
      </c>
      <c r="O3857">
        <v>77470</v>
      </c>
      <c r="P3857" t="s">
        <v>619</v>
      </c>
      <c r="Q3857" t="s">
        <v>7095</v>
      </c>
      <c r="R3857" t="s">
        <v>7096</v>
      </c>
      <c r="T3857">
        <v>598101</v>
      </c>
      <c r="U3857" s="1">
        <v>43383</v>
      </c>
      <c r="V3857" s="2">
        <v>0.20833333333333334</v>
      </c>
      <c r="W3857" s="1">
        <v>43383.208333333336</v>
      </c>
      <c r="X3857">
        <v>400</v>
      </c>
    </row>
    <row r="3858" spans="1:24">
      <c r="A3858">
        <v>3182404</v>
      </c>
      <c r="B3858" t="s">
        <v>614</v>
      </c>
      <c r="C3858" t="s">
        <v>615</v>
      </c>
      <c r="D3858">
        <v>95000</v>
      </c>
      <c r="E3858" t="s">
        <v>616</v>
      </c>
      <c r="F3858">
        <v>37664</v>
      </c>
      <c r="G3858" t="s">
        <v>45</v>
      </c>
      <c r="H3858" t="s">
        <v>2169</v>
      </c>
      <c r="I3858" t="s">
        <v>3565</v>
      </c>
      <c r="J3858" t="s">
        <v>30</v>
      </c>
      <c r="K3858" t="s">
        <v>522</v>
      </c>
      <c r="L3858" t="s">
        <v>545</v>
      </c>
      <c r="M3858" t="s">
        <v>619</v>
      </c>
      <c r="N3858" t="s">
        <v>620</v>
      </c>
      <c r="O3858">
        <v>77470</v>
      </c>
      <c r="P3858" t="s">
        <v>619</v>
      </c>
      <c r="Q3858" t="s">
        <v>7095</v>
      </c>
      <c r="R3858" t="s">
        <v>7096</v>
      </c>
      <c r="T3858">
        <v>598097</v>
      </c>
      <c r="U3858" s="1">
        <v>43383</v>
      </c>
      <c r="V3858" s="2">
        <v>0.20833333333333334</v>
      </c>
      <c r="W3858" s="1">
        <v>43383.208333333336</v>
      </c>
      <c r="X3858">
        <v>400</v>
      </c>
    </row>
    <row r="3859" spans="1:24">
      <c r="A3859">
        <v>3182404</v>
      </c>
      <c r="B3859" t="s">
        <v>614</v>
      </c>
      <c r="C3859" t="s">
        <v>615</v>
      </c>
      <c r="D3859">
        <v>95000</v>
      </c>
      <c r="E3859" t="s">
        <v>616</v>
      </c>
      <c r="F3859">
        <v>37664</v>
      </c>
      <c r="G3859" t="s">
        <v>45</v>
      </c>
      <c r="H3859" t="s">
        <v>2169</v>
      </c>
      <c r="I3859" t="s">
        <v>3565</v>
      </c>
      <c r="J3859" t="s">
        <v>30</v>
      </c>
      <c r="K3859" t="s">
        <v>522</v>
      </c>
      <c r="L3859" t="s">
        <v>545</v>
      </c>
      <c r="M3859" t="s">
        <v>619</v>
      </c>
      <c r="N3859" t="s">
        <v>620</v>
      </c>
      <c r="O3859">
        <v>77470</v>
      </c>
      <c r="P3859" t="s">
        <v>619</v>
      </c>
      <c r="Q3859" t="s">
        <v>7095</v>
      </c>
      <c r="R3859" t="s">
        <v>7096</v>
      </c>
      <c r="T3859">
        <v>599706</v>
      </c>
      <c r="U3859" s="1">
        <v>43383</v>
      </c>
      <c r="V3859" s="2">
        <v>0.20833333333333334</v>
      </c>
      <c r="W3859" s="1">
        <v>43383.208333333336</v>
      </c>
      <c r="X3859">
        <v>400</v>
      </c>
    </row>
    <row r="3860" spans="1:24">
      <c r="A3860">
        <v>3178250</v>
      </c>
      <c r="B3860" t="s">
        <v>4437</v>
      </c>
      <c r="C3860" t="s">
        <v>4438</v>
      </c>
      <c r="D3860">
        <v>77170</v>
      </c>
      <c r="E3860" t="s">
        <v>4439</v>
      </c>
      <c r="F3860">
        <v>32760</v>
      </c>
      <c r="G3860" t="s">
        <v>355</v>
      </c>
      <c r="H3860" t="s">
        <v>4440</v>
      </c>
      <c r="J3860" t="s">
        <v>30</v>
      </c>
      <c r="K3860" t="s">
        <v>522</v>
      </c>
      <c r="L3860" t="s">
        <v>545</v>
      </c>
      <c r="M3860" t="s">
        <v>619</v>
      </c>
      <c r="N3860" t="s">
        <v>620</v>
      </c>
      <c r="O3860">
        <v>77470</v>
      </c>
      <c r="P3860" t="s">
        <v>619</v>
      </c>
      <c r="Q3860" t="s">
        <v>7095</v>
      </c>
      <c r="R3860" t="s">
        <v>7096</v>
      </c>
      <c r="S3860" t="s">
        <v>4441</v>
      </c>
      <c r="U3860" s="1">
        <v>43383</v>
      </c>
      <c r="V3860" s="2">
        <v>0.20833333333333334</v>
      </c>
      <c r="W3860" s="1">
        <v>43383.208333333336</v>
      </c>
      <c r="X3860">
        <v>240</v>
      </c>
    </row>
    <row r="3861" spans="1:24">
      <c r="A3861">
        <v>3182428</v>
      </c>
      <c r="B3861" t="s">
        <v>621</v>
      </c>
      <c r="C3861" t="s">
        <v>615</v>
      </c>
      <c r="D3861">
        <v>95000</v>
      </c>
      <c r="E3861" t="s">
        <v>616</v>
      </c>
      <c r="F3861">
        <v>37664</v>
      </c>
      <c r="G3861" t="s">
        <v>45</v>
      </c>
      <c r="H3861" t="s">
        <v>4834</v>
      </c>
      <c r="I3861" t="s">
        <v>4835</v>
      </c>
      <c r="J3861" t="s">
        <v>30</v>
      </c>
      <c r="K3861" t="s">
        <v>522</v>
      </c>
      <c r="L3861" t="s">
        <v>545</v>
      </c>
      <c r="M3861" t="s">
        <v>619</v>
      </c>
      <c r="N3861" t="s">
        <v>620</v>
      </c>
      <c r="O3861">
        <v>77470</v>
      </c>
      <c r="P3861" t="s">
        <v>619</v>
      </c>
      <c r="Q3861" t="s">
        <v>7095</v>
      </c>
      <c r="R3861" t="s">
        <v>7096</v>
      </c>
      <c r="U3861" s="1">
        <v>43383</v>
      </c>
      <c r="V3861" s="2">
        <v>0.20833333333333334</v>
      </c>
      <c r="W3861" s="1">
        <v>43383.208333333336</v>
      </c>
      <c r="X3861">
        <v>215</v>
      </c>
    </row>
    <row r="3862" spans="1:24">
      <c r="A3862">
        <v>3184027</v>
      </c>
      <c r="B3862" t="s">
        <v>3110</v>
      </c>
      <c r="C3862" t="s">
        <v>3111</v>
      </c>
      <c r="D3862">
        <v>95240</v>
      </c>
      <c r="E3862" t="s">
        <v>1217</v>
      </c>
      <c r="F3862">
        <v>37686</v>
      </c>
      <c r="G3862" t="s">
        <v>58</v>
      </c>
      <c r="H3862" t="s">
        <v>102</v>
      </c>
      <c r="J3862" t="s">
        <v>30</v>
      </c>
      <c r="K3862" t="s">
        <v>522</v>
      </c>
      <c r="L3862" t="s">
        <v>551</v>
      </c>
      <c r="M3862" t="s">
        <v>619</v>
      </c>
      <c r="N3862" t="s">
        <v>620</v>
      </c>
      <c r="O3862">
        <v>77470</v>
      </c>
      <c r="P3862" t="s">
        <v>619</v>
      </c>
      <c r="Q3862" t="s">
        <v>7095</v>
      </c>
      <c r="R3862" t="s">
        <v>7096</v>
      </c>
      <c r="S3862" t="s">
        <v>1044</v>
      </c>
      <c r="U3862" s="1">
        <v>43383</v>
      </c>
      <c r="V3862" s="2">
        <v>0.20833333333333334</v>
      </c>
      <c r="W3862" s="1">
        <v>43383.208333333336</v>
      </c>
      <c r="X3862">
        <v>205</v>
      </c>
    </row>
    <row r="3863" spans="1:24">
      <c r="A3863">
        <v>3182190</v>
      </c>
      <c r="B3863" t="s">
        <v>627</v>
      </c>
      <c r="C3863" t="s">
        <v>628</v>
      </c>
      <c r="D3863">
        <v>94000</v>
      </c>
      <c r="E3863" t="s">
        <v>629</v>
      </c>
      <c r="F3863">
        <v>37615</v>
      </c>
      <c r="G3863" t="s">
        <v>429</v>
      </c>
      <c r="H3863" t="s">
        <v>4801</v>
      </c>
      <c r="I3863" t="s">
        <v>5345</v>
      </c>
      <c r="J3863" t="s">
        <v>30</v>
      </c>
      <c r="K3863" t="s">
        <v>522</v>
      </c>
      <c r="L3863" t="s">
        <v>632</v>
      </c>
      <c r="M3863" t="s">
        <v>619</v>
      </c>
      <c r="N3863" t="s">
        <v>620</v>
      </c>
      <c r="O3863">
        <v>77470</v>
      </c>
      <c r="P3863" t="s">
        <v>619</v>
      </c>
      <c r="Q3863" t="s">
        <v>7095</v>
      </c>
      <c r="R3863" t="s">
        <v>7096</v>
      </c>
      <c r="U3863" s="1">
        <v>43383</v>
      </c>
      <c r="V3863" s="2">
        <v>0.20833333333333334</v>
      </c>
      <c r="W3863" s="1">
        <v>43383.208333333336</v>
      </c>
      <c r="X3863">
        <v>215</v>
      </c>
    </row>
    <row r="3864" spans="1:24">
      <c r="A3864">
        <v>3182428</v>
      </c>
      <c r="B3864" t="s">
        <v>621</v>
      </c>
      <c r="C3864" t="s">
        <v>615</v>
      </c>
      <c r="D3864">
        <v>95000</v>
      </c>
      <c r="E3864" t="s">
        <v>616</v>
      </c>
      <c r="F3864">
        <v>37664</v>
      </c>
      <c r="G3864" t="s">
        <v>45</v>
      </c>
      <c r="H3864" t="s">
        <v>617</v>
      </c>
      <c r="I3864" t="s">
        <v>2619</v>
      </c>
      <c r="J3864" t="s">
        <v>30</v>
      </c>
      <c r="K3864" t="s">
        <v>522</v>
      </c>
      <c r="L3864" t="s">
        <v>545</v>
      </c>
      <c r="M3864" t="s">
        <v>619</v>
      </c>
      <c r="N3864" t="s">
        <v>620</v>
      </c>
      <c r="O3864">
        <v>77470</v>
      </c>
      <c r="P3864" t="s">
        <v>619</v>
      </c>
      <c r="Q3864" t="s">
        <v>7095</v>
      </c>
      <c r="R3864" t="s">
        <v>7096</v>
      </c>
      <c r="T3864">
        <v>598618</v>
      </c>
      <c r="U3864" s="1">
        <v>43383</v>
      </c>
      <c r="V3864" s="2">
        <v>0.20833333333333334</v>
      </c>
      <c r="W3864" s="1">
        <v>43383.208333333336</v>
      </c>
      <c r="X3864">
        <v>260</v>
      </c>
    </row>
    <row r="3865" spans="1:24">
      <c r="A3865">
        <v>3182428</v>
      </c>
      <c r="B3865" t="s">
        <v>621</v>
      </c>
      <c r="C3865" t="s">
        <v>615</v>
      </c>
      <c r="D3865">
        <v>95000</v>
      </c>
      <c r="E3865" t="s">
        <v>616</v>
      </c>
      <c r="F3865">
        <v>37664</v>
      </c>
      <c r="G3865" t="s">
        <v>45</v>
      </c>
      <c r="H3865" t="s">
        <v>617</v>
      </c>
      <c r="I3865" t="s">
        <v>2619</v>
      </c>
      <c r="J3865" t="s">
        <v>30</v>
      </c>
      <c r="K3865" t="s">
        <v>522</v>
      </c>
      <c r="L3865" t="s">
        <v>545</v>
      </c>
      <c r="M3865" t="s">
        <v>619</v>
      </c>
      <c r="N3865" t="s">
        <v>620</v>
      </c>
      <c r="O3865">
        <v>77470</v>
      </c>
      <c r="P3865" t="s">
        <v>619</v>
      </c>
      <c r="Q3865" t="s">
        <v>7095</v>
      </c>
      <c r="R3865" t="s">
        <v>7096</v>
      </c>
      <c r="T3865">
        <v>598619</v>
      </c>
      <c r="U3865" s="1">
        <v>43383</v>
      </c>
      <c r="V3865" s="2">
        <v>0.20833333333333334</v>
      </c>
      <c r="W3865" s="1">
        <v>43383.208333333336</v>
      </c>
      <c r="X3865">
        <v>260</v>
      </c>
    </row>
    <row r="3866" spans="1:24">
      <c r="A3866">
        <v>3182428</v>
      </c>
      <c r="B3866" t="s">
        <v>621</v>
      </c>
      <c r="C3866" t="s">
        <v>615</v>
      </c>
      <c r="D3866">
        <v>95000</v>
      </c>
      <c r="E3866" t="s">
        <v>616</v>
      </c>
      <c r="F3866">
        <v>37664</v>
      </c>
      <c r="G3866" t="s">
        <v>45</v>
      </c>
      <c r="H3866" t="s">
        <v>617</v>
      </c>
      <c r="I3866" t="s">
        <v>2619</v>
      </c>
      <c r="J3866" t="s">
        <v>30</v>
      </c>
      <c r="K3866" t="s">
        <v>522</v>
      </c>
      <c r="L3866" t="s">
        <v>545</v>
      </c>
      <c r="M3866" t="s">
        <v>619</v>
      </c>
      <c r="N3866" t="s">
        <v>620</v>
      </c>
      <c r="O3866">
        <v>77470</v>
      </c>
      <c r="P3866" t="s">
        <v>619</v>
      </c>
      <c r="Q3866" t="s">
        <v>7095</v>
      </c>
      <c r="R3866" t="s">
        <v>7096</v>
      </c>
      <c r="T3866">
        <v>598620</v>
      </c>
      <c r="U3866" s="1">
        <v>43383</v>
      </c>
      <c r="V3866" s="2">
        <v>0.20833333333333334</v>
      </c>
      <c r="W3866" s="1">
        <v>43383.208333333336</v>
      </c>
      <c r="X3866">
        <v>260</v>
      </c>
    </row>
    <row r="3867" spans="1:24">
      <c r="A3867">
        <v>3182428</v>
      </c>
      <c r="B3867" t="s">
        <v>621</v>
      </c>
      <c r="C3867" t="s">
        <v>615</v>
      </c>
      <c r="D3867">
        <v>95000</v>
      </c>
      <c r="E3867" t="s">
        <v>616</v>
      </c>
      <c r="F3867">
        <v>37664</v>
      </c>
      <c r="G3867" t="s">
        <v>45</v>
      </c>
      <c r="H3867" t="s">
        <v>617</v>
      </c>
      <c r="I3867" t="s">
        <v>2619</v>
      </c>
      <c r="J3867" t="s">
        <v>30</v>
      </c>
      <c r="K3867" t="s">
        <v>522</v>
      </c>
      <c r="L3867" t="s">
        <v>545</v>
      </c>
      <c r="M3867" t="s">
        <v>619</v>
      </c>
      <c r="N3867" t="s">
        <v>620</v>
      </c>
      <c r="O3867">
        <v>77470</v>
      </c>
      <c r="P3867" t="s">
        <v>619</v>
      </c>
      <c r="Q3867" t="s">
        <v>7095</v>
      </c>
      <c r="R3867" t="s">
        <v>7096</v>
      </c>
      <c r="T3867">
        <v>598621</v>
      </c>
      <c r="U3867" s="1">
        <v>43383</v>
      </c>
      <c r="V3867" s="2">
        <v>0.20833333333333334</v>
      </c>
      <c r="W3867" s="1">
        <v>43383.208333333336</v>
      </c>
      <c r="X3867">
        <v>260</v>
      </c>
    </row>
    <row r="3868" spans="1:24">
      <c r="A3868">
        <v>3179139</v>
      </c>
      <c r="B3868" t="s">
        <v>4061</v>
      </c>
      <c r="C3868" t="s">
        <v>4062</v>
      </c>
      <c r="D3868">
        <v>78550</v>
      </c>
      <c r="E3868" t="s">
        <v>4063</v>
      </c>
      <c r="F3868">
        <v>33315</v>
      </c>
      <c r="G3868" t="s">
        <v>58</v>
      </c>
      <c r="H3868" t="s">
        <v>1227</v>
      </c>
      <c r="I3868" t="s">
        <v>4230</v>
      </c>
      <c r="J3868" t="s">
        <v>30</v>
      </c>
      <c r="K3868" t="s">
        <v>522</v>
      </c>
      <c r="L3868" t="s">
        <v>551</v>
      </c>
      <c r="M3868" t="s">
        <v>619</v>
      </c>
      <c r="N3868" t="s">
        <v>620</v>
      </c>
      <c r="O3868">
        <v>77470</v>
      </c>
      <c r="P3868" t="s">
        <v>619</v>
      </c>
      <c r="Q3868" t="s">
        <v>7095</v>
      </c>
      <c r="R3868" t="s">
        <v>7096</v>
      </c>
      <c r="S3868" t="s">
        <v>5346</v>
      </c>
      <c r="T3868">
        <v>590955</v>
      </c>
      <c r="U3868" s="1">
        <v>43383</v>
      </c>
      <c r="V3868" s="2">
        <v>0.33333333333333331</v>
      </c>
      <c r="W3868" s="1">
        <v>43383.333333333336</v>
      </c>
      <c r="X3868">
        <v>500</v>
      </c>
    </row>
    <row r="3869" spans="1:24">
      <c r="A3869">
        <v>3179139</v>
      </c>
      <c r="B3869" t="s">
        <v>4061</v>
      </c>
      <c r="C3869" t="s">
        <v>4062</v>
      </c>
      <c r="D3869">
        <v>78550</v>
      </c>
      <c r="E3869" t="s">
        <v>4063</v>
      </c>
      <c r="F3869">
        <v>33315</v>
      </c>
      <c r="G3869" t="s">
        <v>58</v>
      </c>
      <c r="H3869" t="s">
        <v>1227</v>
      </c>
      <c r="I3869" t="s">
        <v>4230</v>
      </c>
      <c r="J3869" t="s">
        <v>30</v>
      </c>
      <c r="K3869" t="s">
        <v>522</v>
      </c>
      <c r="L3869" t="s">
        <v>551</v>
      </c>
      <c r="M3869" t="s">
        <v>619</v>
      </c>
      <c r="N3869" t="s">
        <v>620</v>
      </c>
      <c r="O3869">
        <v>77470</v>
      </c>
      <c r="P3869" t="s">
        <v>619</v>
      </c>
      <c r="Q3869" t="s">
        <v>7095</v>
      </c>
      <c r="R3869" t="s">
        <v>7096</v>
      </c>
      <c r="S3869" t="s">
        <v>5347</v>
      </c>
      <c r="T3869">
        <v>590956</v>
      </c>
      <c r="U3869" s="1">
        <v>43383</v>
      </c>
      <c r="V3869" s="2">
        <v>0.58333333333333337</v>
      </c>
      <c r="W3869" s="1">
        <v>43383.583333333336</v>
      </c>
      <c r="X3869">
        <v>400</v>
      </c>
    </row>
    <row r="3870" spans="1:24">
      <c r="A3870">
        <v>3171692</v>
      </c>
      <c r="B3870" t="s">
        <v>582</v>
      </c>
      <c r="C3870" t="s">
        <v>583</v>
      </c>
      <c r="D3870">
        <v>92000</v>
      </c>
      <c r="E3870" t="s">
        <v>530</v>
      </c>
      <c r="F3870">
        <v>37537</v>
      </c>
      <c r="G3870" t="s">
        <v>584</v>
      </c>
      <c r="H3870" t="s">
        <v>66</v>
      </c>
      <c r="J3870" t="s">
        <v>30</v>
      </c>
      <c r="K3870" t="s">
        <v>522</v>
      </c>
      <c r="L3870" t="s">
        <v>533</v>
      </c>
      <c r="M3870" t="s">
        <v>619</v>
      </c>
      <c r="N3870" t="s">
        <v>620</v>
      </c>
      <c r="O3870">
        <v>77470</v>
      </c>
      <c r="P3870" t="s">
        <v>619</v>
      </c>
      <c r="Q3870" t="s">
        <v>7095</v>
      </c>
      <c r="R3870" t="s">
        <v>7096</v>
      </c>
      <c r="U3870" s="1">
        <v>43383</v>
      </c>
      <c r="V3870" s="2">
        <v>0.20833333333333334</v>
      </c>
      <c r="W3870" s="1">
        <v>43383.208333333336</v>
      </c>
      <c r="X3870">
        <v>255</v>
      </c>
    </row>
    <row r="3871" spans="1:24">
      <c r="A3871">
        <v>3176463</v>
      </c>
      <c r="B3871" t="s">
        <v>650</v>
      </c>
      <c r="C3871" t="s">
        <v>651</v>
      </c>
      <c r="D3871">
        <v>59300</v>
      </c>
      <c r="E3871" t="s">
        <v>652</v>
      </c>
      <c r="F3871">
        <v>24265</v>
      </c>
      <c r="G3871" t="s">
        <v>58</v>
      </c>
      <c r="H3871" t="s">
        <v>653</v>
      </c>
      <c r="J3871" t="s">
        <v>30</v>
      </c>
      <c r="K3871" t="s">
        <v>283</v>
      </c>
      <c r="L3871" t="s">
        <v>284</v>
      </c>
      <c r="M3871" t="s">
        <v>619</v>
      </c>
      <c r="N3871" t="s">
        <v>620</v>
      </c>
      <c r="O3871">
        <v>77470</v>
      </c>
      <c r="P3871" t="s">
        <v>619</v>
      </c>
      <c r="Q3871" t="s">
        <v>7095</v>
      </c>
      <c r="R3871" t="s">
        <v>7096</v>
      </c>
      <c r="T3871">
        <v>597580</v>
      </c>
      <c r="U3871" s="1">
        <v>43383</v>
      </c>
      <c r="V3871" s="2">
        <v>0.20833333333333334</v>
      </c>
      <c r="W3871" s="1">
        <v>43383.208333333336</v>
      </c>
      <c r="X3871">
        <v>260</v>
      </c>
    </row>
    <row r="3872" spans="1:24">
      <c r="A3872">
        <v>3176463</v>
      </c>
      <c r="B3872" t="s">
        <v>650</v>
      </c>
      <c r="C3872" t="s">
        <v>651</v>
      </c>
      <c r="D3872">
        <v>59300</v>
      </c>
      <c r="E3872" t="s">
        <v>652</v>
      </c>
      <c r="F3872">
        <v>24265</v>
      </c>
      <c r="G3872" t="s">
        <v>58</v>
      </c>
      <c r="H3872" t="s">
        <v>653</v>
      </c>
      <c r="J3872" t="s">
        <v>30</v>
      </c>
      <c r="K3872" t="s">
        <v>283</v>
      </c>
      <c r="L3872" t="s">
        <v>284</v>
      </c>
      <c r="M3872" t="s">
        <v>619</v>
      </c>
      <c r="N3872" t="s">
        <v>620</v>
      </c>
      <c r="O3872">
        <v>77470</v>
      </c>
      <c r="P3872" t="s">
        <v>619</v>
      </c>
      <c r="Q3872" t="s">
        <v>7095</v>
      </c>
      <c r="R3872" t="s">
        <v>7096</v>
      </c>
      <c r="T3872">
        <v>597581</v>
      </c>
      <c r="U3872" s="1">
        <v>43383</v>
      </c>
      <c r="V3872" s="2">
        <v>0.20833333333333334</v>
      </c>
      <c r="W3872" s="1">
        <v>43383.208333333336</v>
      </c>
      <c r="X3872">
        <v>260</v>
      </c>
    </row>
    <row r="3873" spans="1:24">
      <c r="A3873">
        <v>3176463</v>
      </c>
      <c r="B3873" t="s">
        <v>650</v>
      </c>
      <c r="C3873" t="s">
        <v>651</v>
      </c>
      <c r="D3873">
        <v>59300</v>
      </c>
      <c r="E3873" t="s">
        <v>652</v>
      </c>
      <c r="F3873">
        <v>24265</v>
      </c>
      <c r="G3873" t="s">
        <v>58</v>
      </c>
      <c r="H3873" t="s">
        <v>653</v>
      </c>
      <c r="J3873" t="s">
        <v>30</v>
      </c>
      <c r="K3873" t="s">
        <v>283</v>
      </c>
      <c r="L3873" t="s">
        <v>284</v>
      </c>
      <c r="M3873" t="s">
        <v>619</v>
      </c>
      <c r="N3873" t="s">
        <v>620</v>
      </c>
      <c r="O3873">
        <v>77470</v>
      </c>
      <c r="P3873" t="s">
        <v>619</v>
      </c>
      <c r="Q3873" t="s">
        <v>7095</v>
      </c>
      <c r="R3873" t="s">
        <v>7096</v>
      </c>
      <c r="T3873">
        <v>597582</v>
      </c>
      <c r="U3873" s="1">
        <v>43383</v>
      </c>
      <c r="V3873" s="2">
        <v>0.20833333333333334</v>
      </c>
      <c r="W3873" s="1">
        <v>43383.208333333336</v>
      </c>
      <c r="X3873">
        <v>260</v>
      </c>
    </row>
    <row r="3874" spans="1:24">
      <c r="A3874">
        <v>3176463</v>
      </c>
      <c r="B3874" t="s">
        <v>650</v>
      </c>
      <c r="C3874" t="s">
        <v>651</v>
      </c>
      <c r="D3874">
        <v>59300</v>
      </c>
      <c r="E3874" t="s">
        <v>652</v>
      </c>
      <c r="F3874">
        <v>24265</v>
      </c>
      <c r="G3874" t="s">
        <v>58</v>
      </c>
      <c r="H3874" t="s">
        <v>657</v>
      </c>
      <c r="J3874" t="s">
        <v>30</v>
      </c>
      <c r="K3874" t="s">
        <v>283</v>
      </c>
      <c r="L3874" t="s">
        <v>284</v>
      </c>
      <c r="M3874" t="s">
        <v>619</v>
      </c>
      <c r="N3874" t="s">
        <v>620</v>
      </c>
      <c r="O3874">
        <v>77470</v>
      </c>
      <c r="P3874" t="s">
        <v>619</v>
      </c>
      <c r="Q3874" t="s">
        <v>7095</v>
      </c>
      <c r="R3874" t="s">
        <v>7096</v>
      </c>
      <c r="U3874" s="1">
        <v>43383</v>
      </c>
      <c r="V3874" s="2">
        <v>0.20833333333333334</v>
      </c>
      <c r="W3874" s="1">
        <v>43383.208333333336</v>
      </c>
      <c r="X3874">
        <v>220</v>
      </c>
    </row>
    <row r="3875" spans="1:24">
      <c r="A3875">
        <v>3179286</v>
      </c>
      <c r="B3875" t="s">
        <v>1712</v>
      </c>
      <c r="C3875" t="s">
        <v>1713</v>
      </c>
      <c r="D3875">
        <v>59491</v>
      </c>
      <c r="E3875" t="s">
        <v>1714</v>
      </c>
      <c r="F3875">
        <v>24371</v>
      </c>
      <c r="G3875" t="s">
        <v>1715</v>
      </c>
      <c r="H3875" t="s">
        <v>335</v>
      </c>
      <c r="I3875" t="s">
        <v>1716</v>
      </c>
      <c r="J3875" t="s">
        <v>30</v>
      </c>
      <c r="K3875" t="s">
        <v>283</v>
      </c>
      <c r="L3875" t="s">
        <v>284</v>
      </c>
      <c r="M3875" t="s">
        <v>619</v>
      </c>
      <c r="N3875" t="s">
        <v>620</v>
      </c>
      <c r="O3875">
        <v>77470</v>
      </c>
      <c r="P3875" t="s">
        <v>619</v>
      </c>
      <c r="Q3875" t="s">
        <v>7095</v>
      </c>
      <c r="R3875" t="s">
        <v>7096</v>
      </c>
      <c r="T3875">
        <v>598962</v>
      </c>
      <c r="U3875" s="1">
        <v>43383</v>
      </c>
      <c r="V3875" s="2">
        <v>0.20833333333333334</v>
      </c>
      <c r="W3875" s="1">
        <v>43383.208333333336</v>
      </c>
      <c r="X3875">
        <v>260</v>
      </c>
    </row>
    <row r="3876" spans="1:24">
      <c r="A3876">
        <v>3180426</v>
      </c>
      <c r="B3876" t="s">
        <v>3170</v>
      </c>
      <c r="C3876" t="s">
        <v>3171</v>
      </c>
      <c r="D3876">
        <v>76160</v>
      </c>
      <c r="E3876" t="s">
        <v>3172</v>
      </c>
      <c r="F3876">
        <v>31945</v>
      </c>
      <c r="G3876" t="s">
        <v>671</v>
      </c>
      <c r="H3876" t="s">
        <v>585</v>
      </c>
      <c r="J3876" t="s">
        <v>30</v>
      </c>
      <c r="K3876" t="s">
        <v>283</v>
      </c>
      <c r="L3876" t="s">
        <v>284</v>
      </c>
      <c r="M3876" t="s">
        <v>619</v>
      </c>
      <c r="N3876" t="s">
        <v>620</v>
      </c>
      <c r="O3876">
        <v>77470</v>
      </c>
      <c r="P3876" t="s">
        <v>619</v>
      </c>
      <c r="Q3876" t="s">
        <v>7095</v>
      </c>
      <c r="R3876" t="s">
        <v>7096</v>
      </c>
      <c r="U3876" s="1">
        <v>43383</v>
      </c>
      <c r="V3876" s="2">
        <v>0.20833333333333334</v>
      </c>
      <c r="W3876" s="1">
        <v>43383.208333333336</v>
      </c>
      <c r="X3876">
        <v>225</v>
      </c>
    </row>
    <row r="3877" spans="1:24">
      <c r="A3877">
        <v>3180363</v>
      </c>
      <c r="B3877" t="s">
        <v>2717</v>
      </c>
      <c r="C3877" t="s">
        <v>561</v>
      </c>
      <c r="D3877">
        <v>76600</v>
      </c>
      <c r="E3877" t="s">
        <v>1355</v>
      </c>
      <c r="F3877">
        <v>32381</v>
      </c>
      <c r="G3877" t="s">
        <v>58</v>
      </c>
      <c r="H3877" t="s">
        <v>585</v>
      </c>
      <c r="J3877" t="s">
        <v>30</v>
      </c>
      <c r="K3877" t="s">
        <v>283</v>
      </c>
      <c r="L3877" t="s">
        <v>666</v>
      </c>
      <c r="M3877" t="s">
        <v>619</v>
      </c>
      <c r="N3877" t="s">
        <v>620</v>
      </c>
      <c r="O3877">
        <v>77470</v>
      </c>
      <c r="P3877" t="s">
        <v>619</v>
      </c>
      <c r="Q3877" t="s">
        <v>7095</v>
      </c>
      <c r="R3877" t="s">
        <v>7096</v>
      </c>
      <c r="U3877" s="1">
        <v>43383</v>
      </c>
      <c r="V3877" s="2">
        <v>0.20833333333333334</v>
      </c>
      <c r="W3877" s="1">
        <v>43383.208333333336</v>
      </c>
      <c r="X3877">
        <v>225</v>
      </c>
    </row>
    <row r="3878" spans="1:24">
      <c r="A3878">
        <v>3182918</v>
      </c>
      <c r="B3878" t="s">
        <v>668</v>
      </c>
      <c r="C3878" t="s">
        <v>669</v>
      </c>
      <c r="D3878">
        <v>51160</v>
      </c>
      <c r="E3878" t="s">
        <v>670</v>
      </c>
      <c r="F3878">
        <v>20064</v>
      </c>
      <c r="G3878" t="s">
        <v>671</v>
      </c>
      <c r="H3878" t="s">
        <v>672</v>
      </c>
      <c r="J3878" t="s">
        <v>30</v>
      </c>
      <c r="K3878" t="s">
        <v>283</v>
      </c>
      <c r="L3878" t="s">
        <v>666</v>
      </c>
      <c r="M3878" t="s">
        <v>619</v>
      </c>
      <c r="N3878" t="s">
        <v>620</v>
      </c>
      <c r="O3878">
        <v>77470</v>
      </c>
      <c r="P3878" t="s">
        <v>619</v>
      </c>
      <c r="Q3878" t="s">
        <v>7095</v>
      </c>
      <c r="R3878" t="s">
        <v>7096</v>
      </c>
      <c r="S3878" t="s">
        <v>5348</v>
      </c>
      <c r="T3878">
        <v>596991</v>
      </c>
      <c r="U3878" s="1">
        <v>43383</v>
      </c>
      <c r="V3878" s="2">
        <v>0.54166666666666663</v>
      </c>
      <c r="W3878" s="1">
        <v>43383.541666666664</v>
      </c>
      <c r="X3878">
        <v>260</v>
      </c>
    </row>
    <row r="3879" spans="1:24">
      <c r="A3879">
        <v>3181182</v>
      </c>
      <c r="B3879" t="s">
        <v>2194</v>
      </c>
      <c r="C3879" t="s">
        <v>2195</v>
      </c>
      <c r="D3879">
        <v>18000</v>
      </c>
      <c r="E3879" t="s">
        <v>2196</v>
      </c>
      <c r="F3879">
        <v>6632</v>
      </c>
      <c r="G3879" t="s">
        <v>1711</v>
      </c>
      <c r="H3879" t="s">
        <v>2904</v>
      </c>
      <c r="J3879" t="s">
        <v>30</v>
      </c>
      <c r="K3879" t="s">
        <v>522</v>
      </c>
      <c r="L3879" t="s">
        <v>523</v>
      </c>
      <c r="M3879" t="s">
        <v>619</v>
      </c>
      <c r="N3879" t="s">
        <v>620</v>
      </c>
      <c r="O3879">
        <v>77470</v>
      </c>
      <c r="P3879" t="s">
        <v>619</v>
      </c>
      <c r="Q3879" t="s">
        <v>7095</v>
      </c>
      <c r="R3879" t="s">
        <v>7096</v>
      </c>
      <c r="S3879" t="s">
        <v>5349</v>
      </c>
      <c r="U3879" s="1">
        <v>43383</v>
      </c>
      <c r="V3879" s="2">
        <v>0.20833333333333334</v>
      </c>
      <c r="W3879" s="1">
        <v>43383.208333333336</v>
      </c>
      <c r="X3879">
        <v>230</v>
      </c>
    </row>
    <row r="3880" spans="1:24">
      <c r="A3880">
        <v>3178939</v>
      </c>
      <c r="B3880" t="s">
        <v>3587</v>
      </c>
      <c r="C3880" t="s">
        <v>1671</v>
      </c>
      <c r="D3880">
        <v>94310</v>
      </c>
      <c r="E3880" t="s">
        <v>1672</v>
      </c>
      <c r="F3880">
        <v>37635</v>
      </c>
      <c r="G3880" t="s">
        <v>3588</v>
      </c>
      <c r="H3880" t="s">
        <v>369</v>
      </c>
      <c r="I3880" t="s">
        <v>4852</v>
      </c>
      <c r="J3880" t="s">
        <v>30</v>
      </c>
      <c r="K3880" t="s">
        <v>522</v>
      </c>
      <c r="L3880" t="s">
        <v>523</v>
      </c>
      <c r="M3880" t="s">
        <v>619</v>
      </c>
      <c r="N3880" t="s">
        <v>620</v>
      </c>
      <c r="O3880">
        <v>77470</v>
      </c>
      <c r="P3880" t="s">
        <v>619</v>
      </c>
      <c r="Q3880" t="s">
        <v>7095</v>
      </c>
      <c r="R3880" t="s">
        <v>7096</v>
      </c>
      <c r="S3880" t="s">
        <v>5350</v>
      </c>
      <c r="U3880" s="1">
        <v>43383</v>
      </c>
      <c r="V3880" s="2">
        <v>0.20833333333333334</v>
      </c>
      <c r="W3880" s="1">
        <v>43383.208333333336</v>
      </c>
      <c r="X3880">
        <v>240</v>
      </c>
    </row>
    <row r="3881" spans="1:24">
      <c r="A3881">
        <v>3178939</v>
      </c>
      <c r="B3881" t="s">
        <v>3587</v>
      </c>
      <c r="C3881" t="s">
        <v>1671</v>
      </c>
      <c r="D3881">
        <v>94310</v>
      </c>
      <c r="E3881" t="s">
        <v>1672</v>
      </c>
      <c r="F3881">
        <v>37635</v>
      </c>
      <c r="G3881" t="s">
        <v>3588</v>
      </c>
      <c r="H3881" t="s">
        <v>369</v>
      </c>
      <c r="I3881" t="s">
        <v>4852</v>
      </c>
      <c r="J3881" t="s">
        <v>30</v>
      </c>
      <c r="K3881" t="s">
        <v>522</v>
      </c>
      <c r="L3881" t="s">
        <v>523</v>
      </c>
      <c r="M3881" t="s">
        <v>619</v>
      </c>
      <c r="N3881" t="s">
        <v>620</v>
      </c>
      <c r="O3881">
        <v>77470</v>
      </c>
      <c r="P3881" t="s">
        <v>619</v>
      </c>
      <c r="Q3881" t="s">
        <v>7095</v>
      </c>
      <c r="R3881" t="s">
        <v>7096</v>
      </c>
      <c r="S3881" t="s">
        <v>5351</v>
      </c>
      <c r="U3881" s="1">
        <v>43383</v>
      </c>
      <c r="V3881" s="2">
        <v>0.20833333333333334</v>
      </c>
      <c r="W3881" s="1">
        <v>43383.208333333336</v>
      </c>
      <c r="X3881">
        <v>240</v>
      </c>
    </row>
    <row r="3882" spans="1:24">
      <c r="A3882">
        <v>3179760</v>
      </c>
      <c r="B3882" t="s">
        <v>693</v>
      </c>
      <c r="C3882" t="s">
        <v>694</v>
      </c>
      <c r="D3882">
        <v>75015</v>
      </c>
      <c r="E3882" t="s">
        <v>519</v>
      </c>
      <c r="F3882">
        <v>31880</v>
      </c>
      <c r="G3882" t="s">
        <v>695</v>
      </c>
      <c r="H3882" t="s">
        <v>28</v>
      </c>
      <c r="J3882" t="s">
        <v>30</v>
      </c>
      <c r="K3882" t="s">
        <v>522</v>
      </c>
      <c r="L3882" t="s">
        <v>551</v>
      </c>
      <c r="M3882" t="s">
        <v>619</v>
      </c>
      <c r="N3882" t="s">
        <v>620</v>
      </c>
      <c r="O3882">
        <v>77470</v>
      </c>
      <c r="P3882" t="s">
        <v>619</v>
      </c>
      <c r="Q3882" t="s">
        <v>7095</v>
      </c>
      <c r="R3882" t="s">
        <v>7096</v>
      </c>
      <c r="S3882" t="s">
        <v>5352</v>
      </c>
      <c r="U3882" s="1">
        <v>43383</v>
      </c>
      <c r="V3882" s="2">
        <v>0.20833333333333334</v>
      </c>
      <c r="W3882" s="1">
        <v>43383.208333333336</v>
      </c>
      <c r="X3882">
        <v>240</v>
      </c>
    </row>
    <row r="3883" spans="1:24">
      <c r="A3883">
        <v>3179760</v>
      </c>
      <c r="B3883" t="s">
        <v>693</v>
      </c>
      <c r="C3883" t="s">
        <v>694</v>
      </c>
      <c r="D3883">
        <v>75015</v>
      </c>
      <c r="E3883" t="s">
        <v>519</v>
      </c>
      <c r="F3883">
        <v>31880</v>
      </c>
      <c r="G3883" t="s">
        <v>695</v>
      </c>
      <c r="H3883" t="s">
        <v>28</v>
      </c>
      <c r="J3883" t="s">
        <v>30</v>
      </c>
      <c r="K3883" t="s">
        <v>522</v>
      </c>
      <c r="L3883" t="s">
        <v>551</v>
      </c>
      <c r="M3883" t="s">
        <v>619</v>
      </c>
      <c r="N3883" t="s">
        <v>620</v>
      </c>
      <c r="O3883">
        <v>77470</v>
      </c>
      <c r="P3883" t="s">
        <v>619</v>
      </c>
      <c r="Q3883" t="s">
        <v>7095</v>
      </c>
      <c r="R3883" t="s">
        <v>7096</v>
      </c>
      <c r="S3883" t="s">
        <v>5352</v>
      </c>
      <c r="U3883" s="1">
        <v>43383</v>
      </c>
      <c r="V3883" s="2">
        <v>0.20833333333333334</v>
      </c>
      <c r="W3883" s="1">
        <v>43383.208333333336</v>
      </c>
      <c r="X3883">
        <v>240</v>
      </c>
    </row>
    <row r="3884" spans="1:24">
      <c r="A3884">
        <v>3179760</v>
      </c>
      <c r="B3884" t="s">
        <v>693</v>
      </c>
      <c r="C3884" t="s">
        <v>694</v>
      </c>
      <c r="D3884">
        <v>75015</v>
      </c>
      <c r="E3884" t="s">
        <v>519</v>
      </c>
      <c r="F3884">
        <v>31880</v>
      </c>
      <c r="G3884" t="s">
        <v>695</v>
      </c>
      <c r="H3884" t="s">
        <v>28</v>
      </c>
      <c r="J3884" t="s">
        <v>30</v>
      </c>
      <c r="K3884" t="s">
        <v>522</v>
      </c>
      <c r="L3884" t="s">
        <v>551</v>
      </c>
      <c r="M3884" t="s">
        <v>619</v>
      </c>
      <c r="N3884" t="s">
        <v>620</v>
      </c>
      <c r="O3884">
        <v>77470</v>
      </c>
      <c r="P3884" t="s">
        <v>619</v>
      </c>
      <c r="Q3884" t="s">
        <v>7095</v>
      </c>
      <c r="R3884" t="s">
        <v>7096</v>
      </c>
      <c r="S3884" t="s">
        <v>5352</v>
      </c>
      <c r="U3884" s="1">
        <v>43383</v>
      </c>
      <c r="V3884" s="2">
        <v>0.20833333333333334</v>
      </c>
      <c r="W3884" s="1">
        <v>43383.208333333336</v>
      </c>
      <c r="X3884">
        <v>240</v>
      </c>
    </row>
    <row r="3885" spans="1:24">
      <c r="A3885">
        <v>3178705</v>
      </c>
      <c r="B3885" t="s">
        <v>4208</v>
      </c>
      <c r="C3885" t="s">
        <v>4209</v>
      </c>
      <c r="D3885">
        <v>93170</v>
      </c>
      <c r="E3885" t="s">
        <v>3322</v>
      </c>
      <c r="F3885">
        <v>37582</v>
      </c>
      <c r="G3885" t="s">
        <v>4210</v>
      </c>
      <c r="H3885" t="s">
        <v>585</v>
      </c>
      <c r="I3885" t="s">
        <v>1570</v>
      </c>
      <c r="J3885" t="s">
        <v>30</v>
      </c>
      <c r="K3885" t="s">
        <v>522</v>
      </c>
      <c r="L3885" t="s">
        <v>551</v>
      </c>
      <c r="M3885" t="s">
        <v>619</v>
      </c>
      <c r="N3885" t="s">
        <v>620</v>
      </c>
      <c r="O3885">
        <v>77470</v>
      </c>
      <c r="P3885" t="s">
        <v>619</v>
      </c>
      <c r="Q3885" t="s">
        <v>7095</v>
      </c>
      <c r="R3885" t="s">
        <v>7096</v>
      </c>
      <c r="S3885" t="s">
        <v>5353</v>
      </c>
      <c r="U3885" s="1">
        <v>43383</v>
      </c>
      <c r="V3885" s="2">
        <v>0.20833333333333334</v>
      </c>
      <c r="W3885" s="1">
        <v>43383.208333333336</v>
      </c>
      <c r="X3885">
        <v>240</v>
      </c>
    </row>
    <row r="3886" spans="1:24">
      <c r="A3886">
        <v>3165659</v>
      </c>
      <c r="B3886" t="s">
        <v>5354</v>
      </c>
      <c r="C3886" t="s">
        <v>5355</v>
      </c>
      <c r="D3886">
        <v>93230</v>
      </c>
      <c r="E3886" t="s">
        <v>1328</v>
      </c>
      <c r="F3886">
        <v>37587</v>
      </c>
      <c r="G3886" t="s">
        <v>5356</v>
      </c>
      <c r="J3886" t="s">
        <v>30</v>
      </c>
      <c r="K3886" t="s">
        <v>522</v>
      </c>
      <c r="L3886" t="s">
        <v>632</v>
      </c>
      <c r="M3886" t="s">
        <v>619</v>
      </c>
      <c r="N3886" t="s">
        <v>620</v>
      </c>
      <c r="O3886">
        <v>77470</v>
      </c>
      <c r="P3886" t="s">
        <v>619</v>
      </c>
      <c r="Q3886" t="s">
        <v>7095</v>
      </c>
      <c r="R3886" t="s">
        <v>7096</v>
      </c>
      <c r="S3886" t="s">
        <v>5357</v>
      </c>
      <c r="U3886" s="1">
        <v>43383</v>
      </c>
      <c r="V3886" s="2">
        <v>0.20833333333333334</v>
      </c>
      <c r="W3886" s="1">
        <v>43383.208333333336</v>
      </c>
      <c r="X3886">
        <v>240</v>
      </c>
    </row>
    <row r="3887" spans="1:24">
      <c r="A3887">
        <v>3182301</v>
      </c>
      <c r="B3887" t="s">
        <v>5358</v>
      </c>
      <c r="C3887" t="s">
        <v>5359</v>
      </c>
      <c r="D3887">
        <v>95410</v>
      </c>
      <c r="E3887" t="s">
        <v>5360</v>
      </c>
      <c r="F3887">
        <v>37726</v>
      </c>
      <c r="G3887" t="s">
        <v>771</v>
      </c>
      <c r="H3887" t="s">
        <v>2628</v>
      </c>
      <c r="J3887" t="s">
        <v>30</v>
      </c>
      <c r="K3887" t="s">
        <v>522</v>
      </c>
      <c r="L3887" t="s">
        <v>551</v>
      </c>
      <c r="M3887" t="s">
        <v>619</v>
      </c>
      <c r="N3887" t="s">
        <v>620</v>
      </c>
      <c r="O3887">
        <v>77470</v>
      </c>
      <c r="P3887" t="s">
        <v>619</v>
      </c>
      <c r="Q3887" t="s">
        <v>7095</v>
      </c>
      <c r="R3887" t="s">
        <v>7096</v>
      </c>
      <c r="U3887" s="1">
        <v>43383</v>
      </c>
      <c r="V3887" s="2">
        <v>0.20833333333333334</v>
      </c>
      <c r="W3887" s="1">
        <v>43383.208333333336</v>
      </c>
      <c r="X3887">
        <v>220</v>
      </c>
    </row>
    <row r="3888" spans="1:24">
      <c r="A3888">
        <v>3183275</v>
      </c>
      <c r="B3888" t="s">
        <v>2633</v>
      </c>
      <c r="C3888" t="s">
        <v>2634</v>
      </c>
      <c r="D3888">
        <v>94600</v>
      </c>
      <c r="E3888" t="s">
        <v>2635</v>
      </c>
      <c r="F3888">
        <v>37660</v>
      </c>
      <c r="G3888" t="s">
        <v>671</v>
      </c>
      <c r="H3888" t="s">
        <v>681</v>
      </c>
      <c r="J3888" t="s">
        <v>30</v>
      </c>
      <c r="K3888" t="s">
        <v>522</v>
      </c>
      <c r="L3888" t="s">
        <v>545</v>
      </c>
      <c r="M3888" t="s">
        <v>619</v>
      </c>
      <c r="N3888" t="s">
        <v>620</v>
      </c>
      <c r="O3888">
        <v>77470</v>
      </c>
      <c r="P3888" t="s">
        <v>619</v>
      </c>
      <c r="Q3888" t="s">
        <v>7095</v>
      </c>
      <c r="R3888" t="s">
        <v>7096</v>
      </c>
      <c r="S3888" t="s">
        <v>5361</v>
      </c>
      <c r="T3888">
        <v>599222</v>
      </c>
      <c r="U3888" s="1">
        <v>43383</v>
      </c>
      <c r="V3888" s="2">
        <v>0.33333333333333331</v>
      </c>
      <c r="W3888" s="1">
        <v>43383.333333333336</v>
      </c>
      <c r="X3888">
        <v>260</v>
      </c>
    </row>
    <row r="3889" spans="1:24">
      <c r="A3889">
        <v>3182328</v>
      </c>
      <c r="B3889" t="s">
        <v>2231</v>
      </c>
      <c r="C3889" t="s">
        <v>4454</v>
      </c>
      <c r="D3889">
        <v>54400</v>
      </c>
      <c r="E3889" t="s">
        <v>4455</v>
      </c>
      <c r="F3889">
        <v>21693</v>
      </c>
      <c r="G3889" t="s">
        <v>671</v>
      </c>
      <c r="H3889" t="s">
        <v>2166</v>
      </c>
      <c r="J3889" t="s">
        <v>30</v>
      </c>
      <c r="K3889" t="s">
        <v>522</v>
      </c>
      <c r="L3889" t="s">
        <v>545</v>
      </c>
      <c r="M3889" t="s">
        <v>619</v>
      </c>
      <c r="N3889" t="s">
        <v>620</v>
      </c>
      <c r="O3889">
        <v>77470</v>
      </c>
      <c r="P3889" t="s">
        <v>619</v>
      </c>
      <c r="Q3889" t="s">
        <v>7095</v>
      </c>
      <c r="R3889" t="s">
        <v>7096</v>
      </c>
      <c r="S3889" t="s">
        <v>4843</v>
      </c>
      <c r="T3889">
        <v>599858</v>
      </c>
      <c r="U3889" s="1">
        <v>43383</v>
      </c>
      <c r="V3889" s="2">
        <v>0.20833333333333334</v>
      </c>
      <c r="W3889" s="1">
        <v>43383.208333333336</v>
      </c>
      <c r="X3889">
        <v>260</v>
      </c>
    </row>
    <row r="3890" spans="1:24">
      <c r="A3890">
        <v>3175391</v>
      </c>
      <c r="B3890" t="s">
        <v>711</v>
      </c>
      <c r="C3890" t="s">
        <v>712</v>
      </c>
      <c r="D3890">
        <v>78000</v>
      </c>
      <c r="E3890" t="s">
        <v>713</v>
      </c>
      <c r="F3890">
        <v>33173</v>
      </c>
      <c r="G3890" t="s">
        <v>139</v>
      </c>
      <c r="H3890" t="s">
        <v>5362</v>
      </c>
      <c r="J3890" t="s">
        <v>30</v>
      </c>
      <c r="K3890" t="s">
        <v>522</v>
      </c>
      <c r="L3890" t="s">
        <v>545</v>
      </c>
      <c r="M3890" t="s">
        <v>619</v>
      </c>
      <c r="N3890" t="s">
        <v>620</v>
      </c>
      <c r="O3890">
        <v>77470</v>
      </c>
      <c r="P3890" t="s">
        <v>619</v>
      </c>
      <c r="Q3890" t="s">
        <v>7095</v>
      </c>
      <c r="R3890" t="s">
        <v>7096</v>
      </c>
      <c r="S3890" t="s">
        <v>5363</v>
      </c>
      <c r="T3890">
        <v>599579</v>
      </c>
      <c r="U3890" s="1">
        <v>43383</v>
      </c>
      <c r="V3890" s="2">
        <v>0.20833333333333334</v>
      </c>
      <c r="W3890" s="1">
        <v>43383.208333333336</v>
      </c>
      <c r="X3890">
        <v>260</v>
      </c>
    </row>
    <row r="3891" spans="1:24">
      <c r="A3891">
        <v>3178554</v>
      </c>
      <c r="B3891" t="s">
        <v>716</v>
      </c>
      <c r="C3891" t="s">
        <v>717</v>
      </c>
      <c r="D3891">
        <v>92700</v>
      </c>
      <c r="E3891" t="s">
        <v>718</v>
      </c>
      <c r="F3891">
        <v>37572</v>
      </c>
      <c r="G3891" t="s">
        <v>65</v>
      </c>
      <c r="H3891" t="s">
        <v>756</v>
      </c>
      <c r="I3891" t="s">
        <v>695</v>
      </c>
      <c r="J3891" t="s">
        <v>30</v>
      </c>
      <c r="K3891" t="s">
        <v>522</v>
      </c>
      <c r="L3891" t="s">
        <v>545</v>
      </c>
      <c r="M3891" t="s">
        <v>619</v>
      </c>
      <c r="N3891" t="s">
        <v>620</v>
      </c>
      <c r="O3891">
        <v>77470</v>
      </c>
      <c r="P3891" t="s">
        <v>619</v>
      </c>
      <c r="Q3891" t="s">
        <v>7095</v>
      </c>
      <c r="R3891" t="s">
        <v>7096</v>
      </c>
      <c r="S3891" t="s">
        <v>5364</v>
      </c>
      <c r="U3891" s="1">
        <v>43383</v>
      </c>
      <c r="V3891" s="2">
        <v>0.20833333333333334</v>
      </c>
      <c r="W3891" s="1">
        <v>43383.208333333336</v>
      </c>
      <c r="X3891">
        <v>230</v>
      </c>
    </row>
    <row r="3892" spans="1:24">
      <c r="A3892">
        <v>3178554</v>
      </c>
      <c r="B3892" t="s">
        <v>716</v>
      </c>
      <c r="C3892" t="s">
        <v>717</v>
      </c>
      <c r="D3892">
        <v>92700</v>
      </c>
      <c r="E3892" t="s">
        <v>718</v>
      </c>
      <c r="F3892">
        <v>37572</v>
      </c>
      <c r="G3892" t="s">
        <v>65</v>
      </c>
      <c r="H3892" t="s">
        <v>756</v>
      </c>
      <c r="I3892" t="s">
        <v>695</v>
      </c>
      <c r="J3892" t="s">
        <v>30</v>
      </c>
      <c r="K3892" t="s">
        <v>522</v>
      </c>
      <c r="L3892" t="s">
        <v>545</v>
      </c>
      <c r="M3892" t="s">
        <v>619</v>
      </c>
      <c r="N3892" t="s">
        <v>620</v>
      </c>
      <c r="O3892">
        <v>77470</v>
      </c>
      <c r="P3892" t="s">
        <v>619</v>
      </c>
      <c r="Q3892" t="s">
        <v>7095</v>
      </c>
      <c r="R3892" t="s">
        <v>7096</v>
      </c>
      <c r="S3892" t="s">
        <v>5364</v>
      </c>
      <c r="U3892" s="1">
        <v>43383</v>
      </c>
      <c r="V3892" s="2">
        <v>0.20833333333333334</v>
      </c>
      <c r="W3892" s="1">
        <v>43383.208333333336</v>
      </c>
      <c r="X3892">
        <v>230</v>
      </c>
    </row>
    <row r="3893" spans="1:24">
      <c r="A3893">
        <v>3179134</v>
      </c>
      <c r="B3893" t="s">
        <v>535</v>
      </c>
      <c r="C3893" t="s">
        <v>536</v>
      </c>
      <c r="D3893">
        <v>91190</v>
      </c>
      <c r="E3893" t="s">
        <v>537</v>
      </c>
      <c r="F3893">
        <v>37370</v>
      </c>
      <c r="G3893" t="s">
        <v>1728</v>
      </c>
      <c r="H3893" t="s">
        <v>335</v>
      </c>
      <c r="J3893" t="s">
        <v>30</v>
      </c>
      <c r="K3893" t="s">
        <v>522</v>
      </c>
      <c r="L3893" t="s">
        <v>533</v>
      </c>
      <c r="M3893" t="s">
        <v>619</v>
      </c>
      <c r="N3893" t="s">
        <v>620</v>
      </c>
      <c r="O3893">
        <v>77470</v>
      </c>
      <c r="P3893" t="s">
        <v>619</v>
      </c>
      <c r="Q3893" t="s">
        <v>7095</v>
      </c>
      <c r="R3893" t="s">
        <v>7096</v>
      </c>
      <c r="U3893" s="1">
        <v>43383</v>
      </c>
      <c r="V3893" s="2">
        <v>0.20833333333333334</v>
      </c>
      <c r="W3893" s="1">
        <v>43383.208333333336</v>
      </c>
      <c r="X3893">
        <v>230</v>
      </c>
    </row>
    <row r="3894" spans="1:24">
      <c r="A3894">
        <v>3179134</v>
      </c>
      <c r="B3894" t="s">
        <v>535</v>
      </c>
      <c r="C3894" t="s">
        <v>536</v>
      </c>
      <c r="D3894">
        <v>91190</v>
      </c>
      <c r="E3894" t="s">
        <v>537</v>
      </c>
      <c r="F3894">
        <v>37370</v>
      </c>
      <c r="G3894" t="s">
        <v>1728</v>
      </c>
      <c r="H3894" t="s">
        <v>335</v>
      </c>
      <c r="J3894" t="s">
        <v>30</v>
      </c>
      <c r="K3894" t="s">
        <v>522</v>
      </c>
      <c r="L3894" t="s">
        <v>533</v>
      </c>
      <c r="M3894" t="s">
        <v>619</v>
      </c>
      <c r="N3894" t="s">
        <v>620</v>
      </c>
      <c r="O3894">
        <v>77470</v>
      </c>
      <c r="P3894" t="s">
        <v>619</v>
      </c>
      <c r="Q3894" t="s">
        <v>7095</v>
      </c>
      <c r="R3894" t="s">
        <v>7096</v>
      </c>
      <c r="U3894" s="1">
        <v>43383</v>
      </c>
      <c r="V3894" s="2">
        <v>0.20833333333333334</v>
      </c>
      <c r="W3894" s="1">
        <v>43383.208333333336</v>
      </c>
      <c r="X3894">
        <v>230</v>
      </c>
    </row>
    <row r="3895" spans="1:24">
      <c r="A3895">
        <v>3182004</v>
      </c>
      <c r="B3895" t="s">
        <v>1238</v>
      </c>
      <c r="C3895" t="s">
        <v>1239</v>
      </c>
      <c r="D3895">
        <v>75018</v>
      </c>
      <c r="E3895" t="s">
        <v>519</v>
      </c>
      <c r="F3895">
        <v>31883</v>
      </c>
      <c r="G3895" t="s">
        <v>671</v>
      </c>
      <c r="H3895" t="s">
        <v>797</v>
      </c>
      <c r="J3895" t="s">
        <v>30</v>
      </c>
      <c r="K3895" t="s">
        <v>522</v>
      </c>
      <c r="L3895" t="s">
        <v>533</v>
      </c>
      <c r="M3895" t="s">
        <v>619</v>
      </c>
      <c r="N3895" t="s">
        <v>620</v>
      </c>
      <c r="O3895">
        <v>77470</v>
      </c>
      <c r="P3895" t="s">
        <v>619</v>
      </c>
      <c r="Q3895" t="s">
        <v>7095</v>
      </c>
      <c r="R3895" t="s">
        <v>7096</v>
      </c>
      <c r="U3895" s="1">
        <v>43383</v>
      </c>
      <c r="V3895" s="2">
        <v>0.20833333333333334</v>
      </c>
      <c r="W3895" s="1">
        <v>43383.208333333336</v>
      </c>
      <c r="X3895">
        <v>240</v>
      </c>
    </row>
    <row r="3896" spans="1:24">
      <c r="A3896">
        <v>3179134</v>
      </c>
      <c r="B3896" t="s">
        <v>535</v>
      </c>
      <c r="C3896" t="s">
        <v>536</v>
      </c>
      <c r="D3896">
        <v>91190</v>
      </c>
      <c r="E3896" t="s">
        <v>537</v>
      </c>
      <c r="F3896">
        <v>37370</v>
      </c>
      <c r="G3896" t="s">
        <v>1728</v>
      </c>
      <c r="H3896" t="s">
        <v>335</v>
      </c>
      <c r="J3896" t="s">
        <v>30</v>
      </c>
      <c r="K3896" t="s">
        <v>522</v>
      </c>
      <c r="L3896" t="s">
        <v>533</v>
      </c>
      <c r="M3896" t="s">
        <v>619</v>
      </c>
      <c r="N3896" t="s">
        <v>620</v>
      </c>
      <c r="O3896">
        <v>77470</v>
      </c>
      <c r="P3896" t="s">
        <v>619</v>
      </c>
      <c r="Q3896" t="s">
        <v>7095</v>
      </c>
      <c r="R3896" t="s">
        <v>7096</v>
      </c>
      <c r="U3896" s="1">
        <v>43383</v>
      </c>
      <c r="V3896" s="2">
        <v>0.20833333333333334</v>
      </c>
      <c r="W3896" s="1">
        <v>43383.208333333336</v>
      </c>
      <c r="X3896">
        <v>230</v>
      </c>
    </row>
    <row r="3897" spans="1:24">
      <c r="A3897">
        <v>3179134</v>
      </c>
      <c r="B3897" t="s">
        <v>535</v>
      </c>
      <c r="C3897" t="s">
        <v>536</v>
      </c>
      <c r="D3897">
        <v>91190</v>
      </c>
      <c r="E3897" t="s">
        <v>537</v>
      </c>
      <c r="F3897">
        <v>37370</v>
      </c>
      <c r="G3897" t="s">
        <v>1728</v>
      </c>
      <c r="H3897" t="s">
        <v>335</v>
      </c>
      <c r="J3897" t="s">
        <v>30</v>
      </c>
      <c r="K3897" t="s">
        <v>522</v>
      </c>
      <c r="L3897" t="s">
        <v>533</v>
      </c>
      <c r="M3897" t="s">
        <v>619</v>
      </c>
      <c r="N3897" t="s">
        <v>620</v>
      </c>
      <c r="O3897">
        <v>77470</v>
      </c>
      <c r="P3897" t="s">
        <v>619</v>
      </c>
      <c r="Q3897" t="s">
        <v>7095</v>
      </c>
      <c r="R3897" t="s">
        <v>7096</v>
      </c>
      <c r="U3897" s="1">
        <v>43383</v>
      </c>
      <c r="V3897" s="2">
        <v>0.20833333333333334</v>
      </c>
      <c r="W3897" s="1">
        <v>43383.208333333336</v>
      </c>
      <c r="X3897">
        <v>230</v>
      </c>
    </row>
    <row r="3898" spans="1:24">
      <c r="A3898">
        <v>3170119</v>
      </c>
      <c r="B3898" t="s">
        <v>1729</v>
      </c>
      <c r="C3898" t="s">
        <v>724</v>
      </c>
      <c r="D3898">
        <v>13000</v>
      </c>
      <c r="E3898" t="s">
        <v>725</v>
      </c>
      <c r="F3898">
        <v>4558</v>
      </c>
      <c r="G3898" t="s">
        <v>726</v>
      </c>
      <c r="H3898" t="s">
        <v>5365</v>
      </c>
      <c r="J3898" t="s">
        <v>30</v>
      </c>
      <c r="K3898" t="s">
        <v>130</v>
      </c>
      <c r="L3898" t="s">
        <v>185</v>
      </c>
      <c r="M3898" t="s">
        <v>720</v>
      </c>
      <c r="N3898" t="s">
        <v>721</v>
      </c>
      <c r="O3898">
        <v>30131</v>
      </c>
      <c r="P3898" t="s">
        <v>720</v>
      </c>
      <c r="Q3898" t="s">
        <v>7097</v>
      </c>
      <c r="R3898" t="s">
        <v>7098</v>
      </c>
      <c r="S3898" t="s">
        <v>5366</v>
      </c>
      <c r="T3898">
        <v>599465</v>
      </c>
      <c r="U3898" s="1">
        <v>43383</v>
      </c>
      <c r="V3898" s="2">
        <v>0.20833333333333334</v>
      </c>
      <c r="W3898" s="1">
        <v>43383.208333333336</v>
      </c>
      <c r="X3898">
        <v>500</v>
      </c>
    </row>
    <row r="3899" spans="1:24">
      <c r="A3899">
        <v>3170119</v>
      </c>
      <c r="B3899" t="s">
        <v>1729</v>
      </c>
      <c r="C3899" t="s">
        <v>724</v>
      </c>
      <c r="D3899">
        <v>13000</v>
      </c>
      <c r="E3899" t="s">
        <v>725</v>
      </c>
      <c r="F3899">
        <v>4558</v>
      </c>
      <c r="G3899" t="s">
        <v>726</v>
      </c>
      <c r="H3899" t="s">
        <v>729</v>
      </c>
      <c r="J3899" t="s">
        <v>30</v>
      </c>
      <c r="K3899" t="s">
        <v>130</v>
      </c>
      <c r="L3899" t="s">
        <v>185</v>
      </c>
      <c r="M3899" t="s">
        <v>720</v>
      </c>
      <c r="N3899" t="s">
        <v>721</v>
      </c>
      <c r="O3899">
        <v>30131</v>
      </c>
      <c r="P3899" t="s">
        <v>720</v>
      </c>
      <c r="Q3899" t="s">
        <v>7097</v>
      </c>
      <c r="R3899" t="s">
        <v>7098</v>
      </c>
      <c r="S3899" t="s">
        <v>5367</v>
      </c>
      <c r="T3899">
        <v>598106</v>
      </c>
      <c r="U3899" s="1">
        <v>43383</v>
      </c>
      <c r="V3899" s="2">
        <v>0.20833333333333334</v>
      </c>
      <c r="W3899" s="1">
        <v>43383.208333333336</v>
      </c>
      <c r="X3899">
        <v>400</v>
      </c>
    </row>
    <row r="3900" spans="1:24">
      <c r="A3900">
        <v>3164910</v>
      </c>
      <c r="B3900" t="s">
        <v>1272</v>
      </c>
      <c r="C3900" t="s">
        <v>252</v>
      </c>
      <c r="D3900">
        <v>6160</v>
      </c>
      <c r="E3900" t="s">
        <v>1273</v>
      </c>
      <c r="F3900">
        <v>2025</v>
      </c>
      <c r="G3900" t="s">
        <v>1274</v>
      </c>
      <c r="H3900" t="s">
        <v>66</v>
      </c>
      <c r="J3900" t="s">
        <v>30</v>
      </c>
      <c r="K3900" t="s">
        <v>130</v>
      </c>
      <c r="L3900" t="s">
        <v>331</v>
      </c>
      <c r="M3900" t="s">
        <v>720</v>
      </c>
      <c r="N3900" t="s">
        <v>721</v>
      </c>
      <c r="O3900">
        <v>30131</v>
      </c>
      <c r="P3900" t="s">
        <v>720</v>
      </c>
      <c r="Q3900" t="s">
        <v>7097</v>
      </c>
      <c r="R3900" t="s">
        <v>7098</v>
      </c>
      <c r="T3900">
        <v>596018</v>
      </c>
      <c r="U3900" s="1">
        <v>43383</v>
      </c>
      <c r="V3900" s="2">
        <v>0.20833333333333334</v>
      </c>
      <c r="W3900" s="1">
        <v>43383.208333333336</v>
      </c>
      <c r="X3900">
        <v>500</v>
      </c>
    </row>
    <row r="3901" spans="1:24">
      <c r="A3901">
        <v>3179150</v>
      </c>
      <c r="B3901" t="s">
        <v>4897</v>
      </c>
      <c r="C3901" t="s">
        <v>4898</v>
      </c>
      <c r="D3901">
        <v>13000</v>
      </c>
      <c r="E3901" t="s">
        <v>725</v>
      </c>
      <c r="F3901">
        <v>4558</v>
      </c>
      <c r="G3901" t="s">
        <v>5368</v>
      </c>
      <c r="H3901" t="s">
        <v>2781</v>
      </c>
      <c r="J3901" t="s">
        <v>30</v>
      </c>
      <c r="K3901" t="s">
        <v>130</v>
      </c>
      <c r="L3901" t="s">
        <v>185</v>
      </c>
      <c r="M3901" t="s">
        <v>720</v>
      </c>
      <c r="N3901" t="s">
        <v>721</v>
      </c>
      <c r="O3901">
        <v>30131</v>
      </c>
      <c r="P3901" t="s">
        <v>720</v>
      </c>
      <c r="Q3901" t="s">
        <v>7097</v>
      </c>
      <c r="R3901" t="s">
        <v>7098</v>
      </c>
      <c r="U3901" s="1">
        <v>43383</v>
      </c>
      <c r="V3901" s="2">
        <v>0.20833333333333334</v>
      </c>
      <c r="W3901" s="1">
        <v>43383.208333333336</v>
      </c>
      <c r="X3901">
        <v>215</v>
      </c>
    </row>
    <row r="3902" spans="1:24">
      <c r="A3902">
        <v>3179150</v>
      </c>
      <c r="B3902" t="s">
        <v>4897</v>
      </c>
      <c r="C3902" t="s">
        <v>4898</v>
      </c>
      <c r="D3902">
        <v>13000</v>
      </c>
      <c r="E3902" t="s">
        <v>725</v>
      </c>
      <c r="F3902">
        <v>4558</v>
      </c>
      <c r="G3902" t="s">
        <v>5368</v>
      </c>
      <c r="H3902" t="s">
        <v>2781</v>
      </c>
      <c r="J3902" t="s">
        <v>30</v>
      </c>
      <c r="K3902" t="s">
        <v>130</v>
      </c>
      <c r="L3902" t="s">
        <v>185</v>
      </c>
      <c r="M3902" t="s">
        <v>720</v>
      </c>
      <c r="N3902" t="s">
        <v>721</v>
      </c>
      <c r="O3902">
        <v>30131</v>
      </c>
      <c r="P3902" t="s">
        <v>720</v>
      </c>
      <c r="Q3902" t="s">
        <v>7097</v>
      </c>
      <c r="R3902" t="s">
        <v>7098</v>
      </c>
      <c r="U3902" s="1">
        <v>43383</v>
      </c>
      <c r="V3902" s="2">
        <v>0.20833333333333334</v>
      </c>
      <c r="W3902" s="1">
        <v>43383.208333333336</v>
      </c>
      <c r="X3902">
        <v>215</v>
      </c>
    </row>
    <row r="3903" spans="1:24">
      <c r="A3903">
        <v>3178997</v>
      </c>
      <c r="B3903" t="s">
        <v>1530</v>
      </c>
      <c r="C3903" t="s">
        <v>1531</v>
      </c>
      <c r="D3903">
        <v>30420</v>
      </c>
      <c r="E3903" t="s">
        <v>1532</v>
      </c>
      <c r="F3903">
        <v>12153</v>
      </c>
      <c r="G3903" t="s">
        <v>58</v>
      </c>
      <c r="H3903" t="s">
        <v>123</v>
      </c>
      <c r="J3903" t="s">
        <v>30</v>
      </c>
      <c r="K3903" t="s">
        <v>130</v>
      </c>
      <c r="L3903" t="s">
        <v>331</v>
      </c>
      <c r="M3903" t="s">
        <v>720</v>
      </c>
      <c r="N3903" t="s">
        <v>721</v>
      </c>
      <c r="O3903">
        <v>30131</v>
      </c>
      <c r="P3903" t="s">
        <v>720</v>
      </c>
      <c r="Q3903" t="s">
        <v>7097</v>
      </c>
      <c r="R3903" t="s">
        <v>7098</v>
      </c>
      <c r="S3903" t="s">
        <v>751</v>
      </c>
      <c r="T3903">
        <v>588490</v>
      </c>
      <c r="U3903" s="1">
        <v>43383</v>
      </c>
      <c r="V3903" s="2">
        <v>0.33333333333333331</v>
      </c>
      <c r="W3903" s="1">
        <v>43383.333333333336</v>
      </c>
      <c r="X3903">
        <v>500</v>
      </c>
    </row>
    <row r="3904" spans="1:24">
      <c r="A3904">
        <v>3180560</v>
      </c>
      <c r="B3904" t="s">
        <v>1446</v>
      </c>
      <c r="C3904" t="s">
        <v>1447</v>
      </c>
      <c r="D3904">
        <v>34680</v>
      </c>
      <c r="E3904" t="s">
        <v>1448</v>
      </c>
      <c r="F3904">
        <v>14195</v>
      </c>
      <c r="G3904" t="s">
        <v>812</v>
      </c>
      <c r="H3904" t="s">
        <v>369</v>
      </c>
      <c r="I3904" t="s">
        <v>695</v>
      </c>
      <c r="J3904" t="s">
        <v>30</v>
      </c>
      <c r="K3904" t="s">
        <v>130</v>
      </c>
      <c r="L3904" t="s">
        <v>802</v>
      </c>
      <c r="M3904" t="s">
        <v>720</v>
      </c>
      <c r="N3904" t="s">
        <v>721</v>
      </c>
      <c r="O3904">
        <v>30131</v>
      </c>
      <c r="P3904" t="s">
        <v>720</v>
      </c>
      <c r="Q3904" t="s">
        <v>7097</v>
      </c>
      <c r="R3904" t="s">
        <v>7098</v>
      </c>
      <c r="T3904">
        <v>599233</v>
      </c>
      <c r="U3904" s="1">
        <v>43383</v>
      </c>
      <c r="V3904" s="2">
        <v>0.33333333333333331</v>
      </c>
      <c r="W3904" s="1">
        <v>43383.333333333336</v>
      </c>
      <c r="X3904">
        <v>260</v>
      </c>
    </row>
    <row r="3905" spans="1:24">
      <c r="A3905">
        <v>3182343</v>
      </c>
      <c r="B3905" t="s">
        <v>5369</v>
      </c>
      <c r="C3905" t="s">
        <v>5370</v>
      </c>
      <c r="D3905">
        <v>34170</v>
      </c>
      <c r="E3905" t="s">
        <v>5371</v>
      </c>
      <c r="F3905">
        <v>13959</v>
      </c>
      <c r="G3905" t="s">
        <v>5372</v>
      </c>
      <c r="H3905" t="s">
        <v>1344</v>
      </c>
      <c r="J3905" t="s">
        <v>30</v>
      </c>
      <c r="K3905" t="s">
        <v>130</v>
      </c>
      <c r="L3905" t="s">
        <v>802</v>
      </c>
      <c r="M3905" t="s">
        <v>720</v>
      </c>
      <c r="N3905" t="s">
        <v>721</v>
      </c>
      <c r="O3905">
        <v>30131</v>
      </c>
      <c r="P3905" t="s">
        <v>720</v>
      </c>
      <c r="Q3905" t="s">
        <v>7097</v>
      </c>
      <c r="R3905" t="s">
        <v>7098</v>
      </c>
      <c r="U3905" s="1">
        <v>43383</v>
      </c>
      <c r="V3905" s="2">
        <v>0.20833333333333334</v>
      </c>
      <c r="W3905" s="1">
        <v>43383.208333333336</v>
      </c>
      <c r="X3905">
        <v>215</v>
      </c>
    </row>
    <row r="3906" spans="1:24">
      <c r="A3906">
        <v>3179968</v>
      </c>
      <c r="B3906" t="s">
        <v>809</v>
      </c>
      <c r="C3906" t="s">
        <v>810</v>
      </c>
      <c r="D3906">
        <v>26000</v>
      </c>
      <c r="E3906" t="s">
        <v>811</v>
      </c>
      <c r="F3906">
        <v>10149</v>
      </c>
      <c r="G3906" t="s">
        <v>812</v>
      </c>
      <c r="H3906" t="s">
        <v>756</v>
      </c>
      <c r="J3906" t="s">
        <v>30</v>
      </c>
      <c r="K3906" t="s">
        <v>130</v>
      </c>
      <c r="L3906" t="s">
        <v>802</v>
      </c>
      <c r="M3906" t="s">
        <v>720</v>
      </c>
      <c r="N3906" t="s">
        <v>721</v>
      </c>
      <c r="O3906">
        <v>30131</v>
      </c>
      <c r="P3906" t="s">
        <v>720</v>
      </c>
      <c r="Q3906" t="s">
        <v>7097</v>
      </c>
      <c r="R3906" t="s">
        <v>7098</v>
      </c>
      <c r="S3906" t="s">
        <v>3365</v>
      </c>
      <c r="T3906">
        <v>599604</v>
      </c>
      <c r="U3906" s="1">
        <v>43383</v>
      </c>
      <c r="V3906" s="2">
        <v>0.33333333333333331</v>
      </c>
      <c r="W3906" s="1">
        <v>43383.333333333336</v>
      </c>
      <c r="X3906">
        <v>260</v>
      </c>
    </row>
    <row r="3907" spans="1:24">
      <c r="A3907">
        <v>3179968</v>
      </c>
      <c r="B3907" t="s">
        <v>809</v>
      </c>
      <c r="C3907" t="s">
        <v>810</v>
      </c>
      <c r="D3907">
        <v>26000</v>
      </c>
      <c r="E3907" t="s">
        <v>811</v>
      </c>
      <c r="F3907">
        <v>10149</v>
      </c>
      <c r="G3907" t="s">
        <v>812</v>
      </c>
      <c r="H3907" t="s">
        <v>756</v>
      </c>
      <c r="J3907" t="s">
        <v>30</v>
      </c>
      <c r="K3907" t="s">
        <v>130</v>
      </c>
      <c r="L3907" t="s">
        <v>802</v>
      </c>
      <c r="M3907" t="s">
        <v>720</v>
      </c>
      <c r="N3907" t="s">
        <v>721</v>
      </c>
      <c r="O3907">
        <v>30131</v>
      </c>
      <c r="P3907" t="s">
        <v>720</v>
      </c>
      <c r="Q3907" t="s">
        <v>7097</v>
      </c>
      <c r="R3907" t="s">
        <v>7098</v>
      </c>
      <c r="S3907" t="s">
        <v>2544</v>
      </c>
      <c r="T3907">
        <v>599605</v>
      </c>
      <c r="U3907" s="1">
        <v>43383</v>
      </c>
      <c r="V3907" s="2">
        <v>0.375</v>
      </c>
      <c r="W3907" s="1">
        <v>43383.375</v>
      </c>
      <c r="X3907">
        <v>260</v>
      </c>
    </row>
    <row r="3908" spans="1:24">
      <c r="A3908">
        <v>3179968</v>
      </c>
      <c r="B3908" t="s">
        <v>809</v>
      </c>
      <c r="C3908" t="s">
        <v>810</v>
      </c>
      <c r="D3908">
        <v>26000</v>
      </c>
      <c r="E3908" t="s">
        <v>811</v>
      </c>
      <c r="F3908">
        <v>10149</v>
      </c>
      <c r="G3908" t="s">
        <v>812</v>
      </c>
      <c r="H3908" t="s">
        <v>756</v>
      </c>
      <c r="J3908" t="s">
        <v>30</v>
      </c>
      <c r="K3908" t="s">
        <v>130</v>
      </c>
      <c r="L3908" t="s">
        <v>802</v>
      </c>
      <c r="M3908" t="s">
        <v>720</v>
      </c>
      <c r="N3908" t="s">
        <v>721</v>
      </c>
      <c r="O3908">
        <v>30131</v>
      </c>
      <c r="P3908" t="s">
        <v>720</v>
      </c>
      <c r="Q3908" t="s">
        <v>7097</v>
      </c>
      <c r="R3908" t="s">
        <v>7098</v>
      </c>
      <c r="S3908" t="s">
        <v>3009</v>
      </c>
      <c r="T3908">
        <v>599606</v>
      </c>
      <c r="U3908" s="1">
        <v>43383</v>
      </c>
      <c r="V3908" s="2">
        <v>0.45833333333333331</v>
      </c>
      <c r="W3908" s="1">
        <v>43383.458333333336</v>
      </c>
      <c r="X3908">
        <v>260</v>
      </c>
    </row>
    <row r="3909" spans="1:24">
      <c r="A3909">
        <v>3179968</v>
      </c>
      <c r="B3909" t="s">
        <v>809</v>
      </c>
      <c r="C3909" t="s">
        <v>810</v>
      </c>
      <c r="D3909">
        <v>26000</v>
      </c>
      <c r="E3909" t="s">
        <v>811</v>
      </c>
      <c r="F3909">
        <v>10149</v>
      </c>
      <c r="G3909" t="s">
        <v>812</v>
      </c>
      <c r="H3909" t="s">
        <v>756</v>
      </c>
      <c r="J3909" t="s">
        <v>30</v>
      </c>
      <c r="K3909" t="s">
        <v>130</v>
      </c>
      <c r="L3909" t="s">
        <v>802</v>
      </c>
      <c r="M3909" t="s">
        <v>720</v>
      </c>
      <c r="N3909" t="s">
        <v>721</v>
      </c>
      <c r="O3909">
        <v>30131</v>
      </c>
      <c r="P3909" t="s">
        <v>720</v>
      </c>
      <c r="Q3909" t="s">
        <v>7097</v>
      </c>
      <c r="R3909" t="s">
        <v>7098</v>
      </c>
      <c r="S3909" t="s">
        <v>3992</v>
      </c>
      <c r="T3909">
        <v>599607</v>
      </c>
      <c r="U3909" s="1">
        <v>43383</v>
      </c>
      <c r="V3909" s="2">
        <v>0.54166666666666663</v>
      </c>
      <c r="W3909" s="1">
        <v>43383.541666666664</v>
      </c>
      <c r="X3909">
        <v>260</v>
      </c>
    </row>
    <row r="3910" spans="1:24">
      <c r="A3910" t="s">
        <v>4874</v>
      </c>
      <c r="B3910" t="s">
        <v>4875</v>
      </c>
      <c r="D3910">
        <v>84320</v>
      </c>
      <c r="E3910" t="s">
        <v>4876</v>
      </c>
      <c r="F3910">
        <v>35357</v>
      </c>
      <c r="G3910" t="s">
        <v>4877</v>
      </c>
      <c r="H3910" t="s">
        <v>5373</v>
      </c>
      <c r="J3910" t="s">
        <v>184</v>
      </c>
      <c r="K3910" t="s">
        <v>130</v>
      </c>
      <c r="L3910" t="s">
        <v>185</v>
      </c>
      <c r="M3910" t="s">
        <v>720</v>
      </c>
      <c r="N3910" t="s">
        <v>721</v>
      </c>
      <c r="O3910">
        <v>30131</v>
      </c>
      <c r="P3910" t="s">
        <v>720</v>
      </c>
      <c r="Q3910" t="s">
        <v>7097</v>
      </c>
      <c r="R3910" t="s">
        <v>7098</v>
      </c>
      <c r="S3910" t="s">
        <v>5374</v>
      </c>
      <c r="U3910" s="1">
        <v>43383</v>
      </c>
      <c r="V3910" s="2">
        <v>0.20833333333333334</v>
      </c>
      <c r="W3910" s="1">
        <v>43383.208333333336</v>
      </c>
      <c r="X3910">
        <v>215</v>
      </c>
    </row>
    <row r="3911" spans="1:24">
      <c r="A3911">
        <v>3183883</v>
      </c>
      <c r="B3911" t="s">
        <v>4247</v>
      </c>
      <c r="C3911" t="s">
        <v>4248</v>
      </c>
      <c r="D3911">
        <v>13000</v>
      </c>
      <c r="E3911" t="s">
        <v>725</v>
      </c>
      <c r="F3911">
        <v>4558</v>
      </c>
      <c r="G3911" t="s">
        <v>58</v>
      </c>
      <c r="H3911" t="s">
        <v>2781</v>
      </c>
      <c r="J3911" t="s">
        <v>30</v>
      </c>
      <c r="K3911" t="s">
        <v>130</v>
      </c>
      <c r="L3911" t="s">
        <v>802</v>
      </c>
      <c r="M3911" t="s">
        <v>720</v>
      </c>
      <c r="N3911" t="s">
        <v>721</v>
      </c>
      <c r="O3911">
        <v>30131</v>
      </c>
      <c r="P3911" t="s">
        <v>720</v>
      </c>
      <c r="Q3911" t="s">
        <v>7097</v>
      </c>
      <c r="R3911" t="s">
        <v>7098</v>
      </c>
      <c r="S3911" t="s">
        <v>5375</v>
      </c>
      <c r="T3911">
        <v>597399</v>
      </c>
      <c r="U3911" s="1">
        <v>43383</v>
      </c>
      <c r="V3911" s="2">
        <v>0.33333333333333331</v>
      </c>
      <c r="W3911" s="1">
        <v>43383.333333333336</v>
      </c>
      <c r="X3911">
        <v>400</v>
      </c>
    </row>
    <row r="3912" spans="1:24">
      <c r="A3912">
        <v>3183883</v>
      </c>
      <c r="B3912" t="s">
        <v>4247</v>
      </c>
      <c r="C3912" t="s">
        <v>4248</v>
      </c>
      <c r="D3912">
        <v>13000</v>
      </c>
      <c r="E3912" t="s">
        <v>725</v>
      </c>
      <c r="F3912">
        <v>4558</v>
      </c>
      <c r="G3912" t="s">
        <v>58</v>
      </c>
      <c r="H3912" t="s">
        <v>2781</v>
      </c>
      <c r="J3912" t="s">
        <v>30</v>
      </c>
      <c r="K3912" t="s">
        <v>130</v>
      </c>
      <c r="L3912" t="s">
        <v>802</v>
      </c>
      <c r="M3912" t="s">
        <v>720</v>
      </c>
      <c r="N3912" t="s">
        <v>721</v>
      </c>
      <c r="O3912">
        <v>30131</v>
      </c>
      <c r="P3912" t="s">
        <v>720</v>
      </c>
      <c r="Q3912" t="s">
        <v>7097</v>
      </c>
      <c r="R3912" t="s">
        <v>7098</v>
      </c>
      <c r="S3912" t="s">
        <v>5376</v>
      </c>
      <c r="T3912">
        <v>597400</v>
      </c>
      <c r="U3912" s="1">
        <v>43383</v>
      </c>
      <c r="V3912" s="2">
        <v>0.33333333333333331</v>
      </c>
      <c r="W3912" s="1">
        <v>43383.333333333336</v>
      </c>
      <c r="X3912">
        <v>400</v>
      </c>
    </row>
    <row r="3913" spans="1:24">
      <c r="A3913">
        <v>3184035</v>
      </c>
      <c r="B3913" t="s">
        <v>799</v>
      </c>
      <c r="C3913" t="s">
        <v>800</v>
      </c>
      <c r="D3913">
        <v>83130</v>
      </c>
      <c r="E3913" t="s">
        <v>801</v>
      </c>
      <c r="F3913">
        <v>35135</v>
      </c>
      <c r="G3913" t="s">
        <v>58</v>
      </c>
      <c r="H3913" t="s">
        <v>1597</v>
      </c>
      <c r="J3913" t="s">
        <v>30</v>
      </c>
      <c r="K3913" t="s">
        <v>130</v>
      </c>
      <c r="L3913" t="s">
        <v>802</v>
      </c>
      <c r="M3913" t="s">
        <v>720</v>
      </c>
      <c r="N3913" t="s">
        <v>721</v>
      </c>
      <c r="O3913">
        <v>30131</v>
      </c>
      <c r="P3913" t="s">
        <v>720</v>
      </c>
      <c r="Q3913" t="s">
        <v>7097</v>
      </c>
      <c r="R3913" t="s">
        <v>7098</v>
      </c>
      <c r="S3913" t="s">
        <v>2544</v>
      </c>
      <c r="T3913">
        <v>599278</v>
      </c>
      <c r="U3913" s="1">
        <v>43383</v>
      </c>
      <c r="V3913" s="2">
        <v>0.20833333333333334</v>
      </c>
      <c r="W3913" s="1">
        <v>43383.208333333336</v>
      </c>
      <c r="X3913">
        <v>260</v>
      </c>
    </row>
    <row r="3914" spans="1:24">
      <c r="A3914">
        <v>3184035</v>
      </c>
      <c r="B3914" t="s">
        <v>799</v>
      </c>
      <c r="C3914" t="s">
        <v>800</v>
      </c>
      <c r="D3914">
        <v>83130</v>
      </c>
      <c r="E3914" t="s">
        <v>801</v>
      </c>
      <c r="F3914">
        <v>35135</v>
      </c>
      <c r="G3914" t="s">
        <v>58</v>
      </c>
      <c r="H3914" t="s">
        <v>1597</v>
      </c>
      <c r="J3914" t="s">
        <v>30</v>
      </c>
      <c r="K3914" t="s">
        <v>130</v>
      </c>
      <c r="L3914" t="s">
        <v>802</v>
      </c>
      <c r="M3914" t="s">
        <v>720</v>
      </c>
      <c r="N3914" t="s">
        <v>721</v>
      </c>
      <c r="O3914">
        <v>30131</v>
      </c>
      <c r="P3914" t="s">
        <v>720</v>
      </c>
      <c r="Q3914" t="s">
        <v>7097</v>
      </c>
      <c r="R3914" t="s">
        <v>7098</v>
      </c>
      <c r="S3914" t="s">
        <v>2544</v>
      </c>
      <c r="T3914">
        <v>599278</v>
      </c>
      <c r="U3914" s="1">
        <v>43383</v>
      </c>
      <c r="V3914" s="2">
        <v>0.20833333333333334</v>
      </c>
      <c r="W3914" s="1">
        <v>43383.208333333336</v>
      </c>
      <c r="X3914">
        <v>260</v>
      </c>
    </row>
    <row r="3915" spans="1:24">
      <c r="A3915">
        <v>3179426</v>
      </c>
      <c r="B3915" t="s">
        <v>4910</v>
      </c>
      <c r="C3915" t="s">
        <v>252</v>
      </c>
      <c r="D3915">
        <v>26600</v>
      </c>
      <c r="E3915" t="s">
        <v>4911</v>
      </c>
      <c r="F3915">
        <v>10478</v>
      </c>
      <c r="G3915" t="s">
        <v>58</v>
      </c>
      <c r="H3915" t="s">
        <v>4912</v>
      </c>
      <c r="I3915" t="s">
        <v>88</v>
      </c>
      <c r="J3915" t="s">
        <v>30</v>
      </c>
      <c r="K3915" t="s">
        <v>130</v>
      </c>
      <c r="L3915" t="s">
        <v>802</v>
      </c>
      <c r="M3915" t="s">
        <v>720</v>
      </c>
      <c r="N3915" t="s">
        <v>721</v>
      </c>
      <c r="O3915">
        <v>30131</v>
      </c>
      <c r="P3915" t="s">
        <v>720</v>
      </c>
      <c r="Q3915" t="s">
        <v>7097</v>
      </c>
      <c r="R3915" t="s">
        <v>7098</v>
      </c>
      <c r="U3915" s="1">
        <v>43383</v>
      </c>
      <c r="V3915" s="2">
        <v>0.20833333333333334</v>
      </c>
      <c r="W3915" s="1">
        <v>43383.208333333336</v>
      </c>
      <c r="X3915">
        <v>255</v>
      </c>
    </row>
    <row r="3916" spans="1:24">
      <c r="A3916">
        <v>3177031</v>
      </c>
      <c r="B3916" t="s">
        <v>1254</v>
      </c>
      <c r="C3916" t="s">
        <v>1255</v>
      </c>
      <c r="D3916">
        <v>83120</v>
      </c>
      <c r="E3916" t="s">
        <v>1256</v>
      </c>
      <c r="F3916">
        <v>35133</v>
      </c>
      <c r="G3916" t="s">
        <v>58</v>
      </c>
      <c r="H3916" t="s">
        <v>29</v>
      </c>
      <c r="J3916" t="s">
        <v>30</v>
      </c>
      <c r="K3916" t="s">
        <v>130</v>
      </c>
      <c r="L3916" t="s">
        <v>331</v>
      </c>
      <c r="M3916" t="s">
        <v>720</v>
      </c>
      <c r="N3916" t="s">
        <v>721</v>
      </c>
      <c r="O3916">
        <v>30131</v>
      </c>
      <c r="P3916" t="s">
        <v>720</v>
      </c>
      <c r="Q3916" t="s">
        <v>7097</v>
      </c>
      <c r="R3916" t="s">
        <v>7098</v>
      </c>
      <c r="S3916" t="s">
        <v>5377</v>
      </c>
      <c r="U3916" s="1">
        <v>43383</v>
      </c>
      <c r="V3916" s="2">
        <v>0.20833333333333334</v>
      </c>
      <c r="W3916" s="1">
        <v>43383.208333333336</v>
      </c>
      <c r="X3916">
        <v>240</v>
      </c>
    </row>
    <row r="3917" spans="1:24">
      <c r="A3917">
        <v>3177031</v>
      </c>
      <c r="B3917" t="s">
        <v>1254</v>
      </c>
      <c r="C3917" t="s">
        <v>1255</v>
      </c>
      <c r="D3917">
        <v>83120</v>
      </c>
      <c r="E3917" t="s">
        <v>1256</v>
      </c>
      <c r="F3917">
        <v>35133</v>
      </c>
      <c r="G3917" t="s">
        <v>58</v>
      </c>
      <c r="H3917" t="s">
        <v>29</v>
      </c>
      <c r="J3917" t="s">
        <v>30</v>
      </c>
      <c r="K3917" t="s">
        <v>130</v>
      </c>
      <c r="L3917" t="s">
        <v>331</v>
      </c>
      <c r="M3917" t="s">
        <v>720</v>
      </c>
      <c r="N3917" t="s">
        <v>721</v>
      </c>
      <c r="O3917">
        <v>30131</v>
      </c>
      <c r="P3917" t="s">
        <v>720</v>
      </c>
      <c r="Q3917" t="s">
        <v>7097</v>
      </c>
      <c r="R3917" t="s">
        <v>7098</v>
      </c>
      <c r="S3917" t="s">
        <v>5377</v>
      </c>
      <c r="U3917" s="1">
        <v>43383</v>
      </c>
      <c r="V3917" s="2">
        <v>0.20833333333333334</v>
      </c>
      <c r="W3917" s="1">
        <v>43383.208333333336</v>
      </c>
      <c r="X3917">
        <v>240</v>
      </c>
    </row>
    <row r="3918" spans="1:24">
      <c r="A3918">
        <v>3164910</v>
      </c>
      <c r="B3918" t="s">
        <v>1272</v>
      </c>
      <c r="C3918" t="s">
        <v>252</v>
      </c>
      <c r="D3918">
        <v>6160</v>
      </c>
      <c r="E3918" t="s">
        <v>1273</v>
      </c>
      <c r="F3918">
        <v>2025</v>
      </c>
      <c r="G3918" t="s">
        <v>1274</v>
      </c>
      <c r="H3918" t="s">
        <v>66</v>
      </c>
      <c r="J3918" t="s">
        <v>30</v>
      </c>
      <c r="K3918" t="s">
        <v>130</v>
      </c>
      <c r="L3918" t="s">
        <v>331</v>
      </c>
      <c r="M3918" t="s">
        <v>720</v>
      </c>
      <c r="N3918" t="s">
        <v>721</v>
      </c>
      <c r="O3918">
        <v>30131</v>
      </c>
      <c r="P3918" t="s">
        <v>720</v>
      </c>
      <c r="Q3918" t="s">
        <v>7097</v>
      </c>
      <c r="R3918" t="s">
        <v>7098</v>
      </c>
      <c r="U3918" s="1">
        <v>43383</v>
      </c>
      <c r="V3918" s="2">
        <v>0.20833333333333334</v>
      </c>
      <c r="W3918" s="1">
        <v>43383.208333333336</v>
      </c>
      <c r="X3918">
        <v>255</v>
      </c>
    </row>
    <row r="3919" spans="1:24">
      <c r="A3919">
        <v>3174991</v>
      </c>
      <c r="B3919" t="s">
        <v>5378</v>
      </c>
      <c r="C3919" t="s">
        <v>5379</v>
      </c>
      <c r="D3919">
        <v>13000</v>
      </c>
      <c r="E3919" t="s">
        <v>725</v>
      </c>
      <c r="F3919">
        <v>4558</v>
      </c>
      <c r="G3919" t="s">
        <v>5380</v>
      </c>
      <c r="H3919" t="s">
        <v>5381</v>
      </c>
      <c r="J3919" t="s">
        <v>30</v>
      </c>
      <c r="K3919" t="s">
        <v>130</v>
      </c>
      <c r="L3919" t="s">
        <v>331</v>
      </c>
      <c r="M3919" t="s">
        <v>720</v>
      </c>
      <c r="N3919" t="s">
        <v>721</v>
      </c>
      <c r="O3919">
        <v>30131</v>
      </c>
      <c r="P3919" t="s">
        <v>720</v>
      </c>
      <c r="Q3919" t="s">
        <v>7097</v>
      </c>
      <c r="R3919" t="s">
        <v>7098</v>
      </c>
      <c r="U3919" s="1">
        <v>43383</v>
      </c>
      <c r="V3919" s="2">
        <v>0.20833333333333334</v>
      </c>
      <c r="W3919" s="1">
        <v>43383.208333333336</v>
      </c>
      <c r="X3919">
        <v>215</v>
      </c>
    </row>
    <row r="3920" spans="1:24">
      <c r="A3920">
        <v>3177377</v>
      </c>
      <c r="B3920" t="s">
        <v>1293</v>
      </c>
      <c r="C3920" t="s">
        <v>1294</v>
      </c>
      <c r="D3920">
        <v>56390</v>
      </c>
      <c r="E3920" t="s">
        <v>1295</v>
      </c>
      <c r="F3920">
        <v>22707</v>
      </c>
      <c r="G3920" t="s">
        <v>65</v>
      </c>
      <c r="H3920" t="s">
        <v>102</v>
      </c>
      <c r="J3920" t="s">
        <v>30</v>
      </c>
      <c r="K3920" t="s">
        <v>221</v>
      </c>
      <c r="L3920" t="s">
        <v>493</v>
      </c>
      <c r="M3920" t="s">
        <v>509</v>
      </c>
      <c r="N3920" t="s">
        <v>819</v>
      </c>
      <c r="O3920">
        <v>35136</v>
      </c>
      <c r="P3920" t="s">
        <v>820</v>
      </c>
      <c r="Q3920" t="s">
        <v>7099</v>
      </c>
      <c r="R3920" t="s">
        <v>7100</v>
      </c>
      <c r="U3920" s="1">
        <v>43383</v>
      </c>
      <c r="V3920" s="2">
        <v>0.20833333333333334</v>
      </c>
      <c r="W3920" s="1">
        <v>43383.208333333336</v>
      </c>
      <c r="X3920">
        <v>210</v>
      </c>
    </row>
    <row r="3921" spans="1:24">
      <c r="A3921">
        <v>3177377</v>
      </c>
      <c r="B3921" t="s">
        <v>1293</v>
      </c>
      <c r="C3921" t="s">
        <v>1294</v>
      </c>
      <c r="D3921">
        <v>56390</v>
      </c>
      <c r="E3921" t="s">
        <v>1295</v>
      </c>
      <c r="F3921">
        <v>22707</v>
      </c>
      <c r="G3921" t="s">
        <v>65</v>
      </c>
      <c r="H3921" t="s">
        <v>102</v>
      </c>
      <c r="J3921" t="s">
        <v>30</v>
      </c>
      <c r="K3921" t="s">
        <v>221</v>
      </c>
      <c r="L3921" t="s">
        <v>493</v>
      </c>
      <c r="M3921" t="s">
        <v>509</v>
      </c>
      <c r="N3921" t="s">
        <v>819</v>
      </c>
      <c r="O3921">
        <v>35136</v>
      </c>
      <c r="P3921" t="s">
        <v>820</v>
      </c>
      <c r="Q3921" t="s">
        <v>7099</v>
      </c>
      <c r="R3921" t="s">
        <v>7100</v>
      </c>
      <c r="U3921" s="1">
        <v>43383</v>
      </c>
      <c r="V3921" s="2">
        <v>0.20833333333333334</v>
      </c>
      <c r="W3921" s="1">
        <v>43383.208333333336</v>
      </c>
      <c r="X3921">
        <v>210</v>
      </c>
    </row>
    <row r="3922" spans="1:24">
      <c r="A3922">
        <v>3176678</v>
      </c>
      <c r="B3922" t="s">
        <v>1774</v>
      </c>
      <c r="C3922" t="s">
        <v>1775</v>
      </c>
      <c r="D3922">
        <v>29280</v>
      </c>
      <c r="E3922" t="s">
        <v>1776</v>
      </c>
      <c r="F3922">
        <v>11723</v>
      </c>
      <c r="G3922" t="s">
        <v>58</v>
      </c>
      <c r="H3922" t="s">
        <v>66</v>
      </c>
      <c r="J3922" t="s">
        <v>30</v>
      </c>
      <c r="K3922" t="s">
        <v>221</v>
      </c>
      <c r="L3922" t="s">
        <v>493</v>
      </c>
      <c r="M3922" t="s">
        <v>509</v>
      </c>
      <c r="N3922" t="s">
        <v>819</v>
      </c>
      <c r="O3922">
        <v>35136</v>
      </c>
      <c r="P3922" t="s">
        <v>820</v>
      </c>
      <c r="Q3922" t="s">
        <v>7099</v>
      </c>
      <c r="R3922" t="s">
        <v>7100</v>
      </c>
      <c r="U3922" s="1">
        <v>43383</v>
      </c>
      <c r="V3922" s="2">
        <v>0.20833333333333334</v>
      </c>
      <c r="W3922" s="1">
        <v>43383.208333333336</v>
      </c>
      <c r="X3922">
        <v>215</v>
      </c>
    </row>
    <row r="3923" spans="1:24">
      <c r="A3923">
        <v>3176107</v>
      </c>
      <c r="B3923" t="s">
        <v>3997</v>
      </c>
      <c r="C3923" t="s">
        <v>3998</v>
      </c>
      <c r="D3923">
        <v>29000</v>
      </c>
      <c r="E3923" t="s">
        <v>3016</v>
      </c>
      <c r="F3923">
        <v>11653</v>
      </c>
      <c r="G3923" t="s">
        <v>3999</v>
      </c>
      <c r="H3923" t="s">
        <v>5382</v>
      </c>
      <c r="J3923" t="s">
        <v>30</v>
      </c>
      <c r="K3923" t="s">
        <v>221</v>
      </c>
      <c r="L3923" t="s">
        <v>493</v>
      </c>
      <c r="M3923" t="s">
        <v>509</v>
      </c>
      <c r="N3923" t="s">
        <v>819</v>
      </c>
      <c r="O3923">
        <v>35136</v>
      </c>
      <c r="P3923" t="s">
        <v>820</v>
      </c>
      <c r="Q3923" t="s">
        <v>7099</v>
      </c>
      <c r="R3923" t="s">
        <v>7100</v>
      </c>
      <c r="U3923" s="1">
        <v>43383</v>
      </c>
      <c r="V3923" s="2">
        <v>0.20833333333333334</v>
      </c>
      <c r="W3923" s="1">
        <v>43383.208333333336</v>
      </c>
      <c r="X3923">
        <v>205</v>
      </c>
    </row>
    <row r="3924" spans="1:24">
      <c r="A3924">
        <v>3183746</v>
      </c>
      <c r="B3924" t="s">
        <v>5383</v>
      </c>
      <c r="C3924" t="s">
        <v>5384</v>
      </c>
      <c r="D3924">
        <v>29200</v>
      </c>
      <c r="E3924" t="s">
        <v>470</v>
      </c>
      <c r="F3924">
        <v>11691</v>
      </c>
      <c r="G3924" t="s">
        <v>58</v>
      </c>
      <c r="H3924" t="s">
        <v>5385</v>
      </c>
      <c r="J3924" t="s">
        <v>30</v>
      </c>
      <c r="K3924" t="s">
        <v>221</v>
      </c>
      <c r="L3924" t="s">
        <v>493</v>
      </c>
      <c r="M3924" t="s">
        <v>509</v>
      </c>
      <c r="N3924" t="s">
        <v>819</v>
      </c>
      <c r="O3924">
        <v>35136</v>
      </c>
      <c r="P3924" t="s">
        <v>820</v>
      </c>
      <c r="Q3924" t="s">
        <v>7099</v>
      </c>
      <c r="R3924" t="s">
        <v>7100</v>
      </c>
      <c r="U3924" s="1">
        <v>43383</v>
      </c>
      <c r="V3924" s="2">
        <v>0.20833333333333334</v>
      </c>
      <c r="W3924" s="1">
        <v>43383.208333333336</v>
      </c>
      <c r="X3924">
        <v>205</v>
      </c>
    </row>
    <row r="3925" spans="1:24">
      <c r="A3925">
        <v>3183373</v>
      </c>
      <c r="B3925" t="s">
        <v>5386</v>
      </c>
      <c r="C3925" t="s">
        <v>5387</v>
      </c>
      <c r="D3925">
        <v>56400</v>
      </c>
      <c r="E3925" t="s">
        <v>1162</v>
      </c>
      <c r="F3925">
        <v>22715</v>
      </c>
      <c r="G3925" t="s">
        <v>58</v>
      </c>
      <c r="H3925" t="s">
        <v>5388</v>
      </c>
      <c r="J3925" t="s">
        <v>30</v>
      </c>
      <c r="K3925" t="s">
        <v>221</v>
      </c>
      <c r="L3925" t="s">
        <v>493</v>
      </c>
      <c r="M3925" t="s">
        <v>509</v>
      </c>
      <c r="N3925" t="s">
        <v>819</v>
      </c>
      <c r="O3925">
        <v>35136</v>
      </c>
      <c r="P3925" t="s">
        <v>820</v>
      </c>
      <c r="Q3925" t="s">
        <v>7099</v>
      </c>
      <c r="R3925" t="s">
        <v>7100</v>
      </c>
      <c r="U3925" s="1">
        <v>43383</v>
      </c>
      <c r="V3925" s="2">
        <v>0.20833333333333334</v>
      </c>
      <c r="W3925" s="1">
        <v>43383.208333333336</v>
      </c>
      <c r="X3925">
        <v>215</v>
      </c>
    </row>
    <row r="3926" spans="1:24">
      <c r="A3926">
        <v>3181691</v>
      </c>
      <c r="B3926" t="s">
        <v>1765</v>
      </c>
      <c r="C3926" t="s">
        <v>1766</v>
      </c>
      <c r="D3926">
        <v>72200</v>
      </c>
      <c r="E3926" t="s">
        <v>1767</v>
      </c>
      <c r="F3926">
        <v>30950</v>
      </c>
      <c r="G3926" t="s">
        <v>1299</v>
      </c>
      <c r="H3926" t="s">
        <v>123</v>
      </c>
      <c r="J3926" t="s">
        <v>30</v>
      </c>
      <c r="K3926" t="s">
        <v>221</v>
      </c>
      <c r="L3926" t="s">
        <v>830</v>
      </c>
      <c r="M3926" t="s">
        <v>509</v>
      </c>
      <c r="N3926" t="s">
        <v>819</v>
      </c>
      <c r="O3926">
        <v>35136</v>
      </c>
      <c r="P3926" t="s">
        <v>820</v>
      </c>
      <c r="Q3926" t="s">
        <v>7099</v>
      </c>
      <c r="R3926" t="s">
        <v>7100</v>
      </c>
      <c r="U3926" s="1">
        <v>43383</v>
      </c>
      <c r="V3926" s="2">
        <v>0.20833333333333334</v>
      </c>
      <c r="W3926" s="1">
        <v>43383.208333333336</v>
      </c>
      <c r="X3926">
        <v>200</v>
      </c>
    </row>
    <row r="3927" spans="1:24">
      <c r="A3927">
        <v>3181876</v>
      </c>
      <c r="B3927" t="s">
        <v>5389</v>
      </c>
      <c r="C3927" t="s">
        <v>5390</v>
      </c>
      <c r="D3927">
        <v>35000</v>
      </c>
      <c r="E3927" t="s">
        <v>509</v>
      </c>
      <c r="F3927">
        <v>14262</v>
      </c>
      <c r="G3927" t="s">
        <v>5391</v>
      </c>
      <c r="H3927" t="s">
        <v>66</v>
      </c>
      <c r="J3927" t="s">
        <v>30</v>
      </c>
      <c r="K3927" t="s">
        <v>221</v>
      </c>
      <c r="L3927" t="s">
        <v>830</v>
      </c>
      <c r="M3927" t="s">
        <v>509</v>
      </c>
      <c r="N3927" t="s">
        <v>819</v>
      </c>
      <c r="O3927">
        <v>35136</v>
      </c>
      <c r="P3927" t="s">
        <v>820</v>
      </c>
      <c r="Q3927" t="s">
        <v>7099</v>
      </c>
      <c r="R3927" t="s">
        <v>7100</v>
      </c>
      <c r="U3927" s="1">
        <v>43383</v>
      </c>
      <c r="V3927" s="2">
        <v>0.20833333333333334</v>
      </c>
      <c r="W3927" s="1">
        <v>43383.208333333336</v>
      </c>
      <c r="X3927">
        <v>215</v>
      </c>
    </row>
    <row r="3928" spans="1:24">
      <c r="A3928">
        <v>3181876</v>
      </c>
      <c r="B3928" t="s">
        <v>5389</v>
      </c>
      <c r="C3928" t="s">
        <v>5390</v>
      </c>
      <c r="D3928">
        <v>35000</v>
      </c>
      <c r="E3928" t="s">
        <v>509</v>
      </c>
      <c r="F3928">
        <v>14262</v>
      </c>
      <c r="G3928" t="s">
        <v>5391</v>
      </c>
      <c r="H3928" t="s">
        <v>123</v>
      </c>
      <c r="J3928" t="s">
        <v>30</v>
      </c>
      <c r="K3928" t="s">
        <v>221</v>
      </c>
      <c r="L3928" t="s">
        <v>830</v>
      </c>
      <c r="M3928" t="s">
        <v>509</v>
      </c>
      <c r="N3928" t="s">
        <v>819</v>
      </c>
      <c r="O3928">
        <v>35136</v>
      </c>
      <c r="P3928" t="s">
        <v>820</v>
      </c>
      <c r="Q3928" t="s">
        <v>7099</v>
      </c>
      <c r="R3928" t="s">
        <v>7100</v>
      </c>
      <c r="S3928" t="s">
        <v>5392</v>
      </c>
      <c r="U3928" s="1">
        <v>43383</v>
      </c>
      <c r="V3928" s="2">
        <v>0.20833333333333334</v>
      </c>
      <c r="W3928" s="1">
        <v>43383.208333333336</v>
      </c>
      <c r="X3928">
        <v>240</v>
      </c>
    </row>
    <row r="3929" spans="1:24">
      <c r="A3929">
        <v>3181876</v>
      </c>
      <c r="B3929" t="s">
        <v>5389</v>
      </c>
      <c r="C3929" t="s">
        <v>5390</v>
      </c>
      <c r="D3929">
        <v>35000</v>
      </c>
      <c r="E3929" t="s">
        <v>509</v>
      </c>
      <c r="F3929">
        <v>14262</v>
      </c>
      <c r="G3929" t="s">
        <v>5391</v>
      </c>
      <c r="H3929" t="s">
        <v>585</v>
      </c>
      <c r="J3929" t="s">
        <v>30</v>
      </c>
      <c r="K3929" t="s">
        <v>221</v>
      </c>
      <c r="L3929" t="s">
        <v>830</v>
      </c>
      <c r="M3929" t="s">
        <v>509</v>
      </c>
      <c r="N3929" t="s">
        <v>819</v>
      </c>
      <c r="O3929">
        <v>35136</v>
      </c>
      <c r="P3929" t="s">
        <v>820</v>
      </c>
      <c r="Q3929" t="s">
        <v>7099</v>
      </c>
      <c r="R3929" t="s">
        <v>7100</v>
      </c>
      <c r="U3929" s="1">
        <v>43383</v>
      </c>
      <c r="V3929" s="2">
        <v>0.20833333333333334</v>
      </c>
      <c r="W3929" s="1">
        <v>43383.208333333336</v>
      </c>
      <c r="X3929">
        <v>215</v>
      </c>
    </row>
    <row r="3930" spans="1:24">
      <c r="A3930">
        <v>3182285</v>
      </c>
      <c r="B3930" t="s">
        <v>5393</v>
      </c>
      <c r="C3930" t="s">
        <v>5394</v>
      </c>
      <c r="D3930">
        <v>44470</v>
      </c>
      <c r="E3930" t="s">
        <v>5395</v>
      </c>
      <c r="F3930">
        <v>17634</v>
      </c>
      <c r="G3930" t="s">
        <v>65</v>
      </c>
      <c r="H3930" t="s">
        <v>123</v>
      </c>
      <c r="J3930" t="s">
        <v>30</v>
      </c>
      <c r="K3930" t="s">
        <v>221</v>
      </c>
      <c r="L3930" t="s">
        <v>830</v>
      </c>
      <c r="M3930" t="s">
        <v>509</v>
      </c>
      <c r="N3930" t="s">
        <v>819</v>
      </c>
      <c r="O3930">
        <v>35136</v>
      </c>
      <c r="P3930" t="s">
        <v>820</v>
      </c>
      <c r="Q3930" t="s">
        <v>7099</v>
      </c>
      <c r="R3930" t="s">
        <v>7100</v>
      </c>
      <c r="U3930" s="1">
        <v>43383</v>
      </c>
      <c r="V3930" s="2">
        <v>0.20833333333333334</v>
      </c>
      <c r="W3930" s="1">
        <v>43383.208333333336</v>
      </c>
      <c r="X3930">
        <v>200</v>
      </c>
    </row>
    <row r="3931" spans="1:24">
      <c r="A3931">
        <v>3177335</v>
      </c>
      <c r="B3931" t="s">
        <v>5396</v>
      </c>
      <c r="C3931" t="s">
        <v>5397</v>
      </c>
      <c r="D3931">
        <v>49650</v>
      </c>
      <c r="E3931" t="s">
        <v>5398</v>
      </c>
      <c r="F3931">
        <v>19273</v>
      </c>
      <c r="G3931" t="s">
        <v>58</v>
      </c>
      <c r="H3931" t="s">
        <v>1300</v>
      </c>
      <c r="I3931" t="s">
        <v>4466</v>
      </c>
      <c r="J3931" t="s">
        <v>30</v>
      </c>
      <c r="K3931" t="s">
        <v>221</v>
      </c>
      <c r="L3931" t="s">
        <v>830</v>
      </c>
      <c r="M3931" t="s">
        <v>509</v>
      </c>
      <c r="N3931" t="s">
        <v>819</v>
      </c>
      <c r="O3931">
        <v>35136</v>
      </c>
      <c r="P3931" t="s">
        <v>820</v>
      </c>
      <c r="Q3931" t="s">
        <v>7099</v>
      </c>
      <c r="R3931" t="s">
        <v>7100</v>
      </c>
      <c r="U3931" s="1">
        <v>43383</v>
      </c>
      <c r="V3931" s="2">
        <v>0.20833333333333334</v>
      </c>
      <c r="W3931" s="1">
        <v>43383.208333333336</v>
      </c>
      <c r="X3931">
        <v>215</v>
      </c>
    </row>
    <row r="3932" spans="1:24">
      <c r="A3932">
        <v>3179173</v>
      </c>
      <c r="B3932" t="s">
        <v>1378</v>
      </c>
      <c r="C3932" t="s">
        <v>1379</v>
      </c>
      <c r="D3932">
        <v>85270</v>
      </c>
      <c r="E3932" t="s">
        <v>1380</v>
      </c>
      <c r="F3932">
        <v>35555</v>
      </c>
      <c r="G3932" t="s">
        <v>1381</v>
      </c>
      <c r="H3932" t="s">
        <v>78</v>
      </c>
      <c r="J3932" t="s">
        <v>30</v>
      </c>
      <c r="K3932" t="s">
        <v>221</v>
      </c>
      <c r="L3932" t="s">
        <v>830</v>
      </c>
      <c r="M3932" t="s">
        <v>509</v>
      </c>
      <c r="N3932" t="s">
        <v>819</v>
      </c>
      <c r="O3932">
        <v>35136</v>
      </c>
      <c r="P3932" t="s">
        <v>820</v>
      </c>
      <c r="Q3932" t="s">
        <v>7099</v>
      </c>
      <c r="R3932" t="s">
        <v>7100</v>
      </c>
      <c r="S3932" t="s">
        <v>4518</v>
      </c>
      <c r="U3932" s="1">
        <v>43383</v>
      </c>
      <c r="V3932" s="2">
        <v>0.20833333333333334</v>
      </c>
      <c r="W3932" s="1">
        <v>43383.208333333336</v>
      </c>
      <c r="X3932">
        <v>215</v>
      </c>
    </row>
    <row r="3933" spans="1:24">
      <c r="A3933">
        <v>3174603</v>
      </c>
      <c r="B3933" t="s">
        <v>3640</v>
      </c>
      <c r="C3933" t="s">
        <v>3641</v>
      </c>
      <c r="D3933">
        <v>72190</v>
      </c>
      <c r="E3933" t="s">
        <v>3642</v>
      </c>
      <c r="F3933">
        <v>30945</v>
      </c>
      <c r="G3933" t="s">
        <v>3643</v>
      </c>
      <c r="H3933" t="s">
        <v>123</v>
      </c>
      <c r="J3933" t="s">
        <v>30</v>
      </c>
      <c r="K3933" t="s">
        <v>221</v>
      </c>
      <c r="L3933" t="s">
        <v>830</v>
      </c>
      <c r="M3933" t="s">
        <v>509</v>
      </c>
      <c r="N3933" t="s">
        <v>819</v>
      </c>
      <c r="O3933">
        <v>35136</v>
      </c>
      <c r="P3933" t="s">
        <v>820</v>
      </c>
      <c r="Q3933" t="s">
        <v>7099</v>
      </c>
      <c r="R3933" t="s">
        <v>7100</v>
      </c>
      <c r="S3933" s="3">
        <v>43194</v>
      </c>
      <c r="T3933">
        <v>599624</v>
      </c>
      <c r="U3933" s="1">
        <v>43383</v>
      </c>
      <c r="V3933" s="2">
        <v>0.20833333333333334</v>
      </c>
      <c r="W3933" s="1">
        <v>43383.208333333336</v>
      </c>
      <c r="X3933">
        <v>260</v>
      </c>
    </row>
    <row r="3934" spans="1:24">
      <c r="A3934">
        <v>3182796</v>
      </c>
      <c r="B3934" t="s">
        <v>4012</v>
      </c>
      <c r="C3934" t="s">
        <v>4013</v>
      </c>
      <c r="D3934">
        <v>44830</v>
      </c>
      <c r="E3934" t="s">
        <v>4014</v>
      </c>
      <c r="F3934">
        <v>17718</v>
      </c>
      <c r="G3934" t="s">
        <v>771</v>
      </c>
      <c r="H3934" t="s">
        <v>3273</v>
      </c>
      <c r="J3934" t="s">
        <v>30</v>
      </c>
      <c r="K3934" t="s">
        <v>221</v>
      </c>
      <c r="L3934" t="s">
        <v>830</v>
      </c>
      <c r="M3934" t="s">
        <v>509</v>
      </c>
      <c r="N3934" t="s">
        <v>819</v>
      </c>
      <c r="O3934">
        <v>35136</v>
      </c>
      <c r="P3934" t="s">
        <v>820</v>
      </c>
      <c r="Q3934" t="s">
        <v>7099</v>
      </c>
      <c r="R3934" t="s">
        <v>7100</v>
      </c>
      <c r="U3934" s="1">
        <v>43383</v>
      </c>
      <c r="V3934" s="2">
        <v>0.20833333333333334</v>
      </c>
      <c r="W3934" s="1">
        <v>43383.208333333336</v>
      </c>
      <c r="X3934">
        <v>230</v>
      </c>
    </row>
    <row r="3935" spans="1:24">
      <c r="A3935">
        <v>3176897</v>
      </c>
      <c r="B3935" t="s">
        <v>826</v>
      </c>
      <c r="C3935" t="s">
        <v>827</v>
      </c>
      <c r="D3935">
        <v>53810</v>
      </c>
      <c r="E3935" t="s">
        <v>828</v>
      </c>
      <c r="F3935">
        <v>21388</v>
      </c>
      <c r="G3935" t="s">
        <v>5399</v>
      </c>
      <c r="H3935" t="s">
        <v>1651</v>
      </c>
      <c r="J3935" t="s">
        <v>30</v>
      </c>
      <c r="K3935" t="s">
        <v>221</v>
      </c>
      <c r="L3935" t="s">
        <v>830</v>
      </c>
      <c r="M3935" t="s">
        <v>509</v>
      </c>
      <c r="N3935" t="s">
        <v>819</v>
      </c>
      <c r="O3935">
        <v>35136</v>
      </c>
      <c r="P3935" t="s">
        <v>820</v>
      </c>
      <c r="Q3935" t="s">
        <v>7099</v>
      </c>
      <c r="R3935" t="s">
        <v>7100</v>
      </c>
      <c r="S3935" s="3">
        <v>43193</v>
      </c>
      <c r="T3935">
        <v>598333</v>
      </c>
      <c r="U3935" s="1">
        <v>43383</v>
      </c>
      <c r="V3935" s="2">
        <v>0.20833333333333334</v>
      </c>
      <c r="W3935" s="1">
        <v>43383.208333333336</v>
      </c>
      <c r="X3935">
        <v>260</v>
      </c>
    </row>
    <row r="3936" spans="1:24">
      <c r="A3936">
        <v>3176897</v>
      </c>
      <c r="B3936" t="s">
        <v>826</v>
      </c>
      <c r="C3936" t="s">
        <v>827</v>
      </c>
      <c r="D3936">
        <v>53810</v>
      </c>
      <c r="E3936" t="s">
        <v>828</v>
      </c>
      <c r="F3936">
        <v>21388</v>
      </c>
      <c r="G3936" t="s">
        <v>5399</v>
      </c>
      <c r="H3936" t="s">
        <v>1651</v>
      </c>
      <c r="J3936" t="s">
        <v>30</v>
      </c>
      <c r="K3936" t="s">
        <v>221</v>
      </c>
      <c r="L3936" t="s">
        <v>830</v>
      </c>
      <c r="M3936" t="s">
        <v>509</v>
      </c>
      <c r="N3936" t="s">
        <v>819</v>
      </c>
      <c r="O3936">
        <v>35136</v>
      </c>
      <c r="P3936" t="s">
        <v>820</v>
      </c>
      <c r="Q3936" t="s">
        <v>7099</v>
      </c>
      <c r="R3936" t="s">
        <v>7100</v>
      </c>
      <c r="S3936" s="3">
        <v>43194</v>
      </c>
      <c r="T3936">
        <v>598334</v>
      </c>
      <c r="U3936" s="1">
        <v>43383</v>
      </c>
      <c r="V3936" s="2">
        <v>0.20833333333333334</v>
      </c>
      <c r="W3936" s="1">
        <v>43383.208333333336</v>
      </c>
      <c r="X3936">
        <v>260</v>
      </c>
    </row>
    <row r="3937" spans="1:24">
      <c r="A3937">
        <v>3178947</v>
      </c>
      <c r="B3937" t="s">
        <v>4964</v>
      </c>
      <c r="C3937" t="s">
        <v>4965</v>
      </c>
      <c r="D3937">
        <v>44120</v>
      </c>
      <c r="E3937" t="s">
        <v>4966</v>
      </c>
      <c r="F3937">
        <v>17519</v>
      </c>
      <c r="G3937" t="s">
        <v>58</v>
      </c>
      <c r="H3937" t="s">
        <v>3273</v>
      </c>
      <c r="J3937" t="s">
        <v>30</v>
      </c>
      <c r="K3937" t="s">
        <v>221</v>
      </c>
      <c r="L3937" t="s">
        <v>830</v>
      </c>
      <c r="M3937" t="s">
        <v>509</v>
      </c>
      <c r="N3937" t="s">
        <v>819</v>
      </c>
      <c r="O3937">
        <v>35136</v>
      </c>
      <c r="P3937" t="s">
        <v>820</v>
      </c>
      <c r="Q3937" t="s">
        <v>7099</v>
      </c>
      <c r="R3937" t="s">
        <v>7100</v>
      </c>
      <c r="U3937" s="1">
        <v>43383</v>
      </c>
      <c r="V3937" s="2">
        <v>0.20833333333333334</v>
      </c>
      <c r="W3937" s="1">
        <v>43383.208333333336</v>
      </c>
      <c r="X3937">
        <v>255</v>
      </c>
    </row>
    <row r="3938" spans="1:24">
      <c r="A3938">
        <v>3184278</v>
      </c>
      <c r="B3938" t="s">
        <v>5400</v>
      </c>
      <c r="C3938" t="s">
        <v>5401</v>
      </c>
      <c r="D3938">
        <v>35500</v>
      </c>
      <c r="E3938" t="s">
        <v>5402</v>
      </c>
      <c r="F3938">
        <v>14517</v>
      </c>
      <c r="G3938" t="s">
        <v>58</v>
      </c>
      <c r="H3938" t="s">
        <v>297</v>
      </c>
      <c r="J3938" t="s">
        <v>30</v>
      </c>
      <c r="K3938" t="s">
        <v>221</v>
      </c>
      <c r="L3938" t="s">
        <v>830</v>
      </c>
      <c r="M3938" t="s">
        <v>509</v>
      </c>
      <c r="N3938" t="s">
        <v>819</v>
      </c>
      <c r="O3938">
        <v>35136</v>
      </c>
      <c r="P3938" t="s">
        <v>820</v>
      </c>
      <c r="Q3938" t="s">
        <v>7099</v>
      </c>
      <c r="R3938" t="s">
        <v>7100</v>
      </c>
      <c r="U3938" s="1">
        <v>43383</v>
      </c>
      <c r="V3938" s="2">
        <v>0.20833333333333334</v>
      </c>
      <c r="W3938" s="1">
        <v>43383.208333333336</v>
      </c>
      <c r="X3938">
        <v>205</v>
      </c>
    </row>
    <row r="3939" spans="1:24">
      <c r="A3939">
        <v>3181277</v>
      </c>
      <c r="B3939" t="s">
        <v>4824</v>
      </c>
      <c r="C3939" t="s">
        <v>4825</v>
      </c>
      <c r="D3939">
        <v>72000</v>
      </c>
      <c r="E3939" t="s">
        <v>4826</v>
      </c>
      <c r="F3939">
        <v>30860</v>
      </c>
      <c r="G3939" t="s">
        <v>1317</v>
      </c>
      <c r="H3939" t="s">
        <v>3503</v>
      </c>
      <c r="J3939" t="s">
        <v>30</v>
      </c>
      <c r="K3939" t="s">
        <v>221</v>
      </c>
      <c r="L3939" t="s">
        <v>830</v>
      </c>
      <c r="M3939" t="s">
        <v>509</v>
      </c>
      <c r="N3939" t="s">
        <v>819</v>
      </c>
      <c r="O3939">
        <v>35136</v>
      </c>
      <c r="P3939" t="s">
        <v>820</v>
      </c>
      <c r="Q3939" t="s">
        <v>7099</v>
      </c>
      <c r="R3939" t="s">
        <v>7100</v>
      </c>
      <c r="U3939" s="1">
        <v>43383</v>
      </c>
      <c r="V3939" s="2">
        <v>0.20833333333333334</v>
      </c>
      <c r="W3939" s="1">
        <v>43383.208333333336</v>
      </c>
      <c r="X3939">
        <v>215</v>
      </c>
    </row>
    <row r="3940" spans="1:24">
      <c r="A3940">
        <v>3183583</v>
      </c>
      <c r="B3940" t="s">
        <v>4024</v>
      </c>
      <c r="C3940" t="s">
        <v>4025</v>
      </c>
      <c r="D3940">
        <v>72230</v>
      </c>
      <c r="E3940" t="s">
        <v>4026</v>
      </c>
      <c r="F3940">
        <v>30973</v>
      </c>
      <c r="G3940" t="s">
        <v>5403</v>
      </c>
      <c r="H3940" t="s">
        <v>5404</v>
      </c>
      <c r="J3940" t="s">
        <v>30</v>
      </c>
      <c r="K3940" t="s">
        <v>221</v>
      </c>
      <c r="L3940" t="s">
        <v>830</v>
      </c>
      <c r="M3940" t="s">
        <v>509</v>
      </c>
      <c r="N3940" t="s">
        <v>819</v>
      </c>
      <c r="O3940">
        <v>35136</v>
      </c>
      <c r="P3940" t="s">
        <v>820</v>
      </c>
      <c r="Q3940" t="s">
        <v>7099</v>
      </c>
      <c r="R3940" t="s">
        <v>7100</v>
      </c>
      <c r="U3940" s="1">
        <v>43383</v>
      </c>
      <c r="V3940" s="2">
        <v>0.20833333333333334</v>
      </c>
      <c r="W3940" s="1">
        <v>43383.208333333336</v>
      </c>
      <c r="X3940">
        <v>255</v>
      </c>
    </row>
    <row r="3941" spans="1:24">
      <c r="A3941">
        <v>3174065</v>
      </c>
      <c r="B3941" t="s">
        <v>844</v>
      </c>
      <c r="C3941" t="s">
        <v>845</v>
      </c>
      <c r="D3941">
        <v>78180</v>
      </c>
      <c r="E3941" t="s">
        <v>846</v>
      </c>
      <c r="F3941">
        <v>33212</v>
      </c>
      <c r="G3941" t="s">
        <v>847</v>
      </c>
      <c r="H3941" t="s">
        <v>4470</v>
      </c>
      <c r="J3941" t="s">
        <v>30</v>
      </c>
      <c r="K3941" t="s">
        <v>522</v>
      </c>
      <c r="L3941" t="s">
        <v>545</v>
      </c>
      <c r="M3941" t="s">
        <v>509</v>
      </c>
      <c r="N3941" t="s">
        <v>819</v>
      </c>
      <c r="O3941">
        <v>35136</v>
      </c>
      <c r="P3941" t="s">
        <v>820</v>
      </c>
      <c r="Q3941" t="s">
        <v>7099</v>
      </c>
      <c r="R3941" t="s">
        <v>7100</v>
      </c>
      <c r="S3941" t="s">
        <v>4471</v>
      </c>
      <c r="T3941">
        <v>598983</v>
      </c>
      <c r="U3941" s="1">
        <v>43383</v>
      </c>
      <c r="V3941" s="2">
        <v>0.20833333333333334</v>
      </c>
      <c r="W3941" s="1">
        <v>43383.208333333336</v>
      </c>
      <c r="X3941">
        <v>260</v>
      </c>
    </row>
    <row r="3942" spans="1:24">
      <c r="A3942">
        <v>3174065</v>
      </c>
      <c r="B3942" t="s">
        <v>844</v>
      </c>
      <c r="C3942" t="s">
        <v>845</v>
      </c>
      <c r="D3942">
        <v>78180</v>
      </c>
      <c r="E3942" t="s">
        <v>846</v>
      </c>
      <c r="F3942">
        <v>33212</v>
      </c>
      <c r="G3942" t="s">
        <v>4033</v>
      </c>
      <c r="H3942" t="s">
        <v>123</v>
      </c>
      <c r="J3942" t="s">
        <v>30</v>
      </c>
      <c r="K3942" t="s">
        <v>522</v>
      </c>
      <c r="L3942" t="s">
        <v>545</v>
      </c>
      <c r="M3942" t="s">
        <v>509</v>
      </c>
      <c r="N3942" t="s">
        <v>819</v>
      </c>
      <c r="O3942">
        <v>35136</v>
      </c>
      <c r="P3942" t="s">
        <v>820</v>
      </c>
      <c r="Q3942" t="s">
        <v>7099</v>
      </c>
      <c r="R3942" t="s">
        <v>7100</v>
      </c>
      <c r="S3942" t="s">
        <v>4034</v>
      </c>
      <c r="T3942">
        <v>599041</v>
      </c>
      <c r="U3942" s="1">
        <v>43383</v>
      </c>
      <c r="V3942" s="2">
        <v>0.20833333333333334</v>
      </c>
      <c r="W3942" s="1">
        <v>43383.208333333336</v>
      </c>
      <c r="X3942">
        <v>260</v>
      </c>
    </row>
    <row r="3943" spans="1:24">
      <c r="A3943">
        <v>3183009</v>
      </c>
      <c r="B3943" t="s">
        <v>5405</v>
      </c>
      <c r="C3943" t="s">
        <v>5406</v>
      </c>
      <c r="D3943">
        <v>50400</v>
      </c>
      <c r="E3943" t="s">
        <v>2697</v>
      </c>
      <c r="F3943">
        <v>19609</v>
      </c>
      <c r="G3943" t="s">
        <v>58</v>
      </c>
      <c r="H3943" t="s">
        <v>72</v>
      </c>
      <c r="J3943" t="s">
        <v>30</v>
      </c>
      <c r="K3943" t="s">
        <v>283</v>
      </c>
      <c r="L3943" t="s">
        <v>666</v>
      </c>
      <c r="M3943" t="s">
        <v>509</v>
      </c>
      <c r="N3943" t="s">
        <v>819</v>
      </c>
      <c r="O3943">
        <v>35136</v>
      </c>
      <c r="P3943" t="s">
        <v>820</v>
      </c>
      <c r="Q3943" t="s">
        <v>7099</v>
      </c>
      <c r="R3943" t="s">
        <v>7100</v>
      </c>
      <c r="U3943" s="1">
        <v>43383</v>
      </c>
      <c r="V3943" s="2">
        <v>0.20833333333333334</v>
      </c>
      <c r="W3943" s="1">
        <v>43383.208333333336</v>
      </c>
      <c r="X3943">
        <v>215</v>
      </c>
    </row>
    <row r="3944" spans="1:24">
      <c r="A3944">
        <v>3177649</v>
      </c>
      <c r="B3944" t="s">
        <v>2695</v>
      </c>
      <c r="C3944" t="s">
        <v>2696</v>
      </c>
      <c r="D3944">
        <v>50400</v>
      </c>
      <c r="E3944" t="s">
        <v>2697</v>
      </c>
      <c r="F3944">
        <v>19609</v>
      </c>
      <c r="G3944" t="s">
        <v>58</v>
      </c>
      <c r="H3944" t="s">
        <v>78</v>
      </c>
      <c r="I3944" t="s">
        <v>5407</v>
      </c>
      <c r="J3944" t="s">
        <v>30</v>
      </c>
      <c r="K3944" t="s">
        <v>283</v>
      </c>
      <c r="L3944" t="s">
        <v>284</v>
      </c>
      <c r="M3944" t="s">
        <v>509</v>
      </c>
      <c r="N3944" t="s">
        <v>819</v>
      </c>
      <c r="O3944">
        <v>35136</v>
      </c>
      <c r="P3944" t="s">
        <v>820</v>
      </c>
      <c r="Q3944" t="s">
        <v>7099</v>
      </c>
      <c r="R3944" t="s">
        <v>7100</v>
      </c>
      <c r="U3944" s="1">
        <v>43383</v>
      </c>
      <c r="V3944" s="2">
        <v>0.20833333333333334</v>
      </c>
      <c r="W3944" s="1">
        <v>43383.208333333336</v>
      </c>
      <c r="X3944">
        <v>240</v>
      </c>
    </row>
    <row r="3945" spans="1:24">
      <c r="A3945">
        <v>3169982</v>
      </c>
      <c r="B3945" t="s">
        <v>868</v>
      </c>
      <c r="C3945" t="s">
        <v>869</v>
      </c>
      <c r="D3945">
        <v>37000</v>
      </c>
      <c r="E3945" t="s">
        <v>870</v>
      </c>
      <c r="F3945">
        <v>14873</v>
      </c>
      <c r="G3945" t="s">
        <v>871</v>
      </c>
      <c r="H3945" t="s">
        <v>4035</v>
      </c>
      <c r="J3945" t="s">
        <v>30</v>
      </c>
      <c r="K3945" t="s">
        <v>283</v>
      </c>
      <c r="L3945" t="s">
        <v>284</v>
      </c>
      <c r="M3945" t="s">
        <v>856</v>
      </c>
      <c r="N3945" t="s">
        <v>857</v>
      </c>
      <c r="O3945">
        <v>14650</v>
      </c>
      <c r="P3945" t="s">
        <v>858</v>
      </c>
      <c r="Q3945" t="s">
        <v>7101</v>
      </c>
      <c r="R3945" t="s">
        <v>7102</v>
      </c>
      <c r="U3945" s="1">
        <v>43383</v>
      </c>
      <c r="V3945" s="2">
        <v>0.20833333333333334</v>
      </c>
      <c r="W3945" s="1">
        <v>43383.208333333336</v>
      </c>
      <c r="X3945">
        <v>205</v>
      </c>
    </row>
    <row r="3946" spans="1:24">
      <c r="A3946">
        <v>3169982</v>
      </c>
      <c r="B3946" t="s">
        <v>868</v>
      </c>
      <c r="C3946" t="s">
        <v>869</v>
      </c>
      <c r="D3946">
        <v>37000</v>
      </c>
      <c r="E3946" t="s">
        <v>870</v>
      </c>
      <c r="F3946">
        <v>14873</v>
      </c>
      <c r="G3946" t="s">
        <v>871</v>
      </c>
      <c r="H3946" t="s">
        <v>4035</v>
      </c>
      <c r="J3946" t="s">
        <v>30</v>
      </c>
      <c r="K3946" t="s">
        <v>283</v>
      </c>
      <c r="L3946" t="s">
        <v>284</v>
      </c>
      <c r="M3946" t="s">
        <v>856</v>
      </c>
      <c r="N3946" t="s">
        <v>857</v>
      </c>
      <c r="O3946">
        <v>14650</v>
      </c>
      <c r="P3946" t="s">
        <v>858</v>
      </c>
      <c r="Q3946" t="s">
        <v>7101</v>
      </c>
      <c r="R3946" t="s">
        <v>7102</v>
      </c>
      <c r="U3946" s="1">
        <v>43383</v>
      </c>
      <c r="V3946" s="2">
        <v>0.20833333333333334</v>
      </c>
      <c r="W3946" s="1">
        <v>43383.208333333336</v>
      </c>
      <c r="X3946">
        <v>205</v>
      </c>
    </row>
    <row r="3947" spans="1:24">
      <c r="A3947">
        <v>3169982</v>
      </c>
      <c r="B3947" t="s">
        <v>868</v>
      </c>
      <c r="C3947" t="s">
        <v>869</v>
      </c>
      <c r="D3947">
        <v>37000</v>
      </c>
      <c r="E3947" t="s">
        <v>870</v>
      </c>
      <c r="F3947">
        <v>14873</v>
      </c>
      <c r="G3947" t="s">
        <v>871</v>
      </c>
      <c r="H3947" t="s">
        <v>4035</v>
      </c>
      <c r="J3947" t="s">
        <v>30</v>
      </c>
      <c r="K3947" t="s">
        <v>283</v>
      </c>
      <c r="L3947" t="s">
        <v>284</v>
      </c>
      <c r="M3947" t="s">
        <v>856</v>
      </c>
      <c r="N3947" t="s">
        <v>857</v>
      </c>
      <c r="O3947">
        <v>14650</v>
      </c>
      <c r="P3947" t="s">
        <v>858</v>
      </c>
      <c r="Q3947" t="s">
        <v>7101</v>
      </c>
      <c r="R3947" t="s">
        <v>7102</v>
      </c>
      <c r="U3947" s="1">
        <v>43383</v>
      </c>
      <c r="V3947" s="2">
        <v>0.20833333333333334</v>
      </c>
      <c r="W3947" s="1">
        <v>43383.208333333336</v>
      </c>
      <c r="X3947">
        <v>205</v>
      </c>
    </row>
    <row r="3948" spans="1:24">
      <c r="A3948">
        <v>3182527</v>
      </c>
      <c r="B3948" t="s">
        <v>650</v>
      </c>
      <c r="C3948" t="s">
        <v>651</v>
      </c>
      <c r="D3948">
        <v>59300</v>
      </c>
      <c r="E3948" t="s">
        <v>652</v>
      </c>
      <c r="F3948">
        <v>24265</v>
      </c>
      <c r="G3948" t="s">
        <v>58</v>
      </c>
      <c r="H3948" t="s">
        <v>657</v>
      </c>
      <c r="J3948" t="s">
        <v>30</v>
      </c>
      <c r="K3948" t="s">
        <v>283</v>
      </c>
      <c r="L3948" t="s">
        <v>284</v>
      </c>
      <c r="M3948" t="s">
        <v>856</v>
      </c>
      <c r="N3948" t="s">
        <v>857</v>
      </c>
      <c r="O3948">
        <v>14650</v>
      </c>
      <c r="P3948" t="s">
        <v>858</v>
      </c>
      <c r="Q3948" t="s">
        <v>7101</v>
      </c>
      <c r="R3948" t="s">
        <v>7102</v>
      </c>
      <c r="U3948" s="1">
        <v>43383</v>
      </c>
      <c r="V3948" s="2">
        <v>0.20833333333333334</v>
      </c>
      <c r="W3948" s="1">
        <v>43383.208333333336</v>
      </c>
      <c r="X3948">
        <v>255</v>
      </c>
    </row>
    <row r="3949" spans="1:24">
      <c r="A3949">
        <v>3184943</v>
      </c>
      <c r="B3949" t="s">
        <v>4980</v>
      </c>
      <c r="C3949" t="s">
        <v>4981</v>
      </c>
      <c r="D3949">
        <v>76280</v>
      </c>
      <c r="E3949" t="s">
        <v>4982</v>
      </c>
      <c r="F3949">
        <v>32078</v>
      </c>
      <c r="G3949" t="s">
        <v>58</v>
      </c>
      <c r="H3949" t="s">
        <v>198</v>
      </c>
      <c r="J3949" t="s">
        <v>30</v>
      </c>
      <c r="K3949" t="s">
        <v>283</v>
      </c>
      <c r="L3949" t="s">
        <v>284</v>
      </c>
      <c r="M3949" t="s">
        <v>856</v>
      </c>
      <c r="N3949" t="s">
        <v>857</v>
      </c>
      <c r="O3949">
        <v>14650</v>
      </c>
      <c r="P3949" t="s">
        <v>858</v>
      </c>
      <c r="Q3949" t="s">
        <v>7101</v>
      </c>
      <c r="R3949" t="s">
        <v>7102</v>
      </c>
      <c r="U3949" s="1">
        <v>43383</v>
      </c>
      <c r="V3949" s="2">
        <v>0.20833333333333334</v>
      </c>
      <c r="W3949" s="1">
        <v>43383.208333333336</v>
      </c>
      <c r="X3949">
        <v>215</v>
      </c>
    </row>
    <row r="3950" spans="1:24">
      <c r="A3950">
        <v>3180905</v>
      </c>
      <c r="B3950" t="s">
        <v>4998</v>
      </c>
      <c r="C3950" t="s">
        <v>4999</v>
      </c>
      <c r="D3950">
        <v>14800</v>
      </c>
      <c r="E3950" t="s">
        <v>924</v>
      </c>
      <c r="F3950">
        <v>5423</v>
      </c>
      <c r="G3950" t="s">
        <v>58</v>
      </c>
      <c r="H3950" t="s">
        <v>102</v>
      </c>
      <c r="J3950" t="s">
        <v>30</v>
      </c>
      <c r="K3950" t="s">
        <v>283</v>
      </c>
      <c r="L3950" t="s">
        <v>666</v>
      </c>
      <c r="M3950" t="s">
        <v>856</v>
      </c>
      <c r="N3950" t="s">
        <v>857</v>
      </c>
      <c r="O3950">
        <v>14650</v>
      </c>
      <c r="P3950" t="s">
        <v>858</v>
      </c>
      <c r="Q3950" t="s">
        <v>7101</v>
      </c>
      <c r="R3950" t="s">
        <v>7102</v>
      </c>
      <c r="U3950" s="1">
        <v>43383</v>
      </c>
      <c r="V3950" s="2">
        <v>0.20833333333333334</v>
      </c>
      <c r="W3950" s="1">
        <v>43383.208333333336</v>
      </c>
      <c r="X3950">
        <v>230</v>
      </c>
    </row>
    <row r="3951" spans="1:24">
      <c r="A3951">
        <v>3178120</v>
      </c>
      <c r="B3951" t="s">
        <v>5204</v>
      </c>
      <c r="C3951" t="s">
        <v>5205</v>
      </c>
      <c r="D3951">
        <v>72190</v>
      </c>
      <c r="E3951" t="s">
        <v>3642</v>
      </c>
      <c r="F3951">
        <v>30945</v>
      </c>
      <c r="G3951" t="s">
        <v>450</v>
      </c>
      <c r="H3951" t="s">
        <v>1194</v>
      </c>
      <c r="J3951" t="s">
        <v>30</v>
      </c>
      <c r="K3951" t="s">
        <v>283</v>
      </c>
      <c r="L3951" t="s">
        <v>666</v>
      </c>
      <c r="M3951" t="s">
        <v>856</v>
      </c>
      <c r="N3951" t="s">
        <v>857</v>
      </c>
      <c r="O3951">
        <v>14650</v>
      </c>
      <c r="P3951" t="s">
        <v>858</v>
      </c>
      <c r="Q3951" t="s">
        <v>7101</v>
      </c>
      <c r="R3951" t="s">
        <v>7102</v>
      </c>
      <c r="U3951" s="1">
        <v>43383</v>
      </c>
      <c r="V3951" s="2">
        <v>0.20833333333333334</v>
      </c>
      <c r="W3951" s="1">
        <v>43383.208333333336</v>
      </c>
      <c r="X3951">
        <v>230</v>
      </c>
    </row>
    <row r="3952" spans="1:24">
      <c r="A3952">
        <v>3179998</v>
      </c>
      <c r="B3952" t="s">
        <v>1334</v>
      </c>
      <c r="C3952" t="s">
        <v>1335</v>
      </c>
      <c r="D3952">
        <v>93300</v>
      </c>
      <c r="E3952" t="s">
        <v>701</v>
      </c>
      <c r="F3952">
        <v>37593</v>
      </c>
      <c r="G3952" t="s">
        <v>3627</v>
      </c>
      <c r="H3952" t="s">
        <v>78</v>
      </c>
      <c r="J3952" t="s">
        <v>30</v>
      </c>
      <c r="K3952" t="s">
        <v>283</v>
      </c>
      <c r="L3952" t="s">
        <v>666</v>
      </c>
      <c r="M3952" t="s">
        <v>856</v>
      </c>
      <c r="N3952" t="s">
        <v>857</v>
      </c>
      <c r="O3952">
        <v>14650</v>
      </c>
      <c r="P3952" t="s">
        <v>858</v>
      </c>
      <c r="Q3952" t="s">
        <v>7101</v>
      </c>
      <c r="R3952" t="s">
        <v>7102</v>
      </c>
      <c r="S3952" t="s">
        <v>1055</v>
      </c>
      <c r="T3952">
        <v>595296</v>
      </c>
      <c r="U3952" s="1">
        <v>43383</v>
      </c>
      <c r="V3952" s="2">
        <v>0.20833333333333334</v>
      </c>
      <c r="W3952" s="1">
        <v>43383.208333333336</v>
      </c>
      <c r="X3952">
        <v>500</v>
      </c>
    </row>
    <row r="3953" spans="1:24">
      <c r="A3953">
        <v>3181240</v>
      </c>
      <c r="B3953" t="s">
        <v>788</v>
      </c>
      <c r="C3953" t="s">
        <v>886</v>
      </c>
      <c r="D3953">
        <v>91210</v>
      </c>
      <c r="E3953" t="s">
        <v>887</v>
      </c>
      <c r="F3953">
        <v>37374</v>
      </c>
      <c r="G3953" t="s">
        <v>58</v>
      </c>
      <c r="H3953" t="s">
        <v>84</v>
      </c>
      <c r="I3953" t="s">
        <v>88</v>
      </c>
      <c r="J3953" t="s">
        <v>30</v>
      </c>
      <c r="K3953" t="s">
        <v>283</v>
      </c>
      <c r="L3953" t="s">
        <v>666</v>
      </c>
      <c r="M3953" t="s">
        <v>856</v>
      </c>
      <c r="N3953" t="s">
        <v>857</v>
      </c>
      <c r="O3953">
        <v>14650</v>
      </c>
      <c r="P3953" t="s">
        <v>858</v>
      </c>
      <c r="Q3953" t="s">
        <v>7101</v>
      </c>
      <c r="R3953" t="s">
        <v>7102</v>
      </c>
      <c r="U3953" s="1">
        <v>43383</v>
      </c>
      <c r="V3953" s="2">
        <v>0.20833333333333334</v>
      </c>
      <c r="W3953" s="1">
        <v>43383.208333333336</v>
      </c>
      <c r="X3953">
        <v>230</v>
      </c>
    </row>
    <row r="3954" spans="1:24">
      <c r="A3954">
        <v>3182255</v>
      </c>
      <c r="B3954" t="s">
        <v>5408</v>
      </c>
      <c r="C3954" t="s">
        <v>5409</v>
      </c>
      <c r="D3954">
        <v>14000</v>
      </c>
      <c r="E3954" t="s">
        <v>875</v>
      </c>
      <c r="F3954">
        <v>4704</v>
      </c>
      <c r="G3954" t="s">
        <v>58</v>
      </c>
      <c r="H3954" t="s">
        <v>4034</v>
      </c>
      <c r="I3954" t="s">
        <v>1784</v>
      </c>
      <c r="J3954" t="s">
        <v>30</v>
      </c>
      <c r="K3954" t="s">
        <v>283</v>
      </c>
      <c r="L3954" t="s">
        <v>666</v>
      </c>
      <c r="M3954" t="s">
        <v>856</v>
      </c>
      <c r="N3954" t="s">
        <v>857</v>
      </c>
      <c r="O3954">
        <v>14650</v>
      </c>
      <c r="P3954" t="s">
        <v>858</v>
      </c>
      <c r="Q3954" t="s">
        <v>7101</v>
      </c>
      <c r="R3954" t="s">
        <v>7102</v>
      </c>
      <c r="S3954" t="s">
        <v>5410</v>
      </c>
      <c r="U3954" s="1">
        <v>43383</v>
      </c>
      <c r="V3954" s="2">
        <v>0.20833333333333334</v>
      </c>
      <c r="W3954" s="1">
        <v>43383.208333333336</v>
      </c>
      <c r="X3954">
        <v>230</v>
      </c>
    </row>
    <row r="3955" spans="1:24">
      <c r="A3955">
        <v>3179379</v>
      </c>
      <c r="B3955" t="s">
        <v>1348</v>
      </c>
      <c r="C3955" t="s">
        <v>1349</v>
      </c>
      <c r="D3955">
        <v>78390</v>
      </c>
      <c r="E3955" t="s">
        <v>1350</v>
      </c>
      <c r="F3955">
        <v>33267</v>
      </c>
      <c r="G3955" t="s">
        <v>5411</v>
      </c>
      <c r="H3955" t="s">
        <v>102</v>
      </c>
      <c r="J3955" t="s">
        <v>30</v>
      </c>
      <c r="K3955" t="s">
        <v>283</v>
      </c>
      <c r="L3955" t="s">
        <v>666</v>
      </c>
      <c r="M3955" t="s">
        <v>856</v>
      </c>
      <c r="N3955" t="s">
        <v>857</v>
      </c>
      <c r="O3955">
        <v>14650</v>
      </c>
      <c r="P3955" t="s">
        <v>858</v>
      </c>
      <c r="Q3955" t="s">
        <v>7101</v>
      </c>
      <c r="R3955" t="s">
        <v>7102</v>
      </c>
      <c r="U3955" s="1">
        <v>43383</v>
      </c>
      <c r="V3955" s="2">
        <v>0.20833333333333334</v>
      </c>
      <c r="W3955" s="1">
        <v>43383.208333333336</v>
      </c>
      <c r="X3955">
        <v>215</v>
      </c>
    </row>
    <row r="3956" spans="1:24">
      <c r="A3956">
        <v>3175852</v>
      </c>
      <c r="B3956" t="s">
        <v>3299</v>
      </c>
      <c r="C3956" t="s">
        <v>3300</v>
      </c>
      <c r="D3956">
        <v>92300</v>
      </c>
      <c r="E3956" t="s">
        <v>3301</v>
      </c>
      <c r="F3956">
        <v>37556</v>
      </c>
      <c r="G3956" t="s">
        <v>3302</v>
      </c>
      <c r="H3956" t="s">
        <v>585</v>
      </c>
      <c r="J3956" t="s">
        <v>30</v>
      </c>
      <c r="K3956" t="s">
        <v>283</v>
      </c>
      <c r="L3956" t="s">
        <v>666</v>
      </c>
      <c r="M3956" t="s">
        <v>856</v>
      </c>
      <c r="N3956" t="s">
        <v>857</v>
      </c>
      <c r="O3956">
        <v>14650</v>
      </c>
      <c r="P3956" t="s">
        <v>858</v>
      </c>
      <c r="Q3956" t="s">
        <v>7101</v>
      </c>
      <c r="R3956" t="s">
        <v>7102</v>
      </c>
      <c r="U3956" s="1">
        <v>43383</v>
      </c>
      <c r="V3956" s="2">
        <v>0.20833333333333334</v>
      </c>
      <c r="W3956" s="1">
        <v>43383.208333333336</v>
      </c>
      <c r="X3956">
        <v>200</v>
      </c>
    </row>
    <row r="3957" spans="1:24">
      <c r="A3957">
        <v>3164713</v>
      </c>
      <c r="B3957" t="s">
        <v>2292</v>
      </c>
      <c r="C3957" t="s">
        <v>2293</v>
      </c>
      <c r="D3957">
        <v>38520</v>
      </c>
      <c r="E3957" t="s">
        <v>2294</v>
      </c>
      <c r="F3957">
        <v>15499</v>
      </c>
      <c r="G3957" t="s">
        <v>6</v>
      </c>
      <c r="H3957" t="s">
        <v>902</v>
      </c>
      <c r="J3957" t="s">
        <v>30</v>
      </c>
      <c r="K3957" t="s">
        <v>111</v>
      </c>
      <c r="L3957" t="s">
        <v>112</v>
      </c>
      <c r="M3957" t="s">
        <v>903</v>
      </c>
      <c r="N3957" t="s">
        <v>904</v>
      </c>
      <c r="O3957">
        <v>38120</v>
      </c>
      <c r="P3957" t="s">
        <v>903</v>
      </c>
      <c r="Q3957" t="s">
        <v>7103</v>
      </c>
      <c r="R3957" t="s">
        <v>7104</v>
      </c>
      <c r="U3957" s="1">
        <v>43383</v>
      </c>
      <c r="V3957" s="2">
        <v>0.20833333333333334</v>
      </c>
      <c r="W3957" s="1">
        <v>43383.208333333336</v>
      </c>
      <c r="X3957">
        <v>205</v>
      </c>
    </row>
    <row r="3958" spans="1:24">
      <c r="A3958">
        <v>3178425</v>
      </c>
      <c r="B3958" t="s">
        <v>5412</v>
      </c>
      <c r="C3958" t="s">
        <v>5413</v>
      </c>
      <c r="D3958">
        <v>73490</v>
      </c>
      <c r="E3958" t="s">
        <v>5414</v>
      </c>
      <c r="F3958">
        <v>31476</v>
      </c>
      <c r="G3958" t="s">
        <v>2725</v>
      </c>
      <c r="H3958" t="s">
        <v>5415</v>
      </c>
      <c r="J3958" t="s">
        <v>30</v>
      </c>
      <c r="K3958" t="s">
        <v>111</v>
      </c>
      <c r="L3958" t="s">
        <v>112</v>
      </c>
      <c r="M3958" t="s">
        <v>903</v>
      </c>
      <c r="N3958" t="s">
        <v>904</v>
      </c>
      <c r="O3958">
        <v>38120</v>
      </c>
      <c r="P3958" t="s">
        <v>903</v>
      </c>
      <c r="Q3958" t="s">
        <v>7103</v>
      </c>
      <c r="R3958" t="s">
        <v>7104</v>
      </c>
      <c r="U3958" s="1">
        <v>43383</v>
      </c>
      <c r="V3958" s="2">
        <v>0.20833333333333334</v>
      </c>
      <c r="W3958" s="1">
        <v>43383.208333333336</v>
      </c>
      <c r="X3958">
        <v>215</v>
      </c>
    </row>
    <row r="3959" spans="1:24">
      <c r="A3959">
        <v>3178155</v>
      </c>
      <c r="B3959" t="s">
        <v>1341</v>
      </c>
      <c r="C3959" t="s">
        <v>1342</v>
      </c>
      <c r="D3959">
        <v>73230</v>
      </c>
      <c r="E3959" t="s">
        <v>1343</v>
      </c>
      <c r="F3959">
        <v>31353</v>
      </c>
      <c r="G3959" t="s">
        <v>6</v>
      </c>
      <c r="H3959" t="s">
        <v>1005</v>
      </c>
      <c r="J3959" t="s">
        <v>30</v>
      </c>
      <c r="K3959" t="s">
        <v>111</v>
      </c>
      <c r="L3959" t="s">
        <v>112</v>
      </c>
      <c r="M3959" t="s">
        <v>903</v>
      </c>
      <c r="N3959" t="s">
        <v>904</v>
      </c>
      <c r="O3959">
        <v>38120</v>
      </c>
      <c r="P3959" t="s">
        <v>903</v>
      </c>
      <c r="Q3959" t="s">
        <v>7103</v>
      </c>
      <c r="R3959" t="s">
        <v>7104</v>
      </c>
      <c r="S3959" t="s">
        <v>1772</v>
      </c>
      <c r="U3959" s="1">
        <v>43383</v>
      </c>
      <c r="V3959" s="2">
        <v>0.20833333333333334</v>
      </c>
      <c r="W3959" s="1">
        <v>43383.208333333336</v>
      </c>
      <c r="X3959">
        <v>205</v>
      </c>
    </row>
    <row r="3960" spans="1:24">
      <c r="A3960">
        <v>3181028</v>
      </c>
      <c r="B3960" t="s">
        <v>3439</v>
      </c>
      <c r="C3960" t="s">
        <v>3440</v>
      </c>
      <c r="D3960">
        <v>63140</v>
      </c>
      <c r="E3960" t="s">
        <v>3441</v>
      </c>
      <c r="F3960">
        <v>26711</v>
      </c>
      <c r="G3960" t="s">
        <v>58</v>
      </c>
      <c r="H3960" t="s">
        <v>84</v>
      </c>
      <c r="J3960" t="s">
        <v>30</v>
      </c>
      <c r="K3960" t="s">
        <v>111</v>
      </c>
      <c r="L3960" t="s">
        <v>112</v>
      </c>
      <c r="M3960" t="s">
        <v>903</v>
      </c>
      <c r="N3960" t="s">
        <v>904</v>
      </c>
      <c r="O3960">
        <v>38120</v>
      </c>
      <c r="P3960" t="s">
        <v>903</v>
      </c>
      <c r="Q3960" t="s">
        <v>7103</v>
      </c>
      <c r="R3960" t="s">
        <v>7104</v>
      </c>
      <c r="S3960" t="s">
        <v>88</v>
      </c>
      <c r="U3960" s="1">
        <v>43383</v>
      </c>
      <c r="V3960" s="2">
        <v>0.20833333333333334</v>
      </c>
      <c r="W3960" s="1">
        <v>43383.208333333336</v>
      </c>
      <c r="X3960">
        <v>215</v>
      </c>
    </row>
    <row r="3961" spans="1:24">
      <c r="A3961">
        <v>3178667</v>
      </c>
      <c r="B3961" t="s">
        <v>2719</v>
      </c>
      <c r="C3961" t="s">
        <v>2720</v>
      </c>
      <c r="D3961">
        <v>1200</v>
      </c>
      <c r="E3961" t="s">
        <v>2721</v>
      </c>
      <c r="F3961">
        <v>54369</v>
      </c>
      <c r="G3961" t="s">
        <v>2722</v>
      </c>
      <c r="H3961" t="s">
        <v>5416</v>
      </c>
      <c r="J3961" t="s">
        <v>30</v>
      </c>
      <c r="K3961" t="s">
        <v>111</v>
      </c>
      <c r="L3961" t="s">
        <v>112</v>
      </c>
      <c r="M3961" t="s">
        <v>903</v>
      </c>
      <c r="N3961" t="s">
        <v>904</v>
      </c>
      <c r="O3961">
        <v>38120</v>
      </c>
      <c r="P3961" t="s">
        <v>903</v>
      </c>
      <c r="Q3961" t="s">
        <v>7103</v>
      </c>
      <c r="R3961" t="s">
        <v>7104</v>
      </c>
      <c r="U3961" s="1">
        <v>43383</v>
      </c>
      <c r="V3961" s="2">
        <v>0.20833333333333334</v>
      </c>
      <c r="W3961" s="1">
        <v>43383.208333333336</v>
      </c>
      <c r="X3961">
        <v>205</v>
      </c>
    </row>
    <row r="3962" spans="1:24">
      <c r="A3962">
        <v>3172252</v>
      </c>
      <c r="B3962" t="s">
        <v>2296</v>
      </c>
      <c r="C3962" t="s">
        <v>2297</v>
      </c>
      <c r="D3962">
        <v>76000</v>
      </c>
      <c r="E3962" t="s">
        <v>2298</v>
      </c>
      <c r="F3962">
        <v>31886</v>
      </c>
      <c r="G3962" t="s">
        <v>58</v>
      </c>
      <c r="H3962" t="s">
        <v>2299</v>
      </c>
      <c r="I3962">
        <v>105</v>
      </c>
      <c r="J3962" t="s">
        <v>30</v>
      </c>
      <c r="K3962" t="s">
        <v>283</v>
      </c>
      <c r="L3962" t="s">
        <v>666</v>
      </c>
      <c r="M3962" t="s">
        <v>916</v>
      </c>
      <c r="N3962" t="s">
        <v>917</v>
      </c>
      <c r="O3962">
        <v>76800</v>
      </c>
      <c r="P3962" t="s">
        <v>916</v>
      </c>
      <c r="Q3962" t="s">
        <v>7105</v>
      </c>
      <c r="R3962" t="s">
        <v>7106</v>
      </c>
      <c r="S3962" t="s">
        <v>5417</v>
      </c>
      <c r="T3962">
        <v>597224</v>
      </c>
      <c r="U3962" s="1">
        <v>43383</v>
      </c>
      <c r="V3962" s="2">
        <v>0.20833333333333334</v>
      </c>
      <c r="W3962" s="1">
        <v>43383.208333333336</v>
      </c>
      <c r="X3962">
        <v>260</v>
      </c>
    </row>
    <row r="3963" spans="1:24">
      <c r="A3963">
        <v>3183099</v>
      </c>
      <c r="B3963" t="s">
        <v>911</v>
      </c>
      <c r="C3963" t="s">
        <v>912</v>
      </c>
      <c r="D3963">
        <v>76960</v>
      </c>
      <c r="E3963" t="s">
        <v>913</v>
      </c>
      <c r="F3963">
        <v>32636</v>
      </c>
      <c r="G3963" t="s">
        <v>58</v>
      </c>
      <c r="H3963" t="s">
        <v>914</v>
      </c>
      <c r="I3963" t="s">
        <v>5010</v>
      </c>
      <c r="J3963" t="s">
        <v>30</v>
      </c>
      <c r="K3963" t="s">
        <v>283</v>
      </c>
      <c r="L3963" t="s">
        <v>666</v>
      </c>
      <c r="M3963" t="s">
        <v>916</v>
      </c>
      <c r="N3963" t="s">
        <v>917</v>
      </c>
      <c r="O3963">
        <v>76800</v>
      </c>
      <c r="P3963" t="s">
        <v>916</v>
      </c>
      <c r="Q3963" t="s">
        <v>7105</v>
      </c>
      <c r="R3963" t="s">
        <v>7106</v>
      </c>
      <c r="U3963" s="1">
        <v>43383</v>
      </c>
      <c r="V3963" s="2">
        <v>0.20833333333333334</v>
      </c>
      <c r="W3963" s="1">
        <v>43383.208333333336</v>
      </c>
      <c r="X3963">
        <v>215</v>
      </c>
    </row>
    <row r="3964" spans="1:24">
      <c r="A3964">
        <v>3184446</v>
      </c>
      <c r="B3964" t="s">
        <v>4056</v>
      </c>
      <c r="C3964" t="s">
        <v>4057</v>
      </c>
      <c r="D3964">
        <v>59560</v>
      </c>
      <c r="E3964" t="s">
        <v>4058</v>
      </c>
      <c r="F3964">
        <v>24424</v>
      </c>
      <c r="G3964" t="s">
        <v>5418</v>
      </c>
      <c r="H3964" t="s">
        <v>898</v>
      </c>
      <c r="J3964" t="s">
        <v>30</v>
      </c>
      <c r="K3964" t="s">
        <v>283</v>
      </c>
      <c r="L3964" t="s">
        <v>666</v>
      </c>
      <c r="M3964" t="s">
        <v>916</v>
      </c>
      <c r="N3964" t="s">
        <v>917</v>
      </c>
      <c r="O3964">
        <v>76800</v>
      </c>
      <c r="P3964" t="s">
        <v>916</v>
      </c>
      <c r="Q3964" t="s">
        <v>7105</v>
      </c>
      <c r="R3964" t="s">
        <v>7106</v>
      </c>
      <c r="U3964" s="1">
        <v>43383</v>
      </c>
      <c r="V3964" s="2">
        <v>0.20833333333333334</v>
      </c>
      <c r="W3964" s="1">
        <v>43383.208333333336</v>
      </c>
      <c r="X3964">
        <v>215</v>
      </c>
    </row>
    <row r="3965" spans="1:24">
      <c r="A3965">
        <v>3165489</v>
      </c>
      <c r="B3965" t="s">
        <v>881</v>
      </c>
      <c r="C3965" t="s">
        <v>882</v>
      </c>
      <c r="D3965">
        <v>59110</v>
      </c>
      <c r="E3965" t="s">
        <v>883</v>
      </c>
      <c r="F3965">
        <v>23910</v>
      </c>
      <c r="G3965" t="s">
        <v>4155</v>
      </c>
      <c r="H3965" t="s">
        <v>5004</v>
      </c>
      <c r="J3965" t="s">
        <v>30</v>
      </c>
      <c r="K3965" t="s">
        <v>283</v>
      </c>
      <c r="L3965" t="s">
        <v>666</v>
      </c>
      <c r="M3965" t="s">
        <v>916</v>
      </c>
      <c r="N3965" t="s">
        <v>917</v>
      </c>
      <c r="O3965">
        <v>76800</v>
      </c>
      <c r="P3965" t="s">
        <v>916</v>
      </c>
      <c r="Q3965" t="s">
        <v>7105</v>
      </c>
      <c r="R3965" t="s">
        <v>7106</v>
      </c>
      <c r="S3965" t="s">
        <v>5005</v>
      </c>
      <c r="U3965" s="1">
        <v>43383</v>
      </c>
      <c r="V3965" s="2">
        <v>0.20833333333333334</v>
      </c>
      <c r="W3965" s="1">
        <v>43383.208333333336</v>
      </c>
      <c r="X3965">
        <v>225</v>
      </c>
    </row>
    <row r="3966" spans="1:24">
      <c r="A3966">
        <v>3165489</v>
      </c>
      <c r="B3966" t="s">
        <v>881</v>
      </c>
      <c r="C3966" t="s">
        <v>882</v>
      </c>
      <c r="D3966">
        <v>59110</v>
      </c>
      <c r="E3966" t="s">
        <v>883</v>
      </c>
      <c r="F3966">
        <v>23910</v>
      </c>
      <c r="G3966" t="s">
        <v>4155</v>
      </c>
      <c r="H3966" t="s">
        <v>5004</v>
      </c>
      <c r="J3966" t="s">
        <v>30</v>
      </c>
      <c r="K3966" t="s">
        <v>283</v>
      </c>
      <c r="L3966" t="s">
        <v>666</v>
      </c>
      <c r="M3966" t="s">
        <v>916</v>
      </c>
      <c r="N3966" t="s">
        <v>917</v>
      </c>
      <c r="O3966">
        <v>76800</v>
      </c>
      <c r="P3966" t="s">
        <v>916</v>
      </c>
      <c r="Q3966" t="s">
        <v>7105</v>
      </c>
      <c r="R3966" t="s">
        <v>7106</v>
      </c>
      <c r="S3966" t="s">
        <v>5005</v>
      </c>
      <c r="U3966" s="1">
        <v>43383</v>
      </c>
      <c r="V3966" s="2">
        <v>0.20833333333333334</v>
      </c>
      <c r="W3966" s="1">
        <v>43383.208333333336</v>
      </c>
      <c r="X3966">
        <v>225</v>
      </c>
    </row>
    <row r="3967" spans="1:24">
      <c r="A3967">
        <v>3165489</v>
      </c>
      <c r="B3967" t="s">
        <v>881</v>
      </c>
      <c r="C3967" t="s">
        <v>882</v>
      </c>
      <c r="D3967">
        <v>59110</v>
      </c>
      <c r="E3967" t="s">
        <v>883</v>
      </c>
      <c r="F3967">
        <v>23910</v>
      </c>
      <c r="G3967" t="s">
        <v>4155</v>
      </c>
      <c r="H3967" t="s">
        <v>5004</v>
      </c>
      <c r="J3967" t="s">
        <v>30</v>
      </c>
      <c r="K3967" t="s">
        <v>283</v>
      </c>
      <c r="L3967" t="s">
        <v>666</v>
      </c>
      <c r="M3967" t="s">
        <v>916</v>
      </c>
      <c r="N3967" t="s">
        <v>917</v>
      </c>
      <c r="O3967">
        <v>76800</v>
      </c>
      <c r="P3967" t="s">
        <v>916</v>
      </c>
      <c r="Q3967" t="s">
        <v>7105</v>
      </c>
      <c r="R3967" t="s">
        <v>7106</v>
      </c>
      <c r="S3967" t="s">
        <v>5005</v>
      </c>
      <c r="U3967" s="1">
        <v>43383</v>
      </c>
      <c r="V3967" s="2">
        <v>0.20833333333333334</v>
      </c>
      <c r="W3967" s="1">
        <v>43383.208333333336</v>
      </c>
      <c r="X3967">
        <v>225</v>
      </c>
    </row>
    <row r="3968" spans="1:24">
      <c r="A3968">
        <v>3179564</v>
      </c>
      <c r="B3968" t="s">
        <v>1364</v>
      </c>
      <c r="C3968" t="s">
        <v>1365</v>
      </c>
      <c r="D3968">
        <v>91000</v>
      </c>
      <c r="E3968" t="s">
        <v>1366</v>
      </c>
      <c r="F3968">
        <v>37339</v>
      </c>
      <c r="G3968" t="s">
        <v>58</v>
      </c>
      <c r="H3968" t="s">
        <v>4224</v>
      </c>
      <c r="J3968" t="s">
        <v>30</v>
      </c>
      <c r="K3968" t="s">
        <v>522</v>
      </c>
      <c r="L3968" t="s">
        <v>545</v>
      </c>
      <c r="M3968" t="s">
        <v>916</v>
      </c>
      <c r="N3968" t="s">
        <v>917</v>
      </c>
      <c r="O3968">
        <v>76800</v>
      </c>
      <c r="P3968" t="s">
        <v>916</v>
      </c>
      <c r="Q3968" t="s">
        <v>7105</v>
      </c>
      <c r="R3968" t="s">
        <v>7106</v>
      </c>
      <c r="S3968" t="s">
        <v>1368</v>
      </c>
      <c r="U3968" s="1">
        <v>43383</v>
      </c>
      <c r="V3968" s="2">
        <v>0.20833333333333334</v>
      </c>
      <c r="W3968" s="1">
        <v>43383.208333333336</v>
      </c>
      <c r="X3968">
        <v>230</v>
      </c>
    </row>
    <row r="3969" spans="1:24">
      <c r="A3969">
        <v>3183757</v>
      </c>
      <c r="B3969" t="s">
        <v>4036</v>
      </c>
      <c r="C3969" t="s">
        <v>4037</v>
      </c>
      <c r="D3969">
        <v>95360</v>
      </c>
      <c r="E3969" t="s">
        <v>4038</v>
      </c>
      <c r="F3969">
        <v>37716</v>
      </c>
      <c r="G3969" t="s">
        <v>671</v>
      </c>
      <c r="H3969" t="s">
        <v>102</v>
      </c>
      <c r="J3969" t="s">
        <v>30</v>
      </c>
      <c r="K3969" t="s">
        <v>522</v>
      </c>
      <c r="L3969" t="s">
        <v>551</v>
      </c>
      <c r="M3969" t="s">
        <v>916</v>
      </c>
      <c r="N3969" t="s">
        <v>917</v>
      </c>
      <c r="O3969">
        <v>76800</v>
      </c>
      <c r="P3969" t="s">
        <v>916</v>
      </c>
      <c r="Q3969" t="s">
        <v>7105</v>
      </c>
      <c r="R3969" t="s">
        <v>7106</v>
      </c>
      <c r="S3969" t="s">
        <v>645</v>
      </c>
      <c r="U3969" s="1">
        <v>43383</v>
      </c>
      <c r="V3969" s="2">
        <v>0.20833333333333334</v>
      </c>
      <c r="W3969" s="1">
        <v>43383.208333333336</v>
      </c>
      <c r="X3969">
        <v>200</v>
      </c>
    </row>
    <row r="3970" spans="1:24">
      <c r="A3970">
        <v>3183486</v>
      </c>
      <c r="B3970" t="s">
        <v>1215</v>
      </c>
      <c r="C3970" t="s">
        <v>1216</v>
      </c>
      <c r="D3970">
        <v>95240</v>
      </c>
      <c r="E3970" t="s">
        <v>1217</v>
      </c>
      <c r="F3970">
        <v>37686</v>
      </c>
      <c r="G3970" t="s">
        <v>58</v>
      </c>
      <c r="H3970" t="s">
        <v>776</v>
      </c>
      <c r="I3970" t="s">
        <v>2739</v>
      </c>
      <c r="J3970" t="s">
        <v>30</v>
      </c>
      <c r="K3970" t="s">
        <v>522</v>
      </c>
      <c r="L3970" t="s">
        <v>551</v>
      </c>
      <c r="M3970" t="s">
        <v>916</v>
      </c>
      <c r="N3970" t="s">
        <v>917</v>
      </c>
      <c r="O3970">
        <v>76800</v>
      </c>
      <c r="P3970" t="s">
        <v>916</v>
      </c>
      <c r="Q3970" t="s">
        <v>7105</v>
      </c>
      <c r="R3970" t="s">
        <v>7106</v>
      </c>
      <c r="S3970" t="s">
        <v>2618</v>
      </c>
      <c r="U3970" s="1">
        <v>43383</v>
      </c>
      <c r="V3970" s="2">
        <v>0.20833333333333334</v>
      </c>
      <c r="W3970" s="1">
        <v>43383.208333333336</v>
      </c>
      <c r="X3970">
        <v>240</v>
      </c>
    </row>
    <row r="3971" spans="1:24">
      <c r="A3971">
        <v>3183486</v>
      </c>
      <c r="B3971" t="s">
        <v>1215</v>
      </c>
      <c r="C3971" t="s">
        <v>1216</v>
      </c>
      <c r="D3971">
        <v>95240</v>
      </c>
      <c r="E3971" t="s">
        <v>1217</v>
      </c>
      <c r="F3971">
        <v>37686</v>
      </c>
      <c r="G3971" t="s">
        <v>58</v>
      </c>
      <c r="H3971" t="s">
        <v>776</v>
      </c>
      <c r="I3971" t="s">
        <v>4066</v>
      </c>
      <c r="J3971" t="s">
        <v>30</v>
      </c>
      <c r="K3971" t="s">
        <v>522</v>
      </c>
      <c r="L3971" t="s">
        <v>551</v>
      </c>
      <c r="M3971" t="s">
        <v>916</v>
      </c>
      <c r="N3971" t="s">
        <v>917</v>
      </c>
      <c r="O3971">
        <v>76800</v>
      </c>
      <c r="P3971" t="s">
        <v>916</v>
      </c>
      <c r="Q3971" t="s">
        <v>7105</v>
      </c>
      <c r="R3971" t="s">
        <v>7106</v>
      </c>
      <c r="S3971" t="s">
        <v>3138</v>
      </c>
      <c r="U3971" s="1">
        <v>43383</v>
      </c>
      <c r="V3971" s="2">
        <v>0.20833333333333334</v>
      </c>
      <c r="W3971" s="1">
        <v>43383.208333333336</v>
      </c>
      <c r="X3971">
        <v>205</v>
      </c>
    </row>
    <row r="3972" spans="1:24">
      <c r="A3972">
        <v>3180564</v>
      </c>
      <c r="B3972" t="s">
        <v>1209</v>
      </c>
      <c r="C3972" t="s">
        <v>1210</v>
      </c>
      <c r="D3972">
        <v>16300</v>
      </c>
      <c r="E3972" t="s">
        <v>1211</v>
      </c>
      <c r="F3972">
        <v>5960</v>
      </c>
      <c r="G3972" t="s">
        <v>1212</v>
      </c>
      <c r="H3972" t="s">
        <v>1213</v>
      </c>
      <c r="J3972" t="s">
        <v>30</v>
      </c>
      <c r="K3972" t="s">
        <v>31</v>
      </c>
      <c r="L3972" t="s">
        <v>96</v>
      </c>
      <c r="M3972" t="s">
        <v>33</v>
      </c>
      <c r="N3972" t="s">
        <v>34</v>
      </c>
      <c r="O3972">
        <v>33810</v>
      </c>
      <c r="P3972" t="s">
        <v>33</v>
      </c>
      <c r="Q3972" t="s">
        <v>7073</v>
      </c>
      <c r="R3972" t="s">
        <v>7074</v>
      </c>
      <c r="U3972" s="1">
        <v>43384</v>
      </c>
      <c r="V3972" s="2">
        <v>0.20833333333333334</v>
      </c>
      <c r="W3972" s="1">
        <v>43384.208333333336</v>
      </c>
      <c r="X3972">
        <v>215</v>
      </c>
    </row>
    <row r="3973" spans="1:24">
      <c r="A3973">
        <v>3181107</v>
      </c>
      <c r="B3973" t="s">
        <v>2311</v>
      </c>
      <c r="C3973" t="s">
        <v>2312</v>
      </c>
      <c r="D3973">
        <v>33600</v>
      </c>
      <c r="E3973" t="s">
        <v>173</v>
      </c>
      <c r="F3973">
        <v>13734</v>
      </c>
      <c r="G3973" t="s">
        <v>58</v>
      </c>
      <c r="H3973" t="s">
        <v>972</v>
      </c>
      <c r="J3973" t="s">
        <v>30</v>
      </c>
      <c r="K3973" t="s">
        <v>31</v>
      </c>
      <c r="L3973" t="s">
        <v>60</v>
      </c>
      <c r="M3973" t="s">
        <v>33</v>
      </c>
      <c r="N3973" t="s">
        <v>34</v>
      </c>
      <c r="O3973">
        <v>33810</v>
      </c>
      <c r="P3973" t="s">
        <v>33</v>
      </c>
      <c r="Q3973" t="s">
        <v>7073</v>
      </c>
      <c r="R3973" t="s">
        <v>7074</v>
      </c>
      <c r="U3973" s="1">
        <v>43384</v>
      </c>
      <c r="V3973" s="2">
        <v>0.20833333333333334</v>
      </c>
      <c r="W3973" s="1">
        <v>43384.208333333336</v>
      </c>
      <c r="X3973">
        <v>220</v>
      </c>
    </row>
    <row r="3974" spans="1:24">
      <c r="A3974">
        <v>3183758</v>
      </c>
      <c r="B3974" t="s">
        <v>4372</v>
      </c>
      <c r="C3974" t="s">
        <v>4373</v>
      </c>
      <c r="D3974">
        <v>17000</v>
      </c>
      <c r="E3974" t="s">
        <v>57</v>
      </c>
      <c r="F3974">
        <v>6148</v>
      </c>
      <c r="G3974" t="s">
        <v>58</v>
      </c>
      <c r="H3974" t="s">
        <v>369</v>
      </c>
      <c r="I3974" t="s">
        <v>2342</v>
      </c>
      <c r="J3974" t="s">
        <v>30</v>
      </c>
      <c r="K3974" t="s">
        <v>31</v>
      </c>
      <c r="L3974" t="s">
        <v>60</v>
      </c>
      <c r="M3974" t="s">
        <v>33</v>
      </c>
      <c r="N3974" t="s">
        <v>34</v>
      </c>
      <c r="O3974">
        <v>33810</v>
      </c>
      <c r="P3974" t="s">
        <v>33</v>
      </c>
      <c r="Q3974" t="s">
        <v>7073</v>
      </c>
      <c r="R3974" t="s">
        <v>7074</v>
      </c>
      <c r="S3974" t="s">
        <v>5419</v>
      </c>
      <c r="U3974" s="1">
        <v>43384</v>
      </c>
      <c r="V3974" s="2">
        <v>0.20833333333333334</v>
      </c>
      <c r="W3974" s="1">
        <v>43384.208333333336</v>
      </c>
      <c r="X3974">
        <v>220</v>
      </c>
    </row>
    <row r="3975" spans="1:24">
      <c r="A3975">
        <v>3183331</v>
      </c>
      <c r="B3975" t="s">
        <v>3339</v>
      </c>
      <c r="C3975" t="s">
        <v>3340</v>
      </c>
      <c r="D3975">
        <v>33320</v>
      </c>
      <c r="E3975" t="s">
        <v>3341</v>
      </c>
      <c r="F3975">
        <v>13513</v>
      </c>
      <c r="G3975" t="s">
        <v>302</v>
      </c>
      <c r="H3975" t="s">
        <v>84</v>
      </c>
      <c r="J3975" t="s">
        <v>30</v>
      </c>
      <c r="K3975" t="s">
        <v>31</v>
      </c>
      <c r="L3975" t="s">
        <v>60</v>
      </c>
      <c r="M3975" t="s">
        <v>33</v>
      </c>
      <c r="N3975" t="s">
        <v>34</v>
      </c>
      <c r="O3975">
        <v>33810</v>
      </c>
      <c r="P3975" t="s">
        <v>33</v>
      </c>
      <c r="Q3975" t="s">
        <v>7073</v>
      </c>
      <c r="R3975" t="s">
        <v>7074</v>
      </c>
      <c r="U3975" s="1">
        <v>43384</v>
      </c>
      <c r="V3975" s="2">
        <v>0.20833333333333334</v>
      </c>
      <c r="W3975" s="1">
        <v>43384.208333333336</v>
      </c>
      <c r="X3975">
        <v>205</v>
      </c>
    </row>
    <row r="3976" spans="1:24">
      <c r="A3976">
        <v>3183261</v>
      </c>
      <c r="B3976" t="s">
        <v>4076</v>
      </c>
      <c r="C3976" t="s">
        <v>4077</v>
      </c>
      <c r="D3976">
        <v>64160</v>
      </c>
      <c r="E3976" t="s">
        <v>4078</v>
      </c>
      <c r="F3976">
        <v>27240</v>
      </c>
      <c r="G3976" t="s">
        <v>3130</v>
      </c>
      <c r="H3976" t="s">
        <v>977</v>
      </c>
      <c r="J3976" t="s">
        <v>30</v>
      </c>
      <c r="K3976" t="s">
        <v>31</v>
      </c>
      <c r="L3976" t="s">
        <v>60</v>
      </c>
      <c r="M3976" t="s">
        <v>33</v>
      </c>
      <c r="N3976" t="s">
        <v>34</v>
      </c>
      <c r="O3976">
        <v>33810</v>
      </c>
      <c r="P3976" t="s">
        <v>33</v>
      </c>
      <c r="Q3976" t="s">
        <v>7073</v>
      </c>
      <c r="R3976" t="s">
        <v>7074</v>
      </c>
      <c r="U3976" s="1">
        <v>43384</v>
      </c>
      <c r="V3976" s="2">
        <v>0.20833333333333334</v>
      </c>
      <c r="W3976" s="1">
        <v>43384.208333333336</v>
      </c>
      <c r="X3976">
        <v>240</v>
      </c>
    </row>
    <row r="3977" spans="1:24">
      <c r="A3977">
        <v>3183909</v>
      </c>
      <c r="B3977" t="s">
        <v>5420</v>
      </c>
      <c r="C3977" t="s">
        <v>5421</v>
      </c>
      <c r="D3977">
        <v>33370</v>
      </c>
      <c r="E3977" t="s">
        <v>101</v>
      </c>
      <c r="F3977">
        <v>13562</v>
      </c>
      <c r="G3977" t="s">
        <v>450</v>
      </c>
      <c r="H3977" t="s">
        <v>313</v>
      </c>
      <c r="J3977" t="s">
        <v>30</v>
      </c>
      <c r="K3977" t="s">
        <v>31</v>
      </c>
      <c r="L3977" t="s">
        <v>60</v>
      </c>
      <c r="M3977" t="s">
        <v>33</v>
      </c>
      <c r="N3977" t="s">
        <v>34</v>
      </c>
      <c r="O3977">
        <v>33810</v>
      </c>
      <c r="P3977" t="s">
        <v>33</v>
      </c>
      <c r="Q3977" t="s">
        <v>7073</v>
      </c>
      <c r="R3977" t="s">
        <v>7074</v>
      </c>
      <c r="U3977" s="1">
        <v>43384</v>
      </c>
      <c r="V3977" s="2">
        <v>0.20833333333333334</v>
      </c>
      <c r="W3977" s="1">
        <v>43384.208333333336</v>
      </c>
      <c r="X3977">
        <v>215</v>
      </c>
    </row>
    <row r="3978" spans="1:24">
      <c r="A3978">
        <v>3183909</v>
      </c>
      <c r="B3978" t="s">
        <v>5420</v>
      </c>
      <c r="C3978" t="s">
        <v>5421</v>
      </c>
      <c r="D3978">
        <v>33370</v>
      </c>
      <c r="E3978" t="s">
        <v>101</v>
      </c>
      <c r="F3978">
        <v>13562</v>
      </c>
      <c r="G3978" t="s">
        <v>384</v>
      </c>
      <c r="H3978" t="s">
        <v>313</v>
      </c>
      <c r="J3978" t="s">
        <v>30</v>
      </c>
      <c r="K3978" t="s">
        <v>31</v>
      </c>
      <c r="L3978" t="s">
        <v>60</v>
      </c>
      <c r="M3978" t="s">
        <v>33</v>
      </c>
      <c r="N3978" t="s">
        <v>34</v>
      </c>
      <c r="O3978">
        <v>33810</v>
      </c>
      <c r="P3978" t="s">
        <v>33</v>
      </c>
      <c r="Q3978" t="s">
        <v>7073</v>
      </c>
      <c r="R3978" t="s">
        <v>7074</v>
      </c>
      <c r="U3978" s="1">
        <v>43384</v>
      </c>
      <c r="V3978" s="2">
        <v>0.20833333333333334</v>
      </c>
      <c r="W3978" s="1">
        <v>43384.208333333336</v>
      </c>
      <c r="X3978">
        <v>215</v>
      </c>
    </row>
    <row r="3979" spans="1:24">
      <c r="A3979">
        <v>3178718</v>
      </c>
      <c r="B3979" t="s">
        <v>2105</v>
      </c>
      <c r="C3979" t="s">
        <v>2106</v>
      </c>
      <c r="D3979">
        <v>17000</v>
      </c>
      <c r="E3979" t="s">
        <v>57</v>
      </c>
      <c r="F3979">
        <v>6148</v>
      </c>
      <c r="G3979" t="s">
        <v>1794</v>
      </c>
      <c r="H3979" t="s">
        <v>84</v>
      </c>
      <c r="J3979" t="s">
        <v>30</v>
      </c>
      <c r="K3979" t="s">
        <v>221</v>
      </c>
      <c r="L3979" t="s">
        <v>493</v>
      </c>
      <c r="M3979" t="s">
        <v>33</v>
      </c>
      <c r="N3979" t="s">
        <v>34</v>
      </c>
      <c r="O3979">
        <v>33810</v>
      </c>
      <c r="P3979" t="s">
        <v>33</v>
      </c>
      <c r="Q3979" t="s">
        <v>7073</v>
      </c>
      <c r="R3979" t="s">
        <v>7074</v>
      </c>
      <c r="S3979" s="3">
        <v>43194</v>
      </c>
      <c r="T3979">
        <v>599519</v>
      </c>
      <c r="U3979" s="1">
        <v>43384</v>
      </c>
      <c r="V3979" s="2">
        <v>0.20833333333333334</v>
      </c>
      <c r="W3979" s="1">
        <v>43384.208333333336</v>
      </c>
      <c r="X3979">
        <v>260</v>
      </c>
    </row>
    <row r="3980" spans="1:24">
      <c r="A3980">
        <v>3178289</v>
      </c>
      <c r="B3980" t="s">
        <v>36</v>
      </c>
      <c r="C3980" t="s">
        <v>37</v>
      </c>
      <c r="D3980">
        <v>16120</v>
      </c>
      <c r="E3980" t="s">
        <v>38</v>
      </c>
      <c r="F3980">
        <v>5764</v>
      </c>
      <c r="G3980" t="s">
        <v>39</v>
      </c>
      <c r="H3980" t="s">
        <v>3055</v>
      </c>
      <c r="I3980" t="s">
        <v>29</v>
      </c>
      <c r="J3980" t="s">
        <v>30</v>
      </c>
      <c r="K3980" t="s">
        <v>31</v>
      </c>
      <c r="L3980" t="s">
        <v>32</v>
      </c>
      <c r="M3980" t="s">
        <v>33</v>
      </c>
      <c r="N3980" t="s">
        <v>34</v>
      </c>
      <c r="O3980">
        <v>33810</v>
      </c>
      <c r="P3980" t="s">
        <v>33</v>
      </c>
      <c r="Q3980" t="s">
        <v>7073</v>
      </c>
      <c r="R3980" t="s">
        <v>7074</v>
      </c>
      <c r="U3980" s="1">
        <v>43384</v>
      </c>
      <c r="V3980" s="2">
        <v>0.20833333333333334</v>
      </c>
      <c r="W3980" s="1">
        <v>43384.208333333336</v>
      </c>
      <c r="X3980">
        <v>240</v>
      </c>
    </row>
    <row r="3981" spans="1:24">
      <c r="A3981">
        <v>3178289</v>
      </c>
      <c r="B3981" t="s">
        <v>36</v>
      </c>
      <c r="C3981" t="s">
        <v>37</v>
      </c>
      <c r="D3981">
        <v>16120</v>
      </c>
      <c r="E3981" t="s">
        <v>38</v>
      </c>
      <c r="F3981">
        <v>5764</v>
      </c>
      <c r="G3981" t="s">
        <v>39</v>
      </c>
      <c r="H3981" t="s">
        <v>2911</v>
      </c>
      <c r="I3981" t="s">
        <v>29</v>
      </c>
      <c r="J3981" t="s">
        <v>30</v>
      </c>
      <c r="K3981" t="s">
        <v>31</v>
      </c>
      <c r="L3981" t="s">
        <v>32</v>
      </c>
      <c r="M3981" t="s">
        <v>33</v>
      </c>
      <c r="N3981" t="s">
        <v>34</v>
      </c>
      <c r="O3981">
        <v>33810</v>
      </c>
      <c r="P3981" t="s">
        <v>33</v>
      </c>
      <c r="Q3981" t="s">
        <v>7073</v>
      </c>
      <c r="R3981" t="s">
        <v>7074</v>
      </c>
      <c r="U3981" s="1">
        <v>43384</v>
      </c>
      <c r="V3981" s="2">
        <v>0.20833333333333334</v>
      </c>
      <c r="W3981" s="1">
        <v>43384.208333333336</v>
      </c>
      <c r="X3981">
        <v>240</v>
      </c>
    </row>
    <row r="3982" spans="1:24">
      <c r="A3982">
        <v>3179833</v>
      </c>
      <c r="B3982" t="s">
        <v>24</v>
      </c>
      <c r="C3982" t="s">
        <v>25</v>
      </c>
      <c r="D3982">
        <v>33700</v>
      </c>
      <c r="E3982" t="s">
        <v>26</v>
      </c>
      <c r="F3982">
        <v>13789</v>
      </c>
      <c r="G3982" t="s">
        <v>27</v>
      </c>
      <c r="H3982" t="s">
        <v>756</v>
      </c>
      <c r="I3982" t="s">
        <v>29</v>
      </c>
      <c r="J3982" t="s">
        <v>30</v>
      </c>
      <c r="K3982" t="s">
        <v>31</v>
      </c>
      <c r="L3982" t="s">
        <v>32</v>
      </c>
      <c r="M3982" t="s">
        <v>33</v>
      </c>
      <c r="N3982" t="s">
        <v>34</v>
      </c>
      <c r="O3982">
        <v>33810</v>
      </c>
      <c r="P3982" t="s">
        <v>33</v>
      </c>
      <c r="Q3982" t="s">
        <v>7073</v>
      </c>
      <c r="R3982" t="s">
        <v>7074</v>
      </c>
      <c r="U3982" s="1">
        <v>43384</v>
      </c>
      <c r="V3982" s="2">
        <v>0.20833333333333334</v>
      </c>
      <c r="W3982" s="1">
        <v>43384.208333333336</v>
      </c>
      <c r="X3982">
        <v>220</v>
      </c>
    </row>
    <row r="3983" spans="1:24">
      <c r="A3983">
        <v>3179833</v>
      </c>
      <c r="B3983" t="s">
        <v>24</v>
      </c>
      <c r="C3983" t="s">
        <v>25</v>
      </c>
      <c r="D3983">
        <v>33700</v>
      </c>
      <c r="E3983" t="s">
        <v>26</v>
      </c>
      <c r="F3983">
        <v>13789</v>
      </c>
      <c r="G3983" t="s">
        <v>1560</v>
      </c>
      <c r="H3983" t="s">
        <v>28</v>
      </c>
      <c r="I3983" t="s">
        <v>29</v>
      </c>
      <c r="J3983" t="s">
        <v>30</v>
      </c>
      <c r="K3983" t="s">
        <v>31</v>
      </c>
      <c r="L3983" t="s">
        <v>32</v>
      </c>
      <c r="M3983" t="s">
        <v>33</v>
      </c>
      <c r="N3983" t="s">
        <v>34</v>
      </c>
      <c r="O3983">
        <v>33810</v>
      </c>
      <c r="P3983" t="s">
        <v>33</v>
      </c>
      <c r="Q3983" t="s">
        <v>7073</v>
      </c>
      <c r="R3983" t="s">
        <v>7074</v>
      </c>
      <c r="S3983" t="s">
        <v>5422</v>
      </c>
      <c r="T3983">
        <v>597843</v>
      </c>
      <c r="U3983" s="1">
        <v>43384</v>
      </c>
      <c r="V3983" s="2">
        <v>0.41666666666666669</v>
      </c>
      <c r="W3983" s="1">
        <v>43384.416666666664</v>
      </c>
      <c r="X3983">
        <v>260</v>
      </c>
    </row>
    <row r="3984" spans="1:24">
      <c r="A3984">
        <v>3175934</v>
      </c>
      <c r="B3984" t="s">
        <v>42</v>
      </c>
      <c r="C3984" t="s">
        <v>43</v>
      </c>
      <c r="D3984">
        <v>33240</v>
      </c>
      <c r="E3984" t="s">
        <v>44</v>
      </c>
      <c r="F3984">
        <v>13498</v>
      </c>
      <c r="G3984" t="s">
        <v>45</v>
      </c>
      <c r="H3984" t="s">
        <v>586</v>
      </c>
      <c r="I3984" t="s">
        <v>102</v>
      </c>
      <c r="J3984" t="s">
        <v>30</v>
      </c>
      <c r="K3984" t="s">
        <v>31</v>
      </c>
      <c r="L3984" t="s">
        <v>32</v>
      </c>
      <c r="M3984" t="s">
        <v>33</v>
      </c>
      <c r="N3984" t="s">
        <v>34</v>
      </c>
      <c r="O3984">
        <v>33810</v>
      </c>
      <c r="P3984" t="s">
        <v>33</v>
      </c>
      <c r="Q3984" t="s">
        <v>7073</v>
      </c>
      <c r="R3984" t="s">
        <v>7074</v>
      </c>
      <c r="U3984" s="1">
        <v>43384</v>
      </c>
      <c r="V3984" s="2">
        <v>0.20833333333333334</v>
      </c>
      <c r="W3984" s="1">
        <v>43384.208333333336</v>
      </c>
      <c r="X3984">
        <v>220</v>
      </c>
    </row>
    <row r="3985" spans="1:24">
      <c r="A3985">
        <v>3170596</v>
      </c>
      <c r="B3985" t="s">
        <v>4356</v>
      </c>
      <c r="C3985" t="s">
        <v>4357</v>
      </c>
      <c r="D3985">
        <v>17420</v>
      </c>
      <c r="E3985" t="s">
        <v>4358</v>
      </c>
      <c r="F3985">
        <v>6422</v>
      </c>
      <c r="G3985" t="s">
        <v>1078</v>
      </c>
      <c r="H3985" t="s">
        <v>585</v>
      </c>
      <c r="I3985" t="s">
        <v>29</v>
      </c>
      <c r="J3985" t="s">
        <v>30</v>
      </c>
      <c r="K3985" t="s">
        <v>31</v>
      </c>
      <c r="L3985" t="s">
        <v>32</v>
      </c>
      <c r="M3985" t="s">
        <v>33</v>
      </c>
      <c r="N3985" t="s">
        <v>34</v>
      </c>
      <c r="O3985">
        <v>33810</v>
      </c>
      <c r="P3985" t="s">
        <v>33</v>
      </c>
      <c r="Q3985" t="s">
        <v>7073</v>
      </c>
      <c r="R3985" t="s">
        <v>7074</v>
      </c>
      <c r="U3985" s="1">
        <v>43384</v>
      </c>
      <c r="V3985" s="2">
        <v>0.20833333333333334</v>
      </c>
      <c r="W3985" s="1">
        <v>43384.208333333336</v>
      </c>
      <c r="X3985">
        <v>240</v>
      </c>
    </row>
    <row r="3986" spans="1:24">
      <c r="A3986">
        <v>3183178</v>
      </c>
      <c r="B3986" t="s">
        <v>1067</v>
      </c>
      <c r="C3986" t="s">
        <v>1068</v>
      </c>
      <c r="D3986">
        <v>33700</v>
      </c>
      <c r="E3986" t="s">
        <v>26</v>
      </c>
      <c r="F3986">
        <v>13789</v>
      </c>
      <c r="G3986" t="s">
        <v>302</v>
      </c>
      <c r="H3986" t="s">
        <v>102</v>
      </c>
      <c r="J3986" t="s">
        <v>30</v>
      </c>
      <c r="K3986" t="s">
        <v>31</v>
      </c>
      <c r="L3986" t="s">
        <v>60</v>
      </c>
      <c r="M3986" t="s">
        <v>33</v>
      </c>
      <c r="N3986" t="s">
        <v>34</v>
      </c>
      <c r="O3986">
        <v>33810</v>
      </c>
      <c r="P3986" t="s">
        <v>33</v>
      </c>
      <c r="Q3986" t="s">
        <v>7073</v>
      </c>
      <c r="R3986" t="s">
        <v>7074</v>
      </c>
      <c r="U3986" s="1">
        <v>43384</v>
      </c>
      <c r="V3986" s="2">
        <v>0.20833333333333334</v>
      </c>
      <c r="W3986" s="1">
        <v>43384.208333333336</v>
      </c>
      <c r="X3986">
        <v>255</v>
      </c>
    </row>
    <row r="3987" spans="1:24">
      <c r="A3987">
        <v>3177092</v>
      </c>
      <c r="B3987" t="s">
        <v>979</v>
      </c>
      <c r="C3987" t="s">
        <v>980</v>
      </c>
      <c r="D3987">
        <v>33520</v>
      </c>
      <c r="E3987" t="s">
        <v>981</v>
      </c>
      <c r="F3987">
        <v>13674</v>
      </c>
      <c r="G3987" t="s">
        <v>5423</v>
      </c>
      <c r="H3987" t="s">
        <v>4517</v>
      </c>
      <c r="J3987" t="s">
        <v>30</v>
      </c>
      <c r="K3987" t="s">
        <v>31</v>
      </c>
      <c r="L3987" t="s">
        <v>60</v>
      </c>
      <c r="M3987" t="s">
        <v>33</v>
      </c>
      <c r="N3987" t="s">
        <v>34</v>
      </c>
      <c r="O3987">
        <v>33810</v>
      </c>
      <c r="P3987" t="s">
        <v>33</v>
      </c>
      <c r="Q3987" t="s">
        <v>7073</v>
      </c>
      <c r="R3987" t="s">
        <v>7074</v>
      </c>
      <c r="U3987" s="1">
        <v>43384</v>
      </c>
      <c r="V3987" s="2">
        <v>0.20833333333333334</v>
      </c>
      <c r="W3987" s="1">
        <v>43384.208333333336</v>
      </c>
      <c r="X3987">
        <v>245</v>
      </c>
    </row>
    <row r="3988" spans="1:24">
      <c r="A3988">
        <v>3177092</v>
      </c>
      <c r="B3988" t="s">
        <v>979</v>
      </c>
      <c r="C3988" t="s">
        <v>980</v>
      </c>
      <c r="D3988">
        <v>33520</v>
      </c>
      <c r="E3988" t="s">
        <v>981</v>
      </c>
      <c r="F3988">
        <v>13674</v>
      </c>
      <c r="G3988" t="s">
        <v>4097</v>
      </c>
      <c r="H3988" t="s">
        <v>983</v>
      </c>
      <c r="I3988" t="s">
        <v>5186</v>
      </c>
      <c r="J3988" t="s">
        <v>30</v>
      </c>
      <c r="K3988" t="s">
        <v>31</v>
      </c>
      <c r="L3988" t="s">
        <v>60</v>
      </c>
      <c r="M3988" t="s">
        <v>33</v>
      </c>
      <c r="N3988" t="s">
        <v>34</v>
      </c>
      <c r="O3988">
        <v>33810</v>
      </c>
      <c r="P3988" t="s">
        <v>33</v>
      </c>
      <c r="Q3988" t="s">
        <v>7073</v>
      </c>
      <c r="R3988" t="s">
        <v>7074</v>
      </c>
      <c r="U3988" s="1">
        <v>43384</v>
      </c>
      <c r="V3988" s="2">
        <v>0.20833333333333334</v>
      </c>
      <c r="W3988" s="1">
        <v>43384.208333333336</v>
      </c>
      <c r="X3988">
        <v>205</v>
      </c>
    </row>
    <row r="3989" spans="1:24">
      <c r="A3989">
        <v>3176951</v>
      </c>
      <c r="B3989" t="s">
        <v>1860</v>
      </c>
      <c r="C3989" t="s">
        <v>1861</v>
      </c>
      <c r="D3989">
        <v>17180</v>
      </c>
      <c r="E3989" t="s">
        <v>1862</v>
      </c>
      <c r="F3989">
        <v>6247</v>
      </c>
      <c r="G3989" t="s">
        <v>58</v>
      </c>
      <c r="H3989" t="s">
        <v>1863</v>
      </c>
      <c r="I3989" t="s">
        <v>1784</v>
      </c>
      <c r="J3989" t="s">
        <v>30</v>
      </c>
      <c r="K3989" t="s">
        <v>31</v>
      </c>
      <c r="L3989" t="s">
        <v>60</v>
      </c>
      <c r="M3989" t="s">
        <v>33</v>
      </c>
      <c r="N3989" t="s">
        <v>34</v>
      </c>
      <c r="O3989">
        <v>33810</v>
      </c>
      <c r="P3989" t="s">
        <v>33</v>
      </c>
      <c r="Q3989" t="s">
        <v>7073</v>
      </c>
      <c r="R3989" t="s">
        <v>7074</v>
      </c>
      <c r="S3989" t="s">
        <v>5424</v>
      </c>
      <c r="T3989">
        <v>596538</v>
      </c>
      <c r="U3989" s="1">
        <v>43384</v>
      </c>
      <c r="V3989" s="2">
        <v>0.375</v>
      </c>
      <c r="W3989" s="1">
        <v>43384.375</v>
      </c>
      <c r="X3989">
        <v>500</v>
      </c>
    </row>
    <row r="3990" spans="1:24">
      <c r="A3990">
        <v>3169766</v>
      </c>
      <c r="B3990" t="s">
        <v>2319</v>
      </c>
      <c r="C3990" t="s">
        <v>2320</v>
      </c>
      <c r="D3990">
        <v>33850</v>
      </c>
      <c r="E3990" t="s">
        <v>2321</v>
      </c>
      <c r="F3990">
        <v>13879</v>
      </c>
      <c r="G3990" t="s">
        <v>65</v>
      </c>
      <c r="H3990" t="s">
        <v>123</v>
      </c>
      <c r="J3990" t="s">
        <v>30</v>
      </c>
      <c r="K3990" t="s">
        <v>31</v>
      </c>
      <c r="L3990" t="s">
        <v>60</v>
      </c>
      <c r="M3990" t="s">
        <v>33</v>
      </c>
      <c r="N3990" t="s">
        <v>34</v>
      </c>
      <c r="O3990">
        <v>33810</v>
      </c>
      <c r="P3990" t="s">
        <v>33</v>
      </c>
      <c r="Q3990" t="s">
        <v>7073</v>
      </c>
      <c r="R3990" t="s">
        <v>7074</v>
      </c>
      <c r="U3990" s="1">
        <v>43384</v>
      </c>
      <c r="V3990" s="2">
        <v>0.20833333333333334</v>
      </c>
      <c r="W3990" s="1">
        <v>43384.208333333336</v>
      </c>
      <c r="X3990">
        <v>215</v>
      </c>
    </row>
    <row r="3991" spans="1:24">
      <c r="A3991">
        <v>3175998</v>
      </c>
      <c r="B3991" t="s">
        <v>2770</v>
      </c>
      <c r="C3991" t="s">
        <v>2771</v>
      </c>
      <c r="D3991">
        <v>33700</v>
      </c>
      <c r="E3991" t="s">
        <v>26</v>
      </c>
      <c r="F3991">
        <v>13789</v>
      </c>
      <c r="G3991" t="s">
        <v>771</v>
      </c>
      <c r="H3991" t="s">
        <v>5425</v>
      </c>
      <c r="J3991" t="s">
        <v>30</v>
      </c>
      <c r="K3991" t="s">
        <v>31</v>
      </c>
      <c r="L3991" t="s">
        <v>60</v>
      </c>
      <c r="M3991" t="s">
        <v>33</v>
      </c>
      <c r="N3991" t="s">
        <v>34</v>
      </c>
      <c r="O3991">
        <v>33810</v>
      </c>
      <c r="P3991" t="s">
        <v>33</v>
      </c>
      <c r="Q3991" t="s">
        <v>7073</v>
      </c>
      <c r="R3991" t="s">
        <v>7074</v>
      </c>
      <c r="U3991" s="1">
        <v>43384</v>
      </c>
      <c r="V3991" s="2">
        <v>0.20833333333333334</v>
      </c>
      <c r="W3991" s="1">
        <v>43384.208333333336</v>
      </c>
      <c r="X3991">
        <v>205</v>
      </c>
    </row>
    <row r="3992" spans="1:24">
      <c r="A3992">
        <v>3177198</v>
      </c>
      <c r="B3992" t="s">
        <v>1404</v>
      </c>
      <c r="C3992" t="s">
        <v>1405</v>
      </c>
      <c r="D3992">
        <v>33700</v>
      </c>
      <c r="E3992" t="s">
        <v>26</v>
      </c>
      <c r="F3992">
        <v>13789</v>
      </c>
      <c r="G3992" t="s">
        <v>5426</v>
      </c>
      <c r="H3992" t="s">
        <v>361</v>
      </c>
      <c r="J3992" t="s">
        <v>30</v>
      </c>
      <c r="K3992" t="s">
        <v>31</v>
      </c>
      <c r="L3992" t="s">
        <v>60</v>
      </c>
      <c r="M3992" t="s">
        <v>33</v>
      </c>
      <c r="N3992" t="s">
        <v>34</v>
      </c>
      <c r="O3992">
        <v>33810</v>
      </c>
      <c r="P3992" t="s">
        <v>33</v>
      </c>
      <c r="Q3992" t="s">
        <v>7073</v>
      </c>
      <c r="R3992" t="s">
        <v>7074</v>
      </c>
      <c r="U3992" s="1">
        <v>43384</v>
      </c>
      <c r="V3992" s="2">
        <v>0.20833333333333334</v>
      </c>
      <c r="W3992" s="1">
        <v>43384.208333333336</v>
      </c>
      <c r="X3992">
        <v>205</v>
      </c>
    </row>
    <row r="3993" spans="1:24">
      <c r="A3993">
        <v>3175124</v>
      </c>
      <c r="B3993" t="s">
        <v>2328</v>
      </c>
      <c r="C3993" t="s">
        <v>2329</v>
      </c>
      <c r="D3993">
        <v>33140</v>
      </c>
      <c r="E3993" t="s">
        <v>1832</v>
      </c>
      <c r="F3993">
        <v>13390</v>
      </c>
      <c r="G3993" t="s">
        <v>1441</v>
      </c>
      <c r="H3993" t="s">
        <v>78</v>
      </c>
      <c r="J3993" t="s">
        <v>30</v>
      </c>
      <c r="K3993" t="s">
        <v>31</v>
      </c>
      <c r="L3993" t="s">
        <v>60</v>
      </c>
      <c r="M3993" t="s">
        <v>33</v>
      </c>
      <c r="N3993" t="s">
        <v>34</v>
      </c>
      <c r="O3993">
        <v>33810</v>
      </c>
      <c r="P3993" t="s">
        <v>33</v>
      </c>
      <c r="Q3993" t="s">
        <v>7073</v>
      </c>
      <c r="R3993" t="s">
        <v>7074</v>
      </c>
      <c r="U3993" s="1">
        <v>43384</v>
      </c>
      <c r="V3993" s="2">
        <v>0.20833333333333334</v>
      </c>
      <c r="W3993" s="1">
        <v>43384.208333333336</v>
      </c>
      <c r="X3993">
        <v>220</v>
      </c>
    </row>
    <row r="3994" spans="1:24">
      <c r="A3994">
        <v>3177886</v>
      </c>
      <c r="B3994" t="s">
        <v>1408</v>
      </c>
      <c r="C3994" t="s">
        <v>1409</v>
      </c>
      <c r="D3994">
        <v>33000</v>
      </c>
      <c r="E3994" t="s">
        <v>50</v>
      </c>
      <c r="F3994">
        <v>13356</v>
      </c>
      <c r="G3994" t="s">
        <v>58</v>
      </c>
      <c r="H3994" t="s">
        <v>2773</v>
      </c>
      <c r="J3994" t="s">
        <v>30</v>
      </c>
      <c r="K3994" t="s">
        <v>31</v>
      </c>
      <c r="L3994" t="s">
        <v>60</v>
      </c>
      <c r="M3994" t="s">
        <v>33</v>
      </c>
      <c r="N3994" t="s">
        <v>34</v>
      </c>
      <c r="O3994">
        <v>33810</v>
      </c>
      <c r="P3994" t="s">
        <v>33</v>
      </c>
      <c r="Q3994" t="s">
        <v>7073</v>
      </c>
      <c r="R3994" t="s">
        <v>7074</v>
      </c>
      <c r="U3994" s="1">
        <v>43384</v>
      </c>
      <c r="V3994" s="2">
        <v>0.20833333333333334</v>
      </c>
      <c r="W3994" s="1">
        <v>43384.208333333336</v>
      </c>
      <c r="X3994">
        <v>255</v>
      </c>
    </row>
    <row r="3995" spans="1:24">
      <c r="A3995">
        <v>3183894</v>
      </c>
      <c r="B3995" t="s">
        <v>5076</v>
      </c>
      <c r="C3995" t="s">
        <v>5077</v>
      </c>
      <c r="D3995">
        <v>19210</v>
      </c>
      <c r="E3995" t="s">
        <v>5078</v>
      </c>
      <c r="F3995">
        <v>7027</v>
      </c>
      <c r="G3995" t="s">
        <v>5427</v>
      </c>
      <c r="H3995" t="s">
        <v>40</v>
      </c>
      <c r="J3995" t="s">
        <v>30</v>
      </c>
      <c r="K3995" t="s">
        <v>111</v>
      </c>
      <c r="L3995" t="s">
        <v>112</v>
      </c>
      <c r="M3995" t="s">
        <v>33</v>
      </c>
      <c r="N3995" t="s">
        <v>34</v>
      </c>
      <c r="O3995">
        <v>33810</v>
      </c>
      <c r="P3995" t="s">
        <v>33</v>
      </c>
      <c r="Q3995" t="s">
        <v>7073</v>
      </c>
      <c r="R3995" t="s">
        <v>7074</v>
      </c>
      <c r="S3995" t="s">
        <v>5428</v>
      </c>
      <c r="U3995" s="1">
        <v>43384</v>
      </c>
      <c r="V3995" s="2">
        <v>0.20833333333333334</v>
      </c>
      <c r="W3995" s="1">
        <v>43384.208333333336</v>
      </c>
      <c r="X3995">
        <v>215</v>
      </c>
    </row>
    <row r="3996" spans="1:24">
      <c r="A3996">
        <v>3183894</v>
      </c>
      <c r="B3996" t="s">
        <v>5076</v>
      </c>
      <c r="C3996" t="s">
        <v>5077</v>
      </c>
      <c r="D3996">
        <v>19210</v>
      </c>
      <c r="E3996" t="s">
        <v>5078</v>
      </c>
      <c r="F3996">
        <v>7027</v>
      </c>
      <c r="G3996" t="s">
        <v>5429</v>
      </c>
      <c r="H3996" t="s">
        <v>40</v>
      </c>
      <c r="J3996" t="s">
        <v>30</v>
      </c>
      <c r="K3996" t="s">
        <v>111</v>
      </c>
      <c r="L3996" t="s">
        <v>112</v>
      </c>
      <c r="M3996" t="s">
        <v>33</v>
      </c>
      <c r="N3996" t="s">
        <v>34</v>
      </c>
      <c r="O3996">
        <v>33810</v>
      </c>
      <c r="P3996" t="s">
        <v>33</v>
      </c>
      <c r="Q3996" t="s">
        <v>7073</v>
      </c>
      <c r="R3996" t="s">
        <v>7074</v>
      </c>
      <c r="S3996" t="s">
        <v>5428</v>
      </c>
      <c r="U3996" s="1">
        <v>43384</v>
      </c>
      <c r="V3996" s="2">
        <v>0.20833333333333334</v>
      </c>
      <c r="W3996" s="1">
        <v>43384.208333333336</v>
      </c>
      <c r="X3996">
        <v>215</v>
      </c>
    </row>
    <row r="3997" spans="1:24">
      <c r="A3997">
        <v>3176160</v>
      </c>
      <c r="B3997" t="s">
        <v>106</v>
      </c>
      <c r="C3997" t="s">
        <v>107</v>
      </c>
      <c r="D3997">
        <v>87000</v>
      </c>
      <c r="E3997" t="s">
        <v>108</v>
      </c>
      <c r="F3997">
        <v>36026</v>
      </c>
      <c r="G3997" t="s">
        <v>109</v>
      </c>
      <c r="H3997" t="s">
        <v>4491</v>
      </c>
      <c r="J3997" t="s">
        <v>30</v>
      </c>
      <c r="K3997" t="s">
        <v>111</v>
      </c>
      <c r="L3997" t="s">
        <v>112</v>
      </c>
      <c r="M3997" t="s">
        <v>33</v>
      </c>
      <c r="N3997" t="s">
        <v>34</v>
      </c>
      <c r="O3997">
        <v>33810</v>
      </c>
      <c r="P3997" t="s">
        <v>33</v>
      </c>
      <c r="Q3997" t="s">
        <v>7073</v>
      </c>
      <c r="R3997" t="s">
        <v>7074</v>
      </c>
      <c r="S3997">
        <v>4</v>
      </c>
      <c r="T3997">
        <v>599386</v>
      </c>
      <c r="U3997" s="1">
        <v>43384</v>
      </c>
      <c r="V3997" s="2">
        <v>0.33333333333333331</v>
      </c>
      <c r="W3997" s="1">
        <v>43384.333333333336</v>
      </c>
      <c r="X3997">
        <v>260</v>
      </c>
    </row>
    <row r="3998" spans="1:24">
      <c r="A3998">
        <v>3182046</v>
      </c>
      <c r="B3998" t="s">
        <v>2779</v>
      </c>
      <c r="C3998" t="s">
        <v>2780</v>
      </c>
      <c r="D3998">
        <v>34000</v>
      </c>
      <c r="E3998" t="s">
        <v>368</v>
      </c>
      <c r="F3998">
        <v>13912</v>
      </c>
      <c r="G3998" t="s">
        <v>65</v>
      </c>
      <c r="H3998" t="s">
        <v>2781</v>
      </c>
      <c r="J3998" t="s">
        <v>30</v>
      </c>
      <c r="K3998" t="s">
        <v>130</v>
      </c>
      <c r="L3998" t="s">
        <v>131</v>
      </c>
      <c r="M3998" t="s">
        <v>127</v>
      </c>
      <c r="N3998" t="s">
        <v>132</v>
      </c>
      <c r="O3998">
        <v>34600</v>
      </c>
      <c r="P3998" t="s">
        <v>127</v>
      </c>
      <c r="Q3998" t="s">
        <v>7075</v>
      </c>
      <c r="R3998" t="s">
        <v>7076</v>
      </c>
      <c r="U3998" s="1">
        <v>43384</v>
      </c>
      <c r="V3998" s="2">
        <v>0.20833333333333334</v>
      </c>
      <c r="W3998" s="1">
        <v>43384.208333333336</v>
      </c>
      <c r="X3998">
        <v>215</v>
      </c>
    </row>
    <row r="3999" spans="1:24">
      <c r="A3999">
        <v>3182046</v>
      </c>
      <c r="B3999" t="s">
        <v>2779</v>
      </c>
      <c r="C3999" t="s">
        <v>2780</v>
      </c>
      <c r="D3999">
        <v>34000</v>
      </c>
      <c r="E3999" t="s">
        <v>368</v>
      </c>
      <c r="F3999">
        <v>13912</v>
      </c>
      <c r="G3999" t="s">
        <v>65</v>
      </c>
      <c r="H3999" t="s">
        <v>2781</v>
      </c>
      <c r="J3999" t="s">
        <v>30</v>
      </c>
      <c r="K3999" t="s">
        <v>130</v>
      </c>
      <c r="L3999" t="s">
        <v>131</v>
      </c>
      <c r="M3999" t="s">
        <v>127</v>
      </c>
      <c r="N3999" t="s">
        <v>132</v>
      </c>
      <c r="O3999">
        <v>34600</v>
      </c>
      <c r="P3999" t="s">
        <v>127</v>
      </c>
      <c r="Q3999" t="s">
        <v>7075</v>
      </c>
      <c r="R3999" t="s">
        <v>7076</v>
      </c>
      <c r="U3999" s="1">
        <v>43384</v>
      </c>
      <c r="V3999" s="2">
        <v>0.20833333333333334</v>
      </c>
      <c r="W3999" s="1">
        <v>43384.208333333336</v>
      </c>
      <c r="X3999">
        <v>215</v>
      </c>
    </row>
    <row r="4000" spans="1:24">
      <c r="A4000">
        <v>3177736</v>
      </c>
      <c r="B4000" t="s">
        <v>2358</v>
      </c>
      <c r="C4000" t="s">
        <v>2359</v>
      </c>
      <c r="D4000">
        <v>34725</v>
      </c>
      <c r="E4000" t="s">
        <v>2360</v>
      </c>
      <c r="F4000">
        <v>14216</v>
      </c>
      <c r="G4000" t="s">
        <v>58</v>
      </c>
      <c r="H4000" t="s">
        <v>137</v>
      </c>
      <c r="I4000" t="s">
        <v>1172</v>
      </c>
      <c r="J4000" t="s">
        <v>30</v>
      </c>
      <c r="K4000" t="s">
        <v>130</v>
      </c>
      <c r="L4000" t="s">
        <v>131</v>
      </c>
      <c r="M4000" t="s">
        <v>127</v>
      </c>
      <c r="N4000" t="s">
        <v>132</v>
      </c>
      <c r="O4000">
        <v>34600</v>
      </c>
      <c r="P4000" t="s">
        <v>127</v>
      </c>
      <c r="Q4000" t="s">
        <v>7075</v>
      </c>
      <c r="R4000" t="s">
        <v>7076</v>
      </c>
      <c r="U4000" s="1">
        <v>43384</v>
      </c>
      <c r="V4000" s="2">
        <v>0.20833333333333334</v>
      </c>
      <c r="W4000" s="1">
        <v>43384.208333333336</v>
      </c>
      <c r="X4000">
        <v>215</v>
      </c>
    </row>
    <row r="4001" spans="1:24">
      <c r="A4001">
        <v>3177736</v>
      </c>
      <c r="B4001" t="s">
        <v>2358</v>
      </c>
      <c r="C4001" t="s">
        <v>2359</v>
      </c>
      <c r="D4001">
        <v>34725</v>
      </c>
      <c r="E4001" t="s">
        <v>2360</v>
      </c>
      <c r="F4001">
        <v>14216</v>
      </c>
      <c r="G4001" t="s">
        <v>58</v>
      </c>
      <c r="H4001" t="s">
        <v>137</v>
      </c>
      <c r="I4001" t="s">
        <v>2361</v>
      </c>
      <c r="J4001" t="s">
        <v>30</v>
      </c>
      <c r="K4001" t="s">
        <v>130</v>
      </c>
      <c r="L4001" t="s">
        <v>131</v>
      </c>
      <c r="M4001" t="s">
        <v>127</v>
      </c>
      <c r="N4001" t="s">
        <v>132</v>
      </c>
      <c r="O4001">
        <v>34600</v>
      </c>
      <c r="P4001" t="s">
        <v>127</v>
      </c>
      <c r="Q4001" t="s">
        <v>7075</v>
      </c>
      <c r="R4001" t="s">
        <v>7076</v>
      </c>
      <c r="S4001" t="s">
        <v>5430</v>
      </c>
      <c r="T4001">
        <v>598944</v>
      </c>
      <c r="U4001" s="1">
        <v>43384</v>
      </c>
      <c r="V4001" s="2">
        <v>0.20833333333333334</v>
      </c>
      <c r="W4001" s="1">
        <v>43384.208333333336</v>
      </c>
      <c r="X4001">
        <v>260</v>
      </c>
    </row>
    <row r="4002" spans="1:24">
      <c r="A4002">
        <v>3183859</v>
      </c>
      <c r="B4002" t="s">
        <v>4300</v>
      </c>
      <c r="C4002" t="s">
        <v>4301</v>
      </c>
      <c r="D4002">
        <v>12000</v>
      </c>
      <c r="E4002" t="s">
        <v>999</v>
      </c>
      <c r="F4002">
        <v>4248</v>
      </c>
      <c r="G4002" t="s">
        <v>771</v>
      </c>
      <c r="H4002" t="s">
        <v>137</v>
      </c>
      <c r="J4002" t="s">
        <v>30</v>
      </c>
      <c r="K4002" t="s">
        <v>130</v>
      </c>
      <c r="L4002" t="s">
        <v>131</v>
      </c>
      <c r="M4002" t="s">
        <v>127</v>
      </c>
      <c r="N4002" t="s">
        <v>132</v>
      </c>
      <c r="O4002">
        <v>34600</v>
      </c>
      <c r="P4002" t="s">
        <v>127</v>
      </c>
      <c r="Q4002" t="s">
        <v>7075</v>
      </c>
      <c r="R4002" t="s">
        <v>7076</v>
      </c>
      <c r="U4002" s="1">
        <v>43384</v>
      </c>
      <c r="V4002" s="2">
        <v>0.20833333333333334</v>
      </c>
      <c r="W4002" s="1">
        <v>43384.208333333336</v>
      </c>
      <c r="X4002">
        <v>215</v>
      </c>
    </row>
    <row r="4003" spans="1:24">
      <c r="A4003">
        <v>3183859</v>
      </c>
      <c r="B4003" t="s">
        <v>4300</v>
      </c>
      <c r="C4003" t="s">
        <v>4301</v>
      </c>
      <c r="D4003">
        <v>12000</v>
      </c>
      <c r="E4003" t="s">
        <v>999</v>
      </c>
      <c r="F4003">
        <v>4248</v>
      </c>
      <c r="G4003" t="s">
        <v>302</v>
      </c>
      <c r="H4003" t="s">
        <v>137</v>
      </c>
      <c r="J4003" t="s">
        <v>30</v>
      </c>
      <c r="K4003" t="s">
        <v>130</v>
      </c>
      <c r="L4003" t="s">
        <v>131</v>
      </c>
      <c r="M4003" t="s">
        <v>127</v>
      </c>
      <c r="N4003" t="s">
        <v>132</v>
      </c>
      <c r="O4003">
        <v>34600</v>
      </c>
      <c r="P4003" t="s">
        <v>127</v>
      </c>
      <c r="Q4003" t="s">
        <v>7075</v>
      </c>
      <c r="R4003" t="s">
        <v>7076</v>
      </c>
      <c r="U4003" s="1">
        <v>43384</v>
      </c>
      <c r="V4003" s="2">
        <v>0.20833333333333334</v>
      </c>
      <c r="W4003" s="1">
        <v>43384.208333333336</v>
      </c>
      <c r="X4003">
        <v>215</v>
      </c>
    </row>
    <row r="4004" spans="1:24">
      <c r="A4004">
        <v>3182899</v>
      </c>
      <c r="B4004" t="s">
        <v>5431</v>
      </c>
      <c r="C4004" t="s">
        <v>5432</v>
      </c>
      <c r="D4004">
        <v>34000</v>
      </c>
      <c r="E4004" t="s">
        <v>368</v>
      </c>
      <c r="F4004">
        <v>13912</v>
      </c>
      <c r="G4004" t="s">
        <v>58</v>
      </c>
      <c r="H4004" t="s">
        <v>313</v>
      </c>
      <c r="J4004" t="s">
        <v>30</v>
      </c>
      <c r="K4004" t="s">
        <v>130</v>
      </c>
      <c r="L4004" t="s">
        <v>802</v>
      </c>
      <c r="M4004" t="s">
        <v>127</v>
      </c>
      <c r="N4004" t="s">
        <v>132</v>
      </c>
      <c r="O4004">
        <v>34600</v>
      </c>
      <c r="P4004" t="s">
        <v>127</v>
      </c>
      <c r="Q4004" t="s">
        <v>7075</v>
      </c>
      <c r="R4004" t="s">
        <v>7076</v>
      </c>
      <c r="S4004" t="s">
        <v>3358</v>
      </c>
      <c r="U4004" s="1">
        <v>43384</v>
      </c>
      <c r="V4004" s="2">
        <v>0.20833333333333334</v>
      </c>
      <c r="W4004" s="1">
        <v>43384.208333333336</v>
      </c>
      <c r="X4004">
        <v>215</v>
      </c>
    </row>
    <row r="4005" spans="1:24">
      <c r="A4005">
        <v>3180560</v>
      </c>
      <c r="B4005" t="s">
        <v>1446</v>
      </c>
      <c r="C4005" t="s">
        <v>1447</v>
      </c>
      <c r="D4005">
        <v>34680</v>
      </c>
      <c r="E4005" t="s">
        <v>1448</v>
      </c>
      <c r="F4005">
        <v>14195</v>
      </c>
      <c r="G4005" t="s">
        <v>812</v>
      </c>
      <c r="H4005" t="s">
        <v>28</v>
      </c>
      <c r="I4005" t="s">
        <v>4539</v>
      </c>
      <c r="J4005" t="s">
        <v>30</v>
      </c>
      <c r="K4005" t="s">
        <v>130</v>
      </c>
      <c r="L4005" t="s">
        <v>802</v>
      </c>
      <c r="M4005" t="s">
        <v>127</v>
      </c>
      <c r="N4005" t="s">
        <v>132</v>
      </c>
      <c r="O4005">
        <v>34600</v>
      </c>
      <c r="P4005" t="s">
        <v>127</v>
      </c>
      <c r="Q4005" t="s">
        <v>7075</v>
      </c>
      <c r="R4005" t="s">
        <v>7076</v>
      </c>
      <c r="S4005" t="s">
        <v>1449</v>
      </c>
      <c r="U4005" s="1">
        <v>43384</v>
      </c>
      <c r="V4005" s="2">
        <v>0.20833333333333334</v>
      </c>
      <c r="W4005" s="1">
        <v>43384.208333333336</v>
      </c>
      <c r="X4005">
        <v>225</v>
      </c>
    </row>
    <row r="4006" spans="1:24">
      <c r="A4006">
        <v>3182404</v>
      </c>
      <c r="B4006" t="s">
        <v>614</v>
      </c>
      <c r="C4006" t="s">
        <v>615</v>
      </c>
      <c r="D4006">
        <v>95000</v>
      </c>
      <c r="E4006" t="s">
        <v>616</v>
      </c>
      <c r="F4006">
        <v>37664</v>
      </c>
      <c r="G4006" t="s">
        <v>45</v>
      </c>
      <c r="H4006" t="s">
        <v>2169</v>
      </c>
      <c r="I4006" t="s">
        <v>3565</v>
      </c>
      <c r="J4006" t="s">
        <v>30</v>
      </c>
      <c r="K4006" t="s">
        <v>522</v>
      </c>
      <c r="L4006" t="s">
        <v>545</v>
      </c>
      <c r="M4006" t="s">
        <v>176</v>
      </c>
      <c r="N4006" t="s">
        <v>177</v>
      </c>
      <c r="O4006">
        <v>33750</v>
      </c>
      <c r="P4006" t="s">
        <v>178</v>
      </c>
      <c r="Q4006" t="s">
        <v>7077</v>
      </c>
      <c r="R4006" t="s">
        <v>7078</v>
      </c>
      <c r="T4006">
        <v>597853</v>
      </c>
      <c r="U4006" s="1">
        <v>43384</v>
      </c>
      <c r="V4006" s="2">
        <v>0.20833333333333334</v>
      </c>
      <c r="W4006" s="1">
        <v>43384.208333333336</v>
      </c>
      <c r="X4006">
        <v>500</v>
      </c>
    </row>
    <row r="4007" spans="1:24">
      <c r="A4007">
        <v>3183687</v>
      </c>
      <c r="B4007" t="s">
        <v>5433</v>
      </c>
      <c r="C4007" t="s">
        <v>5434</v>
      </c>
      <c r="D4007">
        <v>33150</v>
      </c>
      <c r="E4007" t="s">
        <v>2481</v>
      </c>
      <c r="F4007">
        <v>13394</v>
      </c>
      <c r="G4007" t="s">
        <v>4312</v>
      </c>
      <c r="H4007" t="s">
        <v>198</v>
      </c>
      <c r="J4007" t="s">
        <v>30</v>
      </c>
      <c r="K4007" t="s">
        <v>31</v>
      </c>
      <c r="L4007" t="s">
        <v>60</v>
      </c>
      <c r="M4007" t="s">
        <v>176</v>
      </c>
      <c r="N4007" t="s">
        <v>177</v>
      </c>
      <c r="O4007">
        <v>33750</v>
      </c>
      <c r="P4007" t="s">
        <v>178</v>
      </c>
      <c r="Q4007" t="s">
        <v>7077</v>
      </c>
      <c r="R4007" t="s">
        <v>7078</v>
      </c>
      <c r="U4007" s="1">
        <v>43384</v>
      </c>
      <c r="V4007" s="2">
        <v>0.20833333333333334</v>
      </c>
      <c r="W4007" s="1">
        <v>43384.208333333336</v>
      </c>
      <c r="X4007">
        <v>205</v>
      </c>
    </row>
    <row r="4008" spans="1:24">
      <c r="A4008">
        <v>3183687</v>
      </c>
      <c r="B4008" t="s">
        <v>5433</v>
      </c>
      <c r="C4008" t="s">
        <v>5434</v>
      </c>
      <c r="D4008">
        <v>33150</v>
      </c>
      <c r="E4008" t="s">
        <v>2481</v>
      </c>
      <c r="F4008">
        <v>13394</v>
      </c>
      <c r="G4008" t="s">
        <v>4312</v>
      </c>
      <c r="H4008" t="s">
        <v>198</v>
      </c>
      <c r="J4008" t="s">
        <v>30</v>
      </c>
      <c r="K4008" t="s">
        <v>31</v>
      </c>
      <c r="L4008" t="s">
        <v>60</v>
      </c>
      <c r="M4008" t="s">
        <v>176</v>
      </c>
      <c r="N4008" t="s">
        <v>177</v>
      </c>
      <c r="O4008">
        <v>33750</v>
      </c>
      <c r="P4008" t="s">
        <v>178</v>
      </c>
      <c r="Q4008" t="s">
        <v>7077</v>
      </c>
      <c r="R4008" t="s">
        <v>7078</v>
      </c>
      <c r="U4008" s="1">
        <v>43384</v>
      </c>
      <c r="V4008" s="2">
        <v>0.20833333333333334</v>
      </c>
      <c r="W4008" s="1">
        <v>43384.208333333336</v>
      </c>
      <c r="X4008">
        <v>205</v>
      </c>
    </row>
    <row r="4009" spans="1:24">
      <c r="A4009">
        <v>3183687</v>
      </c>
      <c r="B4009" t="s">
        <v>5433</v>
      </c>
      <c r="C4009" t="s">
        <v>5434</v>
      </c>
      <c r="D4009">
        <v>33150</v>
      </c>
      <c r="E4009" t="s">
        <v>2481</v>
      </c>
      <c r="F4009">
        <v>13394</v>
      </c>
      <c r="G4009" t="s">
        <v>4312</v>
      </c>
      <c r="H4009" t="s">
        <v>198</v>
      </c>
      <c r="J4009" t="s">
        <v>30</v>
      </c>
      <c r="K4009" t="s">
        <v>31</v>
      </c>
      <c r="L4009" t="s">
        <v>60</v>
      </c>
      <c r="M4009" t="s">
        <v>176</v>
      </c>
      <c r="N4009" t="s">
        <v>177</v>
      </c>
      <c r="O4009">
        <v>33750</v>
      </c>
      <c r="P4009" t="s">
        <v>178</v>
      </c>
      <c r="Q4009" t="s">
        <v>7077</v>
      </c>
      <c r="R4009" t="s">
        <v>7078</v>
      </c>
      <c r="U4009" s="1">
        <v>43384</v>
      </c>
      <c r="V4009" s="2">
        <v>0.20833333333333334</v>
      </c>
      <c r="W4009" s="1">
        <v>43384.208333333336</v>
      </c>
      <c r="X4009">
        <v>205</v>
      </c>
    </row>
    <row r="4010" spans="1:24">
      <c r="A4010">
        <v>3179652</v>
      </c>
      <c r="B4010" t="s">
        <v>663</v>
      </c>
      <c r="C4010" t="s">
        <v>5435</v>
      </c>
      <c r="D4010">
        <v>33440</v>
      </c>
      <c r="E4010" t="s">
        <v>76</v>
      </c>
      <c r="F4010">
        <v>13631</v>
      </c>
      <c r="G4010" t="s">
        <v>58</v>
      </c>
      <c r="H4010" t="s">
        <v>5436</v>
      </c>
      <c r="J4010" t="s">
        <v>30</v>
      </c>
      <c r="K4010" t="s">
        <v>31</v>
      </c>
      <c r="L4010" t="s">
        <v>60</v>
      </c>
      <c r="M4010" t="s">
        <v>176</v>
      </c>
      <c r="N4010" t="s">
        <v>177</v>
      </c>
      <c r="O4010">
        <v>33750</v>
      </c>
      <c r="P4010" t="s">
        <v>178</v>
      </c>
      <c r="Q4010" t="s">
        <v>7077</v>
      </c>
      <c r="R4010" t="s">
        <v>7078</v>
      </c>
      <c r="U4010" s="1">
        <v>43384</v>
      </c>
      <c r="V4010" s="2">
        <v>0.20833333333333334</v>
      </c>
      <c r="W4010" s="1">
        <v>43384.208333333336</v>
      </c>
      <c r="X4010">
        <v>230</v>
      </c>
    </row>
    <row r="4011" spans="1:24">
      <c r="A4011">
        <v>3181382</v>
      </c>
      <c r="B4011" t="s">
        <v>4665</v>
      </c>
      <c r="C4011" t="s">
        <v>4666</v>
      </c>
      <c r="D4011">
        <v>33650</v>
      </c>
      <c r="E4011" t="s">
        <v>4667</v>
      </c>
      <c r="F4011">
        <v>13752</v>
      </c>
      <c r="G4011" t="s">
        <v>2396</v>
      </c>
      <c r="H4011" t="s">
        <v>4668</v>
      </c>
      <c r="J4011" t="s">
        <v>30</v>
      </c>
      <c r="K4011" t="s">
        <v>31</v>
      </c>
      <c r="L4011" t="s">
        <v>60</v>
      </c>
      <c r="M4011" t="s">
        <v>176</v>
      </c>
      <c r="N4011" t="s">
        <v>177</v>
      </c>
      <c r="O4011">
        <v>33750</v>
      </c>
      <c r="P4011" t="s">
        <v>178</v>
      </c>
      <c r="Q4011" t="s">
        <v>7077</v>
      </c>
      <c r="R4011" t="s">
        <v>7078</v>
      </c>
      <c r="U4011" s="1">
        <v>43384</v>
      </c>
      <c r="V4011" s="2">
        <v>0.20833333333333334</v>
      </c>
      <c r="W4011" s="1">
        <v>43384.208333333336</v>
      </c>
      <c r="X4011">
        <v>205</v>
      </c>
    </row>
    <row r="4012" spans="1:24">
      <c r="A4012">
        <v>3181382</v>
      </c>
      <c r="B4012" t="s">
        <v>4665</v>
      </c>
      <c r="C4012" t="s">
        <v>4666</v>
      </c>
      <c r="D4012">
        <v>33650</v>
      </c>
      <c r="E4012" t="s">
        <v>4667</v>
      </c>
      <c r="F4012">
        <v>13752</v>
      </c>
      <c r="G4012" t="s">
        <v>2396</v>
      </c>
      <c r="H4012" t="s">
        <v>5437</v>
      </c>
      <c r="J4012" t="s">
        <v>30</v>
      </c>
      <c r="K4012" t="s">
        <v>31</v>
      </c>
      <c r="L4012" t="s">
        <v>60</v>
      </c>
      <c r="M4012" t="s">
        <v>176</v>
      </c>
      <c r="N4012" t="s">
        <v>177</v>
      </c>
      <c r="O4012">
        <v>33750</v>
      </c>
      <c r="P4012" t="s">
        <v>178</v>
      </c>
      <c r="Q4012" t="s">
        <v>7077</v>
      </c>
      <c r="R4012" t="s">
        <v>7078</v>
      </c>
      <c r="U4012" s="1">
        <v>43384</v>
      </c>
      <c r="V4012" s="2">
        <v>0.20833333333333334</v>
      </c>
      <c r="W4012" s="1">
        <v>43384.208333333336</v>
      </c>
      <c r="X4012">
        <v>205</v>
      </c>
    </row>
    <row r="4013" spans="1:24">
      <c r="A4013">
        <v>3184818</v>
      </c>
      <c r="B4013" t="s">
        <v>5438</v>
      </c>
      <c r="C4013" t="s">
        <v>121</v>
      </c>
      <c r="D4013">
        <v>33540</v>
      </c>
      <c r="E4013" t="s">
        <v>5439</v>
      </c>
      <c r="F4013">
        <v>13682</v>
      </c>
      <c r="G4013" t="s">
        <v>58</v>
      </c>
      <c r="H4013" t="s">
        <v>5440</v>
      </c>
      <c r="J4013" t="s">
        <v>30</v>
      </c>
      <c r="K4013" t="s">
        <v>31</v>
      </c>
      <c r="L4013" t="s">
        <v>60</v>
      </c>
      <c r="M4013" t="s">
        <v>176</v>
      </c>
      <c r="N4013" t="s">
        <v>177</v>
      </c>
      <c r="O4013">
        <v>33750</v>
      </c>
      <c r="P4013" t="s">
        <v>178</v>
      </c>
      <c r="Q4013" t="s">
        <v>7077</v>
      </c>
      <c r="R4013" t="s">
        <v>7078</v>
      </c>
      <c r="U4013" s="1">
        <v>43384</v>
      </c>
      <c r="V4013" s="2">
        <v>0.20833333333333334</v>
      </c>
      <c r="W4013" s="1">
        <v>43384.208333333336</v>
      </c>
      <c r="X4013">
        <v>205</v>
      </c>
    </row>
    <row r="4014" spans="1:24">
      <c r="A4014">
        <v>3179652</v>
      </c>
      <c r="B4014" t="s">
        <v>663</v>
      </c>
      <c r="C4014" t="s">
        <v>5435</v>
      </c>
      <c r="D4014">
        <v>33440</v>
      </c>
      <c r="E4014" t="s">
        <v>76</v>
      </c>
      <c r="F4014">
        <v>13631</v>
      </c>
      <c r="G4014" t="s">
        <v>58</v>
      </c>
      <c r="H4014" t="s">
        <v>5436</v>
      </c>
      <c r="J4014" t="s">
        <v>30</v>
      </c>
      <c r="K4014" t="s">
        <v>31</v>
      </c>
      <c r="L4014" t="s">
        <v>60</v>
      </c>
      <c r="M4014" t="s">
        <v>176</v>
      </c>
      <c r="N4014" t="s">
        <v>177</v>
      </c>
      <c r="O4014">
        <v>33750</v>
      </c>
      <c r="P4014" t="s">
        <v>178</v>
      </c>
      <c r="Q4014" t="s">
        <v>7077</v>
      </c>
      <c r="R4014" t="s">
        <v>7078</v>
      </c>
      <c r="U4014" s="1">
        <v>43384</v>
      </c>
      <c r="V4014" s="2">
        <v>0.20833333333333334</v>
      </c>
      <c r="W4014" s="1">
        <v>43384.208333333336</v>
      </c>
      <c r="X4014">
        <v>205</v>
      </c>
    </row>
    <row r="4015" spans="1:24">
      <c r="A4015">
        <v>3183168</v>
      </c>
      <c r="B4015" t="s">
        <v>2824</v>
      </c>
      <c r="C4015" t="s">
        <v>2825</v>
      </c>
      <c r="D4015">
        <v>47500</v>
      </c>
      <c r="E4015" t="s">
        <v>2826</v>
      </c>
      <c r="F4015">
        <v>18696</v>
      </c>
      <c r="G4015" t="s">
        <v>1884</v>
      </c>
      <c r="H4015" t="s">
        <v>2829</v>
      </c>
      <c r="J4015" t="s">
        <v>30</v>
      </c>
      <c r="K4015" t="s">
        <v>31</v>
      </c>
      <c r="L4015" t="s">
        <v>60</v>
      </c>
      <c r="M4015" t="s">
        <v>176</v>
      </c>
      <c r="N4015" t="s">
        <v>177</v>
      </c>
      <c r="O4015">
        <v>33750</v>
      </c>
      <c r="P4015" t="s">
        <v>178</v>
      </c>
      <c r="Q4015" t="s">
        <v>7077</v>
      </c>
      <c r="R4015" t="s">
        <v>7078</v>
      </c>
      <c r="U4015" s="1">
        <v>43384</v>
      </c>
      <c r="V4015" s="2">
        <v>0.20833333333333334</v>
      </c>
      <c r="W4015" s="1">
        <v>43384.208333333336</v>
      </c>
      <c r="X4015">
        <v>225</v>
      </c>
    </row>
    <row r="4016" spans="1:24">
      <c r="A4016">
        <v>3175310</v>
      </c>
      <c r="B4016" t="s">
        <v>4310</v>
      </c>
      <c r="C4016" t="s">
        <v>4311</v>
      </c>
      <c r="D4016">
        <v>33400</v>
      </c>
      <c r="E4016" t="s">
        <v>82</v>
      </c>
      <c r="F4016">
        <v>13587</v>
      </c>
      <c r="G4016" t="s">
        <v>4312</v>
      </c>
      <c r="H4016" t="s">
        <v>45</v>
      </c>
      <c r="I4016" t="s">
        <v>102</v>
      </c>
      <c r="J4016" t="s">
        <v>30</v>
      </c>
      <c r="K4016" t="s">
        <v>31</v>
      </c>
      <c r="L4016" t="s">
        <v>32</v>
      </c>
      <c r="M4016" t="s">
        <v>176</v>
      </c>
      <c r="N4016" t="s">
        <v>177</v>
      </c>
      <c r="O4016">
        <v>33750</v>
      </c>
      <c r="P4016" t="s">
        <v>178</v>
      </c>
      <c r="Q4016" t="s">
        <v>7077</v>
      </c>
      <c r="R4016" t="s">
        <v>7078</v>
      </c>
      <c r="U4016" s="1">
        <v>43384</v>
      </c>
      <c r="V4016" s="2">
        <v>0.20833333333333334</v>
      </c>
      <c r="W4016" s="1">
        <v>43384.208333333336</v>
      </c>
      <c r="X4016">
        <v>240</v>
      </c>
    </row>
    <row r="4017" spans="1:24">
      <c r="A4017">
        <v>3178926</v>
      </c>
      <c r="B4017" t="s">
        <v>4677</v>
      </c>
      <c r="C4017" t="s">
        <v>4678</v>
      </c>
      <c r="D4017">
        <v>33000</v>
      </c>
      <c r="E4017" t="s">
        <v>50</v>
      </c>
      <c r="F4017">
        <v>13356</v>
      </c>
      <c r="G4017" t="s">
        <v>4679</v>
      </c>
      <c r="H4017" t="s">
        <v>123</v>
      </c>
      <c r="I4017" t="s">
        <v>4511</v>
      </c>
      <c r="J4017" t="s">
        <v>30</v>
      </c>
      <c r="K4017" t="s">
        <v>31</v>
      </c>
      <c r="L4017" t="s">
        <v>32</v>
      </c>
      <c r="M4017" t="s">
        <v>176</v>
      </c>
      <c r="N4017" t="s">
        <v>177</v>
      </c>
      <c r="O4017">
        <v>33750</v>
      </c>
      <c r="P4017" t="s">
        <v>178</v>
      </c>
      <c r="Q4017" t="s">
        <v>7077</v>
      </c>
      <c r="R4017" t="s">
        <v>7078</v>
      </c>
      <c r="U4017" s="1">
        <v>43384</v>
      </c>
      <c r="V4017" s="2">
        <v>0.20833333333333334</v>
      </c>
      <c r="W4017" s="1">
        <v>43384.208333333336</v>
      </c>
      <c r="X4017">
        <v>215</v>
      </c>
    </row>
    <row r="4018" spans="1:24">
      <c r="A4018">
        <v>3175811</v>
      </c>
      <c r="B4018" t="s">
        <v>1929</v>
      </c>
      <c r="C4018" t="s">
        <v>1930</v>
      </c>
      <c r="D4018">
        <v>33310</v>
      </c>
      <c r="E4018" t="s">
        <v>1931</v>
      </c>
      <c r="F4018">
        <v>13511</v>
      </c>
      <c r="G4018" t="s">
        <v>58</v>
      </c>
      <c r="H4018" t="s">
        <v>95</v>
      </c>
      <c r="J4018" t="s">
        <v>30</v>
      </c>
      <c r="K4018" t="s">
        <v>31</v>
      </c>
      <c r="L4018" t="s">
        <v>32</v>
      </c>
      <c r="M4018" t="s">
        <v>176</v>
      </c>
      <c r="N4018" t="s">
        <v>177</v>
      </c>
      <c r="O4018">
        <v>33750</v>
      </c>
      <c r="P4018" t="s">
        <v>178</v>
      </c>
      <c r="Q4018" t="s">
        <v>7077</v>
      </c>
      <c r="R4018" t="s">
        <v>7078</v>
      </c>
      <c r="U4018" s="1">
        <v>43384</v>
      </c>
      <c r="V4018" s="2">
        <v>0.20833333333333334</v>
      </c>
      <c r="W4018" s="1">
        <v>43384.208333333336</v>
      </c>
      <c r="X4018">
        <v>200</v>
      </c>
    </row>
    <row r="4019" spans="1:24">
      <c r="A4019">
        <v>3182428</v>
      </c>
      <c r="B4019" t="s">
        <v>621</v>
      </c>
      <c r="C4019" t="s">
        <v>615</v>
      </c>
      <c r="D4019">
        <v>95000</v>
      </c>
      <c r="E4019" t="s">
        <v>616</v>
      </c>
      <c r="F4019">
        <v>37664</v>
      </c>
      <c r="G4019" t="s">
        <v>45</v>
      </c>
      <c r="H4019" t="s">
        <v>4834</v>
      </c>
      <c r="I4019" t="s">
        <v>4835</v>
      </c>
      <c r="J4019" t="s">
        <v>30</v>
      </c>
      <c r="K4019" t="s">
        <v>522</v>
      </c>
      <c r="L4019" t="s">
        <v>545</v>
      </c>
      <c r="M4019" t="s">
        <v>232</v>
      </c>
      <c r="N4019" t="s">
        <v>233</v>
      </c>
      <c r="O4019">
        <v>71350</v>
      </c>
      <c r="P4019" t="s">
        <v>234</v>
      </c>
      <c r="Q4019" t="s">
        <v>7079</v>
      </c>
      <c r="R4019" t="s">
        <v>7080</v>
      </c>
      <c r="U4019" s="1">
        <v>43384</v>
      </c>
      <c r="V4019" s="2">
        <v>0.20833333333333334</v>
      </c>
      <c r="W4019" s="1">
        <v>43384.208333333336</v>
      </c>
      <c r="X4019">
        <v>215</v>
      </c>
    </row>
    <row r="4020" spans="1:24">
      <c r="A4020" t="s">
        <v>229</v>
      </c>
      <c r="B4020" t="s">
        <v>230</v>
      </c>
      <c r="C4020" t="s">
        <v>139</v>
      </c>
      <c r="D4020">
        <v>69200</v>
      </c>
      <c r="E4020" t="s">
        <v>182</v>
      </c>
      <c r="F4020">
        <v>29417</v>
      </c>
      <c r="G4020" t="s">
        <v>3389</v>
      </c>
      <c r="J4020" t="s">
        <v>184</v>
      </c>
      <c r="K4020" t="s">
        <v>111</v>
      </c>
      <c r="L4020" t="s">
        <v>214</v>
      </c>
      <c r="M4020" t="s">
        <v>232</v>
      </c>
      <c r="N4020" t="s">
        <v>233</v>
      </c>
      <c r="O4020">
        <v>71350</v>
      </c>
      <c r="P4020" t="s">
        <v>234</v>
      </c>
      <c r="Q4020" t="s">
        <v>7079</v>
      </c>
      <c r="R4020" t="s">
        <v>7080</v>
      </c>
      <c r="S4020" t="s">
        <v>5441</v>
      </c>
      <c r="U4020" s="1">
        <v>43384</v>
      </c>
      <c r="V4020" s="2">
        <v>0.20833333333333334</v>
      </c>
      <c r="W4020" s="1">
        <v>43384.208333333336</v>
      </c>
      <c r="X4020">
        <v>260</v>
      </c>
    </row>
    <row r="4021" spans="1:24">
      <c r="A4021" t="s">
        <v>229</v>
      </c>
      <c r="B4021" t="s">
        <v>230</v>
      </c>
      <c r="C4021" t="s">
        <v>139</v>
      </c>
      <c r="D4021">
        <v>69200</v>
      </c>
      <c r="E4021" t="s">
        <v>182</v>
      </c>
      <c r="F4021">
        <v>29417</v>
      </c>
      <c r="G4021" t="s">
        <v>3389</v>
      </c>
      <c r="J4021" t="s">
        <v>184</v>
      </c>
      <c r="K4021" t="s">
        <v>111</v>
      </c>
      <c r="L4021" t="s">
        <v>214</v>
      </c>
      <c r="M4021" t="s">
        <v>232</v>
      </c>
      <c r="N4021" t="s">
        <v>233</v>
      </c>
      <c r="O4021">
        <v>71350</v>
      </c>
      <c r="P4021" t="s">
        <v>234</v>
      </c>
      <c r="Q4021" t="s">
        <v>7079</v>
      </c>
      <c r="R4021" t="s">
        <v>7080</v>
      </c>
      <c r="S4021" t="s">
        <v>5442</v>
      </c>
      <c r="U4021" s="1">
        <v>43384</v>
      </c>
      <c r="V4021" s="2">
        <v>0.20833333333333334</v>
      </c>
      <c r="W4021" s="1">
        <v>43384.208333333336</v>
      </c>
      <c r="X4021">
        <v>260</v>
      </c>
    </row>
    <row r="4022" spans="1:24">
      <c r="A4022" t="s">
        <v>229</v>
      </c>
      <c r="B4022" t="s">
        <v>230</v>
      </c>
      <c r="C4022" t="s">
        <v>139</v>
      </c>
      <c r="D4022">
        <v>69200</v>
      </c>
      <c r="E4022" t="s">
        <v>182</v>
      </c>
      <c r="F4022">
        <v>29417</v>
      </c>
      <c r="G4022" t="s">
        <v>3389</v>
      </c>
      <c r="J4022" t="s">
        <v>184</v>
      </c>
      <c r="K4022" t="s">
        <v>111</v>
      </c>
      <c r="L4022" t="s">
        <v>214</v>
      </c>
      <c r="M4022" t="s">
        <v>232</v>
      </c>
      <c r="N4022" t="s">
        <v>233</v>
      </c>
      <c r="O4022">
        <v>71350</v>
      </c>
      <c r="P4022" t="s">
        <v>234</v>
      </c>
      <c r="Q4022" t="s">
        <v>7079</v>
      </c>
      <c r="R4022" t="s">
        <v>7080</v>
      </c>
      <c r="S4022" t="s">
        <v>5443</v>
      </c>
      <c r="U4022" s="1">
        <v>43384</v>
      </c>
      <c r="V4022" s="2">
        <v>0.20833333333333334</v>
      </c>
      <c r="W4022" s="1">
        <v>43384.208333333336</v>
      </c>
      <c r="X4022">
        <v>260</v>
      </c>
    </row>
    <row r="4023" spans="1:24">
      <c r="A4023" t="s">
        <v>229</v>
      </c>
      <c r="B4023" t="s">
        <v>230</v>
      </c>
      <c r="C4023" t="s">
        <v>139</v>
      </c>
      <c r="D4023">
        <v>69200</v>
      </c>
      <c r="E4023" t="s">
        <v>182</v>
      </c>
      <c r="F4023">
        <v>29417</v>
      </c>
      <c r="G4023" t="s">
        <v>3389</v>
      </c>
      <c r="J4023" t="s">
        <v>184</v>
      </c>
      <c r="K4023" t="s">
        <v>111</v>
      </c>
      <c r="L4023" t="s">
        <v>214</v>
      </c>
      <c r="M4023" t="s">
        <v>232</v>
      </c>
      <c r="N4023" t="s">
        <v>233</v>
      </c>
      <c r="O4023">
        <v>71350</v>
      </c>
      <c r="P4023" t="s">
        <v>234</v>
      </c>
      <c r="Q4023" t="s">
        <v>7079</v>
      </c>
      <c r="R4023" t="s">
        <v>7080</v>
      </c>
      <c r="S4023" t="s">
        <v>5444</v>
      </c>
      <c r="U4023" s="1">
        <v>43384</v>
      </c>
      <c r="V4023" s="2">
        <v>0.20833333333333334</v>
      </c>
      <c r="W4023" s="1">
        <v>43384.208333333336</v>
      </c>
      <c r="X4023">
        <v>260</v>
      </c>
    </row>
    <row r="4024" spans="1:24">
      <c r="A4024" t="s">
        <v>229</v>
      </c>
      <c r="B4024" t="s">
        <v>230</v>
      </c>
      <c r="C4024" t="s">
        <v>139</v>
      </c>
      <c r="D4024">
        <v>69200</v>
      </c>
      <c r="E4024" t="s">
        <v>182</v>
      </c>
      <c r="F4024">
        <v>29417</v>
      </c>
      <c r="G4024" t="s">
        <v>3389</v>
      </c>
      <c r="J4024" t="s">
        <v>184</v>
      </c>
      <c r="K4024" t="s">
        <v>111</v>
      </c>
      <c r="L4024" t="s">
        <v>214</v>
      </c>
      <c r="M4024" t="s">
        <v>232</v>
      </c>
      <c r="N4024" t="s">
        <v>233</v>
      </c>
      <c r="O4024">
        <v>71350</v>
      </c>
      <c r="P4024" t="s">
        <v>234</v>
      </c>
      <c r="Q4024" t="s">
        <v>7079</v>
      </c>
      <c r="R4024" t="s">
        <v>7080</v>
      </c>
      <c r="S4024" t="s">
        <v>5445</v>
      </c>
      <c r="U4024" s="1">
        <v>43384</v>
      </c>
      <c r="V4024" s="2">
        <v>0.20833333333333334</v>
      </c>
      <c r="W4024" s="1">
        <v>43384.208333333336</v>
      </c>
      <c r="X4024">
        <v>260</v>
      </c>
    </row>
    <row r="4025" spans="1:24">
      <c r="A4025" t="s">
        <v>229</v>
      </c>
      <c r="B4025" t="s">
        <v>230</v>
      </c>
      <c r="C4025" t="s">
        <v>139</v>
      </c>
      <c r="D4025">
        <v>69200</v>
      </c>
      <c r="E4025" t="s">
        <v>182</v>
      </c>
      <c r="F4025">
        <v>29417</v>
      </c>
      <c r="G4025" t="s">
        <v>3389</v>
      </c>
      <c r="J4025" t="s">
        <v>184</v>
      </c>
      <c r="K4025" t="s">
        <v>111</v>
      </c>
      <c r="L4025" t="s">
        <v>214</v>
      </c>
      <c r="M4025" t="s">
        <v>232</v>
      </c>
      <c r="N4025" t="s">
        <v>233</v>
      </c>
      <c r="O4025">
        <v>71350</v>
      </c>
      <c r="P4025" t="s">
        <v>234</v>
      </c>
      <c r="Q4025" t="s">
        <v>7079</v>
      </c>
      <c r="R4025" t="s">
        <v>7080</v>
      </c>
      <c r="S4025" t="s">
        <v>5446</v>
      </c>
      <c r="U4025" s="1">
        <v>43384</v>
      </c>
      <c r="V4025" s="2">
        <v>0.20833333333333334</v>
      </c>
      <c r="W4025" s="1">
        <v>43384.208333333336</v>
      </c>
      <c r="X4025">
        <v>260</v>
      </c>
    </row>
    <row r="4026" spans="1:24">
      <c r="A4026">
        <v>3152301</v>
      </c>
      <c r="B4026" t="s">
        <v>257</v>
      </c>
      <c r="C4026" t="s">
        <v>258</v>
      </c>
      <c r="D4026">
        <v>42170</v>
      </c>
      <c r="E4026" t="s">
        <v>259</v>
      </c>
      <c r="F4026">
        <v>16975</v>
      </c>
      <c r="G4026" t="s">
        <v>58</v>
      </c>
      <c r="H4026" t="s">
        <v>585</v>
      </c>
      <c r="J4026" t="s">
        <v>30</v>
      </c>
      <c r="K4026" t="s">
        <v>111</v>
      </c>
      <c r="L4026" t="s">
        <v>255</v>
      </c>
      <c r="M4026" t="s">
        <v>232</v>
      </c>
      <c r="N4026" t="s">
        <v>233</v>
      </c>
      <c r="O4026">
        <v>71350</v>
      </c>
      <c r="P4026" t="s">
        <v>234</v>
      </c>
      <c r="Q4026" t="s">
        <v>7079</v>
      </c>
      <c r="R4026" t="s">
        <v>7080</v>
      </c>
      <c r="U4026" s="1">
        <v>43384</v>
      </c>
      <c r="V4026" s="2">
        <v>0.20833333333333334</v>
      </c>
      <c r="W4026" s="1">
        <v>43384.208333333336</v>
      </c>
      <c r="X4026">
        <v>205</v>
      </c>
    </row>
    <row r="4027" spans="1:24">
      <c r="A4027">
        <v>3152301</v>
      </c>
      <c r="B4027" t="s">
        <v>257</v>
      </c>
      <c r="C4027" t="s">
        <v>258</v>
      </c>
      <c r="D4027">
        <v>42170</v>
      </c>
      <c r="E4027" t="s">
        <v>259</v>
      </c>
      <c r="F4027">
        <v>16975</v>
      </c>
      <c r="G4027" t="s">
        <v>58</v>
      </c>
      <c r="H4027" t="s">
        <v>585</v>
      </c>
      <c r="J4027" t="s">
        <v>30</v>
      </c>
      <c r="K4027" t="s">
        <v>111</v>
      </c>
      <c r="L4027" t="s">
        <v>255</v>
      </c>
      <c r="M4027" t="s">
        <v>232</v>
      </c>
      <c r="N4027" t="s">
        <v>233</v>
      </c>
      <c r="O4027">
        <v>71350</v>
      </c>
      <c r="P4027" t="s">
        <v>234</v>
      </c>
      <c r="Q4027" t="s">
        <v>7079</v>
      </c>
      <c r="R4027" t="s">
        <v>7080</v>
      </c>
      <c r="U4027" s="1">
        <v>43384</v>
      </c>
      <c r="V4027" s="2">
        <v>0.20833333333333334</v>
      </c>
      <c r="W4027" s="1">
        <v>43384.208333333336</v>
      </c>
      <c r="X4027">
        <v>205</v>
      </c>
    </row>
    <row r="4028" spans="1:24">
      <c r="A4028">
        <v>3180315</v>
      </c>
      <c r="B4028" t="s">
        <v>5447</v>
      </c>
      <c r="C4028" t="s">
        <v>5448</v>
      </c>
      <c r="D4028">
        <v>71100</v>
      </c>
      <c r="E4028" t="s">
        <v>5449</v>
      </c>
      <c r="F4028">
        <v>30277</v>
      </c>
      <c r="G4028" t="s">
        <v>58</v>
      </c>
      <c r="H4028" t="s">
        <v>123</v>
      </c>
      <c r="J4028" t="s">
        <v>30</v>
      </c>
      <c r="K4028" t="s">
        <v>111</v>
      </c>
      <c r="L4028" t="s">
        <v>255</v>
      </c>
      <c r="M4028" t="s">
        <v>232</v>
      </c>
      <c r="N4028" t="s">
        <v>233</v>
      </c>
      <c r="O4028">
        <v>71350</v>
      </c>
      <c r="P4028" t="s">
        <v>234</v>
      </c>
      <c r="Q4028" t="s">
        <v>7079</v>
      </c>
      <c r="R4028" t="s">
        <v>7080</v>
      </c>
      <c r="U4028" s="1">
        <v>43384</v>
      </c>
      <c r="V4028" s="2">
        <v>0.20833333333333334</v>
      </c>
      <c r="W4028" s="1">
        <v>43384.208333333336</v>
      </c>
      <c r="X4028">
        <v>240</v>
      </c>
    </row>
    <row r="4029" spans="1:24">
      <c r="A4029">
        <v>3180315</v>
      </c>
      <c r="B4029" t="s">
        <v>5447</v>
      </c>
      <c r="C4029" t="s">
        <v>5448</v>
      </c>
      <c r="D4029">
        <v>71100</v>
      </c>
      <c r="E4029" t="s">
        <v>5449</v>
      </c>
      <c r="F4029">
        <v>30277</v>
      </c>
      <c r="G4029" t="s">
        <v>58</v>
      </c>
      <c r="H4029" t="s">
        <v>123</v>
      </c>
      <c r="J4029" t="s">
        <v>30</v>
      </c>
      <c r="K4029" t="s">
        <v>111</v>
      </c>
      <c r="L4029" t="s">
        <v>255</v>
      </c>
      <c r="M4029" t="s">
        <v>232</v>
      </c>
      <c r="N4029" t="s">
        <v>233</v>
      </c>
      <c r="O4029">
        <v>71350</v>
      </c>
      <c r="P4029" t="s">
        <v>234</v>
      </c>
      <c r="Q4029" t="s">
        <v>7079</v>
      </c>
      <c r="R4029" t="s">
        <v>7080</v>
      </c>
      <c r="U4029" s="1">
        <v>43384</v>
      </c>
      <c r="V4029" s="2">
        <v>0.20833333333333334</v>
      </c>
      <c r="W4029" s="1">
        <v>43384.208333333336</v>
      </c>
      <c r="X4029">
        <v>240</v>
      </c>
    </row>
    <row r="4030" spans="1:24">
      <c r="A4030">
        <v>3164445</v>
      </c>
      <c r="B4030" t="s">
        <v>1028</v>
      </c>
      <c r="C4030" t="s">
        <v>1029</v>
      </c>
      <c r="D4030">
        <v>69003</v>
      </c>
      <c r="E4030" t="s">
        <v>212</v>
      </c>
      <c r="F4030">
        <v>29388</v>
      </c>
      <c r="G4030" t="s">
        <v>1030</v>
      </c>
      <c r="H4030" t="s">
        <v>5450</v>
      </c>
      <c r="J4030" t="s">
        <v>30</v>
      </c>
      <c r="K4030" t="s">
        <v>111</v>
      </c>
      <c r="L4030" t="s">
        <v>255</v>
      </c>
      <c r="M4030" t="s">
        <v>232</v>
      </c>
      <c r="N4030" t="s">
        <v>233</v>
      </c>
      <c r="O4030">
        <v>71350</v>
      </c>
      <c r="P4030" t="s">
        <v>234</v>
      </c>
      <c r="Q4030" t="s">
        <v>7079</v>
      </c>
      <c r="R4030" t="s">
        <v>7080</v>
      </c>
      <c r="U4030" s="1">
        <v>43384</v>
      </c>
      <c r="V4030" s="2">
        <v>0.20833333333333334</v>
      </c>
      <c r="W4030" s="1">
        <v>43384.208333333336</v>
      </c>
      <c r="X4030">
        <v>255</v>
      </c>
    </row>
    <row r="4031" spans="1:24">
      <c r="A4031">
        <v>3180315</v>
      </c>
      <c r="B4031" t="s">
        <v>5447</v>
      </c>
      <c r="C4031" t="s">
        <v>5448</v>
      </c>
      <c r="D4031">
        <v>71100</v>
      </c>
      <c r="E4031" t="s">
        <v>5449</v>
      </c>
      <c r="F4031">
        <v>30277</v>
      </c>
      <c r="G4031" t="s">
        <v>58</v>
      </c>
      <c r="H4031" t="s">
        <v>123</v>
      </c>
      <c r="J4031" t="s">
        <v>30</v>
      </c>
      <c r="K4031" t="s">
        <v>111</v>
      </c>
      <c r="L4031" t="s">
        <v>255</v>
      </c>
      <c r="M4031" t="s">
        <v>232</v>
      </c>
      <c r="N4031" t="s">
        <v>233</v>
      </c>
      <c r="O4031">
        <v>71350</v>
      </c>
      <c r="P4031" t="s">
        <v>234</v>
      </c>
      <c r="Q4031" t="s">
        <v>7079</v>
      </c>
      <c r="R4031" t="s">
        <v>7080</v>
      </c>
      <c r="U4031" s="1">
        <v>43384</v>
      </c>
      <c r="V4031" s="2">
        <v>0.20833333333333334</v>
      </c>
      <c r="W4031" s="1">
        <v>43384.208333333336</v>
      </c>
      <c r="X4031">
        <v>230</v>
      </c>
    </row>
    <row r="4032" spans="1:24">
      <c r="A4032">
        <v>3183564</v>
      </c>
      <c r="B4032" t="s">
        <v>4321</v>
      </c>
      <c r="C4032" t="s">
        <v>4322</v>
      </c>
      <c r="D4032">
        <v>39220</v>
      </c>
      <c r="E4032" t="s">
        <v>4323</v>
      </c>
      <c r="F4032">
        <v>15895</v>
      </c>
      <c r="G4032" t="s">
        <v>58</v>
      </c>
      <c r="H4032" t="s">
        <v>66</v>
      </c>
      <c r="J4032" t="s">
        <v>30</v>
      </c>
      <c r="K4032" t="s">
        <v>111</v>
      </c>
      <c r="L4032" t="s">
        <v>255</v>
      </c>
      <c r="M4032" t="s">
        <v>232</v>
      </c>
      <c r="N4032" t="s">
        <v>233</v>
      </c>
      <c r="O4032">
        <v>71350</v>
      </c>
      <c r="P4032" t="s">
        <v>234</v>
      </c>
      <c r="Q4032" t="s">
        <v>7079</v>
      </c>
      <c r="R4032" t="s">
        <v>7080</v>
      </c>
      <c r="U4032" s="1">
        <v>43384</v>
      </c>
      <c r="V4032" s="2">
        <v>0.20833333333333334</v>
      </c>
      <c r="W4032" s="1">
        <v>43384.208333333336</v>
      </c>
      <c r="X4032">
        <v>215</v>
      </c>
    </row>
    <row r="4033" spans="1:24">
      <c r="A4033">
        <v>3152301</v>
      </c>
      <c r="B4033" t="s">
        <v>257</v>
      </c>
      <c r="C4033" t="s">
        <v>258</v>
      </c>
      <c r="D4033">
        <v>42170</v>
      </c>
      <c r="E4033" t="s">
        <v>259</v>
      </c>
      <c r="F4033">
        <v>16975</v>
      </c>
      <c r="G4033" t="s">
        <v>58</v>
      </c>
      <c r="H4033" t="s">
        <v>585</v>
      </c>
      <c r="J4033" t="s">
        <v>30</v>
      </c>
      <c r="K4033" t="s">
        <v>111</v>
      </c>
      <c r="L4033" t="s">
        <v>255</v>
      </c>
      <c r="M4033" t="s">
        <v>232</v>
      </c>
      <c r="N4033" t="s">
        <v>233</v>
      </c>
      <c r="O4033">
        <v>71350</v>
      </c>
      <c r="P4033" t="s">
        <v>234</v>
      </c>
      <c r="Q4033" t="s">
        <v>7079</v>
      </c>
      <c r="R4033" t="s">
        <v>7080</v>
      </c>
      <c r="U4033" s="1">
        <v>43384</v>
      </c>
      <c r="V4033" s="2">
        <v>0.20833333333333334</v>
      </c>
      <c r="W4033" s="1">
        <v>43384.208333333336</v>
      </c>
      <c r="X4033">
        <v>205</v>
      </c>
    </row>
    <row r="4034" spans="1:24">
      <c r="A4034">
        <v>3184102</v>
      </c>
      <c r="B4034" t="s">
        <v>134</v>
      </c>
      <c r="C4034" t="s">
        <v>2401</v>
      </c>
      <c r="D4034">
        <v>21540</v>
      </c>
      <c r="E4034" t="s">
        <v>2402</v>
      </c>
      <c r="F4034">
        <v>8197</v>
      </c>
      <c r="G4034" t="s">
        <v>58</v>
      </c>
      <c r="H4034" t="s">
        <v>102</v>
      </c>
      <c r="J4034" t="s">
        <v>30</v>
      </c>
      <c r="K4034" t="s">
        <v>111</v>
      </c>
      <c r="L4034" t="s">
        <v>255</v>
      </c>
      <c r="M4034" t="s">
        <v>232</v>
      </c>
      <c r="N4034" t="s">
        <v>233</v>
      </c>
      <c r="O4034">
        <v>71350</v>
      </c>
      <c r="P4034" t="s">
        <v>234</v>
      </c>
      <c r="Q4034" t="s">
        <v>7079</v>
      </c>
      <c r="R4034" t="s">
        <v>7080</v>
      </c>
      <c r="S4034" t="s">
        <v>5451</v>
      </c>
      <c r="T4034">
        <v>599620</v>
      </c>
      <c r="U4034" s="1">
        <v>43384</v>
      </c>
      <c r="V4034" s="2">
        <v>0.20833333333333334</v>
      </c>
      <c r="W4034" s="1">
        <v>43384.208333333336</v>
      </c>
      <c r="X4034">
        <v>260</v>
      </c>
    </row>
    <row r="4035" spans="1:24">
      <c r="A4035">
        <v>3176995</v>
      </c>
      <c r="B4035" t="s">
        <v>310</v>
      </c>
      <c r="C4035" t="s">
        <v>311</v>
      </c>
      <c r="D4035">
        <v>82000</v>
      </c>
      <c r="E4035" t="s">
        <v>312</v>
      </c>
      <c r="F4035">
        <v>34933</v>
      </c>
      <c r="G4035" t="s">
        <v>58</v>
      </c>
      <c r="H4035" t="s">
        <v>5452</v>
      </c>
      <c r="I4035" t="s">
        <v>314</v>
      </c>
      <c r="J4035" t="s">
        <v>30</v>
      </c>
      <c r="K4035" t="s">
        <v>31</v>
      </c>
      <c r="L4035" t="s">
        <v>315</v>
      </c>
      <c r="M4035" t="s">
        <v>316</v>
      </c>
      <c r="N4035" t="s">
        <v>317</v>
      </c>
      <c r="O4035">
        <v>81300</v>
      </c>
      <c r="P4035" t="s">
        <v>316</v>
      </c>
      <c r="Q4035" t="s">
        <v>7083</v>
      </c>
      <c r="R4035" t="s">
        <v>7084</v>
      </c>
      <c r="U4035" s="1">
        <v>43384</v>
      </c>
      <c r="V4035" s="2">
        <v>0.20833333333333334</v>
      </c>
      <c r="W4035" s="1">
        <v>43384.208333333336</v>
      </c>
      <c r="X4035">
        <v>215</v>
      </c>
    </row>
    <row r="4036" spans="1:24">
      <c r="A4036">
        <v>3176995</v>
      </c>
      <c r="B4036" t="s">
        <v>310</v>
      </c>
      <c r="C4036" t="s">
        <v>311</v>
      </c>
      <c r="D4036">
        <v>82000</v>
      </c>
      <c r="E4036" t="s">
        <v>312</v>
      </c>
      <c r="F4036">
        <v>34933</v>
      </c>
      <c r="G4036" t="s">
        <v>58</v>
      </c>
      <c r="H4036" t="s">
        <v>5452</v>
      </c>
      <c r="I4036" t="s">
        <v>314</v>
      </c>
      <c r="J4036" t="s">
        <v>30</v>
      </c>
      <c r="K4036" t="s">
        <v>31</v>
      </c>
      <c r="L4036" t="s">
        <v>315</v>
      </c>
      <c r="M4036" t="s">
        <v>316</v>
      </c>
      <c r="N4036" t="s">
        <v>317</v>
      </c>
      <c r="O4036">
        <v>81300</v>
      </c>
      <c r="P4036" t="s">
        <v>316</v>
      </c>
      <c r="Q4036" t="s">
        <v>7083</v>
      </c>
      <c r="R4036" t="s">
        <v>7084</v>
      </c>
      <c r="U4036" s="1">
        <v>43384</v>
      </c>
      <c r="V4036" s="2">
        <v>0.20833333333333334</v>
      </c>
      <c r="W4036" s="1">
        <v>43384.208333333336</v>
      </c>
      <c r="X4036">
        <v>215</v>
      </c>
    </row>
    <row r="4037" spans="1:24">
      <c r="A4037">
        <v>3176995</v>
      </c>
      <c r="B4037" t="s">
        <v>310</v>
      </c>
      <c r="C4037" t="s">
        <v>311</v>
      </c>
      <c r="D4037">
        <v>82000</v>
      </c>
      <c r="E4037" t="s">
        <v>312</v>
      </c>
      <c r="F4037">
        <v>34933</v>
      </c>
      <c r="G4037" t="s">
        <v>58</v>
      </c>
      <c r="H4037" t="s">
        <v>5452</v>
      </c>
      <c r="I4037" t="s">
        <v>314</v>
      </c>
      <c r="J4037" t="s">
        <v>30</v>
      </c>
      <c r="K4037" t="s">
        <v>31</v>
      </c>
      <c r="L4037" t="s">
        <v>315</v>
      </c>
      <c r="M4037" t="s">
        <v>316</v>
      </c>
      <c r="N4037" t="s">
        <v>317</v>
      </c>
      <c r="O4037">
        <v>81300</v>
      </c>
      <c r="P4037" t="s">
        <v>316</v>
      </c>
      <c r="Q4037" t="s">
        <v>7083</v>
      </c>
      <c r="R4037" t="s">
        <v>7084</v>
      </c>
      <c r="U4037" s="1">
        <v>43384</v>
      </c>
      <c r="V4037" s="2">
        <v>0.20833333333333334</v>
      </c>
      <c r="W4037" s="1">
        <v>43384.208333333336</v>
      </c>
      <c r="X4037">
        <v>215</v>
      </c>
    </row>
    <row r="4038" spans="1:24">
      <c r="A4038">
        <v>3171482</v>
      </c>
      <c r="B4038" t="s">
        <v>4627</v>
      </c>
      <c r="C4038" t="s">
        <v>4628</v>
      </c>
      <c r="D4038">
        <v>31800</v>
      </c>
      <c r="E4038" t="s">
        <v>4629</v>
      </c>
      <c r="F4038">
        <v>12864</v>
      </c>
      <c r="G4038" t="s">
        <v>58</v>
      </c>
      <c r="H4038" t="s">
        <v>313</v>
      </c>
      <c r="I4038" t="s">
        <v>1926</v>
      </c>
      <c r="J4038" t="s">
        <v>30</v>
      </c>
      <c r="K4038" t="s">
        <v>31</v>
      </c>
      <c r="L4038" t="s">
        <v>193</v>
      </c>
      <c r="M4038" t="s">
        <v>316</v>
      </c>
      <c r="N4038" t="s">
        <v>317</v>
      </c>
      <c r="O4038">
        <v>81300</v>
      </c>
      <c r="P4038" t="s">
        <v>316</v>
      </c>
      <c r="Q4038" t="s">
        <v>7083</v>
      </c>
      <c r="R4038" t="s">
        <v>7084</v>
      </c>
      <c r="U4038" s="1">
        <v>43384</v>
      </c>
      <c r="V4038" s="2">
        <v>0.20833333333333334</v>
      </c>
      <c r="W4038" s="1">
        <v>43384.208333333336</v>
      </c>
      <c r="X4038">
        <v>240</v>
      </c>
    </row>
    <row r="4039" spans="1:24">
      <c r="A4039">
        <v>3175918</v>
      </c>
      <c r="B4039" t="s">
        <v>3403</v>
      </c>
      <c r="C4039" t="s">
        <v>3404</v>
      </c>
      <c r="D4039">
        <v>31000</v>
      </c>
      <c r="E4039" t="s">
        <v>321</v>
      </c>
      <c r="F4039">
        <v>12293</v>
      </c>
      <c r="G4039" t="s">
        <v>1844</v>
      </c>
      <c r="H4039" t="s">
        <v>1526</v>
      </c>
      <c r="J4039" t="s">
        <v>30</v>
      </c>
      <c r="K4039" t="s">
        <v>31</v>
      </c>
      <c r="L4039" t="s">
        <v>315</v>
      </c>
      <c r="M4039" t="s">
        <v>316</v>
      </c>
      <c r="N4039" t="s">
        <v>317</v>
      </c>
      <c r="O4039">
        <v>81300</v>
      </c>
      <c r="P4039" t="s">
        <v>316</v>
      </c>
      <c r="Q4039" t="s">
        <v>7083</v>
      </c>
      <c r="R4039" t="s">
        <v>7084</v>
      </c>
      <c r="U4039" s="1">
        <v>43384</v>
      </c>
      <c r="V4039" s="2">
        <v>0.20833333333333334</v>
      </c>
      <c r="W4039" s="1">
        <v>43384.208333333336</v>
      </c>
      <c r="X4039">
        <v>220</v>
      </c>
    </row>
    <row r="4040" spans="1:24">
      <c r="A4040">
        <v>3178926</v>
      </c>
      <c r="B4040" t="s">
        <v>4677</v>
      </c>
      <c r="C4040" t="s">
        <v>4678</v>
      </c>
      <c r="D4040">
        <v>33000</v>
      </c>
      <c r="E4040" t="s">
        <v>50</v>
      </c>
      <c r="F4040">
        <v>13356</v>
      </c>
      <c r="G4040" t="s">
        <v>4679</v>
      </c>
      <c r="H4040" t="s">
        <v>123</v>
      </c>
      <c r="I4040" t="s">
        <v>4511</v>
      </c>
      <c r="J4040" t="s">
        <v>30</v>
      </c>
      <c r="K4040" t="s">
        <v>31</v>
      </c>
      <c r="L4040" t="s">
        <v>32</v>
      </c>
      <c r="M4040" t="s">
        <v>316</v>
      </c>
      <c r="N4040" t="s">
        <v>317</v>
      </c>
      <c r="O4040">
        <v>81300</v>
      </c>
      <c r="P4040" t="s">
        <v>316</v>
      </c>
      <c r="Q4040" t="s">
        <v>7083</v>
      </c>
      <c r="R4040" t="s">
        <v>7084</v>
      </c>
      <c r="U4040" s="1">
        <v>43384</v>
      </c>
      <c r="V4040" s="2">
        <v>0.20833333333333334</v>
      </c>
      <c r="W4040" s="1">
        <v>43384.208333333336</v>
      </c>
      <c r="X4040">
        <v>215</v>
      </c>
    </row>
    <row r="4041" spans="1:24">
      <c r="A4041">
        <v>3178926</v>
      </c>
      <c r="B4041" t="s">
        <v>4677</v>
      </c>
      <c r="C4041" t="s">
        <v>4678</v>
      </c>
      <c r="D4041">
        <v>33000</v>
      </c>
      <c r="E4041" t="s">
        <v>50</v>
      </c>
      <c r="F4041">
        <v>13356</v>
      </c>
      <c r="G4041" t="s">
        <v>4679</v>
      </c>
      <c r="H4041" t="s">
        <v>123</v>
      </c>
      <c r="I4041" t="s">
        <v>4511</v>
      </c>
      <c r="J4041" t="s">
        <v>30</v>
      </c>
      <c r="K4041" t="s">
        <v>31</v>
      </c>
      <c r="L4041" t="s">
        <v>32</v>
      </c>
      <c r="M4041" t="s">
        <v>316</v>
      </c>
      <c r="N4041" t="s">
        <v>317</v>
      </c>
      <c r="O4041">
        <v>81300</v>
      </c>
      <c r="P4041" t="s">
        <v>316</v>
      </c>
      <c r="Q4041" t="s">
        <v>7083</v>
      </c>
      <c r="R4041" t="s">
        <v>7084</v>
      </c>
      <c r="U4041" s="1">
        <v>43384</v>
      </c>
      <c r="V4041" s="2">
        <v>0.20833333333333334</v>
      </c>
      <c r="W4041" s="1">
        <v>43384.208333333336</v>
      </c>
      <c r="X4041">
        <v>215</v>
      </c>
    </row>
    <row r="4042" spans="1:24">
      <c r="A4042" t="s">
        <v>338</v>
      </c>
      <c r="B4042" t="s">
        <v>339</v>
      </c>
      <c r="C4042" t="s">
        <v>139</v>
      </c>
      <c r="D4042">
        <v>69200</v>
      </c>
      <c r="E4042" t="s">
        <v>182</v>
      </c>
      <c r="F4042">
        <v>29417</v>
      </c>
      <c r="G4042" t="s">
        <v>4147</v>
      </c>
      <c r="J4042" t="s">
        <v>184</v>
      </c>
      <c r="K4042" t="s">
        <v>111</v>
      </c>
      <c r="L4042" t="s">
        <v>255</v>
      </c>
      <c r="M4042" t="s">
        <v>316</v>
      </c>
      <c r="N4042" t="s">
        <v>317</v>
      </c>
      <c r="O4042">
        <v>81300</v>
      </c>
      <c r="P4042" t="s">
        <v>316</v>
      </c>
      <c r="Q4042" t="s">
        <v>7083</v>
      </c>
      <c r="R4042" t="s">
        <v>7084</v>
      </c>
      <c r="S4042" t="s">
        <v>5453</v>
      </c>
      <c r="T4042">
        <v>595415</v>
      </c>
      <c r="U4042" s="1">
        <v>43384</v>
      </c>
      <c r="V4042" s="2">
        <v>0.3125</v>
      </c>
      <c r="W4042" s="1">
        <v>43384.3125</v>
      </c>
      <c r="X4042">
        <v>260</v>
      </c>
    </row>
    <row r="4043" spans="1:24">
      <c r="A4043" t="s">
        <v>338</v>
      </c>
      <c r="B4043" t="s">
        <v>339</v>
      </c>
      <c r="C4043" t="s">
        <v>139</v>
      </c>
      <c r="D4043">
        <v>69200</v>
      </c>
      <c r="E4043" t="s">
        <v>182</v>
      </c>
      <c r="F4043">
        <v>29417</v>
      </c>
      <c r="G4043" t="s">
        <v>4653</v>
      </c>
      <c r="J4043" t="s">
        <v>184</v>
      </c>
      <c r="K4043" t="s">
        <v>111</v>
      </c>
      <c r="L4043" t="s">
        <v>255</v>
      </c>
      <c r="M4043" t="s">
        <v>316</v>
      </c>
      <c r="N4043" t="s">
        <v>317</v>
      </c>
      <c r="O4043">
        <v>81300</v>
      </c>
      <c r="P4043" t="s">
        <v>316</v>
      </c>
      <c r="Q4043" t="s">
        <v>7083</v>
      </c>
      <c r="R4043" t="s">
        <v>7084</v>
      </c>
      <c r="S4043" t="s">
        <v>5454</v>
      </c>
      <c r="T4043">
        <v>599175</v>
      </c>
      <c r="U4043" s="1">
        <v>43384</v>
      </c>
      <c r="V4043" s="2">
        <v>0.33333333333333331</v>
      </c>
      <c r="W4043" s="1">
        <v>43384.333333333336</v>
      </c>
      <c r="X4043">
        <v>260</v>
      </c>
    </row>
    <row r="4044" spans="1:24">
      <c r="A4044" t="s">
        <v>338</v>
      </c>
      <c r="B4044" t="s">
        <v>339</v>
      </c>
      <c r="C4044" t="s">
        <v>139</v>
      </c>
      <c r="D4044">
        <v>69200</v>
      </c>
      <c r="E4044" t="s">
        <v>182</v>
      </c>
      <c r="F4044">
        <v>29417</v>
      </c>
      <c r="G4044" t="s">
        <v>4653</v>
      </c>
      <c r="J4044" t="s">
        <v>184</v>
      </c>
      <c r="K4044" t="s">
        <v>111</v>
      </c>
      <c r="L4044" t="s">
        <v>255</v>
      </c>
      <c r="M4044" t="s">
        <v>316</v>
      </c>
      <c r="N4044" t="s">
        <v>317</v>
      </c>
      <c r="O4044">
        <v>81300</v>
      </c>
      <c r="P4044" t="s">
        <v>316</v>
      </c>
      <c r="Q4044" t="s">
        <v>7083</v>
      </c>
      <c r="R4044" t="s">
        <v>7084</v>
      </c>
      <c r="S4044" t="s">
        <v>5455</v>
      </c>
      <c r="T4044">
        <v>599176</v>
      </c>
      <c r="U4044" s="1">
        <v>43384</v>
      </c>
      <c r="V4044" s="2">
        <v>0.375</v>
      </c>
      <c r="W4044" s="1">
        <v>43384.375</v>
      </c>
      <c r="X4044">
        <v>260</v>
      </c>
    </row>
    <row r="4045" spans="1:24">
      <c r="A4045" t="s">
        <v>338</v>
      </c>
      <c r="B4045" t="s">
        <v>339</v>
      </c>
      <c r="C4045" t="s">
        <v>139</v>
      </c>
      <c r="D4045">
        <v>69200</v>
      </c>
      <c r="E4045" t="s">
        <v>182</v>
      </c>
      <c r="F4045">
        <v>29417</v>
      </c>
      <c r="G4045" t="s">
        <v>4653</v>
      </c>
      <c r="J4045" t="s">
        <v>184</v>
      </c>
      <c r="K4045" t="s">
        <v>111</v>
      </c>
      <c r="L4045" t="s">
        <v>255</v>
      </c>
      <c r="M4045" t="s">
        <v>316</v>
      </c>
      <c r="N4045" t="s">
        <v>317</v>
      </c>
      <c r="O4045">
        <v>81300</v>
      </c>
      <c r="P4045" t="s">
        <v>316</v>
      </c>
      <c r="Q4045" t="s">
        <v>7083</v>
      </c>
      <c r="R4045" t="s">
        <v>7084</v>
      </c>
      <c r="S4045" t="s">
        <v>5456</v>
      </c>
      <c r="T4045">
        <v>599177</v>
      </c>
      <c r="U4045" s="1">
        <v>43384</v>
      </c>
      <c r="V4045" s="2">
        <v>0.41666666666666669</v>
      </c>
      <c r="W4045" s="1">
        <v>43384.416666666664</v>
      </c>
      <c r="X4045">
        <v>260</v>
      </c>
    </row>
    <row r="4046" spans="1:24">
      <c r="A4046" t="s">
        <v>338</v>
      </c>
      <c r="B4046" t="s">
        <v>339</v>
      </c>
      <c r="C4046" t="s">
        <v>139</v>
      </c>
      <c r="D4046">
        <v>69200</v>
      </c>
      <c r="E4046" t="s">
        <v>182</v>
      </c>
      <c r="F4046">
        <v>29417</v>
      </c>
      <c r="G4046" t="s">
        <v>4147</v>
      </c>
      <c r="J4046" t="s">
        <v>184</v>
      </c>
      <c r="K4046" t="s">
        <v>111</v>
      </c>
      <c r="L4046" t="s">
        <v>255</v>
      </c>
      <c r="M4046" t="s">
        <v>316</v>
      </c>
      <c r="N4046" t="s">
        <v>317</v>
      </c>
      <c r="O4046">
        <v>81300</v>
      </c>
      <c r="P4046" t="s">
        <v>316</v>
      </c>
      <c r="Q4046" t="s">
        <v>7083</v>
      </c>
      <c r="R4046" t="s">
        <v>7084</v>
      </c>
      <c r="S4046" t="s">
        <v>5457</v>
      </c>
      <c r="T4046">
        <v>595418</v>
      </c>
      <c r="U4046" s="1">
        <v>43384</v>
      </c>
      <c r="V4046" s="2">
        <v>0.625</v>
      </c>
      <c r="W4046" s="1">
        <v>43384.625</v>
      </c>
      <c r="X4046">
        <v>260</v>
      </c>
    </row>
    <row r="4047" spans="1:24">
      <c r="A4047">
        <v>3183894</v>
      </c>
      <c r="B4047" t="s">
        <v>5076</v>
      </c>
      <c r="C4047" t="s">
        <v>5077</v>
      </c>
      <c r="D4047">
        <v>19210</v>
      </c>
      <c r="E4047" t="s">
        <v>5078</v>
      </c>
      <c r="F4047">
        <v>7027</v>
      </c>
      <c r="G4047" t="s">
        <v>5079</v>
      </c>
      <c r="H4047" t="s">
        <v>2409</v>
      </c>
      <c r="J4047" t="s">
        <v>30</v>
      </c>
      <c r="K4047" t="s">
        <v>111</v>
      </c>
      <c r="L4047" t="s">
        <v>112</v>
      </c>
      <c r="M4047" t="s">
        <v>316</v>
      </c>
      <c r="N4047" t="s">
        <v>317</v>
      </c>
      <c r="O4047">
        <v>81300</v>
      </c>
      <c r="P4047" t="s">
        <v>316</v>
      </c>
      <c r="Q4047" t="s">
        <v>7083</v>
      </c>
      <c r="R4047" t="s">
        <v>7084</v>
      </c>
      <c r="S4047" t="s">
        <v>5458</v>
      </c>
      <c r="T4047">
        <v>599764</v>
      </c>
      <c r="U4047" s="1">
        <v>43384</v>
      </c>
      <c r="V4047" s="2">
        <v>0.33333333333333331</v>
      </c>
      <c r="W4047" s="1">
        <v>43384.333333333336</v>
      </c>
      <c r="X4047">
        <v>260</v>
      </c>
    </row>
    <row r="4048" spans="1:24">
      <c r="A4048">
        <v>3183894</v>
      </c>
      <c r="B4048" t="s">
        <v>5076</v>
      </c>
      <c r="C4048" t="s">
        <v>5077</v>
      </c>
      <c r="D4048">
        <v>19210</v>
      </c>
      <c r="E4048" t="s">
        <v>5078</v>
      </c>
      <c r="F4048">
        <v>7027</v>
      </c>
      <c r="G4048" t="s">
        <v>5079</v>
      </c>
      <c r="H4048" t="s">
        <v>2409</v>
      </c>
      <c r="J4048" t="s">
        <v>30</v>
      </c>
      <c r="K4048" t="s">
        <v>111</v>
      </c>
      <c r="L4048" t="s">
        <v>112</v>
      </c>
      <c r="M4048" t="s">
        <v>316</v>
      </c>
      <c r="N4048" t="s">
        <v>317</v>
      </c>
      <c r="O4048">
        <v>81300</v>
      </c>
      <c r="P4048" t="s">
        <v>316</v>
      </c>
      <c r="Q4048" t="s">
        <v>7083</v>
      </c>
      <c r="R4048" t="s">
        <v>7084</v>
      </c>
      <c r="S4048" t="s">
        <v>5459</v>
      </c>
      <c r="T4048">
        <v>599765</v>
      </c>
      <c r="U4048" s="1">
        <v>43384</v>
      </c>
      <c r="V4048" s="2">
        <v>0.5625</v>
      </c>
      <c r="W4048" s="1">
        <v>43384.5625</v>
      </c>
      <c r="X4048">
        <v>260</v>
      </c>
    </row>
    <row r="4049" spans="1:24">
      <c r="A4049">
        <v>3179833</v>
      </c>
      <c r="B4049" t="s">
        <v>24</v>
      </c>
      <c r="C4049" t="s">
        <v>25</v>
      </c>
      <c r="D4049">
        <v>33700</v>
      </c>
      <c r="E4049" t="s">
        <v>26</v>
      </c>
      <c r="F4049">
        <v>13789</v>
      </c>
      <c r="G4049" t="s">
        <v>302</v>
      </c>
      <c r="H4049" t="s">
        <v>335</v>
      </c>
      <c r="I4049" t="s">
        <v>364</v>
      </c>
      <c r="J4049" t="s">
        <v>30</v>
      </c>
      <c r="K4049" t="s">
        <v>31</v>
      </c>
      <c r="L4049" t="s">
        <v>32</v>
      </c>
      <c r="M4049" t="s">
        <v>316</v>
      </c>
      <c r="N4049" t="s">
        <v>317</v>
      </c>
      <c r="O4049">
        <v>81300</v>
      </c>
      <c r="P4049" t="s">
        <v>316</v>
      </c>
      <c r="Q4049" t="s">
        <v>7083</v>
      </c>
      <c r="R4049" t="s">
        <v>7084</v>
      </c>
      <c r="S4049" t="s">
        <v>5460</v>
      </c>
      <c r="T4049">
        <v>599560</v>
      </c>
      <c r="U4049" s="1">
        <v>43384</v>
      </c>
      <c r="V4049" s="2">
        <v>0.33333333333333331</v>
      </c>
      <c r="W4049" s="1">
        <v>43384.333333333336</v>
      </c>
      <c r="X4049">
        <v>260</v>
      </c>
    </row>
    <row r="4050" spans="1:24">
      <c r="A4050">
        <v>3179833</v>
      </c>
      <c r="B4050" t="s">
        <v>24</v>
      </c>
      <c r="C4050" t="s">
        <v>25</v>
      </c>
      <c r="D4050">
        <v>33700</v>
      </c>
      <c r="E4050" t="s">
        <v>26</v>
      </c>
      <c r="F4050">
        <v>13789</v>
      </c>
      <c r="G4050" t="s">
        <v>302</v>
      </c>
      <c r="H4050" t="s">
        <v>335</v>
      </c>
      <c r="I4050" t="s">
        <v>364</v>
      </c>
      <c r="J4050" t="s">
        <v>30</v>
      </c>
      <c r="K4050" t="s">
        <v>31</v>
      </c>
      <c r="L4050" t="s">
        <v>32</v>
      </c>
      <c r="M4050" t="s">
        <v>316</v>
      </c>
      <c r="N4050" t="s">
        <v>317</v>
      </c>
      <c r="O4050">
        <v>81300</v>
      </c>
      <c r="P4050" t="s">
        <v>316</v>
      </c>
      <c r="Q4050" t="s">
        <v>7083</v>
      </c>
      <c r="R4050" t="s">
        <v>7084</v>
      </c>
      <c r="S4050" t="s">
        <v>5460</v>
      </c>
      <c r="T4050">
        <v>599560</v>
      </c>
      <c r="U4050" s="1">
        <v>43384</v>
      </c>
      <c r="V4050" s="2">
        <v>0.33333333333333331</v>
      </c>
      <c r="W4050" s="1">
        <v>43384.333333333336</v>
      </c>
      <c r="X4050">
        <v>260</v>
      </c>
    </row>
    <row r="4051" spans="1:24">
      <c r="A4051">
        <v>3179833</v>
      </c>
      <c r="B4051" t="s">
        <v>24</v>
      </c>
      <c r="C4051" t="s">
        <v>25</v>
      </c>
      <c r="D4051">
        <v>33700</v>
      </c>
      <c r="E4051" t="s">
        <v>26</v>
      </c>
      <c r="F4051">
        <v>13789</v>
      </c>
      <c r="G4051" t="s">
        <v>1560</v>
      </c>
      <c r="H4051" t="s">
        <v>756</v>
      </c>
      <c r="I4051" t="s">
        <v>364</v>
      </c>
      <c r="J4051" t="s">
        <v>30</v>
      </c>
      <c r="K4051" t="s">
        <v>31</v>
      </c>
      <c r="L4051" t="s">
        <v>32</v>
      </c>
      <c r="M4051" t="s">
        <v>316</v>
      </c>
      <c r="N4051" t="s">
        <v>317</v>
      </c>
      <c r="O4051">
        <v>81300</v>
      </c>
      <c r="P4051" t="s">
        <v>316</v>
      </c>
      <c r="Q4051" t="s">
        <v>7083</v>
      </c>
      <c r="R4051" t="s">
        <v>7084</v>
      </c>
      <c r="S4051" t="s">
        <v>5461</v>
      </c>
      <c r="U4051" s="1">
        <v>43384</v>
      </c>
      <c r="V4051" s="2">
        <v>0.375</v>
      </c>
      <c r="W4051" s="1">
        <v>43384.375</v>
      </c>
      <c r="X4051">
        <v>230</v>
      </c>
    </row>
    <row r="4052" spans="1:24">
      <c r="A4052">
        <v>3179171</v>
      </c>
      <c r="B4052" t="s">
        <v>4623</v>
      </c>
      <c r="C4052" t="s">
        <v>4624</v>
      </c>
      <c r="D4052">
        <v>9200</v>
      </c>
      <c r="E4052" t="s">
        <v>4625</v>
      </c>
      <c r="F4052">
        <v>3141</v>
      </c>
      <c r="G4052" t="s">
        <v>58</v>
      </c>
      <c r="H4052" t="s">
        <v>390</v>
      </c>
      <c r="I4052" t="s">
        <v>5462</v>
      </c>
      <c r="J4052" t="s">
        <v>30</v>
      </c>
      <c r="K4052" t="s">
        <v>31</v>
      </c>
      <c r="L4052" t="s">
        <v>32</v>
      </c>
      <c r="M4052" t="s">
        <v>316</v>
      </c>
      <c r="N4052" t="s">
        <v>317</v>
      </c>
      <c r="O4052">
        <v>81300</v>
      </c>
      <c r="P4052" t="s">
        <v>316</v>
      </c>
      <c r="Q4052" t="s">
        <v>7083</v>
      </c>
      <c r="R4052" t="s">
        <v>7084</v>
      </c>
      <c r="U4052" s="1">
        <v>43384</v>
      </c>
      <c r="V4052" s="2">
        <v>0.20833333333333334</v>
      </c>
      <c r="W4052" s="1">
        <v>43384.208333333336</v>
      </c>
      <c r="X4052">
        <v>215</v>
      </c>
    </row>
    <row r="4053" spans="1:24">
      <c r="A4053">
        <v>3182672</v>
      </c>
      <c r="B4053" t="s">
        <v>5085</v>
      </c>
      <c r="C4053" t="s">
        <v>5086</v>
      </c>
      <c r="D4053">
        <v>40370</v>
      </c>
      <c r="E4053" t="s">
        <v>5087</v>
      </c>
      <c r="F4053">
        <v>16489</v>
      </c>
      <c r="G4053" t="s">
        <v>58</v>
      </c>
      <c r="H4053" t="s">
        <v>297</v>
      </c>
      <c r="J4053" t="s">
        <v>30</v>
      </c>
      <c r="K4053" t="s">
        <v>31</v>
      </c>
      <c r="L4053" t="s">
        <v>1085</v>
      </c>
      <c r="M4053" t="s">
        <v>316</v>
      </c>
      <c r="N4053" t="s">
        <v>317</v>
      </c>
      <c r="O4053">
        <v>81300</v>
      </c>
      <c r="P4053" t="s">
        <v>316</v>
      </c>
      <c r="Q4053" t="s">
        <v>7083</v>
      </c>
      <c r="R4053" t="s">
        <v>7084</v>
      </c>
      <c r="S4053" t="s">
        <v>5463</v>
      </c>
      <c r="T4053">
        <v>599104</v>
      </c>
      <c r="U4053" s="1">
        <v>43384</v>
      </c>
      <c r="V4053" s="2">
        <v>0.33333333333333331</v>
      </c>
      <c r="W4053" s="1">
        <v>43384.333333333336</v>
      </c>
      <c r="X4053">
        <v>260</v>
      </c>
    </row>
    <row r="4054" spans="1:24">
      <c r="A4054">
        <v>3182672</v>
      </c>
      <c r="B4054" t="s">
        <v>5085</v>
      </c>
      <c r="C4054" t="s">
        <v>5086</v>
      </c>
      <c r="D4054">
        <v>40370</v>
      </c>
      <c r="E4054" t="s">
        <v>5087</v>
      </c>
      <c r="F4054">
        <v>16489</v>
      </c>
      <c r="G4054" t="s">
        <v>58</v>
      </c>
      <c r="H4054" t="s">
        <v>297</v>
      </c>
      <c r="J4054" t="s">
        <v>30</v>
      </c>
      <c r="K4054" t="s">
        <v>31</v>
      </c>
      <c r="L4054" t="s">
        <v>1085</v>
      </c>
      <c r="M4054" t="s">
        <v>316</v>
      </c>
      <c r="N4054" t="s">
        <v>317</v>
      </c>
      <c r="O4054">
        <v>81300</v>
      </c>
      <c r="P4054" t="s">
        <v>316</v>
      </c>
      <c r="Q4054" t="s">
        <v>7083</v>
      </c>
      <c r="R4054" t="s">
        <v>7084</v>
      </c>
      <c r="S4054" t="s">
        <v>5464</v>
      </c>
      <c r="T4054">
        <v>599105</v>
      </c>
      <c r="U4054" s="1">
        <v>43384</v>
      </c>
      <c r="V4054" s="2">
        <v>0.5625</v>
      </c>
      <c r="W4054" s="1">
        <v>43384.5625</v>
      </c>
      <c r="X4054">
        <v>260</v>
      </c>
    </row>
    <row r="4055" spans="1:24">
      <c r="A4055">
        <v>3178673</v>
      </c>
      <c r="B4055" t="s">
        <v>1566</v>
      </c>
      <c r="C4055" t="s">
        <v>1567</v>
      </c>
      <c r="D4055">
        <v>19130</v>
      </c>
      <c r="E4055" t="s">
        <v>1568</v>
      </c>
      <c r="F4055">
        <v>6944</v>
      </c>
      <c r="G4055" t="s">
        <v>1178</v>
      </c>
      <c r="H4055" t="s">
        <v>364</v>
      </c>
      <c r="J4055" t="s">
        <v>30</v>
      </c>
      <c r="K4055" t="s">
        <v>31</v>
      </c>
      <c r="L4055" t="s">
        <v>32</v>
      </c>
      <c r="M4055" t="s">
        <v>316</v>
      </c>
      <c r="N4055" t="s">
        <v>317</v>
      </c>
      <c r="O4055">
        <v>81300</v>
      </c>
      <c r="P4055" t="s">
        <v>316</v>
      </c>
      <c r="Q4055" t="s">
        <v>7083</v>
      </c>
      <c r="R4055" t="s">
        <v>7084</v>
      </c>
      <c r="S4055" t="s">
        <v>5465</v>
      </c>
      <c r="T4055">
        <v>598405</v>
      </c>
      <c r="U4055" s="1">
        <v>43384</v>
      </c>
      <c r="V4055" s="2">
        <v>0.33333333333333331</v>
      </c>
      <c r="W4055" s="1">
        <v>43384.333333333336</v>
      </c>
      <c r="X4055">
        <v>260</v>
      </c>
    </row>
    <row r="4056" spans="1:24">
      <c r="A4056">
        <v>3178673</v>
      </c>
      <c r="B4056" t="s">
        <v>1566</v>
      </c>
      <c r="C4056" t="s">
        <v>1567</v>
      </c>
      <c r="D4056">
        <v>19130</v>
      </c>
      <c r="E4056" t="s">
        <v>1568</v>
      </c>
      <c r="F4056">
        <v>6944</v>
      </c>
      <c r="G4056" t="s">
        <v>1178</v>
      </c>
      <c r="H4056" t="s">
        <v>364</v>
      </c>
      <c r="J4056" t="s">
        <v>30</v>
      </c>
      <c r="K4056" t="s">
        <v>31</v>
      </c>
      <c r="L4056" t="s">
        <v>32</v>
      </c>
      <c r="M4056" t="s">
        <v>316</v>
      </c>
      <c r="N4056" t="s">
        <v>317</v>
      </c>
      <c r="O4056">
        <v>81300</v>
      </c>
      <c r="P4056" t="s">
        <v>316</v>
      </c>
      <c r="Q4056" t="s">
        <v>7083</v>
      </c>
      <c r="R4056" t="s">
        <v>7084</v>
      </c>
      <c r="S4056" t="s">
        <v>5466</v>
      </c>
      <c r="T4056">
        <v>598406</v>
      </c>
      <c r="U4056" s="1">
        <v>43384</v>
      </c>
      <c r="V4056" s="2">
        <v>0.5625</v>
      </c>
      <c r="W4056" s="1">
        <v>43384.5625</v>
      </c>
      <c r="X4056">
        <v>260</v>
      </c>
    </row>
    <row r="4057" spans="1:24">
      <c r="A4057">
        <v>3178673</v>
      </c>
      <c r="B4057" t="s">
        <v>1566</v>
      </c>
      <c r="C4057" t="s">
        <v>1567</v>
      </c>
      <c r="D4057">
        <v>19130</v>
      </c>
      <c r="E4057" t="s">
        <v>1568</v>
      </c>
      <c r="F4057">
        <v>6944</v>
      </c>
      <c r="G4057" t="s">
        <v>1178</v>
      </c>
      <c r="H4057" t="s">
        <v>364</v>
      </c>
      <c r="J4057" t="s">
        <v>30</v>
      </c>
      <c r="K4057" t="s">
        <v>31</v>
      </c>
      <c r="L4057" t="s">
        <v>32</v>
      </c>
      <c r="M4057" t="s">
        <v>316</v>
      </c>
      <c r="N4057" t="s">
        <v>317</v>
      </c>
      <c r="O4057">
        <v>81300</v>
      </c>
      <c r="P4057" t="s">
        <v>316</v>
      </c>
      <c r="Q4057" t="s">
        <v>7083</v>
      </c>
      <c r="R4057" t="s">
        <v>7084</v>
      </c>
      <c r="S4057" t="s">
        <v>5467</v>
      </c>
      <c r="T4057">
        <v>598407</v>
      </c>
      <c r="U4057" s="1">
        <v>43384</v>
      </c>
      <c r="V4057" s="2">
        <v>0.45833333333333331</v>
      </c>
      <c r="W4057" s="1">
        <v>43384.458333333336</v>
      </c>
      <c r="X4057">
        <v>260</v>
      </c>
    </row>
    <row r="4058" spans="1:24">
      <c r="A4058">
        <v>3175379</v>
      </c>
      <c r="B4058" t="s">
        <v>3460</v>
      </c>
      <c r="C4058" t="s">
        <v>3461</v>
      </c>
      <c r="D4058">
        <v>33000</v>
      </c>
      <c r="E4058" t="s">
        <v>50</v>
      </c>
      <c r="F4058">
        <v>13356</v>
      </c>
      <c r="G4058" t="s">
        <v>3462</v>
      </c>
      <c r="H4058" t="s">
        <v>369</v>
      </c>
      <c r="J4058" t="s">
        <v>30</v>
      </c>
      <c r="K4058" t="s">
        <v>31</v>
      </c>
      <c r="L4058" t="s">
        <v>1085</v>
      </c>
      <c r="M4058" t="s">
        <v>316</v>
      </c>
      <c r="N4058" t="s">
        <v>317</v>
      </c>
      <c r="O4058">
        <v>81300</v>
      </c>
      <c r="P4058" t="s">
        <v>316</v>
      </c>
      <c r="Q4058" t="s">
        <v>7083</v>
      </c>
      <c r="R4058" t="s">
        <v>7084</v>
      </c>
      <c r="S4058" t="s">
        <v>5468</v>
      </c>
      <c r="T4058">
        <v>592865</v>
      </c>
      <c r="U4058" s="1">
        <v>43384</v>
      </c>
      <c r="V4058" s="2">
        <v>0.33333333333333331</v>
      </c>
      <c r="W4058" s="1">
        <v>43384.333333333336</v>
      </c>
      <c r="X4058">
        <v>500</v>
      </c>
    </row>
    <row r="4059" spans="1:24">
      <c r="A4059">
        <v>3182568</v>
      </c>
      <c r="B4059" t="s">
        <v>2484</v>
      </c>
      <c r="C4059" t="s">
        <v>2485</v>
      </c>
      <c r="D4059">
        <v>63170</v>
      </c>
      <c r="E4059" t="s">
        <v>1628</v>
      </c>
      <c r="F4059">
        <v>26728</v>
      </c>
      <c r="G4059" t="s">
        <v>58</v>
      </c>
      <c r="H4059" t="s">
        <v>1761</v>
      </c>
      <c r="J4059" t="s">
        <v>30</v>
      </c>
      <c r="K4059" t="s">
        <v>31</v>
      </c>
      <c r="L4059" t="s">
        <v>1085</v>
      </c>
      <c r="M4059" t="s">
        <v>316</v>
      </c>
      <c r="N4059" t="s">
        <v>317</v>
      </c>
      <c r="O4059">
        <v>81300</v>
      </c>
      <c r="P4059" t="s">
        <v>316</v>
      </c>
      <c r="Q4059" t="s">
        <v>7083</v>
      </c>
      <c r="R4059" t="s">
        <v>7084</v>
      </c>
      <c r="S4059" t="s">
        <v>5469</v>
      </c>
      <c r="T4059">
        <v>598041</v>
      </c>
      <c r="U4059" s="1">
        <v>43384</v>
      </c>
      <c r="V4059" s="2">
        <v>0.33333333333333331</v>
      </c>
      <c r="W4059" s="1">
        <v>43384.333333333336</v>
      </c>
      <c r="X4059">
        <v>260</v>
      </c>
    </row>
    <row r="4060" spans="1:24">
      <c r="A4060">
        <v>3177419</v>
      </c>
      <c r="B4060" t="s">
        <v>2499</v>
      </c>
      <c r="C4060" t="s">
        <v>2500</v>
      </c>
      <c r="D4060">
        <v>33000</v>
      </c>
      <c r="E4060" t="s">
        <v>50</v>
      </c>
      <c r="F4060">
        <v>13356</v>
      </c>
      <c r="G4060" t="s">
        <v>2823</v>
      </c>
      <c r="J4060" t="s">
        <v>30</v>
      </c>
      <c r="K4060" t="s">
        <v>31</v>
      </c>
      <c r="L4060" t="s">
        <v>60</v>
      </c>
      <c r="M4060" t="s">
        <v>316</v>
      </c>
      <c r="N4060" t="s">
        <v>317</v>
      </c>
      <c r="O4060">
        <v>81300</v>
      </c>
      <c r="P4060" t="s">
        <v>316</v>
      </c>
      <c r="Q4060" t="s">
        <v>7083</v>
      </c>
      <c r="R4060" t="s">
        <v>7084</v>
      </c>
      <c r="U4060" s="1">
        <v>43384</v>
      </c>
      <c r="V4060" s="2">
        <v>0.20833333333333334</v>
      </c>
      <c r="W4060" s="1">
        <v>43384.208333333336</v>
      </c>
      <c r="X4060">
        <v>225</v>
      </c>
    </row>
    <row r="4061" spans="1:24">
      <c r="A4061">
        <v>3172666</v>
      </c>
      <c r="B4061" t="s">
        <v>4641</v>
      </c>
      <c r="C4061" t="s">
        <v>4642</v>
      </c>
      <c r="D4061">
        <v>31600</v>
      </c>
      <c r="E4061" t="s">
        <v>4643</v>
      </c>
      <c r="F4061">
        <v>12821</v>
      </c>
      <c r="G4061" t="s">
        <v>5470</v>
      </c>
      <c r="H4061" t="s">
        <v>390</v>
      </c>
      <c r="J4061" t="s">
        <v>30</v>
      </c>
      <c r="K4061" t="s">
        <v>31</v>
      </c>
      <c r="L4061" t="s">
        <v>315</v>
      </c>
      <c r="M4061" t="s">
        <v>316</v>
      </c>
      <c r="N4061" t="s">
        <v>317</v>
      </c>
      <c r="O4061">
        <v>81300</v>
      </c>
      <c r="P4061" t="s">
        <v>316</v>
      </c>
      <c r="Q4061" t="s">
        <v>7083</v>
      </c>
      <c r="R4061" t="s">
        <v>7084</v>
      </c>
      <c r="U4061" s="1">
        <v>43384</v>
      </c>
      <c r="V4061" s="2">
        <v>0.20833333333333334</v>
      </c>
      <c r="W4061" s="1">
        <v>43384.208333333336</v>
      </c>
      <c r="X4061">
        <v>215</v>
      </c>
    </row>
    <row r="4062" spans="1:24">
      <c r="A4062">
        <v>3179965</v>
      </c>
      <c r="B4062" t="s">
        <v>1062</v>
      </c>
      <c r="C4062" t="s">
        <v>1063</v>
      </c>
      <c r="D4062">
        <v>31000</v>
      </c>
      <c r="E4062" t="s">
        <v>321</v>
      </c>
      <c r="F4062">
        <v>12293</v>
      </c>
      <c r="G4062" t="s">
        <v>58</v>
      </c>
      <c r="H4062" t="s">
        <v>5098</v>
      </c>
      <c r="I4062" t="s">
        <v>1598</v>
      </c>
      <c r="J4062" t="s">
        <v>30</v>
      </c>
      <c r="K4062" t="s">
        <v>31</v>
      </c>
      <c r="L4062" t="s">
        <v>315</v>
      </c>
      <c r="M4062" t="s">
        <v>316</v>
      </c>
      <c r="N4062" t="s">
        <v>317</v>
      </c>
      <c r="O4062">
        <v>81300</v>
      </c>
      <c r="P4062" t="s">
        <v>316</v>
      </c>
      <c r="Q4062" t="s">
        <v>7083</v>
      </c>
      <c r="R4062" t="s">
        <v>7084</v>
      </c>
      <c r="S4062" t="s">
        <v>5471</v>
      </c>
      <c r="U4062" s="1">
        <v>43384</v>
      </c>
      <c r="V4062" s="2">
        <v>0.33333333333333331</v>
      </c>
      <c r="W4062" s="1">
        <v>43384.333333333336</v>
      </c>
      <c r="X4062">
        <v>230</v>
      </c>
    </row>
    <row r="4063" spans="1:24">
      <c r="A4063">
        <v>3179965</v>
      </c>
      <c r="B4063" t="s">
        <v>1062</v>
      </c>
      <c r="C4063" t="s">
        <v>1063</v>
      </c>
      <c r="D4063">
        <v>31000</v>
      </c>
      <c r="E4063" t="s">
        <v>321</v>
      </c>
      <c r="F4063">
        <v>12293</v>
      </c>
      <c r="G4063" t="s">
        <v>58</v>
      </c>
      <c r="H4063" t="s">
        <v>5098</v>
      </c>
      <c r="I4063" t="s">
        <v>1598</v>
      </c>
      <c r="J4063" t="s">
        <v>30</v>
      </c>
      <c r="K4063" t="s">
        <v>31</v>
      </c>
      <c r="L4063" t="s">
        <v>315</v>
      </c>
      <c r="M4063" t="s">
        <v>316</v>
      </c>
      <c r="N4063" t="s">
        <v>317</v>
      </c>
      <c r="O4063">
        <v>81300</v>
      </c>
      <c r="P4063" t="s">
        <v>316</v>
      </c>
      <c r="Q4063" t="s">
        <v>7083</v>
      </c>
      <c r="R4063" t="s">
        <v>7084</v>
      </c>
      <c r="S4063" t="s">
        <v>5471</v>
      </c>
      <c r="U4063" s="1">
        <v>43384</v>
      </c>
      <c r="V4063" s="2">
        <v>0.33333333333333331</v>
      </c>
      <c r="W4063" s="1">
        <v>43384.333333333336</v>
      </c>
      <c r="X4063">
        <v>230</v>
      </c>
    </row>
    <row r="4064" spans="1:24">
      <c r="A4064">
        <v>3181382</v>
      </c>
      <c r="B4064" t="s">
        <v>4665</v>
      </c>
      <c r="C4064" t="s">
        <v>4666</v>
      </c>
      <c r="D4064">
        <v>33650</v>
      </c>
      <c r="E4064" t="s">
        <v>4667</v>
      </c>
      <c r="F4064">
        <v>13752</v>
      </c>
      <c r="G4064" t="s">
        <v>2396</v>
      </c>
      <c r="H4064" t="s">
        <v>4668</v>
      </c>
      <c r="J4064" t="s">
        <v>30</v>
      </c>
      <c r="K4064" t="s">
        <v>31</v>
      </c>
      <c r="L4064" t="s">
        <v>60</v>
      </c>
      <c r="M4064" t="s">
        <v>316</v>
      </c>
      <c r="N4064" t="s">
        <v>317</v>
      </c>
      <c r="O4064">
        <v>81300</v>
      </c>
      <c r="P4064" t="s">
        <v>316</v>
      </c>
      <c r="Q4064" t="s">
        <v>7083</v>
      </c>
      <c r="R4064" t="s">
        <v>7084</v>
      </c>
      <c r="U4064" s="1">
        <v>43384</v>
      </c>
      <c r="V4064" s="2">
        <v>0.20833333333333334</v>
      </c>
      <c r="W4064" s="1">
        <v>43384.208333333336</v>
      </c>
      <c r="X4064">
        <v>230</v>
      </c>
    </row>
    <row r="4065" spans="1:24">
      <c r="A4065">
        <v>3183859</v>
      </c>
      <c r="B4065" t="s">
        <v>4300</v>
      </c>
      <c r="C4065" t="s">
        <v>4301</v>
      </c>
      <c r="D4065">
        <v>12000</v>
      </c>
      <c r="E4065" t="s">
        <v>999</v>
      </c>
      <c r="F4065">
        <v>4248</v>
      </c>
      <c r="G4065" t="s">
        <v>4377</v>
      </c>
      <c r="J4065" t="s">
        <v>30</v>
      </c>
      <c r="K4065" t="s">
        <v>130</v>
      </c>
      <c r="L4065" t="s">
        <v>131</v>
      </c>
      <c r="M4065" t="s">
        <v>316</v>
      </c>
      <c r="N4065" t="s">
        <v>317</v>
      </c>
      <c r="O4065">
        <v>81300</v>
      </c>
      <c r="P4065" t="s">
        <v>316</v>
      </c>
      <c r="Q4065" t="s">
        <v>7083</v>
      </c>
      <c r="R4065" t="s">
        <v>7084</v>
      </c>
      <c r="S4065" t="s">
        <v>5472</v>
      </c>
      <c r="U4065" s="1">
        <v>43384</v>
      </c>
      <c r="V4065" s="2">
        <v>0.33333333333333331</v>
      </c>
      <c r="W4065" s="1">
        <v>43384.333333333336</v>
      </c>
      <c r="X4065">
        <v>255</v>
      </c>
    </row>
    <row r="4066" spans="1:24">
      <c r="A4066">
        <v>3182046</v>
      </c>
      <c r="B4066" t="s">
        <v>2779</v>
      </c>
      <c r="C4066" t="s">
        <v>2780</v>
      </c>
      <c r="D4066">
        <v>34000</v>
      </c>
      <c r="E4066" t="s">
        <v>368</v>
      </c>
      <c r="F4066">
        <v>13912</v>
      </c>
      <c r="G4066" t="s">
        <v>65</v>
      </c>
      <c r="H4066" t="s">
        <v>2781</v>
      </c>
      <c r="I4066" t="s">
        <v>1570</v>
      </c>
      <c r="J4066" t="s">
        <v>30</v>
      </c>
      <c r="K4066" t="s">
        <v>130</v>
      </c>
      <c r="L4066" t="s">
        <v>131</v>
      </c>
      <c r="M4066" t="s">
        <v>316</v>
      </c>
      <c r="N4066" t="s">
        <v>317</v>
      </c>
      <c r="O4066">
        <v>81300</v>
      </c>
      <c r="P4066" t="s">
        <v>316</v>
      </c>
      <c r="Q4066" t="s">
        <v>7083</v>
      </c>
      <c r="R4066" t="s">
        <v>7084</v>
      </c>
      <c r="S4066" t="s">
        <v>5473</v>
      </c>
      <c r="T4066">
        <v>598781</v>
      </c>
      <c r="U4066" s="1">
        <v>43384</v>
      </c>
      <c r="V4066" s="2">
        <v>0.33333333333333331</v>
      </c>
      <c r="W4066" s="1">
        <v>43384.333333333336</v>
      </c>
      <c r="X4066">
        <v>260</v>
      </c>
    </row>
    <row r="4067" spans="1:24">
      <c r="A4067">
        <v>3182046</v>
      </c>
      <c r="B4067" t="s">
        <v>2779</v>
      </c>
      <c r="C4067" t="s">
        <v>2780</v>
      </c>
      <c r="D4067">
        <v>34000</v>
      </c>
      <c r="E4067" t="s">
        <v>368</v>
      </c>
      <c r="F4067">
        <v>13912</v>
      </c>
      <c r="G4067" t="s">
        <v>65</v>
      </c>
      <c r="H4067" t="s">
        <v>2781</v>
      </c>
      <c r="I4067" t="s">
        <v>1570</v>
      </c>
      <c r="J4067" t="s">
        <v>30</v>
      </c>
      <c r="K4067" t="s">
        <v>130</v>
      </c>
      <c r="L4067" t="s">
        <v>131</v>
      </c>
      <c r="M4067" t="s">
        <v>316</v>
      </c>
      <c r="N4067" t="s">
        <v>317</v>
      </c>
      <c r="O4067">
        <v>81300</v>
      </c>
      <c r="P4067" t="s">
        <v>316</v>
      </c>
      <c r="Q4067" t="s">
        <v>7083</v>
      </c>
      <c r="R4067" t="s">
        <v>7084</v>
      </c>
      <c r="S4067" t="s">
        <v>5473</v>
      </c>
      <c r="T4067">
        <v>598781</v>
      </c>
      <c r="U4067" s="1">
        <v>43384</v>
      </c>
      <c r="V4067" s="2">
        <v>0.33333333333333331</v>
      </c>
      <c r="W4067" s="1">
        <v>43384.333333333336</v>
      </c>
      <c r="X4067">
        <v>260</v>
      </c>
    </row>
    <row r="4068" spans="1:24">
      <c r="A4068">
        <v>3177825</v>
      </c>
      <c r="B4068" t="s">
        <v>148</v>
      </c>
      <c r="C4068" t="s">
        <v>149</v>
      </c>
      <c r="D4068">
        <v>11400</v>
      </c>
      <c r="E4068" t="s">
        <v>150</v>
      </c>
      <c r="F4068">
        <v>4121</v>
      </c>
      <c r="G4068" t="s">
        <v>58</v>
      </c>
      <c r="H4068" t="s">
        <v>902</v>
      </c>
      <c r="I4068" t="s">
        <v>4699</v>
      </c>
      <c r="J4068" t="s">
        <v>30</v>
      </c>
      <c r="K4068" t="s">
        <v>130</v>
      </c>
      <c r="L4068" t="s">
        <v>131</v>
      </c>
      <c r="M4068" t="s">
        <v>316</v>
      </c>
      <c r="N4068" t="s">
        <v>317</v>
      </c>
      <c r="O4068">
        <v>81300</v>
      </c>
      <c r="P4068" t="s">
        <v>316</v>
      </c>
      <c r="Q4068" t="s">
        <v>7083</v>
      </c>
      <c r="R4068" t="s">
        <v>7084</v>
      </c>
      <c r="S4068" t="s">
        <v>5474</v>
      </c>
      <c r="T4068">
        <v>596770</v>
      </c>
      <c r="U4068" s="1">
        <v>43384</v>
      </c>
      <c r="V4068" s="2">
        <v>0.33333333333333331</v>
      </c>
      <c r="W4068" s="1">
        <v>43384.333333333336</v>
      </c>
      <c r="X4068">
        <v>260</v>
      </c>
    </row>
    <row r="4069" spans="1:24">
      <c r="A4069">
        <v>3179965</v>
      </c>
      <c r="B4069" t="s">
        <v>1062</v>
      </c>
      <c r="C4069" t="s">
        <v>1063</v>
      </c>
      <c r="D4069">
        <v>31000</v>
      </c>
      <c r="E4069" t="s">
        <v>321</v>
      </c>
      <c r="F4069">
        <v>12293</v>
      </c>
      <c r="G4069" t="s">
        <v>58</v>
      </c>
      <c r="H4069" t="s">
        <v>390</v>
      </c>
      <c r="I4069" t="s">
        <v>1065</v>
      </c>
      <c r="J4069" t="s">
        <v>30</v>
      </c>
      <c r="K4069" t="s">
        <v>31</v>
      </c>
      <c r="L4069" t="s">
        <v>315</v>
      </c>
      <c r="M4069" t="s">
        <v>316</v>
      </c>
      <c r="N4069" t="s">
        <v>317</v>
      </c>
      <c r="O4069">
        <v>81300</v>
      </c>
      <c r="P4069" t="s">
        <v>316</v>
      </c>
      <c r="Q4069" t="s">
        <v>7083</v>
      </c>
      <c r="R4069" t="s">
        <v>7084</v>
      </c>
      <c r="U4069" s="1">
        <v>43384</v>
      </c>
      <c r="V4069" s="2">
        <v>0.20833333333333334</v>
      </c>
      <c r="W4069" s="1">
        <v>43384.208333333336</v>
      </c>
      <c r="X4069">
        <v>215</v>
      </c>
    </row>
    <row r="4070" spans="1:24">
      <c r="A4070">
        <v>3179418</v>
      </c>
      <c r="B4070" t="s">
        <v>1115</v>
      </c>
      <c r="C4070" t="s">
        <v>1116</v>
      </c>
      <c r="D4070">
        <v>31320</v>
      </c>
      <c r="E4070" t="s">
        <v>1117</v>
      </c>
      <c r="F4070">
        <v>12513</v>
      </c>
      <c r="G4070" t="s">
        <v>58</v>
      </c>
      <c r="H4070" t="s">
        <v>84</v>
      </c>
      <c r="J4070" t="s">
        <v>30</v>
      </c>
      <c r="K4070" t="s">
        <v>31</v>
      </c>
      <c r="L4070" t="s">
        <v>315</v>
      </c>
      <c r="M4070" t="s">
        <v>316</v>
      </c>
      <c r="N4070" t="s">
        <v>317</v>
      </c>
      <c r="O4070">
        <v>81300</v>
      </c>
      <c r="P4070" t="s">
        <v>316</v>
      </c>
      <c r="Q4070" t="s">
        <v>7083</v>
      </c>
      <c r="R4070" t="s">
        <v>7084</v>
      </c>
      <c r="U4070" s="1">
        <v>43384</v>
      </c>
      <c r="V4070" s="2">
        <v>0.20833333333333334</v>
      </c>
      <c r="W4070" s="1">
        <v>43384.208333333336</v>
      </c>
      <c r="X4070">
        <v>230</v>
      </c>
    </row>
    <row r="4071" spans="1:24">
      <c r="A4071">
        <v>3183077</v>
      </c>
      <c r="B4071" t="s">
        <v>5475</v>
      </c>
      <c r="C4071" t="s">
        <v>5476</v>
      </c>
      <c r="D4071">
        <v>31570</v>
      </c>
      <c r="E4071" t="s">
        <v>5477</v>
      </c>
      <c r="F4071">
        <v>12803</v>
      </c>
      <c r="G4071" t="s">
        <v>5478</v>
      </c>
      <c r="H4071" t="s">
        <v>313</v>
      </c>
      <c r="J4071" t="s">
        <v>30</v>
      </c>
      <c r="K4071" t="s">
        <v>31</v>
      </c>
      <c r="L4071" t="s">
        <v>315</v>
      </c>
      <c r="M4071" t="s">
        <v>316</v>
      </c>
      <c r="N4071" t="s">
        <v>317</v>
      </c>
      <c r="O4071">
        <v>81300</v>
      </c>
      <c r="P4071" t="s">
        <v>316</v>
      </c>
      <c r="Q4071" t="s">
        <v>7083</v>
      </c>
      <c r="R4071" t="s">
        <v>7084</v>
      </c>
      <c r="U4071" s="1">
        <v>43384</v>
      </c>
      <c r="V4071" s="2">
        <v>0.20833333333333334</v>
      </c>
      <c r="W4071" s="1">
        <v>43384.208333333336</v>
      </c>
      <c r="X4071">
        <v>205</v>
      </c>
    </row>
    <row r="4072" spans="1:24">
      <c r="A4072">
        <v>3180144</v>
      </c>
      <c r="B4072" t="s">
        <v>1918</v>
      </c>
      <c r="C4072" t="s">
        <v>1919</v>
      </c>
      <c r="D4072">
        <v>9000</v>
      </c>
      <c r="E4072" t="s">
        <v>1920</v>
      </c>
      <c r="F4072">
        <v>3036</v>
      </c>
      <c r="G4072" t="s">
        <v>58</v>
      </c>
      <c r="H4072" t="s">
        <v>4639</v>
      </c>
      <c r="J4072" t="s">
        <v>30</v>
      </c>
      <c r="K4072" t="s">
        <v>31</v>
      </c>
      <c r="L4072" t="s">
        <v>315</v>
      </c>
      <c r="M4072" t="s">
        <v>316</v>
      </c>
      <c r="N4072" t="s">
        <v>317</v>
      </c>
      <c r="O4072">
        <v>81300</v>
      </c>
      <c r="P4072" t="s">
        <v>316</v>
      </c>
      <c r="Q4072" t="s">
        <v>7083</v>
      </c>
      <c r="R4072" t="s">
        <v>7084</v>
      </c>
      <c r="U4072" s="1">
        <v>43384</v>
      </c>
      <c r="V4072" s="2">
        <v>0.20833333333333334</v>
      </c>
      <c r="W4072" s="1">
        <v>43384.208333333336</v>
      </c>
      <c r="X4072">
        <v>215</v>
      </c>
    </row>
    <row r="4073" spans="1:24">
      <c r="A4073">
        <v>3184826</v>
      </c>
      <c r="B4073" t="s">
        <v>5479</v>
      </c>
      <c r="C4073" t="s">
        <v>5480</v>
      </c>
      <c r="D4073">
        <v>31170</v>
      </c>
      <c r="E4073" t="s">
        <v>5481</v>
      </c>
      <c r="F4073">
        <v>12374</v>
      </c>
      <c r="G4073" t="s">
        <v>1463</v>
      </c>
      <c r="H4073" t="s">
        <v>390</v>
      </c>
      <c r="J4073" t="s">
        <v>30</v>
      </c>
      <c r="K4073" t="s">
        <v>31</v>
      </c>
      <c r="L4073" t="s">
        <v>315</v>
      </c>
      <c r="M4073" t="s">
        <v>316</v>
      </c>
      <c r="N4073" t="s">
        <v>317</v>
      </c>
      <c r="O4073">
        <v>81300</v>
      </c>
      <c r="P4073" t="s">
        <v>316</v>
      </c>
      <c r="Q4073" t="s">
        <v>7083</v>
      </c>
      <c r="R4073" t="s">
        <v>7084</v>
      </c>
      <c r="U4073" s="1">
        <v>43384</v>
      </c>
      <c r="V4073" s="2">
        <v>0.20833333333333334</v>
      </c>
      <c r="W4073" s="1">
        <v>43384.208333333336</v>
      </c>
      <c r="X4073">
        <v>205</v>
      </c>
    </row>
    <row r="4074" spans="1:24">
      <c r="A4074">
        <v>3177807</v>
      </c>
      <c r="B4074" t="s">
        <v>2048</v>
      </c>
      <c r="C4074" t="s">
        <v>2049</v>
      </c>
      <c r="D4074">
        <v>31650</v>
      </c>
      <c r="E4074" t="s">
        <v>2038</v>
      </c>
      <c r="F4074">
        <v>12839</v>
      </c>
      <c r="G4074" t="s">
        <v>5482</v>
      </c>
      <c r="H4074" t="s">
        <v>5483</v>
      </c>
      <c r="J4074" t="s">
        <v>30</v>
      </c>
      <c r="K4074" t="s">
        <v>31</v>
      </c>
      <c r="L4074" t="s">
        <v>315</v>
      </c>
      <c r="M4074" t="s">
        <v>316</v>
      </c>
      <c r="N4074" t="s">
        <v>317</v>
      </c>
      <c r="O4074">
        <v>81300</v>
      </c>
      <c r="P4074" t="s">
        <v>316</v>
      </c>
      <c r="Q4074" t="s">
        <v>7083</v>
      </c>
      <c r="R4074" t="s">
        <v>7084</v>
      </c>
      <c r="U4074" s="1">
        <v>43384</v>
      </c>
      <c r="V4074" s="2">
        <v>0.20833333333333334</v>
      </c>
      <c r="W4074" s="1">
        <v>43384.208333333336</v>
      </c>
      <c r="X4074">
        <v>215</v>
      </c>
    </row>
    <row r="4075" spans="1:24">
      <c r="A4075">
        <v>3176962</v>
      </c>
      <c r="B4075" t="s">
        <v>2946</v>
      </c>
      <c r="C4075" t="s">
        <v>2947</v>
      </c>
      <c r="D4075">
        <v>31790</v>
      </c>
      <c r="E4075" t="s">
        <v>2948</v>
      </c>
      <c r="F4075">
        <v>12851</v>
      </c>
      <c r="G4075" t="s">
        <v>5484</v>
      </c>
      <c r="H4075" t="s">
        <v>5485</v>
      </c>
      <c r="J4075" t="s">
        <v>30</v>
      </c>
      <c r="K4075" t="s">
        <v>31</v>
      </c>
      <c r="L4075" t="s">
        <v>315</v>
      </c>
      <c r="M4075" t="s">
        <v>316</v>
      </c>
      <c r="N4075" t="s">
        <v>317</v>
      </c>
      <c r="O4075">
        <v>81300</v>
      </c>
      <c r="P4075" t="s">
        <v>316</v>
      </c>
      <c r="Q4075" t="s">
        <v>7083</v>
      </c>
      <c r="R4075" t="s">
        <v>7084</v>
      </c>
      <c r="U4075" s="1">
        <v>43384</v>
      </c>
      <c r="V4075" s="2">
        <v>0.20833333333333334</v>
      </c>
      <c r="W4075" s="1">
        <v>43384.208333333336</v>
      </c>
      <c r="X4075">
        <v>200</v>
      </c>
    </row>
    <row r="4076" spans="1:24">
      <c r="A4076">
        <v>3179762</v>
      </c>
      <c r="B4076" t="s">
        <v>402</v>
      </c>
      <c r="C4076" t="s">
        <v>403</v>
      </c>
      <c r="D4076">
        <v>31000</v>
      </c>
      <c r="E4076" t="s">
        <v>321</v>
      </c>
      <c r="F4076">
        <v>12293</v>
      </c>
      <c r="G4076" t="s">
        <v>5486</v>
      </c>
      <c r="H4076" t="s">
        <v>405</v>
      </c>
      <c r="J4076" t="s">
        <v>30</v>
      </c>
      <c r="K4076" t="s">
        <v>31</v>
      </c>
      <c r="L4076" t="s">
        <v>315</v>
      </c>
      <c r="M4076" t="s">
        <v>316</v>
      </c>
      <c r="N4076" t="s">
        <v>317</v>
      </c>
      <c r="O4076">
        <v>81300</v>
      </c>
      <c r="P4076" t="s">
        <v>316</v>
      </c>
      <c r="Q4076" t="s">
        <v>7083</v>
      </c>
      <c r="R4076" t="s">
        <v>7084</v>
      </c>
      <c r="U4076" s="1">
        <v>43384</v>
      </c>
      <c r="V4076" s="2">
        <v>0.20833333333333334</v>
      </c>
      <c r="W4076" s="1">
        <v>43384.208333333336</v>
      </c>
      <c r="X4076">
        <v>220</v>
      </c>
    </row>
    <row r="4077" spans="1:24">
      <c r="A4077">
        <v>3180460</v>
      </c>
      <c r="B4077" t="s">
        <v>382</v>
      </c>
      <c r="C4077" t="s">
        <v>383</v>
      </c>
      <c r="D4077">
        <v>31000</v>
      </c>
      <c r="E4077" t="s">
        <v>321</v>
      </c>
      <c r="F4077">
        <v>12293</v>
      </c>
      <c r="G4077" t="s">
        <v>384</v>
      </c>
      <c r="H4077" t="s">
        <v>1199</v>
      </c>
      <c r="J4077" t="s">
        <v>30</v>
      </c>
      <c r="K4077" t="s">
        <v>31</v>
      </c>
      <c r="L4077" t="s">
        <v>315</v>
      </c>
      <c r="M4077" t="s">
        <v>316</v>
      </c>
      <c r="N4077" t="s">
        <v>317</v>
      </c>
      <c r="O4077">
        <v>81300</v>
      </c>
      <c r="P4077" t="s">
        <v>316</v>
      </c>
      <c r="Q4077" t="s">
        <v>7083</v>
      </c>
      <c r="R4077" t="s">
        <v>7084</v>
      </c>
      <c r="U4077" s="1">
        <v>43384</v>
      </c>
      <c r="V4077" s="2">
        <v>0.20833333333333334</v>
      </c>
      <c r="W4077" s="1">
        <v>43384.208333333336</v>
      </c>
      <c r="X4077">
        <v>215</v>
      </c>
    </row>
    <row r="4078" spans="1:24">
      <c r="A4078">
        <v>3175918</v>
      </c>
      <c r="B4078" t="s">
        <v>3403</v>
      </c>
      <c r="C4078" t="s">
        <v>3404</v>
      </c>
      <c r="D4078">
        <v>31000</v>
      </c>
      <c r="E4078" t="s">
        <v>321</v>
      </c>
      <c r="F4078">
        <v>12293</v>
      </c>
      <c r="G4078" t="s">
        <v>1844</v>
      </c>
      <c r="H4078" t="s">
        <v>1526</v>
      </c>
      <c r="J4078" t="s">
        <v>30</v>
      </c>
      <c r="K4078" t="s">
        <v>31</v>
      </c>
      <c r="L4078" t="s">
        <v>315</v>
      </c>
      <c r="M4078" t="s">
        <v>316</v>
      </c>
      <c r="N4078" t="s">
        <v>317</v>
      </c>
      <c r="O4078">
        <v>81300</v>
      </c>
      <c r="P4078" t="s">
        <v>316</v>
      </c>
      <c r="Q4078" t="s">
        <v>7083</v>
      </c>
      <c r="R4078" t="s">
        <v>7084</v>
      </c>
      <c r="U4078" s="1">
        <v>43384</v>
      </c>
      <c r="V4078" s="2">
        <v>0.20833333333333334</v>
      </c>
      <c r="W4078" s="1">
        <v>43384.208333333336</v>
      </c>
      <c r="X4078">
        <v>220</v>
      </c>
    </row>
    <row r="4079" spans="1:24">
      <c r="A4079">
        <v>3179138</v>
      </c>
      <c r="B4079" t="s">
        <v>4684</v>
      </c>
      <c r="C4079" t="s">
        <v>4685</v>
      </c>
      <c r="D4079">
        <v>31770</v>
      </c>
      <c r="E4079" t="s">
        <v>1097</v>
      </c>
      <c r="F4079">
        <v>12849</v>
      </c>
      <c r="G4079" t="s">
        <v>4686</v>
      </c>
      <c r="H4079" t="s">
        <v>84</v>
      </c>
      <c r="I4079" t="s">
        <v>5487</v>
      </c>
      <c r="J4079" t="s">
        <v>30</v>
      </c>
      <c r="K4079" t="s">
        <v>31</v>
      </c>
      <c r="L4079" t="s">
        <v>32</v>
      </c>
      <c r="M4079" t="s">
        <v>316</v>
      </c>
      <c r="N4079" t="s">
        <v>317</v>
      </c>
      <c r="O4079">
        <v>81300</v>
      </c>
      <c r="P4079" t="s">
        <v>316</v>
      </c>
      <c r="Q4079" t="s">
        <v>7083</v>
      </c>
      <c r="R4079" t="s">
        <v>7084</v>
      </c>
      <c r="U4079" s="1">
        <v>43384</v>
      </c>
      <c r="V4079" s="2">
        <v>0.20833333333333334</v>
      </c>
      <c r="W4079" s="1">
        <v>43384.208333333336</v>
      </c>
      <c r="X4079">
        <v>240</v>
      </c>
    </row>
    <row r="4080" spans="1:24">
      <c r="A4080">
        <v>3181995</v>
      </c>
      <c r="B4080" t="s">
        <v>418</v>
      </c>
      <c r="C4080" t="s">
        <v>419</v>
      </c>
      <c r="D4080">
        <v>15000</v>
      </c>
      <c r="E4080" t="s">
        <v>420</v>
      </c>
      <c r="F4080">
        <v>5460</v>
      </c>
      <c r="G4080" t="s">
        <v>290</v>
      </c>
      <c r="H4080" t="s">
        <v>1597</v>
      </c>
      <c r="J4080" t="s">
        <v>30</v>
      </c>
      <c r="K4080" t="s">
        <v>111</v>
      </c>
      <c r="L4080" t="s">
        <v>112</v>
      </c>
      <c r="M4080" t="s">
        <v>316</v>
      </c>
      <c r="N4080" t="s">
        <v>317</v>
      </c>
      <c r="O4080">
        <v>81300</v>
      </c>
      <c r="P4080" t="s">
        <v>316</v>
      </c>
      <c r="Q4080" t="s">
        <v>7083</v>
      </c>
      <c r="R4080" t="s">
        <v>7084</v>
      </c>
      <c r="U4080" s="1">
        <v>43384</v>
      </c>
      <c r="V4080" s="2">
        <v>0.20833333333333334</v>
      </c>
      <c r="W4080" s="1">
        <v>43384.208333333336</v>
      </c>
      <c r="X4080">
        <v>200</v>
      </c>
    </row>
    <row r="4081" spans="1:24">
      <c r="A4081" t="s">
        <v>338</v>
      </c>
      <c r="B4081" t="s">
        <v>339</v>
      </c>
      <c r="C4081" t="s">
        <v>139</v>
      </c>
      <c r="D4081">
        <v>69200</v>
      </c>
      <c r="E4081" t="s">
        <v>182</v>
      </c>
      <c r="F4081">
        <v>29417</v>
      </c>
      <c r="G4081" t="s">
        <v>4653</v>
      </c>
      <c r="J4081" t="s">
        <v>184</v>
      </c>
      <c r="K4081" t="s">
        <v>111</v>
      </c>
      <c r="L4081" t="s">
        <v>255</v>
      </c>
      <c r="M4081" t="s">
        <v>316</v>
      </c>
      <c r="N4081" t="s">
        <v>317</v>
      </c>
      <c r="O4081">
        <v>81300</v>
      </c>
      <c r="P4081" t="s">
        <v>316</v>
      </c>
      <c r="Q4081" t="s">
        <v>7083</v>
      </c>
      <c r="R4081" t="s">
        <v>7084</v>
      </c>
      <c r="S4081" t="s">
        <v>5488</v>
      </c>
      <c r="T4081">
        <v>599177</v>
      </c>
      <c r="U4081" s="1">
        <v>43384</v>
      </c>
      <c r="V4081" s="2">
        <v>0.41666666666666669</v>
      </c>
      <c r="W4081" s="1">
        <v>43384.416666666664</v>
      </c>
      <c r="X4081">
        <v>255</v>
      </c>
    </row>
    <row r="4082" spans="1:24">
      <c r="A4082">
        <v>3172427</v>
      </c>
      <c r="B4082" t="s">
        <v>342</v>
      </c>
      <c r="C4082" t="s">
        <v>343</v>
      </c>
      <c r="D4082">
        <v>63000</v>
      </c>
      <c r="E4082" t="s">
        <v>344</v>
      </c>
      <c r="F4082">
        <v>26686</v>
      </c>
      <c r="G4082" t="s">
        <v>58</v>
      </c>
      <c r="H4082" t="s">
        <v>59</v>
      </c>
      <c r="J4082" t="s">
        <v>30</v>
      </c>
      <c r="K4082" t="s">
        <v>111</v>
      </c>
      <c r="L4082" t="s">
        <v>112</v>
      </c>
      <c r="M4082" t="s">
        <v>425</v>
      </c>
      <c r="N4082" t="s">
        <v>426</v>
      </c>
      <c r="O4082">
        <v>69700</v>
      </c>
      <c r="P4082" t="s">
        <v>427</v>
      </c>
      <c r="Q4082" t="s">
        <v>7085</v>
      </c>
      <c r="R4082" t="s">
        <v>7086</v>
      </c>
      <c r="U4082" s="1">
        <v>43384</v>
      </c>
      <c r="V4082" s="2">
        <v>0.20833333333333334</v>
      </c>
      <c r="W4082" s="1">
        <v>43384.208333333336</v>
      </c>
      <c r="X4082">
        <v>50</v>
      </c>
    </row>
    <row r="4083" spans="1:24">
      <c r="A4083">
        <v>3172427</v>
      </c>
      <c r="B4083" t="s">
        <v>342</v>
      </c>
      <c r="C4083" t="s">
        <v>343</v>
      </c>
      <c r="D4083">
        <v>63000</v>
      </c>
      <c r="E4083" t="s">
        <v>344</v>
      </c>
      <c r="F4083">
        <v>26686</v>
      </c>
      <c r="G4083" t="s">
        <v>58</v>
      </c>
      <c r="H4083" t="s">
        <v>59</v>
      </c>
      <c r="J4083" t="s">
        <v>30</v>
      </c>
      <c r="K4083" t="s">
        <v>111</v>
      </c>
      <c r="L4083" t="s">
        <v>112</v>
      </c>
      <c r="M4083" t="s">
        <v>425</v>
      </c>
      <c r="N4083" t="s">
        <v>426</v>
      </c>
      <c r="O4083">
        <v>69700</v>
      </c>
      <c r="P4083" t="s">
        <v>427</v>
      </c>
      <c r="Q4083" t="s">
        <v>7085</v>
      </c>
      <c r="R4083" t="s">
        <v>7086</v>
      </c>
      <c r="U4083" s="1">
        <v>43384</v>
      </c>
      <c r="V4083" s="2">
        <v>0.20833333333333334</v>
      </c>
      <c r="W4083" s="1">
        <v>43384.208333333336</v>
      </c>
      <c r="X4083">
        <v>50</v>
      </c>
    </row>
    <row r="4084" spans="1:24">
      <c r="A4084">
        <v>3172427</v>
      </c>
      <c r="B4084" t="s">
        <v>342</v>
      </c>
      <c r="C4084" t="s">
        <v>343</v>
      </c>
      <c r="D4084">
        <v>63000</v>
      </c>
      <c r="E4084" t="s">
        <v>344</v>
      </c>
      <c r="F4084">
        <v>26686</v>
      </c>
      <c r="G4084" t="s">
        <v>58</v>
      </c>
      <c r="H4084" t="s">
        <v>59</v>
      </c>
      <c r="J4084" t="s">
        <v>30</v>
      </c>
      <c r="K4084" t="s">
        <v>111</v>
      </c>
      <c r="L4084" t="s">
        <v>112</v>
      </c>
      <c r="M4084" t="s">
        <v>425</v>
      </c>
      <c r="N4084" t="s">
        <v>426</v>
      </c>
      <c r="O4084">
        <v>69700</v>
      </c>
      <c r="P4084" t="s">
        <v>427</v>
      </c>
      <c r="Q4084" t="s">
        <v>7085</v>
      </c>
      <c r="R4084" t="s">
        <v>7086</v>
      </c>
      <c r="U4084" s="1">
        <v>43384</v>
      </c>
      <c r="V4084" s="2">
        <v>0.20833333333333334</v>
      </c>
      <c r="W4084" s="1">
        <v>43384.208333333336</v>
      </c>
      <c r="X4084">
        <v>50</v>
      </c>
    </row>
    <row r="4085" spans="1:24">
      <c r="A4085">
        <v>3172427</v>
      </c>
      <c r="B4085" t="s">
        <v>342</v>
      </c>
      <c r="C4085" t="s">
        <v>343</v>
      </c>
      <c r="D4085">
        <v>63000</v>
      </c>
      <c r="E4085" t="s">
        <v>344</v>
      </c>
      <c r="F4085">
        <v>26686</v>
      </c>
      <c r="G4085" t="s">
        <v>58</v>
      </c>
      <c r="H4085" t="s">
        <v>59</v>
      </c>
      <c r="J4085" t="s">
        <v>30</v>
      </c>
      <c r="K4085" t="s">
        <v>111</v>
      </c>
      <c r="L4085" t="s">
        <v>112</v>
      </c>
      <c r="M4085" t="s">
        <v>425</v>
      </c>
      <c r="N4085" t="s">
        <v>426</v>
      </c>
      <c r="O4085">
        <v>69700</v>
      </c>
      <c r="P4085" t="s">
        <v>427</v>
      </c>
      <c r="Q4085" t="s">
        <v>7085</v>
      </c>
      <c r="R4085" t="s">
        <v>7086</v>
      </c>
      <c r="U4085" s="1">
        <v>43384</v>
      </c>
      <c r="V4085" s="2">
        <v>0.20833333333333334</v>
      </c>
      <c r="W4085" s="1">
        <v>43384.208333333336</v>
      </c>
      <c r="X4085">
        <v>50</v>
      </c>
    </row>
    <row r="4086" spans="1:24">
      <c r="A4086">
        <v>3179031</v>
      </c>
      <c r="B4086" t="s">
        <v>1909</v>
      </c>
      <c r="C4086" t="s">
        <v>1910</v>
      </c>
      <c r="D4086">
        <v>69200</v>
      </c>
      <c r="E4086" t="s">
        <v>182</v>
      </c>
      <c r="F4086">
        <v>29417</v>
      </c>
      <c r="G4086" t="s">
        <v>1911</v>
      </c>
      <c r="H4086" t="s">
        <v>1912</v>
      </c>
      <c r="I4086" t="s">
        <v>2405</v>
      </c>
      <c r="J4086" t="s">
        <v>30</v>
      </c>
      <c r="K4086" t="s">
        <v>111</v>
      </c>
      <c r="L4086" t="s">
        <v>112</v>
      </c>
      <c r="M4086" t="s">
        <v>425</v>
      </c>
      <c r="N4086" t="s">
        <v>426</v>
      </c>
      <c r="O4086">
        <v>69700</v>
      </c>
      <c r="P4086" t="s">
        <v>427</v>
      </c>
      <c r="Q4086" t="s">
        <v>7085</v>
      </c>
      <c r="R4086" t="s">
        <v>7086</v>
      </c>
      <c r="S4086">
        <v>2</v>
      </c>
      <c r="T4086">
        <v>597527</v>
      </c>
      <c r="U4086" s="1">
        <v>43384</v>
      </c>
      <c r="V4086" s="2">
        <v>0.33333333333333331</v>
      </c>
      <c r="W4086" s="1">
        <v>43384.333333333336</v>
      </c>
      <c r="X4086">
        <v>260</v>
      </c>
    </row>
    <row r="4087" spans="1:24">
      <c r="A4087">
        <v>3175331</v>
      </c>
      <c r="B4087" t="s">
        <v>1480</v>
      </c>
      <c r="C4087" t="s">
        <v>1481</v>
      </c>
      <c r="D4087">
        <v>7500</v>
      </c>
      <c r="E4087" t="s">
        <v>1482</v>
      </c>
      <c r="F4087">
        <v>2475</v>
      </c>
      <c r="G4087" t="s">
        <v>5489</v>
      </c>
      <c r="H4087" t="s">
        <v>5490</v>
      </c>
      <c r="J4087" t="s">
        <v>30</v>
      </c>
      <c r="K4087" t="s">
        <v>111</v>
      </c>
      <c r="L4087" t="s">
        <v>112</v>
      </c>
      <c r="M4087" t="s">
        <v>425</v>
      </c>
      <c r="N4087" t="s">
        <v>426</v>
      </c>
      <c r="O4087">
        <v>69700</v>
      </c>
      <c r="P4087" t="s">
        <v>427</v>
      </c>
      <c r="Q4087" t="s">
        <v>7085</v>
      </c>
      <c r="R4087" t="s">
        <v>7086</v>
      </c>
      <c r="U4087" s="1">
        <v>43384</v>
      </c>
      <c r="V4087" s="2">
        <v>0.20833333333333334</v>
      </c>
      <c r="W4087" s="1">
        <v>43384.208333333336</v>
      </c>
      <c r="X4087">
        <v>225</v>
      </c>
    </row>
    <row r="4088" spans="1:24">
      <c r="A4088">
        <v>3178289</v>
      </c>
      <c r="B4088" t="s">
        <v>36</v>
      </c>
      <c r="C4088" t="s">
        <v>37</v>
      </c>
      <c r="D4088">
        <v>16120</v>
      </c>
      <c r="E4088" t="s">
        <v>38</v>
      </c>
      <c r="F4088">
        <v>5764</v>
      </c>
      <c r="G4088" t="s">
        <v>39</v>
      </c>
      <c r="H4088" t="s">
        <v>5491</v>
      </c>
      <c r="I4088" t="s">
        <v>364</v>
      </c>
      <c r="J4088" t="s">
        <v>30</v>
      </c>
      <c r="K4088" t="s">
        <v>31</v>
      </c>
      <c r="L4088" t="s">
        <v>32</v>
      </c>
      <c r="M4088" t="s">
        <v>474</v>
      </c>
      <c r="N4088" t="s">
        <v>475</v>
      </c>
      <c r="O4088">
        <v>56690</v>
      </c>
      <c r="P4088" t="s">
        <v>476</v>
      </c>
      <c r="Q4088" t="s">
        <v>7087</v>
      </c>
      <c r="R4088" t="s">
        <v>7088</v>
      </c>
      <c r="S4088" t="s">
        <v>5492</v>
      </c>
      <c r="U4088" s="1">
        <v>43384</v>
      </c>
      <c r="V4088" s="2">
        <v>0.33333333333333331</v>
      </c>
      <c r="W4088" s="1">
        <v>43384.333333333336</v>
      </c>
      <c r="X4088">
        <v>245</v>
      </c>
    </row>
    <row r="4089" spans="1:24">
      <c r="A4089">
        <v>3182709</v>
      </c>
      <c r="B4089" t="s">
        <v>4040</v>
      </c>
      <c r="C4089" t="s">
        <v>4041</v>
      </c>
      <c r="D4089">
        <v>61000</v>
      </c>
      <c r="E4089" t="s">
        <v>4042</v>
      </c>
      <c r="F4089">
        <v>25271</v>
      </c>
      <c r="G4089" t="s">
        <v>4181</v>
      </c>
      <c r="H4089" t="s">
        <v>3921</v>
      </c>
      <c r="J4089" t="s">
        <v>30</v>
      </c>
      <c r="K4089" t="s">
        <v>221</v>
      </c>
      <c r="L4089" t="s">
        <v>493</v>
      </c>
      <c r="M4089" t="s">
        <v>474</v>
      </c>
      <c r="N4089" t="s">
        <v>475</v>
      </c>
      <c r="O4089">
        <v>56690</v>
      </c>
      <c r="P4089" t="s">
        <v>476</v>
      </c>
      <c r="Q4089" t="s">
        <v>7087</v>
      </c>
      <c r="R4089" t="s">
        <v>7088</v>
      </c>
      <c r="U4089" s="1">
        <v>43384</v>
      </c>
      <c r="V4089" s="2">
        <v>0.20833333333333334</v>
      </c>
      <c r="W4089" s="1">
        <v>43384.208333333336</v>
      </c>
      <c r="X4089">
        <v>245</v>
      </c>
    </row>
    <row r="4090" spans="1:24">
      <c r="A4090">
        <v>3179939</v>
      </c>
      <c r="B4090" t="s">
        <v>5493</v>
      </c>
      <c r="C4090" t="s">
        <v>5494</v>
      </c>
      <c r="D4090">
        <v>44210</v>
      </c>
      <c r="E4090" t="s">
        <v>5495</v>
      </c>
      <c r="F4090">
        <v>17554</v>
      </c>
      <c r="G4090" t="s">
        <v>277</v>
      </c>
      <c r="H4090" t="s">
        <v>5496</v>
      </c>
      <c r="J4090" t="s">
        <v>30</v>
      </c>
      <c r="K4090" t="s">
        <v>221</v>
      </c>
      <c r="L4090" t="s">
        <v>473</v>
      </c>
      <c r="M4090" t="s">
        <v>474</v>
      </c>
      <c r="N4090" t="s">
        <v>475</v>
      </c>
      <c r="O4090">
        <v>56690</v>
      </c>
      <c r="P4090" t="s">
        <v>476</v>
      </c>
      <c r="Q4090" t="s">
        <v>7087</v>
      </c>
      <c r="R4090" t="s">
        <v>7088</v>
      </c>
      <c r="U4090" s="1">
        <v>43384</v>
      </c>
      <c r="V4090" s="2">
        <v>0.20833333333333334</v>
      </c>
      <c r="W4090" s="1">
        <v>43384.208333333336</v>
      </c>
      <c r="X4090">
        <v>220</v>
      </c>
    </row>
    <row r="4091" spans="1:24">
      <c r="A4091">
        <v>3180302</v>
      </c>
      <c r="B4091" t="s">
        <v>3541</v>
      </c>
      <c r="C4091" t="s">
        <v>3542</v>
      </c>
      <c r="D4091">
        <v>50380</v>
      </c>
      <c r="E4091" t="s">
        <v>3543</v>
      </c>
      <c r="F4091">
        <v>19594</v>
      </c>
      <c r="G4091" t="s">
        <v>58</v>
      </c>
      <c r="H4091" t="s">
        <v>28</v>
      </c>
      <c r="J4091" t="s">
        <v>30</v>
      </c>
      <c r="K4091" t="s">
        <v>221</v>
      </c>
      <c r="L4091" t="s">
        <v>473</v>
      </c>
      <c r="M4091" t="s">
        <v>474</v>
      </c>
      <c r="N4091" t="s">
        <v>475</v>
      </c>
      <c r="O4091">
        <v>56690</v>
      </c>
      <c r="P4091" t="s">
        <v>476</v>
      </c>
      <c r="Q4091" t="s">
        <v>7087</v>
      </c>
      <c r="R4091" t="s">
        <v>7088</v>
      </c>
      <c r="U4091" s="1">
        <v>43384</v>
      </c>
      <c r="V4091" s="2">
        <v>0.20833333333333334</v>
      </c>
      <c r="W4091" s="1">
        <v>43384.208333333336</v>
      </c>
      <c r="X4091">
        <v>245</v>
      </c>
    </row>
    <row r="4092" spans="1:24">
      <c r="A4092">
        <v>3181343</v>
      </c>
      <c r="B4092" t="s">
        <v>788</v>
      </c>
      <c r="C4092" t="s">
        <v>5125</v>
      </c>
      <c r="D4092">
        <v>29900</v>
      </c>
      <c r="E4092" t="s">
        <v>4195</v>
      </c>
      <c r="F4092">
        <v>11927</v>
      </c>
      <c r="G4092" t="s">
        <v>58</v>
      </c>
      <c r="H4092" t="s">
        <v>369</v>
      </c>
      <c r="I4092" t="s">
        <v>5497</v>
      </c>
      <c r="J4092" t="s">
        <v>30</v>
      </c>
      <c r="K4092" t="s">
        <v>221</v>
      </c>
      <c r="L4092" t="s">
        <v>473</v>
      </c>
      <c r="M4092" t="s">
        <v>474</v>
      </c>
      <c r="N4092" t="s">
        <v>475</v>
      </c>
      <c r="O4092">
        <v>56690</v>
      </c>
      <c r="P4092" t="s">
        <v>476</v>
      </c>
      <c r="Q4092" t="s">
        <v>7087</v>
      </c>
      <c r="R4092" t="s">
        <v>7088</v>
      </c>
      <c r="S4092" t="s">
        <v>5127</v>
      </c>
      <c r="U4092" s="1">
        <v>43384</v>
      </c>
      <c r="V4092" s="2">
        <v>0.20833333333333334</v>
      </c>
      <c r="W4092" s="1">
        <v>43384.208333333336</v>
      </c>
      <c r="X4092">
        <v>220</v>
      </c>
    </row>
    <row r="4093" spans="1:24">
      <c r="A4093">
        <v>3181407</v>
      </c>
      <c r="B4093" t="s">
        <v>507</v>
      </c>
      <c r="C4093" t="s">
        <v>508</v>
      </c>
      <c r="D4093">
        <v>35000</v>
      </c>
      <c r="E4093" t="s">
        <v>509</v>
      </c>
      <c r="F4093">
        <v>14262</v>
      </c>
      <c r="G4093" t="s">
        <v>510</v>
      </c>
      <c r="H4093" t="s">
        <v>1164</v>
      </c>
      <c r="J4093" t="s">
        <v>30</v>
      </c>
      <c r="K4093" t="s">
        <v>221</v>
      </c>
      <c r="L4093" t="s">
        <v>473</v>
      </c>
      <c r="M4093" t="s">
        <v>474</v>
      </c>
      <c r="N4093" t="s">
        <v>475</v>
      </c>
      <c r="O4093">
        <v>56690</v>
      </c>
      <c r="P4093" t="s">
        <v>476</v>
      </c>
      <c r="Q4093" t="s">
        <v>7087</v>
      </c>
      <c r="R4093" t="s">
        <v>7088</v>
      </c>
      <c r="U4093" s="1">
        <v>43384</v>
      </c>
      <c r="V4093" s="2">
        <v>0.20833333333333334</v>
      </c>
      <c r="W4093" s="1">
        <v>43384.208333333336</v>
      </c>
      <c r="X4093">
        <v>245</v>
      </c>
    </row>
    <row r="4094" spans="1:24">
      <c r="A4094">
        <v>3180806</v>
      </c>
      <c r="B4094" t="s">
        <v>3914</v>
      </c>
      <c r="C4094" t="s">
        <v>3915</v>
      </c>
      <c r="D4094">
        <v>35400</v>
      </c>
      <c r="E4094" t="s">
        <v>3916</v>
      </c>
      <c r="F4094">
        <v>14462</v>
      </c>
      <c r="G4094" t="s">
        <v>3917</v>
      </c>
      <c r="H4094" t="s">
        <v>1651</v>
      </c>
      <c r="J4094" t="s">
        <v>30</v>
      </c>
      <c r="K4094" t="s">
        <v>221</v>
      </c>
      <c r="L4094" t="s">
        <v>473</v>
      </c>
      <c r="M4094" t="s">
        <v>474</v>
      </c>
      <c r="N4094" t="s">
        <v>475</v>
      </c>
      <c r="O4094">
        <v>56690</v>
      </c>
      <c r="P4094" t="s">
        <v>476</v>
      </c>
      <c r="Q4094" t="s">
        <v>7087</v>
      </c>
      <c r="R4094" t="s">
        <v>7088</v>
      </c>
      <c r="S4094" t="s">
        <v>5498</v>
      </c>
      <c r="U4094" s="1">
        <v>43384</v>
      </c>
      <c r="V4094" s="2">
        <v>0.20833333333333334</v>
      </c>
      <c r="W4094" s="1">
        <v>43384.208333333336</v>
      </c>
      <c r="X4094">
        <v>245</v>
      </c>
    </row>
    <row r="4095" spans="1:24">
      <c r="A4095">
        <v>3173956</v>
      </c>
      <c r="B4095" t="s">
        <v>3919</v>
      </c>
      <c r="C4095" t="s">
        <v>3920</v>
      </c>
      <c r="D4095">
        <v>44000</v>
      </c>
      <c r="E4095" t="s">
        <v>218</v>
      </c>
      <c r="F4095">
        <v>17503</v>
      </c>
      <c r="G4095" t="s">
        <v>58</v>
      </c>
      <c r="H4095" t="s">
        <v>5499</v>
      </c>
      <c r="J4095" t="s">
        <v>30</v>
      </c>
      <c r="K4095" t="s">
        <v>221</v>
      </c>
      <c r="L4095" t="s">
        <v>473</v>
      </c>
      <c r="M4095" t="s">
        <v>474</v>
      </c>
      <c r="N4095" t="s">
        <v>475</v>
      </c>
      <c r="O4095">
        <v>56690</v>
      </c>
      <c r="P4095" t="s">
        <v>476</v>
      </c>
      <c r="Q4095" t="s">
        <v>7087</v>
      </c>
      <c r="R4095" t="s">
        <v>7088</v>
      </c>
      <c r="U4095" s="1">
        <v>43384</v>
      </c>
      <c r="V4095" s="2">
        <v>0.20833333333333334</v>
      </c>
      <c r="W4095" s="1">
        <v>43384.208333333336</v>
      </c>
      <c r="X4095">
        <v>245</v>
      </c>
    </row>
    <row r="4096" spans="1:24">
      <c r="A4096">
        <v>3179058</v>
      </c>
      <c r="B4096" t="s">
        <v>5500</v>
      </c>
      <c r="C4096" t="s">
        <v>5501</v>
      </c>
      <c r="D4096">
        <v>35000</v>
      </c>
      <c r="E4096" t="s">
        <v>509</v>
      </c>
      <c r="F4096">
        <v>14262</v>
      </c>
      <c r="G4096" t="s">
        <v>2243</v>
      </c>
      <c r="H4096" t="s">
        <v>492</v>
      </c>
      <c r="J4096" t="s">
        <v>30</v>
      </c>
      <c r="K4096" t="s">
        <v>221</v>
      </c>
      <c r="L4096" t="s">
        <v>473</v>
      </c>
      <c r="M4096" t="s">
        <v>474</v>
      </c>
      <c r="N4096" t="s">
        <v>475</v>
      </c>
      <c r="O4096">
        <v>56690</v>
      </c>
      <c r="P4096" t="s">
        <v>476</v>
      </c>
      <c r="Q4096" t="s">
        <v>7087</v>
      </c>
      <c r="R4096" t="s">
        <v>7088</v>
      </c>
      <c r="S4096" t="s">
        <v>5502</v>
      </c>
      <c r="U4096" s="1">
        <v>43384</v>
      </c>
      <c r="V4096" s="2">
        <v>0.20833333333333334</v>
      </c>
      <c r="W4096" s="1">
        <v>43384.208333333336</v>
      </c>
      <c r="X4096">
        <v>245</v>
      </c>
    </row>
    <row r="4097" spans="1:24">
      <c r="A4097">
        <v>3179058</v>
      </c>
      <c r="B4097" t="s">
        <v>5500</v>
      </c>
      <c r="C4097" t="s">
        <v>5501</v>
      </c>
      <c r="D4097">
        <v>35000</v>
      </c>
      <c r="E4097" t="s">
        <v>509</v>
      </c>
      <c r="F4097">
        <v>14262</v>
      </c>
      <c r="G4097" t="s">
        <v>2243</v>
      </c>
      <c r="H4097" t="s">
        <v>5503</v>
      </c>
      <c r="J4097" t="s">
        <v>30</v>
      </c>
      <c r="K4097" t="s">
        <v>221</v>
      </c>
      <c r="L4097" t="s">
        <v>473</v>
      </c>
      <c r="M4097" t="s">
        <v>474</v>
      </c>
      <c r="N4097" t="s">
        <v>475</v>
      </c>
      <c r="O4097">
        <v>56690</v>
      </c>
      <c r="P4097" t="s">
        <v>476</v>
      </c>
      <c r="Q4097" t="s">
        <v>7087</v>
      </c>
      <c r="R4097" t="s">
        <v>7088</v>
      </c>
      <c r="U4097" s="1">
        <v>43384</v>
      </c>
      <c r="V4097" s="2">
        <v>0.20833333333333334</v>
      </c>
      <c r="W4097" s="1">
        <v>43384.208333333336</v>
      </c>
      <c r="X4097">
        <v>245</v>
      </c>
    </row>
    <row r="4098" spans="1:24">
      <c r="A4098">
        <v>3179058</v>
      </c>
      <c r="B4098" t="s">
        <v>5500</v>
      </c>
      <c r="C4098" t="s">
        <v>5501</v>
      </c>
      <c r="D4098">
        <v>35000</v>
      </c>
      <c r="E4098" t="s">
        <v>509</v>
      </c>
      <c r="F4098">
        <v>14262</v>
      </c>
      <c r="G4098" t="s">
        <v>2243</v>
      </c>
      <c r="H4098" t="s">
        <v>5320</v>
      </c>
      <c r="J4098" t="s">
        <v>30</v>
      </c>
      <c r="K4098" t="s">
        <v>221</v>
      </c>
      <c r="L4098" t="s">
        <v>473</v>
      </c>
      <c r="M4098" t="s">
        <v>474</v>
      </c>
      <c r="N4098" t="s">
        <v>475</v>
      </c>
      <c r="O4098">
        <v>56690</v>
      </c>
      <c r="P4098" t="s">
        <v>476</v>
      </c>
      <c r="Q4098" t="s">
        <v>7087</v>
      </c>
      <c r="R4098" t="s">
        <v>7088</v>
      </c>
      <c r="S4098" t="s">
        <v>5504</v>
      </c>
      <c r="U4098" s="1">
        <v>43384</v>
      </c>
      <c r="V4098" s="2">
        <v>0.20833333333333334</v>
      </c>
      <c r="W4098" s="1">
        <v>43384.208333333336</v>
      </c>
      <c r="X4098">
        <v>245</v>
      </c>
    </row>
    <row r="4099" spans="1:24">
      <c r="A4099">
        <v>3183175</v>
      </c>
      <c r="B4099" t="s">
        <v>5505</v>
      </c>
      <c r="C4099" t="s">
        <v>5506</v>
      </c>
      <c r="D4099">
        <v>85170</v>
      </c>
      <c r="E4099" t="s">
        <v>3649</v>
      </c>
      <c r="F4099">
        <v>35492</v>
      </c>
      <c r="G4099" t="s">
        <v>58</v>
      </c>
      <c r="H4099" t="s">
        <v>472</v>
      </c>
      <c r="J4099" t="s">
        <v>30</v>
      </c>
      <c r="K4099" t="s">
        <v>221</v>
      </c>
      <c r="L4099" t="s">
        <v>473</v>
      </c>
      <c r="M4099" t="s">
        <v>474</v>
      </c>
      <c r="N4099" t="s">
        <v>475</v>
      </c>
      <c r="O4099">
        <v>56690</v>
      </c>
      <c r="P4099" t="s">
        <v>476</v>
      </c>
      <c r="Q4099" t="s">
        <v>7087</v>
      </c>
      <c r="R4099" t="s">
        <v>7088</v>
      </c>
      <c r="U4099" s="1">
        <v>43384</v>
      </c>
      <c r="V4099" s="2">
        <v>0.20833333333333334</v>
      </c>
      <c r="W4099" s="1">
        <v>43384.208333333336</v>
      </c>
      <c r="X4099">
        <v>230</v>
      </c>
    </row>
    <row r="4100" spans="1:24">
      <c r="A4100">
        <v>3180558</v>
      </c>
      <c r="B4100" t="s">
        <v>4031</v>
      </c>
      <c r="C4100" t="s">
        <v>4032</v>
      </c>
      <c r="D4100">
        <v>44000</v>
      </c>
      <c r="E4100" t="s">
        <v>218</v>
      </c>
      <c r="F4100">
        <v>17503</v>
      </c>
      <c r="G4100" t="s">
        <v>1643</v>
      </c>
      <c r="H4100" t="s">
        <v>5507</v>
      </c>
      <c r="J4100" t="s">
        <v>30</v>
      </c>
      <c r="K4100" t="s">
        <v>221</v>
      </c>
      <c r="L4100" t="s">
        <v>830</v>
      </c>
      <c r="M4100" t="s">
        <v>474</v>
      </c>
      <c r="N4100" t="s">
        <v>475</v>
      </c>
      <c r="O4100">
        <v>56690</v>
      </c>
      <c r="P4100" t="s">
        <v>476</v>
      </c>
      <c r="Q4100" t="s">
        <v>7087</v>
      </c>
      <c r="R4100" t="s">
        <v>7088</v>
      </c>
      <c r="U4100" s="1">
        <v>43384</v>
      </c>
      <c r="V4100" s="2">
        <v>0.20833333333333334</v>
      </c>
      <c r="W4100" s="1">
        <v>43384.208333333336</v>
      </c>
      <c r="X4100">
        <v>215</v>
      </c>
    </row>
    <row r="4101" spans="1:24">
      <c r="A4101">
        <v>3169508</v>
      </c>
      <c r="B4101" t="s">
        <v>517</v>
      </c>
      <c r="C4101" t="s">
        <v>518</v>
      </c>
      <c r="D4101">
        <v>75015</v>
      </c>
      <c r="E4101" t="s">
        <v>519</v>
      </c>
      <c r="F4101">
        <v>31880</v>
      </c>
      <c r="G4101" t="s">
        <v>517</v>
      </c>
      <c r="H4101" t="s">
        <v>520</v>
      </c>
      <c r="I4101" t="s">
        <v>4412</v>
      </c>
      <c r="J4101" t="s">
        <v>30</v>
      </c>
      <c r="K4101" t="s">
        <v>522</v>
      </c>
      <c r="L4101" t="s">
        <v>523</v>
      </c>
      <c r="M4101" t="s">
        <v>524</v>
      </c>
      <c r="N4101" t="s">
        <v>525</v>
      </c>
      <c r="O4101">
        <v>78520</v>
      </c>
      <c r="P4101" t="s">
        <v>524</v>
      </c>
      <c r="Q4101" t="s">
        <v>7089</v>
      </c>
      <c r="R4101" t="s">
        <v>7090</v>
      </c>
      <c r="S4101" t="s">
        <v>5508</v>
      </c>
      <c r="T4101">
        <v>597469</v>
      </c>
      <c r="U4101" s="1">
        <v>43384</v>
      </c>
      <c r="V4101" s="2">
        <v>0.33333333333333331</v>
      </c>
      <c r="W4101" s="1">
        <v>43384.333333333336</v>
      </c>
      <c r="X4101">
        <v>260</v>
      </c>
    </row>
    <row r="4102" spans="1:24">
      <c r="A4102">
        <v>3182581</v>
      </c>
      <c r="B4102" t="s">
        <v>853</v>
      </c>
      <c r="C4102" t="s">
        <v>684</v>
      </c>
      <c r="D4102">
        <v>94000</v>
      </c>
      <c r="E4102" t="s">
        <v>629</v>
      </c>
      <c r="F4102">
        <v>37615</v>
      </c>
      <c r="G4102" t="s">
        <v>4275</v>
      </c>
      <c r="H4102" t="s">
        <v>4276</v>
      </c>
      <c r="J4102" t="s">
        <v>30</v>
      </c>
      <c r="K4102" t="s">
        <v>522</v>
      </c>
      <c r="L4102" t="s">
        <v>632</v>
      </c>
      <c r="M4102" t="s">
        <v>524</v>
      </c>
      <c r="N4102" t="s">
        <v>525</v>
      </c>
      <c r="O4102">
        <v>78520</v>
      </c>
      <c r="P4102" t="s">
        <v>524</v>
      </c>
      <c r="Q4102" t="s">
        <v>7089</v>
      </c>
      <c r="R4102" t="s">
        <v>7090</v>
      </c>
      <c r="S4102" t="s">
        <v>4414</v>
      </c>
      <c r="U4102" s="1">
        <v>43384</v>
      </c>
      <c r="V4102" s="2">
        <v>0.20833333333333334</v>
      </c>
      <c r="W4102" s="1">
        <v>43384.208333333336</v>
      </c>
      <c r="X4102">
        <v>240</v>
      </c>
    </row>
    <row r="4103" spans="1:24">
      <c r="A4103">
        <v>3184027</v>
      </c>
      <c r="B4103" t="s">
        <v>3110</v>
      </c>
      <c r="C4103" t="s">
        <v>3111</v>
      </c>
      <c r="D4103">
        <v>95240</v>
      </c>
      <c r="E4103" t="s">
        <v>1217</v>
      </c>
      <c r="F4103">
        <v>37686</v>
      </c>
      <c r="G4103" t="s">
        <v>58</v>
      </c>
      <c r="H4103" t="s">
        <v>102</v>
      </c>
      <c r="J4103" t="s">
        <v>30</v>
      </c>
      <c r="K4103" t="s">
        <v>522</v>
      </c>
      <c r="L4103" t="s">
        <v>551</v>
      </c>
      <c r="M4103" t="s">
        <v>524</v>
      </c>
      <c r="N4103" t="s">
        <v>525</v>
      </c>
      <c r="O4103">
        <v>78520</v>
      </c>
      <c r="P4103" t="s">
        <v>524</v>
      </c>
      <c r="Q4103" t="s">
        <v>7089</v>
      </c>
      <c r="R4103" t="s">
        <v>7090</v>
      </c>
      <c r="S4103" t="s">
        <v>1044</v>
      </c>
      <c r="U4103" s="1">
        <v>43384</v>
      </c>
      <c r="V4103" s="2">
        <v>0.20833333333333334</v>
      </c>
      <c r="W4103" s="1">
        <v>43384.208333333336</v>
      </c>
      <c r="X4103">
        <v>205</v>
      </c>
    </row>
    <row r="4104" spans="1:24">
      <c r="A4104">
        <v>3174752</v>
      </c>
      <c r="B4104" t="s">
        <v>4805</v>
      </c>
      <c r="C4104" t="s">
        <v>4806</v>
      </c>
      <c r="D4104">
        <v>93200</v>
      </c>
      <c r="E4104" t="s">
        <v>3106</v>
      </c>
      <c r="F4104">
        <v>37584</v>
      </c>
      <c r="G4104" t="s">
        <v>4807</v>
      </c>
      <c r="H4104" t="s">
        <v>776</v>
      </c>
      <c r="J4104" t="s">
        <v>30</v>
      </c>
      <c r="K4104" t="s">
        <v>522</v>
      </c>
      <c r="L4104" t="s">
        <v>545</v>
      </c>
      <c r="M4104" t="s">
        <v>524</v>
      </c>
      <c r="N4104" t="s">
        <v>525</v>
      </c>
      <c r="O4104">
        <v>78520</v>
      </c>
      <c r="P4104" t="s">
        <v>524</v>
      </c>
      <c r="Q4104" t="s">
        <v>7089</v>
      </c>
      <c r="R4104" t="s">
        <v>7090</v>
      </c>
      <c r="U4104" s="1">
        <v>43384</v>
      </c>
      <c r="V4104" s="2">
        <v>0.20833333333333334</v>
      </c>
      <c r="W4104" s="1">
        <v>43384.208333333336</v>
      </c>
      <c r="X4104">
        <v>225</v>
      </c>
    </row>
    <row r="4105" spans="1:24">
      <c r="A4105">
        <v>3174752</v>
      </c>
      <c r="B4105" t="s">
        <v>4805</v>
      </c>
      <c r="C4105" t="s">
        <v>4806</v>
      </c>
      <c r="D4105">
        <v>93200</v>
      </c>
      <c r="E4105" t="s">
        <v>3106</v>
      </c>
      <c r="F4105">
        <v>37584</v>
      </c>
      <c r="G4105" t="s">
        <v>4807</v>
      </c>
      <c r="H4105" t="s">
        <v>776</v>
      </c>
      <c r="J4105" t="s">
        <v>30</v>
      </c>
      <c r="K4105" t="s">
        <v>522</v>
      </c>
      <c r="L4105" t="s">
        <v>545</v>
      </c>
      <c r="M4105" t="s">
        <v>524</v>
      </c>
      <c r="N4105" t="s">
        <v>525</v>
      </c>
      <c r="O4105">
        <v>78520</v>
      </c>
      <c r="P4105" t="s">
        <v>524</v>
      </c>
      <c r="Q4105" t="s">
        <v>7089</v>
      </c>
      <c r="R4105" t="s">
        <v>7090</v>
      </c>
      <c r="U4105" s="1">
        <v>43384</v>
      </c>
      <c r="V4105" s="2">
        <v>0.20833333333333334</v>
      </c>
      <c r="W4105" s="1">
        <v>43384.208333333336</v>
      </c>
      <c r="X4105">
        <v>230</v>
      </c>
    </row>
    <row r="4106" spans="1:24">
      <c r="A4106">
        <v>3175059</v>
      </c>
      <c r="B4106" t="s">
        <v>540</v>
      </c>
      <c r="C4106" t="s">
        <v>541</v>
      </c>
      <c r="D4106">
        <v>92130</v>
      </c>
      <c r="E4106" t="s">
        <v>542</v>
      </c>
      <c r="F4106">
        <v>37541</v>
      </c>
      <c r="G4106" t="s">
        <v>139</v>
      </c>
      <c r="H4106" t="s">
        <v>3946</v>
      </c>
      <c r="I4106" t="s">
        <v>544</v>
      </c>
      <c r="J4106" t="s">
        <v>30</v>
      </c>
      <c r="K4106" t="s">
        <v>522</v>
      </c>
      <c r="L4106" t="s">
        <v>545</v>
      </c>
      <c r="M4106" t="s">
        <v>524</v>
      </c>
      <c r="N4106" t="s">
        <v>525</v>
      </c>
      <c r="O4106">
        <v>78520</v>
      </c>
      <c r="P4106" t="s">
        <v>524</v>
      </c>
      <c r="Q4106" t="s">
        <v>7089</v>
      </c>
      <c r="R4106" t="s">
        <v>7090</v>
      </c>
      <c r="U4106" s="1">
        <v>43384</v>
      </c>
      <c r="V4106" s="2">
        <v>0.20833333333333334</v>
      </c>
      <c r="W4106" s="1">
        <v>43384.208333333336</v>
      </c>
      <c r="X4106">
        <v>240</v>
      </c>
    </row>
    <row r="4107" spans="1:24">
      <c r="A4107">
        <v>3169508</v>
      </c>
      <c r="B4107" t="s">
        <v>517</v>
      </c>
      <c r="C4107" t="s">
        <v>518</v>
      </c>
      <c r="D4107">
        <v>75015</v>
      </c>
      <c r="E4107" t="s">
        <v>519</v>
      </c>
      <c r="F4107">
        <v>31880</v>
      </c>
      <c r="G4107" t="s">
        <v>517</v>
      </c>
      <c r="H4107" t="s">
        <v>520</v>
      </c>
      <c r="I4107" t="s">
        <v>2128</v>
      </c>
      <c r="J4107" t="s">
        <v>30</v>
      </c>
      <c r="K4107" t="s">
        <v>522</v>
      </c>
      <c r="L4107" t="s">
        <v>523</v>
      </c>
      <c r="M4107" t="s">
        <v>524</v>
      </c>
      <c r="N4107" t="s">
        <v>525</v>
      </c>
      <c r="O4107">
        <v>78520</v>
      </c>
      <c r="P4107" t="s">
        <v>524</v>
      </c>
      <c r="Q4107" t="s">
        <v>7089</v>
      </c>
      <c r="R4107" t="s">
        <v>7090</v>
      </c>
      <c r="S4107" t="s">
        <v>5509</v>
      </c>
      <c r="T4107">
        <v>595443</v>
      </c>
      <c r="U4107" s="1">
        <v>43384</v>
      </c>
      <c r="V4107" s="2">
        <v>0.20833333333333334</v>
      </c>
      <c r="W4107" s="1">
        <v>43384.208333333336</v>
      </c>
      <c r="X4107">
        <v>260</v>
      </c>
    </row>
    <row r="4108" spans="1:24">
      <c r="A4108">
        <v>3169508</v>
      </c>
      <c r="B4108" t="s">
        <v>517</v>
      </c>
      <c r="C4108" t="s">
        <v>518</v>
      </c>
      <c r="D4108">
        <v>75015</v>
      </c>
      <c r="E4108" t="s">
        <v>519</v>
      </c>
      <c r="F4108">
        <v>31880</v>
      </c>
      <c r="G4108" t="s">
        <v>517</v>
      </c>
      <c r="H4108" t="s">
        <v>520</v>
      </c>
      <c r="I4108" t="s">
        <v>2128</v>
      </c>
      <c r="J4108" t="s">
        <v>30</v>
      </c>
      <c r="K4108" t="s">
        <v>522</v>
      </c>
      <c r="L4108" t="s">
        <v>523</v>
      </c>
      <c r="M4108" t="s">
        <v>524</v>
      </c>
      <c r="N4108" t="s">
        <v>525</v>
      </c>
      <c r="O4108">
        <v>78520</v>
      </c>
      <c r="P4108" t="s">
        <v>524</v>
      </c>
      <c r="Q4108" t="s">
        <v>7089</v>
      </c>
      <c r="R4108" t="s">
        <v>7090</v>
      </c>
      <c r="S4108" t="s">
        <v>5510</v>
      </c>
      <c r="T4108">
        <v>595444</v>
      </c>
      <c r="U4108" s="1">
        <v>43384</v>
      </c>
      <c r="V4108" s="2">
        <v>0.20833333333333334</v>
      </c>
      <c r="W4108" s="1">
        <v>43384.208333333336</v>
      </c>
      <c r="X4108">
        <v>260</v>
      </c>
    </row>
    <row r="4109" spans="1:24">
      <c r="A4109">
        <v>3169508</v>
      </c>
      <c r="B4109" t="s">
        <v>517</v>
      </c>
      <c r="C4109" t="s">
        <v>518</v>
      </c>
      <c r="D4109">
        <v>75015</v>
      </c>
      <c r="E4109" t="s">
        <v>519</v>
      </c>
      <c r="F4109">
        <v>31880</v>
      </c>
      <c r="G4109" t="s">
        <v>517</v>
      </c>
      <c r="H4109" t="s">
        <v>520</v>
      </c>
      <c r="I4109" t="s">
        <v>4412</v>
      </c>
      <c r="J4109" t="s">
        <v>30</v>
      </c>
      <c r="K4109" t="s">
        <v>522</v>
      </c>
      <c r="L4109" t="s">
        <v>523</v>
      </c>
      <c r="M4109" t="s">
        <v>524</v>
      </c>
      <c r="N4109" t="s">
        <v>525</v>
      </c>
      <c r="O4109">
        <v>78520</v>
      </c>
      <c r="P4109" t="s">
        <v>524</v>
      </c>
      <c r="Q4109" t="s">
        <v>7089</v>
      </c>
      <c r="R4109" t="s">
        <v>7090</v>
      </c>
      <c r="S4109" t="s">
        <v>5511</v>
      </c>
      <c r="U4109" s="1">
        <v>43384</v>
      </c>
      <c r="V4109" s="2">
        <v>0.20833333333333334</v>
      </c>
      <c r="W4109" s="1">
        <v>43384.208333333336</v>
      </c>
      <c r="X4109">
        <v>255</v>
      </c>
    </row>
    <row r="4110" spans="1:24">
      <c r="A4110">
        <v>3182170</v>
      </c>
      <c r="B4110" t="s">
        <v>570</v>
      </c>
      <c r="C4110" t="s">
        <v>571</v>
      </c>
      <c r="D4110">
        <v>45800</v>
      </c>
      <c r="E4110" t="s">
        <v>572</v>
      </c>
      <c r="F4110">
        <v>18075</v>
      </c>
      <c r="G4110" t="s">
        <v>65</v>
      </c>
      <c r="H4110" t="s">
        <v>585</v>
      </c>
      <c r="J4110" t="s">
        <v>30</v>
      </c>
      <c r="K4110" t="s">
        <v>522</v>
      </c>
      <c r="L4110" t="s">
        <v>533</v>
      </c>
      <c r="M4110" t="s">
        <v>524</v>
      </c>
      <c r="N4110" t="s">
        <v>525</v>
      </c>
      <c r="O4110">
        <v>78520</v>
      </c>
      <c r="P4110" t="s">
        <v>524</v>
      </c>
      <c r="Q4110" t="s">
        <v>7089</v>
      </c>
      <c r="R4110" t="s">
        <v>7090</v>
      </c>
      <c r="U4110" s="1">
        <v>43384</v>
      </c>
      <c r="V4110" s="2">
        <v>0.20833333333333334</v>
      </c>
      <c r="W4110" s="1">
        <v>43384.208333333336</v>
      </c>
      <c r="X4110">
        <v>225</v>
      </c>
    </row>
    <row r="4111" spans="1:24">
      <c r="A4111">
        <v>3179325</v>
      </c>
      <c r="B4111" t="s">
        <v>576</v>
      </c>
      <c r="C4111" t="s">
        <v>577</v>
      </c>
      <c r="D4111">
        <v>94290</v>
      </c>
      <c r="E4111" t="s">
        <v>578</v>
      </c>
      <c r="F4111">
        <v>37633</v>
      </c>
      <c r="G4111" t="s">
        <v>139</v>
      </c>
      <c r="H4111" t="s">
        <v>123</v>
      </c>
      <c r="J4111" t="s">
        <v>30</v>
      </c>
      <c r="K4111" t="s">
        <v>522</v>
      </c>
      <c r="L4111" t="s">
        <v>533</v>
      </c>
      <c r="M4111" t="s">
        <v>524</v>
      </c>
      <c r="N4111" t="s">
        <v>525</v>
      </c>
      <c r="O4111">
        <v>78520</v>
      </c>
      <c r="P4111" t="s">
        <v>524</v>
      </c>
      <c r="Q4111" t="s">
        <v>7089</v>
      </c>
      <c r="R4111" t="s">
        <v>7090</v>
      </c>
      <c r="U4111" s="1">
        <v>43384</v>
      </c>
      <c r="V4111" s="2">
        <v>0.20833333333333334</v>
      </c>
      <c r="W4111" s="1">
        <v>43384.208333333336</v>
      </c>
      <c r="X4111">
        <v>215</v>
      </c>
    </row>
    <row r="4112" spans="1:24">
      <c r="A4112">
        <v>3180815</v>
      </c>
      <c r="B4112" t="s">
        <v>641</v>
      </c>
      <c r="C4112" t="s">
        <v>642</v>
      </c>
      <c r="D4112">
        <v>95000</v>
      </c>
      <c r="E4112" t="s">
        <v>616</v>
      </c>
      <c r="F4112">
        <v>37664</v>
      </c>
      <c r="G4112" t="s">
        <v>139</v>
      </c>
      <c r="H4112" t="s">
        <v>123</v>
      </c>
      <c r="J4112" t="s">
        <v>30</v>
      </c>
      <c r="K4112" t="s">
        <v>522</v>
      </c>
      <c r="L4112" t="s">
        <v>533</v>
      </c>
      <c r="M4112" t="s">
        <v>524</v>
      </c>
      <c r="N4112" t="s">
        <v>525</v>
      </c>
      <c r="O4112">
        <v>78520</v>
      </c>
      <c r="P4112" t="s">
        <v>524</v>
      </c>
      <c r="Q4112" t="s">
        <v>7089</v>
      </c>
      <c r="R4112" t="s">
        <v>7090</v>
      </c>
      <c r="U4112" s="1">
        <v>43384</v>
      </c>
      <c r="V4112" s="2">
        <v>0.20833333333333334</v>
      </c>
      <c r="W4112" s="1">
        <v>43384.208333333336</v>
      </c>
      <c r="X4112">
        <v>225</v>
      </c>
    </row>
    <row r="4113" spans="1:24">
      <c r="A4113">
        <v>3172445</v>
      </c>
      <c r="B4113" t="s">
        <v>573</v>
      </c>
      <c r="C4113" t="s">
        <v>574</v>
      </c>
      <c r="D4113">
        <v>75015</v>
      </c>
      <c r="E4113" t="s">
        <v>519</v>
      </c>
      <c r="F4113">
        <v>31880</v>
      </c>
      <c r="G4113" t="s">
        <v>575</v>
      </c>
      <c r="H4113" t="s">
        <v>66</v>
      </c>
      <c r="J4113" t="s">
        <v>30</v>
      </c>
      <c r="K4113" t="s">
        <v>522</v>
      </c>
      <c r="L4113" t="s">
        <v>533</v>
      </c>
      <c r="M4113" t="s">
        <v>524</v>
      </c>
      <c r="N4113" t="s">
        <v>525</v>
      </c>
      <c r="O4113">
        <v>78520</v>
      </c>
      <c r="P4113" t="s">
        <v>524</v>
      </c>
      <c r="Q4113" t="s">
        <v>7089</v>
      </c>
      <c r="R4113" t="s">
        <v>7090</v>
      </c>
      <c r="U4113" s="1">
        <v>43384</v>
      </c>
      <c r="V4113" s="2">
        <v>0.20833333333333334</v>
      </c>
      <c r="W4113" s="1">
        <v>43384.208333333336</v>
      </c>
      <c r="X4113">
        <v>215</v>
      </c>
    </row>
    <row r="4114" spans="1:24">
      <c r="A4114">
        <v>3181771</v>
      </c>
      <c r="B4114" t="s">
        <v>4856</v>
      </c>
      <c r="C4114" t="s">
        <v>4857</v>
      </c>
      <c r="D4114">
        <v>28500</v>
      </c>
      <c r="E4114" t="s">
        <v>4858</v>
      </c>
      <c r="F4114">
        <v>11583</v>
      </c>
      <c r="G4114" t="s">
        <v>4859</v>
      </c>
      <c r="H4114" t="s">
        <v>102</v>
      </c>
      <c r="J4114" t="s">
        <v>30</v>
      </c>
      <c r="K4114" t="s">
        <v>283</v>
      </c>
      <c r="L4114" t="s">
        <v>284</v>
      </c>
      <c r="M4114" t="s">
        <v>524</v>
      </c>
      <c r="N4114" t="s">
        <v>525</v>
      </c>
      <c r="O4114">
        <v>78520</v>
      </c>
      <c r="P4114" t="s">
        <v>524</v>
      </c>
      <c r="Q4114" t="s">
        <v>7089</v>
      </c>
      <c r="R4114" t="s">
        <v>7090</v>
      </c>
      <c r="U4114" s="1">
        <v>43384</v>
      </c>
      <c r="V4114" s="2">
        <v>0.20833333333333334</v>
      </c>
      <c r="W4114" s="1">
        <v>43384.208333333336</v>
      </c>
      <c r="X4114">
        <v>215</v>
      </c>
    </row>
    <row r="4115" spans="1:24">
      <c r="A4115">
        <v>3182458</v>
      </c>
      <c r="B4115" t="s">
        <v>658</v>
      </c>
      <c r="C4115" t="s">
        <v>659</v>
      </c>
      <c r="D4115">
        <v>77127</v>
      </c>
      <c r="E4115" t="s">
        <v>660</v>
      </c>
      <c r="F4115">
        <v>32683</v>
      </c>
      <c r="G4115" t="s">
        <v>58</v>
      </c>
      <c r="H4115" t="s">
        <v>661</v>
      </c>
      <c r="J4115" t="s">
        <v>30</v>
      </c>
      <c r="K4115" t="s">
        <v>283</v>
      </c>
      <c r="L4115" t="s">
        <v>284</v>
      </c>
      <c r="M4115" t="s">
        <v>593</v>
      </c>
      <c r="N4115" t="s">
        <v>594</v>
      </c>
      <c r="O4115">
        <v>57420</v>
      </c>
      <c r="P4115" t="s">
        <v>593</v>
      </c>
      <c r="Q4115" t="s">
        <v>7091</v>
      </c>
      <c r="R4115" t="s">
        <v>7092</v>
      </c>
      <c r="U4115" s="1">
        <v>43384</v>
      </c>
      <c r="V4115" s="2">
        <v>0.20833333333333334</v>
      </c>
      <c r="W4115" s="1">
        <v>43384.208333333336</v>
      </c>
      <c r="X4115">
        <v>240</v>
      </c>
    </row>
    <row r="4116" spans="1:24">
      <c r="A4116">
        <v>3178699</v>
      </c>
      <c r="B4116" t="s">
        <v>5512</v>
      </c>
      <c r="C4116" t="s">
        <v>5513</v>
      </c>
      <c r="D4116">
        <v>51100</v>
      </c>
      <c r="E4116" t="s">
        <v>1700</v>
      </c>
      <c r="F4116">
        <v>19956</v>
      </c>
      <c r="G4116" t="s">
        <v>58</v>
      </c>
      <c r="H4116" t="s">
        <v>2396</v>
      </c>
      <c r="J4116" t="s">
        <v>30</v>
      </c>
      <c r="K4116" t="s">
        <v>283</v>
      </c>
      <c r="L4116" t="s">
        <v>292</v>
      </c>
      <c r="M4116" t="s">
        <v>593</v>
      </c>
      <c r="N4116" t="s">
        <v>594</v>
      </c>
      <c r="O4116">
        <v>57420</v>
      </c>
      <c r="P4116" t="s">
        <v>593</v>
      </c>
      <c r="Q4116" t="s">
        <v>7091</v>
      </c>
      <c r="R4116" t="s">
        <v>7092</v>
      </c>
      <c r="U4116" s="1">
        <v>43384</v>
      </c>
      <c r="V4116" s="2">
        <v>0.20833333333333334</v>
      </c>
      <c r="W4116" s="1">
        <v>43384.208333333336</v>
      </c>
      <c r="X4116">
        <v>215</v>
      </c>
    </row>
    <row r="4117" spans="1:24">
      <c r="A4117">
        <v>3178250</v>
      </c>
      <c r="B4117" t="s">
        <v>4437</v>
      </c>
      <c r="C4117" t="s">
        <v>4438</v>
      </c>
      <c r="D4117">
        <v>77170</v>
      </c>
      <c r="E4117" t="s">
        <v>4439</v>
      </c>
      <c r="F4117">
        <v>32760</v>
      </c>
      <c r="G4117" t="s">
        <v>355</v>
      </c>
      <c r="H4117" t="s">
        <v>4440</v>
      </c>
      <c r="J4117" t="s">
        <v>30</v>
      </c>
      <c r="K4117" t="s">
        <v>522</v>
      </c>
      <c r="L4117" t="s">
        <v>545</v>
      </c>
      <c r="M4117" t="s">
        <v>619</v>
      </c>
      <c r="N4117" t="s">
        <v>620</v>
      </c>
      <c r="O4117">
        <v>77470</v>
      </c>
      <c r="P4117" t="s">
        <v>619</v>
      </c>
      <c r="Q4117" t="s">
        <v>7095</v>
      </c>
      <c r="R4117" t="s">
        <v>7096</v>
      </c>
      <c r="S4117" t="s">
        <v>4441</v>
      </c>
      <c r="U4117" s="1">
        <v>43384</v>
      </c>
      <c r="V4117" s="2">
        <v>0.20833333333333334</v>
      </c>
      <c r="W4117" s="1">
        <v>43384.208333333336</v>
      </c>
      <c r="X4117">
        <v>240</v>
      </c>
    </row>
    <row r="4118" spans="1:24">
      <c r="A4118">
        <v>3170881</v>
      </c>
      <c r="B4118" t="s">
        <v>528</v>
      </c>
      <c r="C4118" t="s">
        <v>529</v>
      </c>
      <c r="D4118">
        <v>92000</v>
      </c>
      <c r="E4118" t="s">
        <v>530</v>
      </c>
      <c r="F4118">
        <v>37537</v>
      </c>
      <c r="G4118" t="s">
        <v>531</v>
      </c>
      <c r="H4118" t="s">
        <v>5333</v>
      </c>
      <c r="I4118" t="s">
        <v>1784</v>
      </c>
      <c r="J4118" t="s">
        <v>30</v>
      </c>
      <c r="K4118" t="s">
        <v>522</v>
      </c>
      <c r="L4118" t="s">
        <v>533</v>
      </c>
      <c r="M4118" t="s">
        <v>619</v>
      </c>
      <c r="N4118" t="s">
        <v>620</v>
      </c>
      <c r="O4118">
        <v>77470</v>
      </c>
      <c r="P4118" t="s">
        <v>619</v>
      </c>
      <c r="Q4118" t="s">
        <v>7095</v>
      </c>
      <c r="R4118" t="s">
        <v>7096</v>
      </c>
      <c r="S4118" t="s">
        <v>1044</v>
      </c>
      <c r="T4118">
        <v>592023</v>
      </c>
      <c r="U4118" s="1">
        <v>43384</v>
      </c>
      <c r="V4118" s="2">
        <v>0.20833333333333334</v>
      </c>
      <c r="W4118" s="1">
        <v>43384.208333333336</v>
      </c>
      <c r="X4118">
        <v>400</v>
      </c>
    </row>
    <row r="4119" spans="1:24">
      <c r="A4119">
        <v>3170881</v>
      </c>
      <c r="B4119" t="s">
        <v>528</v>
      </c>
      <c r="C4119" t="s">
        <v>529</v>
      </c>
      <c r="D4119">
        <v>92000</v>
      </c>
      <c r="E4119" t="s">
        <v>530</v>
      </c>
      <c r="F4119">
        <v>37537</v>
      </c>
      <c r="G4119" t="s">
        <v>531</v>
      </c>
      <c r="H4119" t="s">
        <v>5333</v>
      </c>
      <c r="I4119" t="s">
        <v>1784</v>
      </c>
      <c r="J4119" t="s">
        <v>30</v>
      </c>
      <c r="K4119" t="s">
        <v>522</v>
      </c>
      <c r="L4119" t="s">
        <v>533</v>
      </c>
      <c r="M4119" t="s">
        <v>619</v>
      </c>
      <c r="N4119" t="s">
        <v>620</v>
      </c>
      <c r="O4119">
        <v>77470</v>
      </c>
      <c r="P4119" t="s">
        <v>619</v>
      </c>
      <c r="Q4119" t="s">
        <v>7095</v>
      </c>
      <c r="R4119" t="s">
        <v>7096</v>
      </c>
      <c r="S4119" t="s">
        <v>539</v>
      </c>
      <c r="T4119">
        <v>592027</v>
      </c>
      <c r="U4119" s="1">
        <v>43384</v>
      </c>
      <c r="V4119" s="2">
        <v>0.20833333333333334</v>
      </c>
      <c r="W4119" s="1">
        <v>43384.208333333336</v>
      </c>
      <c r="X4119">
        <v>400</v>
      </c>
    </row>
    <row r="4120" spans="1:24">
      <c r="A4120">
        <v>3179139</v>
      </c>
      <c r="B4120" t="s">
        <v>4061</v>
      </c>
      <c r="C4120" t="s">
        <v>4062</v>
      </c>
      <c r="D4120">
        <v>78550</v>
      </c>
      <c r="E4120" t="s">
        <v>4063</v>
      </c>
      <c r="F4120">
        <v>33315</v>
      </c>
      <c r="G4120" t="s">
        <v>58</v>
      </c>
      <c r="H4120" t="s">
        <v>1227</v>
      </c>
      <c r="I4120" t="s">
        <v>4230</v>
      </c>
      <c r="J4120" t="s">
        <v>30</v>
      </c>
      <c r="K4120" t="s">
        <v>522</v>
      </c>
      <c r="L4120" t="s">
        <v>551</v>
      </c>
      <c r="M4120" t="s">
        <v>619</v>
      </c>
      <c r="N4120" t="s">
        <v>620</v>
      </c>
      <c r="O4120">
        <v>77470</v>
      </c>
      <c r="P4120" t="s">
        <v>619</v>
      </c>
      <c r="Q4120" t="s">
        <v>7095</v>
      </c>
      <c r="R4120" t="s">
        <v>7096</v>
      </c>
      <c r="S4120" t="s">
        <v>5514</v>
      </c>
      <c r="T4120">
        <v>590957</v>
      </c>
      <c r="U4120" s="1">
        <v>43384</v>
      </c>
      <c r="V4120" s="2">
        <v>0.33333333333333331</v>
      </c>
      <c r="W4120" s="1">
        <v>43384.333333333336</v>
      </c>
      <c r="X4120">
        <v>260</v>
      </c>
    </row>
    <row r="4121" spans="1:24">
      <c r="A4121">
        <v>3184027</v>
      </c>
      <c r="B4121" t="s">
        <v>3110</v>
      </c>
      <c r="C4121" t="s">
        <v>3111</v>
      </c>
      <c r="D4121">
        <v>95240</v>
      </c>
      <c r="E4121" t="s">
        <v>1217</v>
      </c>
      <c r="F4121">
        <v>37686</v>
      </c>
      <c r="G4121" t="s">
        <v>58</v>
      </c>
      <c r="H4121" t="s">
        <v>102</v>
      </c>
      <c r="J4121" t="s">
        <v>30</v>
      </c>
      <c r="K4121" t="s">
        <v>522</v>
      </c>
      <c r="L4121" t="s">
        <v>551</v>
      </c>
      <c r="M4121" t="s">
        <v>619</v>
      </c>
      <c r="N4121" t="s">
        <v>620</v>
      </c>
      <c r="O4121">
        <v>77470</v>
      </c>
      <c r="P4121" t="s">
        <v>619</v>
      </c>
      <c r="Q4121" t="s">
        <v>7095</v>
      </c>
      <c r="R4121" t="s">
        <v>7096</v>
      </c>
      <c r="S4121" t="s">
        <v>644</v>
      </c>
      <c r="U4121" s="1">
        <v>43384</v>
      </c>
      <c r="V4121" s="2">
        <v>0.20833333333333334</v>
      </c>
      <c r="W4121" s="1">
        <v>43384.208333333336</v>
      </c>
      <c r="X4121">
        <v>205</v>
      </c>
    </row>
    <row r="4122" spans="1:24">
      <c r="A4122">
        <v>3182428</v>
      </c>
      <c r="B4122" t="s">
        <v>621</v>
      </c>
      <c r="C4122" t="s">
        <v>615</v>
      </c>
      <c r="D4122">
        <v>95000</v>
      </c>
      <c r="E4122" t="s">
        <v>616</v>
      </c>
      <c r="F4122">
        <v>37664</v>
      </c>
      <c r="G4122" t="s">
        <v>45</v>
      </c>
      <c r="H4122" t="s">
        <v>617</v>
      </c>
      <c r="I4122" t="s">
        <v>2619</v>
      </c>
      <c r="J4122" t="s">
        <v>30</v>
      </c>
      <c r="K4122" t="s">
        <v>522</v>
      </c>
      <c r="L4122" t="s">
        <v>545</v>
      </c>
      <c r="M4122" t="s">
        <v>619</v>
      </c>
      <c r="N4122" t="s">
        <v>620</v>
      </c>
      <c r="O4122">
        <v>77470</v>
      </c>
      <c r="P4122" t="s">
        <v>619</v>
      </c>
      <c r="Q4122" t="s">
        <v>7095</v>
      </c>
      <c r="R4122" t="s">
        <v>7096</v>
      </c>
      <c r="T4122">
        <v>598622</v>
      </c>
      <c r="U4122" s="1">
        <v>43384</v>
      </c>
      <c r="V4122" s="2">
        <v>0.20833333333333334</v>
      </c>
      <c r="W4122" s="1">
        <v>43384.208333333336</v>
      </c>
      <c r="X4122">
        <v>260</v>
      </c>
    </row>
    <row r="4123" spans="1:24">
      <c r="A4123">
        <v>3182428</v>
      </c>
      <c r="B4123" t="s">
        <v>621</v>
      </c>
      <c r="C4123" t="s">
        <v>615</v>
      </c>
      <c r="D4123">
        <v>95000</v>
      </c>
      <c r="E4123" t="s">
        <v>616</v>
      </c>
      <c r="F4123">
        <v>37664</v>
      </c>
      <c r="G4123" t="s">
        <v>45</v>
      </c>
      <c r="H4123" t="s">
        <v>617</v>
      </c>
      <c r="I4123" t="s">
        <v>2619</v>
      </c>
      <c r="J4123" t="s">
        <v>30</v>
      </c>
      <c r="K4123" t="s">
        <v>522</v>
      </c>
      <c r="L4123" t="s">
        <v>545</v>
      </c>
      <c r="M4123" t="s">
        <v>619</v>
      </c>
      <c r="N4123" t="s">
        <v>620</v>
      </c>
      <c r="O4123">
        <v>77470</v>
      </c>
      <c r="P4123" t="s">
        <v>619</v>
      </c>
      <c r="Q4123" t="s">
        <v>7095</v>
      </c>
      <c r="R4123" t="s">
        <v>7096</v>
      </c>
      <c r="T4123">
        <v>598623</v>
      </c>
      <c r="U4123" s="1">
        <v>43384</v>
      </c>
      <c r="V4123" s="2">
        <v>0.20833333333333334</v>
      </c>
      <c r="W4123" s="1">
        <v>43384.208333333336</v>
      </c>
      <c r="X4123">
        <v>260</v>
      </c>
    </row>
    <row r="4124" spans="1:24">
      <c r="A4124">
        <v>3182428</v>
      </c>
      <c r="B4124" t="s">
        <v>621</v>
      </c>
      <c r="C4124" t="s">
        <v>615</v>
      </c>
      <c r="D4124">
        <v>95000</v>
      </c>
      <c r="E4124" t="s">
        <v>616</v>
      </c>
      <c r="F4124">
        <v>37664</v>
      </c>
      <c r="G4124" t="s">
        <v>45</v>
      </c>
      <c r="H4124" t="s">
        <v>617</v>
      </c>
      <c r="I4124" t="s">
        <v>2619</v>
      </c>
      <c r="J4124" t="s">
        <v>30</v>
      </c>
      <c r="K4124" t="s">
        <v>522</v>
      </c>
      <c r="L4124" t="s">
        <v>545</v>
      </c>
      <c r="M4124" t="s">
        <v>619</v>
      </c>
      <c r="N4124" t="s">
        <v>620</v>
      </c>
      <c r="O4124">
        <v>77470</v>
      </c>
      <c r="P4124" t="s">
        <v>619</v>
      </c>
      <c r="Q4124" t="s">
        <v>7095</v>
      </c>
      <c r="R4124" t="s">
        <v>7096</v>
      </c>
      <c r="T4124">
        <v>598623</v>
      </c>
      <c r="U4124" s="1">
        <v>43384</v>
      </c>
      <c r="V4124" s="2">
        <v>0.20833333333333334</v>
      </c>
      <c r="W4124" s="1">
        <v>43384.208333333336</v>
      </c>
      <c r="X4124">
        <v>260</v>
      </c>
    </row>
    <row r="4125" spans="1:24">
      <c r="A4125">
        <v>3182428</v>
      </c>
      <c r="B4125" t="s">
        <v>621</v>
      </c>
      <c r="C4125" t="s">
        <v>615</v>
      </c>
      <c r="D4125">
        <v>95000</v>
      </c>
      <c r="E4125" t="s">
        <v>616</v>
      </c>
      <c r="F4125">
        <v>37664</v>
      </c>
      <c r="G4125" t="s">
        <v>45</v>
      </c>
      <c r="H4125" t="s">
        <v>617</v>
      </c>
      <c r="I4125" t="s">
        <v>2619</v>
      </c>
      <c r="J4125" t="s">
        <v>30</v>
      </c>
      <c r="K4125" t="s">
        <v>522</v>
      </c>
      <c r="L4125" t="s">
        <v>545</v>
      </c>
      <c r="M4125" t="s">
        <v>619</v>
      </c>
      <c r="N4125" t="s">
        <v>620</v>
      </c>
      <c r="O4125">
        <v>77470</v>
      </c>
      <c r="P4125" t="s">
        <v>619</v>
      </c>
      <c r="Q4125" t="s">
        <v>7095</v>
      </c>
      <c r="R4125" t="s">
        <v>7096</v>
      </c>
      <c r="T4125">
        <v>598624</v>
      </c>
      <c r="U4125" s="1">
        <v>43384</v>
      </c>
      <c r="V4125" s="2">
        <v>0.20833333333333334</v>
      </c>
      <c r="W4125" s="1">
        <v>43384.208333333336</v>
      </c>
      <c r="X4125">
        <v>260</v>
      </c>
    </row>
    <row r="4126" spans="1:24">
      <c r="A4126">
        <v>3180815</v>
      </c>
      <c r="B4126" t="s">
        <v>641</v>
      </c>
      <c r="C4126" t="s">
        <v>642</v>
      </c>
      <c r="D4126">
        <v>95000</v>
      </c>
      <c r="E4126" t="s">
        <v>616</v>
      </c>
      <c r="F4126">
        <v>37664</v>
      </c>
      <c r="G4126" t="s">
        <v>139</v>
      </c>
      <c r="H4126" t="s">
        <v>123</v>
      </c>
      <c r="J4126" t="s">
        <v>30</v>
      </c>
      <c r="K4126" t="s">
        <v>522</v>
      </c>
      <c r="L4126" t="s">
        <v>533</v>
      </c>
      <c r="M4126" t="s">
        <v>619</v>
      </c>
      <c r="N4126" t="s">
        <v>620</v>
      </c>
      <c r="O4126">
        <v>77470</v>
      </c>
      <c r="P4126" t="s">
        <v>619</v>
      </c>
      <c r="Q4126" t="s">
        <v>7095</v>
      </c>
      <c r="R4126" t="s">
        <v>7096</v>
      </c>
      <c r="U4126" s="1">
        <v>43384</v>
      </c>
      <c r="V4126" s="2">
        <v>0.20833333333333334</v>
      </c>
      <c r="W4126" s="1">
        <v>43384.208333333336</v>
      </c>
      <c r="X4126">
        <v>225</v>
      </c>
    </row>
    <row r="4127" spans="1:24">
      <c r="A4127">
        <v>3182170</v>
      </c>
      <c r="B4127" t="s">
        <v>570</v>
      </c>
      <c r="C4127" t="s">
        <v>571</v>
      </c>
      <c r="D4127">
        <v>45800</v>
      </c>
      <c r="E4127" t="s">
        <v>572</v>
      </c>
      <c r="F4127">
        <v>18075</v>
      </c>
      <c r="G4127" t="s">
        <v>4243</v>
      </c>
      <c r="H4127" t="s">
        <v>28</v>
      </c>
      <c r="J4127" t="s">
        <v>30</v>
      </c>
      <c r="K4127" t="s">
        <v>522</v>
      </c>
      <c r="L4127" t="s">
        <v>533</v>
      </c>
      <c r="M4127" t="s">
        <v>619</v>
      </c>
      <c r="N4127" t="s">
        <v>620</v>
      </c>
      <c r="O4127">
        <v>77470</v>
      </c>
      <c r="P4127" t="s">
        <v>619</v>
      </c>
      <c r="Q4127" t="s">
        <v>7095</v>
      </c>
      <c r="R4127" t="s">
        <v>7096</v>
      </c>
      <c r="U4127" s="1">
        <v>43384</v>
      </c>
      <c r="V4127" s="2">
        <v>0.20833333333333334</v>
      </c>
      <c r="W4127" s="1">
        <v>43384.208333333336</v>
      </c>
      <c r="X4127">
        <v>230</v>
      </c>
    </row>
    <row r="4128" spans="1:24">
      <c r="A4128">
        <v>3177713</v>
      </c>
      <c r="B4128" t="s">
        <v>1721</v>
      </c>
      <c r="C4128" t="s">
        <v>1722</v>
      </c>
      <c r="D4128">
        <v>51520</v>
      </c>
      <c r="E4128" t="s">
        <v>1723</v>
      </c>
      <c r="F4128">
        <v>20480</v>
      </c>
      <c r="G4128" t="s">
        <v>1724</v>
      </c>
      <c r="H4128" t="s">
        <v>369</v>
      </c>
      <c r="J4128" t="s">
        <v>30</v>
      </c>
      <c r="K4128" t="s">
        <v>522</v>
      </c>
      <c r="L4128" t="s">
        <v>533</v>
      </c>
      <c r="M4128" t="s">
        <v>619</v>
      </c>
      <c r="N4128" t="s">
        <v>620</v>
      </c>
      <c r="O4128">
        <v>77470</v>
      </c>
      <c r="P4128" t="s">
        <v>619</v>
      </c>
      <c r="Q4128" t="s">
        <v>7095</v>
      </c>
      <c r="R4128" t="s">
        <v>7096</v>
      </c>
      <c r="S4128" t="s">
        <v>1228</v>
      </c>
      <c r="T4128">
        <v>598685</v>
      </c>
      <c r="U4128" s="1">
        <v>43384</v>
      </c>
      <c r="V4128" s="2">
        <v>0.20833333333333334</v>
      </c>
      <c r="W4128" s="1">
        <v>43384.208333333336</v>
      </c>
      <c r="X4128">
        <v>260</v>
      </c>
    </row>
    <row r="4129" spans="1:24">
      <c r="A4129">
        <v>3182170</v>
      </c>
      <c r="B4129" t="s">
        <v>570</v>
      </c>
      <c r="C4129" t="s">
        <v>571</v>
      </c>
      <c r="D4129">
        <v>45800</v>
      </c>
      <c r="E4129" t="s">
        <v>572</v>
      </c>
      <c r="F4129">
        <v>18075</v>
      </c>
      <c r="G4129" t="s">
        <v>4243</v>
      </c>
      <c r="H4129" t="s">
        <v>28</v>
      </c>
      <c r="J4129" t="s">
        <v>30</v>
      </c>
      <c r="K4129" t="s">
        <v>522</v>
      </c>
      <c r="L4129" t="s">
        <v>533</v>
      </c>
      <c r="M4129" t="s">
        <v>619</v>
      </c>
      <c r="N4129" t="s">
        <v>620</v>
      </c>
      <c r="O4129">
        <v>77470</v>
      </c>
      <c r="P4129" t="s">
        <v>619</v>
      </c>
      <c r="Q4129" t="s">
        <v>7095</v>
      </c>
      <c r="R4129" t="s">
        <v>7096</v>
      </c>
      <c r="U4129" s="1">
        <v>43384</v>
      </c>
      <c r="V4129" s="2">
        <v>0.20833333333333334</v>
      </c>
      <c r="W4129" s="1">
        <v>43384.208333333336</v>
      </c>
      <c r="X4129">
        <v>230</v>
      </c>
    </row>
    <row r="4130" spans="1:24">
      <c r="A4130">
        <v>3178939</v>
      </c>
      <c r="B4130" t="s">
        <v>3587</v>
      </c>
      <c r="C4130" t="s">
        <v>1671</v>
      </c>
      <c r="D4130">
        <v>94310</v>
      </c>
      <c r="E4130" t="s">
        <v>1672</v>
      </c>
      <c r="F4130">
        <v>37635</v>
      </c>
      <c r="G4130" t="s">
        <v>3588</v>
      </c>
      <c r="H4130" t="s">
        <v>369</v>
      </c>
      <c r="I4130" t="s">
        <v>4852</v>
      </c>
      <c r="J4130" t="s">
        <v>30</v>
      </c>
      <c r="K4130" t="s">
        <v>522</v>
      </c>
      <c r="L4130" t="s">
        <v>523</v>
      </c>
      <c r="M4130" t="s">
        <v>619</v>
      </c>
      <c r="N4130" t="s">
        <v>620</v>
      </c>
      <c r="O4130">
        <v>77470</v>
      </c>
      <c r="P4130" t="s">
        <v>619</v>
      </c>
      <c r="Q4130" t="s">
        <v>7095</v>
      </c>
      <c r="R4130" t="s">
        <v>7096</v>
      </c>
      <c r="S4130" t="s">
        <v>5515</v>
      </c>
      <c r="U4130" s="1">
        <v>43384</v>
      </c>
      <c r="V4130" s="2">
        <v>0.20833333333333334</v>
      </c>
      <c r="W4130" s="1">
        <v>43384.208333333336</v>
      </c>
      <c r="X4130">
        <v>240</v>
      </c>
    </row>
    <row r="4131" spans="1:24">
      <c r="A4131">
        <v>3178939</v>
      </c>
      <c r="B4131" t="s">
        <v>3587</v>
      </c>
      <c r="C4131" t="s">
        <v>1671</v>
      </c>
      <c r="D4131">
        <v>94310</v>
      </c>
      <c r="E4131" t="s">
        <v>1672</v>
      </c>
      <c r="F4131">
        <v>37635</v>
      </c>
      <c r="G4131" t="s">
        <v>3588</v>
      </c>
      <c r="H4131" t="s">
        <v>369</v>
      </c>
      <c r="I4131" t="s">
        <v>4852</v>
      </c>
      <c r="J4131" t="s">
        <v>30</v>
      </c>
      <c r="K4131" t="s">
        <v>522</v>
      </c>
      <c r="L4131" t="s">
        <v>523</v>
      </c>
      <c r="M4131" t="s">
        <v>619</v>
      </c>
      <c r="N4131" t="s">
        <v>620</v>
      </c>
      <c r="O4131">
        <v>77470</v>
      </c>
      <c r="P4131" t="s">
        <v>619</v>
      </c>
      <c r="Q4131" t="s">
        <v>7095</v>
      </c>
      <c r="R4131" t="s">
        <v>7096</v>
      </c>
      <c r="S4131" t="s">
        <v>5516</v>
      </c>
      <c r="U4131" s="1">
        <v>43384</v>
      </c>
      <c r="V4131" s="2">
        <v>0.20833333333333334</v>
      </c>
      <c r="W4131" s="1">
        <v>43384.208333333336</v>
      </c>
      <c r="X4131">
        <v>240</v>
      </c>
    </row>
    <row r="4132" spans="1:24">
      <c r="A4132">
        <v>3183390</v>
      </c>
      <c r="B4132" t="s">
        <v>5517</v>
      </c>
      <c r="C4132" t="s">
        <v>5518</v>
      </c>
      <c r="D4132">
        <v>95600</v>
      </c>
      <c r="E4132" t="s">
        <v>5519</v>
      </c>
      <c r="F4132">
        <v>37793</v>
      </c>
      <c r="G4132" t="s">
        <v>671</v>
      </c>
      <c r="H4132" t="s">
        <v>5520</v>
      </c>
      <c r="I4132" t="s">
        <v>5521</v>
      </c>
      <c r="J4132" t="s">
        <v>30</v>
      </c>
      <c r="K4132" t="s">
        <v>522</v>
      </c>
      <c r="L4132" t="s">
        <v>523</v>
      </c>
      <c r="M4132" t="s">
        <v>619</v>
      </c>
      <c r="N4132" t="s">
        <v>620</v>
      </c>
      <c r="O4132">
        <v>77470</v>
      </c>
      <c r="P4132" t="s">
        <v>619</v>
      </c>
      <c r="Q4132" t="s">
        <v>7095</v>
      </c>
      <c r="R4132" t="s">
        <v>7096</v>
      </c>
      <c r="U4132" s="1">
        <v>43384</v>
      </c>
      <c r="V4132" s="2">
        <v>0.20833333333333334</v>
      </c>
      <c r="W4132" s="1">
        <v>43384.208333333336</v>
      </c>
      <c r="X4132">
        <v>220</v>
      </c>
    </row>
    <row r="4133" spans="1:24">
      <c r="A4133">
        <v>3183390</v>
      </c>
      <c r="B4133" t="s">
        <v>5517</v>
      </c>
      <c r="C4133" t="s">
        <v>5518</v>
      </c>
      <c r="D4133">
        <v>95600</v>
      </c>
      <c r="E4133" t="s">
        <v>5519</v>
      </c>
      <c r="F4133">
        <v>37793</v>
      </c>
      <c r="G4133" t="s">
        <v>671</v>
      </c>
      <c r="H4133" t="s">
        <v>5520</v>
      </c>
      <c r="I4133" t="s">
        <v>5522</v>
      </c>
      <c r="J4133" t="s">
        <v>30</v>
      </c>
      <c r="K4133" t="s">
        <v>522</v>
      </c>
      <c r="L4133" t="s">
        <v>523</v>
      </c>
      <c r="M4133" t="s">
        <v>619</v>
      </c>
      <c r="N4133" t="s">
        <v>620</v>
      </c>
      <c r="O4133">
        <v>77470</v>
      </c>
      <c r="P4133" t="s">
        <v>619</v>
      </c>
      <c r="Q4133" t="s">
        <v>7095</v>
      </c>
      <c r="R4133" t="s">
        <v>7096</v>
      </c>
      <c r="U4133" s="1">
        <v>43384</v>
      </c>
      <c r="V4133" s="2">
        <v>0.20833333333333334</v>
      </c>
      <c r="W4133" s="1">
        <v>43384.208333333336</v>
      </c>
      <c r="X4133">
        <v>225</v>
      </c>
    </row>
    <row r="4134" spans="1:24">
      <c r="A4134">
        <v>3167890</v>
      </c>
      <c r="B4134" t="s">
        <v>3592</v>
      </c>
      <c r="C4134" t="s">
        <v>3593</v>
      </c>
      <c r="D4134">
        <v>92000</v>
      </c>
      <c r="E4134" t="s">
        <v>530</v>
      </c>
      <c r="F4134">
        <v>37537</v>
      </c>
      <c r="G4134" t="s">
        <v>3594</v>
      </c>
      <c r="H4134" t="s">
        <v>5523</v>
      </c>
      <c r="I4134" t="s">
        <v>1916</v>
      </c>
      <c r="J4134" t="s">
        <v>30</v>
      </c>
      <c r="K4134" t="s">
        <v>522</v>
      </c>
      <c r="L4134" t="s">
        <v>523</v>
      </c>
      <c r="M4134" t="s">
        <v>619</v>
      </c>
      <c r="N4134" t="s">
        <v>620</v>
      </c>
      <c r="O4134">
        <v>77470</v>
      </c>
      <c r="P4134" t="s">
        <v>619</v>
      </c>
      <c r="Q4134" t="s">
        <v>7095</v>
      </c>
      <c r="R4134" t="s">
        <v>7096</v>
      </c>
      <c r="S4134" t="s">
        <v>5524</v>
      </c>
      <c r="T4134">
        <v>596452</v>
      </c>
      <c r="U4134" s="1">
        <v>43384</v>
      </c>
      <c r="V4134" s="2">
        <v>0.29166666666666669</v>
      </c>
      <c r="W4134" s="1">
        <v>43384.291666666664</v>
      </c>
      <c r="X4134">
        <v>260</v>
      </c>
    </row>
    <row r="4135" spans="1:24">
      <c r="A4135">
        <v>3167890</v>
      </c>
      <c r="B4135" t="s">
        <v>3592</v>
      </c>
      <c r="C4135" t="s">
        <v>3593</v>
      </c>
      <c r="D4135">
        <v>92000</v>
      </c>
      <c r="E4135" t="s">
        <v>530</v>
      </c>
      <c r="F4135">
        <v>37537</v>
      </c>
      <c r="G4135" t="s">
        <v>3594</v>
      </c>
      <c r="H4135" t="s">
        <v>5523</v>
      </c>
      <c r="I4135" t="s">
        <v>1916</v>
      </c>
      <c r="J4135" t="s">
        <v>30</v>
      </c>
      <c r="K4135" t="s">
        <v>522</v>
      </c>
      <c r="L4135" t="s">
        <v>523</v>
      </c>
      <c r="M4135" t="s">
        <v>619</v>
      </c>
      <c r="N4135" t="s">
        <v>620</v>
      </c>
      <c r="O4135">
        <v>77470</v>
      </c>
      <c r="P4135" t="s">
        <v>619</v>
      </c>
      <c r="Q4135" t="s">
        <v>7095</v>
      </c>
      <c r="R4135" t="s">
        <v>7096</v>
      </c>
      <c r="S4135" t="s">
        <v>5525</v>
      </c>
      <c r="T4135">
        <v>596453</v>
      </c>
      <c r="U4135" s="1">
        <v>43384</v>
      </c>
      <c r="V4135" s="2">
        <v>0.54166666666666663</v>
      </c>
      <c r="W4135" s="1">
        <v>43384.541666666664</v>
      </c>
      <c r="X4135">
        <v>260</v>
      </c>
    </row>
    <row r="4136" spans="1:24">
      <c r="A4136">
        <v>3167890</v>
      </c>
      <c r="B4136" t="s">
        <v>3592</v>
      </c>
      <c r="C4136" t="s">
        <v>3593</v>
      </c>
      <c r="D4136">
        <v>92000</v>
      </c>
      <c r="E4136" t="s">
        <v>530</v>
      </c>
      <c r="F4136">
        <v>37537</v>
      </c>
      <c r="G4136" t="s">
        <v>3594</v>
      </c>
      <c r="H4136" t="s">
        <v>5523</v>
      </c>
      <c r="I4136" t="s">
        <v>1916</v>
      </c>
      <c r="J4136" t="s">
        <v>30</v>
      </c>
      <c r="K4136" t="s">
        <v>522</v>
      </c>
      <c r="L4136" t="s">
        <v>523</v>
      </c>
      <c r="M4136" t="s">
        <v>619</v>
      </c>
      <c r="N4136" t="s">
        <v>620</v>
      </c>
      <c r="O4136">
        <v>77470</v>
      </c>
      <c r="P4136" t="s">
        <v>619</v>
      </c>
      <c r="Q4136" t="s">
        <v>7095</v>
      </c>
      <c r="R4136" t="s">
        <v>7096</v>
      </c>
      <c r="S4136" t="s">
        <v>5524</v>
      </c>
      <c r="T4136">
        <v>596452</v>
      </c>
      <c r="U4136" s="1">
        <v>43384</v>
      </c>
      <c r="V4136" s="2">
        <v>0.29166666666666669</v>
      </c>
      <c r="W4136" s="1">
        <v>43384.291666666664</v>
      </c>
      <c r="X4136">
        <v>260</v>
      </c>
    </row>
    <row r="4137" spans="1:24">
      <c r="A4137">
        <v>3179434</v>
      </c>
      <c r="B4137" t="s">
        <v>2625</v>
      </c>
      <c r="C4137" t="s">
        <v>2626</v>
      </c>
      <c r="D4137">
        <v>93460</v>
      </c>
      <c r="E4137" t="s">
        <v>2627</v>
      </c>
      <c r="F4137">
        <v>37609</v>
      </c>
      <c r="G4137" t="s">
        <v>2628</v>
      </c>
      <c r="H4137" t="s">
        <v>369</v>
      </c>
      <c r="J4137" t="s">
        <v>30</v>
      </c>
      <c r="K4137" t="s">
        <v>522</v>
      </c>
      <c r="L4137" t="s">
        <v>523</v>
      </c>
      <c r="M4137" t="s">
        <v>619</v>
      </c>
      <c r="N4137" t="s">
        <v>620</v>
      </c>
      <c r="O4137">
        <v>77470</v>
      </c>
      <c r="P4137" t="s">
        <v>619</v>
      </c>
      <c r="Q4137" t="s">
        <v>7095</v>
      </c>
      <c r="R4137" t="s">
        <v>7096</v>
      </c>
      <c r="S4137" t="s">
        <v>5526</v>
      </c>
      <c r="T4137">
        <v>597114</v>
      </c>
      <c r="U4137" s="1">
        <v>43384</v>
      </c>
      <c r="V4137" s="2">
        <v>0.33333333333333331</v>
      </c>
      <c r="W4137" s="1">
        <v>43384.333333333336</v>
      </c>
      <c r="X4137">
        <v>260</v>
      </c>
    </row>
    <row r="4138" spans="1:24">
      <c r="A4138">
        <v>3179434</v>
      </c>
      <c r="B4138" t="s">
        <v>2625</v>
      </c>
      <c r="C4138" t="s">
        <v>2626</v>
      </c>
      <c r="D4138">
        <v>93460</v>
      </c>
      <c r="E4138" t="s">
        <v>2627</v>
      </c>
      <c r="F4138">
        <v>37609</v>
      </c>
      <c r="G4138" t="s">
        <v>2628</v>
      </c>
      <c r="H4138" t="s">
        <v>369</v>
      </c>
      <c r="J4138" t="s">
        <v>30</v>
      </c>
      <c r="K4138" t="s">
        <v>522</v>
      </c>
      <c r="L4138" t="s">
        <v>523</v>
      </c>
      <c r="M4138" t="s">
        <v>619</v>
      </c>
      <c r="N4138" t="s">
        <v>620</v>
      </c>
      <c r="O4138">
        <v>77470</v>
      </c>
      <c r="P4138" t="s">
        <v>619</v>
      </c>
      <c r="Q4138" t="s">
        <v>7095</v>
      </c>
      <c r="R4138" t="s">
        <v>7096</v>
      </c>
      <c r="S4138" t="s">
        <v>5526</v>
      </c>
      <c r="T4138">
        <v>597114</v>
      </c>
      <c r="U4138" s="1">
        <v>43384</v>
      </c>
      <c r="V4138" s="2">
        <v>0.33333333333333331</v>
      </c>
      <c r="W4138" s="1">
        <v>43384.333333333336</v>
      </c>
      <c r="X4138">
        <v>260</v>
      </c>
    </row>
    <row r="4139" spans="1:24">
      <c r="A4139">
        <v>3182480</v>
      </c>
      <c r="B4139" t="s">
        <v>683</v>
      </c>
      <c r="C4139" t="s">
        <v>684</v>
      </c>
      <c r="D4139">
        <v>94000</v>
      </c>
      <c r="E4139" t="s">
        <v>629</v>
      </c>
      <c r="F4139">
        <v>37615</v>
      </c>
      <c r="G4139" t="s">
        <v>139</v>
      </c>
      <c r="H4139" t="s">
        <v>5527</v>
      </c>
      <c r="I4139" t="s">
        <v>5528</v>
      </c>
      <c r="J4139" t="s">
        <v>30</v>
      </c>
      <c r="K4139" t="s">
        <v>522</v>
      </c>
      <c r="L4139" t="s">
        <v>632</v>
      </c>
      <c r="M4139" t="s">
        <v>619</v>
      </c>
      <c r="N4139" t="s">
        <v>620</v>
      </c>
      <c r="O4139">
        <v>77470</v>
      </c>
      <c r="P4139" t="s">
        <v>619</v>
      </c>
      <c r="Q4139" t="s">
        <v>7095</v>
      </c>
      <c r="R4139" t="s">
        <v>7096</v>
      </c>
      <c r="U4139" s="1">
        <v>43384</v>
      </c>
      <c r="V4139" s="2">
        <v>0.20833333333333334</v>
      </c>
      <c r="W4139" s="1">
        <v>43384.208333333336</v>
      </c>
      <c r="X4139">
        <v>215</v>
      </c>
    </row>
    <row r="4140" spans="1:24">
      <c r="A4140">
        <v>3182480</v>
      </c>
      <c r="B4140" t="s">
        <v>683</v>
      </c>
      <c r="C4140" t="s">
        <v>684</v>
      </c>
      <c r="D4140">
        <v>94000</v>
      </c>
      <c r="E4140" t="s">
        <v>629</v>
      </c>
      <c r="F4140">
        <v>37615</v>
      </c>
      <c r="G4140" t="s">
        <v>139</v>
      </c>
      <c r="H4140" t="s">
        <v>5527</v>
      </c>
      <c r="I4140" t="s">
        <v>5529</v>
      </c>
      <c r="J4140" t="s">
        <v>30</v>
      </c>
      <c r="K4140" t="s">
        <v>522</v>
      </c>
      <c r="L4140" t="s">
        <v>632</v>
      </c>
      <c r="M4140" t="s">
        <v>619</v>
      </c>
      <c r="N4140" t="s">
        <v>620</v>
      </c>
      <c r="O4140">
        <v>77470</v>
      </c>
      <c r="P4140" t="s">
        <v>619</v>
      </c>
      <c r="Q4140" t="s">
        <v>7095</v>
      </c>
      <c r="R4140" t="s">
        <v>7096</v>
      </c>
      <c r="U4140" s="1">
        <v>43384</v>
      </c>
      <c r="V4140" s="2">
        <v>0.20833333333333334</v>
      </c>
      <c r="W4140" s="1">
        <v>43384.208333333336</v>
      </c>
      <c r="X4140">
        <v>230</v>
      </c>
    </row>
    <row r="4141" spans="1:24">
      <c r="A4141">
        <v>3178117</v>
      </c>
      <c r="B4141" t="s">
        <v>5530</v>
      </c>
      <c r="C4141" t="s">
        <v>5531</v>
      </c>
      <c r="D4141">
        <v>75012</v>
      </c>
      <c r="E4141" t="s">
        <v>519</v>
      </c>
      <c r="F4141">
        <v>31877</v>
      </c>
      <c r="G4141" t="s">
        <v>2628</v>
      </c>
      <c r="H4141" t="s">
        <v>5532</v>
      </c>
      <c r="J4141" t="s">
        <v>30</v>
      </c>
      <c r="K4141" t="s">
        <v>522</v>
      </c>
      <c r="L4141" t="s">
        <v>551</v>
      </c>
      <c r="M4141" t="s">
        <v>619</v>
      </c>
      <c r="N4141" t="s">
        <v>620</v>
      </c>
      <c r="O4141">
        <v>77470</v>
      </c>
      <c r="P4141" t="s">
        <v>619</v>
      </c>
      <c r="Q4141" t="s">
        <v>7095</v>
      </c>
      <c r="R4141" t="s">
        <v>7096</v>
      </c>
      <c r="S4141" t="s">
        <v>5533</v>
      </c>
      <c r="U4141" s="1">
        <v>43384</v>
      </c>
      <c r="V4141" s="2">
        <v>0.20833333333333334</v>
      </c>
      <c r="W4141" s="1">
        <v>43384.208333333336</v>
      </c>
      <c r="X4141">
        <v>205</v>
      </c>
    </row>
    <row r="4142" spans="1:24">
      <c r="A4142">
        <v>3178117</v>
      </c>
      <c r="B4142" t="s">
        <v>5530</v>
      </c>
      <c r="C4142" t="s">
        <v>5531</v>
      </c>
      <c r="D4142">
        <v>75012</v>
      </c>
      <c r="E4142" t="s">
        <v>519</v>
      </c>
      <c r="F4142">
        <v>31877</v>
      </c>
      <c r="G4142" t="s">
        <v>2628</v>
      </c>
      <c r="H4142" t="s">
        <v>5532</v>
      </c>
      <c r="J4142" t="s">
        <v>30</v>
      </c>
      <c r="K4142" t="s">
        <v>522</v>
      </c>
      <c r="L4142" t="s">
        <v>551</v>
      </c>
      <c r="M4142" t="s">
        <v>619</v>
      </c>
      <c r="N4142" t="s">
        <v>620</v>
      </c>
      <c r="O4142">
        <v>77470</v>
      </c>
      <c r="P4142" t="s">
        <v>619</v>
      </c>
      <c r="Q4142" t="s">
        <v>7095</v>
      </c>
      <c r="R4142" t="s">
        <v>7096</v>
      </c>
      <c r="U4142" s="1">
        <v>43384</v>
      </c>
      <c r="V4142" s="2">
        <v>0.20833333333333334</v>
      </c>
      <c r="W4142" s="1">
        <v>43384.208333333336</v>
      </c>
      <c r="X4142">
        <v>205</v>
      </c>
    </row>
    <row r="4143" spans="1:24">
      <c r="A4143">
        <v>3178705</v>
      </c>
      <c r="B4143" t="s">
        <v>4208</v>
      </c>
      <c r="C4143" t="s">
        <v>4209</v>
      </c>
      <c r="D4143">
        <v>93170</v>
      </c>
      <c r="E4143" t="s">
        <v>3322</v>
      </c>
      <c r="F4143">
        <v>37582</v>
      </c>
      <c r="G4143" t="s">
        <v>4210</v>
      </c>
      <c r="H4143" t="s">
        <v>585</v>
      </c>
      <c r="I4143" t="s">
        <v>1570</v>
      </c>
      <c r="J4143" t="s">
        <v>30</v>
      </c>
      <c r="K4143" t="s">
        <v>522</v>
      </c>
      <c r="L4143" t="s">
        <v>551</v>
      </c>
      <c r="M4143" t="s">
        <v>619</v>
      </c>
      <c r="N4143" t="s">
        <v>620</v>
      </c>
      <c r="O4143">
        <v>77470</v>
      </c>
      <c r="P4143" t="s">
        <v>619</v>
      </c>
      <c r="Q4143" t="s">
        <v>7095</v>
      </c>
      <c r="R4143" t="s">
        <v>7096</v>
      </c>
      <c r="S4143" t="s">
        <v>5534</v>
      </c>
      <c r="U4143" s="1">
        <v>43384</v>
      </c>
      <c r="V4143" s="2">
        <v>0.20833333333333334</v>
      </c>
      <c r="W4143" s="1">
        <v>43384.208333333336</v>
      </c>
      <c r="X4143">
        <v>240</v>
      </c>
    </row>
    <row r="4144" spans="1:24">
      <c r="A4144">
        <v>3170881</v>
      </c>
      <c r="B4144" t="s">
        <v>528</v>
      </c>
      <c r="C4144" t="s">
        <v>529</v>
      </c>
      <c r="D4144">
        <v>92000</v>
      </c>
      <c r="E4144" t="s">
        <v>530</v>
      </c>
      <c r="F4144">
        <v>37537</v>
      </c>
      <c r="G4144" t="s">
        <v>531</v>
      </c>
      <c r="H4144" t="s">
        <v>2266</v>
      </c>
      <c r="I4144" t="s">
        <v>1784</v>
      </c>
      <c r="J4144" t="s">
        <v>30</v>
      </c>
      <c r="K4144" t="s">
        <v>522</v>
      </c>
      <c r="L4144" t="s">
        <v>533</v>
      </c>
      <c r="M4144" t="s">
        <v>619</v>
      </c>
      <c r="N4144" t="s">
        <v>620</v>
      </c>
      <c r="O4144">
        <v>77470</v>
      </c>
      <c r="P4144" t="s">
        <v>619</v>
      </c>
      <c r="Q4144" t="s">
        <v>7095</v>
      </c>
      <c r="R4144" t="s">
        <v>7096</v>
      </c>
      <c r="U4144" s="1">
        <v>43384</v>
      </c>
      <c r="V4144" s="2">
        <v>0.20833333333333334</v>
      </c>
      <c r="W4144" s="1">
        <v>43384.208333333336</v>
      </c>
      <c r="X4144">
        <v>255</v>
      </c>
    </row>
    <row r="4145" spans="1:24">
      <c r="A4145">
        <v>3175391</v>
      </c>
      <c r="B4145" t="s">
        <v>711</v>
      </c>
      <c r="C4145" t="s">
        <v>712</v>
      </c>
      <c r="D4145">
        <v>78000</v>
      </c>
      <c r="E4145" t="s">
        <v>713</v>
      </c>
      <c r="F4145">
        <v>33173</v>
      </c>
      <c r="G4145" t="s">
        <v>139</v>
      </c>
      <c r="H4145" t="s">
        <v>5362</v>
      </c>
      <c r="J4145" t="s">
        <v>30</v>
      </c>
      <c r="K4145" t="s">
        <v>522</v>
      </c>
      <c r="L4145" t="s">
        <v>545</v>
      </c>
      <c r="M4145" t="s">
        <v>619</v>
      </c>
      <c r="N4145" t="s">
        <v>620</v>
      </c>
      <c r="O4145">
        <v>77470</v>
      </c>
      <c r="P4145" t="s">
        <v>619</v>
      </c>
      <c r="Q4145" t="s">
        <v>7095</v>
      </c>
      <c r="R4145" t="s">
        <v>7096</v>
      </c>
      <c r="S4145" t="s">
        <v>5535</v>
      </c>
      <c r="T4145">
        <v>599580</v>
      </c>
      <c r="U4145" s="1">
        <v>43384</v>
      </c>
      <c r="V4145" s="2">
        <v>0.20833333333333334</v>
      </c>
      <c r="W4145" s="1">
        <v>43384.208333333336</v>
      </c>
      <c r="X4145">
        <v>260</v>
      </c>
    </row>
    <row r="4146" spans="1:24">
      <c r="A4146">
        <v>3178554</v>
      </c>
      <c r="B4146" t="s">
        <v>716</v>
      </c>
      <c r="C4146" t="s">
        <v>717</v>
      </c>
      <c r="D4146">
        <v>92700</v>
      </c>
      <c r="E4146" t="s">
        <v>718</v>
      </c>
      <c r="F4146">
        <v>37572</v>
      </c>
      <c r="G4146" t="s">
        <v>65</v>
      </c>
      <c r="H4146" t="s">
        <v>756</v>
      </c>
      <c r="I4146" t="s">
        <v>695</v>
      </c>
      <c r="J4146" t="s">
        <v>30</v>
      </c>
      <c r="K4146" t="s">
        <v>522</v>
      </c>
      <c r="L4146" t="s">
        <v>545</v>
      </c>
      <c r="M4146" t="s">
        <v>619</v>
      </c>
      <c r="N4146" t="s">
        <v>620</v>
      </c>
      <c r="O4146">
        <v>77470</v>
      </c>
      <c r="P4146" t="s">
        <v>619</v>
      </c>
      <c r="Q4146" t="s">
        <v>7095</v>
      </c>
      <c r="R4146" t="s">
        <v>7096</v>
      </c>
      <c r="S4146" t="s">
        <v>5536</v>
      </c>
      <c r="U4146" s="1">
        <v>43384</v>
      </c>
      <c r="V4146" s="2">
        <v>0.20833333333333334</v>
      </c>
      <c r="W4146" s="1">
        <v>43384.208333333336</v>
      </c>
      <c r="X4146">
        <v>230</v>
      </c>
    </row>
    <row r="4147" spans="1:24">
      <c r="A4147">
        <v>3178554</v>
      </c>
      <c r="B4147" t="s">
        <v>716</v>
      </c>
      <c r="C4147" t="s">
        <v>717</v>
      </c>
      <c r="D4147">
        <v>92700</v>
      </c>
      <c r="E4147" t="s">
        <v>718</v>
      </c>
      <c r="F4147">
        <v>37572</v>
      </c>
      <c r="G4147" t="s">
        <v>65</v>
      </c>
      <c r="H4147" t="s">
        <v>756</v>
      </c>
      <c r="I4147" t="s">
        <v>695</v>
      </c>
      <c r="J4147" t="s">
        <v>30</v>
      </c>
      <c r="K4147" t="s">
        <v>522</v>
      </c>
      <c r="L4147" t="s">
        <v>545</v>
      </c>
      <c r="M4147" t="s">
        <v>619</v>
      </c>
      <c r="N4147" t="s">
        <v>620</v>
      </c>
      <c r="O4147">
        <v>77470</v>
      </c>
      <c r="P4147" t="s">
        <v>619</v>
      </c>
      <c r="Q4147" t="s">
        <v>7095</v>
      </c>
      <c r="R4147" t="s">
        <v>7096</v>
      </c>
      <c r="S4147" t="s">
        <v>5536</v>
      </c>
      <c r="U4147" s="1">
        <v>43384</v>
      </c>
      <c r="V4147" s="2">
        <v>0.20833333333333334</v>
      </c>
      <c r="W4147" s="1">
        <v>43384.208333333336</v>
      </c>
      <c r="X4147">
        <v>230</v>
      </c>
    </row>
    <row r="4148" spans="1:24">
      <c r="A4148">
        <v>3182105</v>
      </c>
      <c r="B4148" t="s">
        <v>5537</v>
      </c>
      <c r="C4148" t="s">
        <v>4806</v>
      </c>
      <c r="D4148">
        <v>93200</v>
      </c>
      <c r="E4148" t="s">
        <v>3106</v>
      </c>
      <c r="F4148">
        <v>37584</v>
      </c>
      <c r="G4148" t="s">
        <v>5538</v>
      </c>
      <c r="H4148" t="s">
        <v>2409</v>
      </c>
      <c r="J4148" t="s">
        <v>30</v>
      </c>
      <c r="K4148" t="s">
        <v>522</v>
      </c>
      <c r="L4148" t="s">
        <v>545</v>
      </c>
      <c r="M4148" t="s">
        <v>619</v>
      </c>
      <c r="N4148" t="s">
        <v>620</v>
      </c>
      <c r="O4148">
        <v>77470</v>
      </c>
      <c r="P4148" t="s">
        <v>619</v>
      </c>
      <c r="Q4148" t="s">
        <v>7095</v>
      </c>
      <c r="R4148" t="s">
        <v>7096</v>
      </c>
      <c r="U4148" s="1">
        <v>43384</v>
      </c>
      <c r="V4148" s="2">
        <v>0.20833333333333334</v>
      </c>
      <c r="W4148" s="1">
        <v>43384.208333333336</v>
      </c>
      <c r="X4148">
        <v>220</v>
      </c>
    </row>
    <row r="4149" spans="1:24">
      <c r="A4149">
        <v>3182105</v>
      </c>
      <c r="B4149" t="s">
        <v>5537</v>
      </c>
      <c r="C4149" t="s">
        <v>4806</v>
      </c>
      <c r="D4149">
        <v>93200</v>
      </c>
      <c r="E4149" t="s">
        <v>3106</v>
      </c>
      <c r="F4149">
        <v>37584</v>
      </c>
      <c r="G4149" t="s">
        <v>5539</v>
      </c>
      <c r="H4149" t="s">
        <v>681</v>
      </c>
      <c r="J4149" t="s">
        <v>30</v>
      </c>
      <c r="K4149" t="s">
        <v>522</v>
      </c>
      <c r="L4149" t="s">
        <v>545</v>
      </c>
      <c r="M4149" t="s">
        <v>619</v>
      </c>
      <c r="N4149" t="s">
        <v>620</v>
      </c>
      <c r="O4149">
        <v>77470</v>
      </c>
      <c r="P4149" t="s">
        <v>619</v>
      </c>
      <c r="Q4149" t="s">
        <v>7095</v>
      </c>
      <c r="R4149" t="s">
        <v>7096</v>
      </c>
      <c r="S4149" t="s">
        <v>5540</v>
      </c>
      <c r="U4149" s="1">
        <v>43384</v>
      </c>
      <c r="V4149" s="2">
        <v>0.20833333333333334</v>
      </c>
      <c r="W4149" s="1">
        <v>43384.208333333336</v>
      </c>
      <c r="X4149">
        <v>215</v>
      </c>
    </row>
    <row r="4150" spans="1:24">
      <c r="A4150">
        <v>3182328</v>
      </c>
      <c r="B4150" t="s">
        <v>2231</v>
      </c>
      <c r="C4150" t="s">
        <v>4454</v>
      </c>
      <c r="D4150">
        <v>54400</v>
      </c>
      <c r="E4150" t="s">
        <v>4455</v>
      </c>
      <c r="F4150">
        <v>21693</v>
      </c>
      <c r="G4150" t="s">
        <v>671</v>
      </c>
      <c r="H4150" t="s">
        <v>2166</v>
      </c>
      <c r="J4150" t="s">
        <v>30</v>
      </c>
      <c r="K4150" t="s">
        <v>522</v>
      </c>
      <c r="L4150" t="s">
        <v>545</v>
      </c>
      <c r="M4150" t="s">
        <v>619</v>
      </c>
      <c r="N4150" t="s">
        <v>620</v>
      </c>
      <c r="O4150">
        <v>77470</v>
      </c>
      <c r="P4150" t="s">
        <v>619</v>
      </c>
      <c r="Q4150" t="s">
        <v>7095</v>
      </c>
      <c r="R4150" t="s">
        <v>7096</v>
      </c>
      <c r="S4150" t="s">
        <v>4843</v>
      </c>
      <c r="T4150">
        <v>599860</v>
      </c>
      <c r="U4150" s="1">
        <v>43384</v>
      </c>
      <c r="V4150" s="2">
        <v>0.20833333333333334</v>
      </c>
      <c r="W4150" s="1">
        <v>43384.208333333336</v>
      </c>
      <c r="X4150">
        <v>260</v>
      </c>
    </row>
    <row r="4151" spans="1:24">
      <c r="A4151">
        <v>3183275</v>
      </c>
      <c r="B4151" t="s">
        <v>2633</v>
      </c>
      <c r="C4151" t="s">
        <v>2634</v>
      </c>
      <c r="D4151">
        <v>94600</v>
      </c>
      <c r="E4151" t="s">
        <v>2635</v>
      </c>
      <c r="F4151">
        <v>37660</v>
      </c>
      <c r="G4151" t="s">
        <v>671</v>
      </c>
      <c r="H4151" t="s">
        <v>681</v>
      </c>
      <c r="J4151" t="s">
        <v>30</v>
      </c>
      <c r="K4151" t="s">
        <v>522</v>
      </c>
      <c r="L4151" t="s">
        <v>545</v>
      </c>
      <c r="M4151" t="s">
        <v>619</v>
      </c>
      <c r="N4151" t="s">
        <v>620</v>
      </c>
      <c r="O4151">
        <v>77470</v>
      </c>
      <c r="P4151" t="s">
        <v>619</v>
      </c>
      <c r="Q4151" t="s">
        <v>7095</v>
      </c>
      <c r="R4151" t="s">
        <v>7096</v>
      </c>
      <c r="S4151" t="s">
        <v>5541</v>
      </c>
      <c r="T4151">
        <v>599223</v>
      </c>
      <c r="U4151" s="1">
        <v>43384</v>
      </c>
      <c r="V4151" s="2">
        <v>0.54166666666666663</v>
      </c>
      <c r="W4151" s="1">
        <v>43384.541666666664</v>
      </c>
      <c r="X4151">
        <v>260</v>
      </c>
    </row>
    <row r="4152" spans="1:24">
      <c r="A4152">
        <v>3179286</v>
      </c>
      <c r="B4152" t="s">
        <v>1712</v>
      </c>
      <c r="C4152" t="s">
        <v>1713</v>
      </c>
      <c r="D4152">
        <v>59491</v>
      </c>
      <c r="E4152" t="s">
        <v>1714</v>
      </c>
      <c r="F4152">
        <v>24371</v>
      </c>
      <c r="G4152" t="s">
        <v>1715</v>
      </c>
      <c r="H4152" t="s">
        <v>2127</v>
      </c>
      <c r="I4152" t="s">
        <v>3169</v>
      </c>
      <c r="J4152" t="s">
        <v>30</v>
      </c>
      <c r="K4152" t="s">
        <v>283</v>
      </c>
      <c r="L4152" t="s">
        <v>284</v>
      </c>
      <c r="M4152" t="s">
        <v>619</v>
      </c>
      <c r="N4152" t="s">
        <v>620</v>
      </c>
      <c r="O4152">
        <v>77470</v>
      </c>
      <c r="P4152" t="s">
        <v>619</v>
      </c>
      <c r="Q4152" t="s">
        <v>7095</v>
      </c>
      <c r="R4152" t="s">
        <v>7096</v>
      </c>
      <c r="U4152" s="1">
        <v>43384</v>
      </c>
      <c r="V4152" s="2">
        <v>0.20833333333333334</v>
      </c>
      <c r="W4152" s="1">
        <v>43384.208333333336</v>
      </c>
      <c r="X4152">
        <v>255</v>
      </c>
    </row>
    <row r="4153" spans="1:24">
      <c r="A4153">
        <v>3178761</v>
      </c>
      <c r="B4153" t="s">
        <v>1230</v>
      </c>
      <c r="C4153" t="s">
        <v>1231</v>
      </c>
      <c r="D4153">
        <v>94250</v>
      </c>
      <c r="E4153" t="s">
        <v>1232</v>
      </c>
      <c r="F4153">
        <v>37630</v>
      </c>
      <c r="G4153" t="s">
        <v>671</v>
      </c>
      <c r="H4153" t="s">
        <v>369</v>
      </c>
      <c r="J4153" t="s">
        <v>30</v>
      </c>
      <c r="K4153" t="s">
        <v>283</v>
      </c>
      <c r="L4153" t="s">
        <v>666</v>
      </c>
      <c r="M4153" t="s">
        <v>619</v>
      </c>
      <c r="N4153" t="s">
        <v>620</v>
      </c>
      <c r="O4153">
        <v>77470</v>
      </c>
      <c r="P4153" t="s">
        <v>619</v>
      </c>
      <c r="Q4153" t="s">
        <v>7095</v>
      </c>
      <c r="R4153" t="s">
        <v>7096</v>
      </c>
      <c r="U4153" s="1">
        <v>43384</v>
      </c>
      <c r="V4153" s="2">
        <v>0.20833333333333334</v>
      </c>
      <c r="W4153" s="1">
        <v>43384.208333333336</v>
      </c>
      <c r="X4153">
        <v>230</v>
      </c>
    </row>
    <row r="4154" spans="1:24">
      <c r="A4154">
        <v>3180363</v>
      </c>
      <c r="B4154" t="s">
        <v>2717</v>
      </c>
      <c r="C4154" t="s">
        <v>561</v>
      </c>
      <c r="D4154">
        <v>76600</v>
      </c>
      <c r="E4154" t="s">
        <v>1355</v>
      </c>
      <c r="F4154">
        <v>32381</v>
      </c>
      <c r="G4154" t="s">
        <v>58</v>
      </c>
      <c r="H4154" t="s">
        <v>585</v>
      </c>
      <c r="J4154" t="s">
        <v>30</v>
      </c>
      <c r="K4154" t="s">
        <v>283</v>
      </c>
      <c r="L4154" t="s">
        <v>666</v>
      </c>
      <c r="M4154" t="s">
        <v>619</v>
      </c>
      <c r="N4154" t="s">
        <v>620</v>
      </c>
      <c r="O4154">
        <v>77470</v>
      </c>
      <c r="P4154" t="s">
        <v>619</v>
      </c>
      <c r="Q4154" t="s">
        <v>7095</v>
      </c>
      <c r="R4154" t="s">
        <v>7096</v>
      </c>
      <c r="U4154" s="1">
        <v>43384</v>
      </c>
      <c r="V4154" s="2">
        <v>0.20833333333333334</v>
      </c>
      <c r="W4154" s="1">
        <v>43384.208333333336</v>
      </c>
      <c r="X4154">
        <v>225</v>
      </c>
    </row>
    <row r="4155" spans="1:24">
      <c r="A4155">
        <v>3179968</v>
      </c>
      <c r="B4155" t="s">
        <v>809</v>
      </c>
      <c r="C4155" t="s">
        <v>810</v>
      </c>
      <c r="D4155">
        <v>26000</v>
      </c>
      <c r="E4155" t="s">
        <v>811</v>
      </c>
      <c r="F4155">
        <v>10149</v>
      </c>
      <c r="G4155" t="s">
        <v>812</v>
      </c>
      <c r="H4155" t="s">
        <v>756</v>
      </c>
      <c r="J4155" t="s">
        <v>30</v>
      </c>
      <c r="K4155" t="s">
        <v>130</v>
      </c>
      <c r="L4155" t="s">
        <v>802</v>
      </c>
      <c r="M4155" t="s">
        <v>720</v>
      </c>
      <c r="N4155" t="s">
        <v>721</v>
      </c>
      <c r="O4155">
        <v>30131</v>
      </c>
      <c r="P4155" t="s">
        <v>720</v>
      </c>
      <c r="Q4155" t="s">
        <v>7097</v>
      </c>
      <c r="R4155" t="s">
        <v>7098</v>
      </c>
      <c r="S4155" t="s">
        <v>1747</v>
      </c>
      <c r="T4155">
        <v>599608</v>
      </c>
      <c r="U4155" s="1">
        <v>43384</v>
      </c>
      <c r="V4155" s="2">
        <v>0.33333333333333331</v>
      </c>
      <c r="W4155" s="1">
        <v>43384.333333333336</v>
      </c>
      <c r="X4155">
        <v>260</v>
      </c>
    </row>
    <row r="4156" spans="1:24">
      <c r="A4156">
        <v>3179968</v>
      </c>
      <c r="B4156" t="s">
        <v>809</v>
      </c>
      <c r="C4156" t="s">
        <v>810</v>
      </c>
      <c r="D4156">
        <v>26000</v>
      </c>
      <c r="E4156" t="s">
        <v>811</v>
      </c>
      <c r="F4156">
        <v>10149</v>
      </c>
      <c r="G4156" t="s">
        <v>812</v>
      </c>
      <c r="H4156" t="s">
        <v>756</v>
      </c>
      <c r="J4156" t="s">
        <v>30</v>
      </c>
      <c r="K4156" t="s">
        <v>130</v>
      </c>
      <c r="L4156" t="s">
        <v>802</v>
      </c>
      <c r="M4156" t="s">
        <v>720</v>
      </c>
      <c r="N4156" t="s">
        <v>721</v>
      </c>
      <c r="O4156">
        <v>30131</v>
      </c>
      <c r="P4156" t="s">
        <v>720</v>
      </c>
      <c r="Q4156" t="s">
        <v>7097</v>
      </c>
      <c r="R4156" t="s">
        <v>7098</v>
      </c>
      <c r="S4156" t="s">
        <v>803</v>
      </c>
      <c r="T4156">
        <v>599658</v>
      </c>
      <c r="U4156" s="1">
        <v>43384</v>
      </c>
      <c r="V4156" s="2">
        <v>0.33333333333333331</v>
      </c>
      <c r="W4156" s="1">
        <v>43384.333333333336</v>
      </c>
      <c r="X4156">
        <v>260</v>
      </c>
    </row>
    <row r="4157" spans="1:24">
      <c r="A4157">
        <v>3177869</v>
      </c>
      <c r="B4157" t="s">
        <v>1369</v>
      </c>
      <c r="C4157" t="s">
        <v>1370</v>
      </c>
      <c r="D4157">
        <v>6240</v>
      </c>
      <c r="E4157" t="s">
        <v>1371</v>
      </c>
      <c r="F4157">
        <v>2032</v>
      </c>
      <c r="G4157" t="s">
        <v>58</v>
      </c>
      <c r="H4157" t="s">
        <v>5542</v>
      </c>
      <c r="J4157" t="s">
        <v>30</v>
      </c>
      <c r="K4157" t="s">
        <v>130</v>
      </c>
      <c r="L4157" t="s">
        <v>802</v>
      </c>
      <c r="M4157" t="s">
        <v>720</v>
      </c>
      <c r="N4157" t="s">
        <v>721</v>
      </c>
      <c r="O4157">
        <v>30131</v>
      </c>
      <c r="P4157" t="s">
        <v>720</v>
      </c>
      <c r="Q4157" t="s">
        <v>7097</v>
      </c>
      <c r="R4157" t="s">
        <v>7098</v>
      </c>
      <c r="U4157" s="1">
        <v>43384</v>
      </c>
      <c r="V4157" s="2">
        <v>0.20833333333333334</v>
      </c>
      <c r="W4157" s="1">
        <v>43384.208333333336</v>
      </c>
      <c r="X4157">
        <v>225</v>
      </c>
    </row>
    <row r="4158" spans="1:24">
      <c r="A4158">
        <v>3182342</v>
      </c>
      <c r="B4158" t="s">
        <v>4535</v>
      </c>
      <c r="C4158" t="s">
        <v>4536</v>
      </c>
      <c r="D4158">
        <v>7270</v>
      </c>
      <c r="E4158" t="s">
        <v>4537</v>
      </c>
      <c r="F4158">
        <v>2359</v>
      </c>
      <c r="G4158" t="s">
        <v>58</v>
      </c>
      <c r="H4158" t="s">
        <v>4538</v>
      </c>
      <c r="J4158" t="s">
        <v>30</v>
      </c>
      <c r="K4158" t="s">
        <v>130</v>
      </c>
      <c r="L4158" t="s">
        <v>802</v>
      </c>
      <c r="M4158" t="s">
        <v>720</v>
      </c>
      <c r="N4158" t="s">
        <v>721</v>
      </c>
      <c r="O4158">
        <v>30131</v>
      </c>
      <c r="P4158" t="s">
        <v>720</v>
      </c>
      <c r="Q4158" t="s">
        <v>7097</v>
      </c>
      <c r="R4158" t="s">
        <v>7098</v>
      </c>
      <c r="S4158" t="s">
        <v>4249</v>
      </c>
      <c r="U4158" s="1">
        <v>43384</v>
      </c>
      <c r="V4158" s="2">
        <v>0.20833333333333334</v>
      </c>
      <c r="W4158" s="1">
        <v>43384.208333333336</v>
      </c>
      <c r="X4158">
        <v>215</v>
      </c>
    </row>
    <row r="4159" spans="1:24">
      <c r="A4159">
        <v>3183883</v>
      </c>
      <c r="B4159" t="s">
        <v>4247</v>
      </c>
      <c r="C4159" t="s">
        <v>4248</v>
      </c>
      <c r="D4159">
        <v>13000</v>
      </c>
      <c r="E4159" t="s">
        <v>725</v>
      </c>
      <c r="F4159">
        <v>4558</v>
      </c>
      <c r="G4159" t="s">
        <v>58</v>
      </c>
      <c r="H4159" t="s">
        <v>2781</v>
      </c>
      <c r="J4159" t="s">
        <v>30</v>
      </c>
      <c r="K4159" t="s">
        <v>130</v>
      </c>
      <c r="L4159" t="s">
        <v>802</v>
      </c>
      <c r="M4159" t="s">
        <v>720</v>
      </c>
      <c r="N4159" t="s">
        <v>721</v>
      </c>
      <c r="O4159">
        <v>30131</v>
      </c>
      <c r="P4159" t="s">
        <v>720</v>
      </c>
      <c r="Q4159" t="s">
        <v>7097</v>
      </c>
      <c r="R4159" t="s">
        <v>7098</v>
      </c>
      <c r="S4159" t="s">
        <v>5543</v>
      </c>
      <c r="T4159">
        <v>597401</v>
      </c>
      <c r="U4159" s="1">
        <v>43384</v>
      </c>
      <c r="V4159" s="2">
        <v>0.33333333333333331</v>
      </c>
      <c r="W4159" s="1">
        <v>43384.333333333336</v>
      </c>
      <c r="X4159">
        <v>400</v>
      </c>
    </row>
    <row r="4160" spans="1:24">
      <c r="A4160">
        <v>3183883</v>
      </c>
      <c r="B4160" t="s">
        <v>4247</v>
      </c>
      <c r="C4160" t="s">
        <v>4248</v>
      </c>
      <c r="D4160">
        <v>13000</v>
      </c>
      <c r="E4160" t="s">
        <v>725</v>
      </c>
      <c r="F4160">
        <v>4558</v>
      </c>
      <c r="G4160" t="s">
        <v>58</v>
      </c>
      <c r="H4160" t="s">
        <v>2781</v>
      </c>
      <c r="J4160" t="s">
        <v>30</v>
      </c>
      <c r="K4160" t="s">
        <v>130</v>
      </c>
      <c r="L4160" t="s">
        <v>802</v>
      </c>
      <c r="M4160" t="s">
        <v>720</v>
      </c>
      <c r="N4160" t="s">
        <v>721</v>
      </c>
      <c r="O4160">
        <v>30131</v>
      </c>
      <c r="P4160" t="s">
        <v>720</v>
      </c>
      <c r="Q4160" t="s">
        <v>7097</v>
      </c>
      <c r="R4160" t="s">
        <v>7098</v>
      </c>
      <c r="S4160" t="s">
        <v>5544</v>
      </c>
      <c r="T4160">
        <v>597402</v>
      </c>
      <c r="U4160" s="1">
        <v>43384</v>
      </c>
      <c r="V4160" s="2">
        <v>0.33333333333333331</v>
      </c>
      <c r="W4160" s="1">
        <v>43384.333333333336</v>
      </c>
      <c r="X4160">
        <v>260</v>
      </c>
    </row>
    <row r="4161" spans="1:24">
      <c r="A4161">
        <v>3184035</v>
      </c>
      <c r="B4161" t="s">
        <v>799</v>
      </c>
      <c r="C4161" t="s">
        <v>800</v>
      </c>
      <c r="D4161">
        <v>83130</v>
      </c>
      <c r="E4161" t="s">
        <v>801</v>
      </c>
      <c r="F4161">
        <v>35135</v>
      </c>
      <c r="G4161" t="s">
        <v>58</v>
      </c>
      <c r="H4161" t="s">
        <v>1597</v>
      </c>
      <c r="J4161" t="s">
        <v>30</v>
      </c>
      <c r="K4161" t="s">
        <v>130</v>
      </c>
      <c r="L4161" t="s">
        <v>802</v>
      </c>
      <c r="M4161" t="s">
        <v>720</v>
      </c>
      <c r="N4161" t="s">
        <v>721</v>
      </c>
      <c r="O4161">
        <v>30131</v>
      </c>
      <c r="P4161" t="s">
        <v>720</v>
      </c>
      <c r="Q4161" t="s">
        <v>7097</v>
      </c>
      <c r="R4161" t="s">
        <v>7098</v>
      </c>
      <c r="S4161" t="s">
        <v>3009</v>
      </c>
      <c r="T4161">
        <v>599279</v>
      </c>
      <c r="U4161" s="1">
        <v>43384</v>
      </c>
      <c r="V4161" s="2">
        <v>0.20833333333333334</v>
      </c>
      <c r="W4161" s="1">
        <v>43384.208333333336</v>
      </c>
      <c r="X4161">
        <v>260</v>
      </c>
    </row>
    <row r="4162" spans="1:24">
      <c r="A4162">
        <v>3181674</v>
      </c>
      <c r="B4162" t="s">
        <v>1743</v>
      </c>
      <c r="C4162" t="s">
        <v>1744</v>
      </c>
      <c r="D4162">
        <v>13000</v>
      </c>
      <c r="E4162" t="s">
        <v>725</v>
      </c>
      <c r="F4162">
        <v>4558</v>
      </c>
      <c r="G4162" t="s">
        <v>1745</v>
      </c>
      <c r="H4162" t="s">
        <v>102</v>
      </c>
      <c r="J4162" t="s">
        <v>30</v>
      </c>
      <c r="K4162" t="s">
        <v>130</v>
      </c>
      <c r="L4162" t="s">
        <v>802</v>
      </c>
      <c r="M4162" t="s">
        <v>720</v>
      </c>
      <c r="N4162" t="s">
        <v>721</v>
      </c>
      <c r="O4162">
        <v>30131</v>
      </c>
      <c r="P4162" t="s">
        <v>720</v>
      </c>
      <c r="Q4162" t="s">
        <v>7097</v>
      </c>
      <c r="R4162" t="s">
        <v>7098</v>
      </c>
      <c r="S4162" t="s">
        <v>5545</v>
      </c>
      <c r="T4162">
        <v>597696</v>
      </c>
      <c r="U4162" s="1">
        <v>43384</v>
      </c>
      <c r="V4162" s="2">
        <v>0.20833333333333334</v>
      </c>
      <c r="W4162" s="1">
        <v>43384.208333333336</v>
      </c>
      <c r="X4162">
        <v>260</v>
      </c>
    </row>
    <row r="4163" spans="1:24">
      <c r="A4163">
        <v>3179522</v>
      </c>
      <c r="B4163" t="s">
        <v>1740</v>
      </c>
      <c r="C4163" t="s">
        <v>1741</v>
      </c>
      <c r="D4163">
        <v>4160</v>
      </c>
      <c r="E4163" t="s">
        <v>1742</v>
      </c>
      <c r="F4163">
        <v>1653</v>
      </c>
      <c r="G4163" t="s">
        <v>58</v>
      </c>
      <c r="H4163" t="s">
        <v>137</v>
      </c>
      <c r="J4163" t="s">
        <v>30</v>
      </c>
      <c r="K4163" t="s">
        <v>130</v>
      </c>
      <c r="L4163" t="s">
        <v>802</v>
      </c>
      <c r="M4163" t="s">
        <v>720</v>
      </c>
      <c r="N4163" t="s">
        <v>721</v>
      </c>
      <c r="O4163">
        <v>30131</v>
      </c>
      <c r="P4163" t="s">
        <v>720</v>
      </c>
      <c r="Q4163" t="s">
        <v>7097</v>
      </c>
      <c r="R4163" t="s">
        <v>7098</v>
      </c>
      <c r="T4163">
        <v>596212</v>
      </c>
      <c r="U4163" s="1">
        <v>43384</v>
      </c>
      <c r="V4163" s="2">
        <v>0.33333333333333331</v>
      </c>
      <c r="W4163" s="1">
        <v>43384.333333333336</v>
      </c>
      <c r="X4163">
        <v>260</v>
      </c>
    </row>
    <row r="4164" spans="1:24">
      <c r="A4164">
        <v>3182403</v>
      </c>
      <c r="B4164" t="s">
        <v>3628</v>
      </c>
      <c r="C4164" t="s">
        <v>3629</v>
      </c>
      <c r="D4164">
        <v>4200</v>
      </c>
      <c r="E4164" t="s">
        <v>3630</v>
      </c>
      <c r="F4164">
        <v>1674</v>
      </c>
      <c r="G4164" t="s">
        <v>3631</v>
      </c>
      <c r="H4164" t="s">
        <v>102</v>
      </c>
      <c r="I4164" t="s">
        <v>5546</v>
      </c>
      <c r="J4164" t="s">
        <v>30</v>
      </c>
      <c r="K4164" t="s">
        <v>130</v>
      </c>
      <c r="L4164" t="s">
        <v>331</v>
      </c>
      <c r="M4164" t="s">
        <v>720</v>
      </c>
      <c r="N4164" t="s">
        <v>721</v>
      </c>
      <c r="O4164">
        <v>30131</v>
      </c>
      <c r="P4164" t="s">
        <v>720</v>
      </c>
      <c r="Q4164" t="s">
        <v>7097</v>
      </c>
      <c r="R4164" t="s">
        <v>7098</v>
      </c>
      <c r="S4164" t="s">
        <v>3633</v>
      </c>
      <c r="U4164" s="1">
        <v>43384</v>
      </c>
      <c r="V4164" s="2">
        <v>0.20833333333333334</v>
      </c>
      <c r="W4164" s="1">
        <v>43384.208333333336</v>
      </c>
      <c r="X4164">
        <v>215</v>
      </c>
    </row>
    <row r="4165" spans="1:24">
      <c r="A4165">
        <v>3174089</v>
      </c>
      <c r="B4165" t="s">
        <v>4255</v>
      </c>
      <c r="C4165" t="s">
        <v>252</v>
      </c>
      <c r="D4165">
        <v>83300</v>
      </c>
      <c r="E4165" t="s">
        <v>4256</v>
      </c>
      <c r="F4165">
        <v>35170</v>
      </c>
      <c r="G4165" t="s">
        <v>58</v>
      </c>
      <c r="H4165" t="s">
        <v>1983</v>
      </c>
      <c r="J4165" t="s">
        <v>30</v>
      </c>
      <c r="K4165" t="s">
        <v>130</v>
      </c>
      <c r="L4165" t="s">
        <v>331</v>
      </c>
      <c r="M4165" t="s">
        <v>720</v>
      </c>
      <c r="N4165" t="s">
        <v>721</v>
      </c>
      <c r="O4165">
        <v>30131</v>
      </c>
      <c r="P4165" t="s">
        <v>720</v>
      </c>
      <c r="Q4165" t="s">
        <v>7097</v>
      </c>
      <c r="R4165" t="s">
        <v>7098</v>
      </c>
      <c r="S4165" t="s">
        <v>5547</v>
      </c>
      <c r="U4165" s="1">
        <v>43384</v>
      </c>
      <c r="V4165" s="2">
        <v>0.20833333333333334</v>
      </c>
      <c r="W4165" s="1">
        <v>43384.208333333336</v>
      </c>
      <c r="X4165">
        <v>210</v>
      </c>
    </row>
    <row r="4166" spans="1:24">
      <c r="A4166">
        <v>3183623</v>
      </c>
      <c r="B4166" t="s">
        <v>4882</v>
      </c>
      <c r="C4166" t="s">
        <v>252</v>
      </c>
      <c r="D4166">
        <v>26510</v>
      </c>
      <c r="E4166" t="s">
        <v>4883</v>
      </c>
      <c r="F4166">
        <v>10439</v>
      </c>
      <c r="G4166" t="s">
        <v>58</v>
      </c>
      <c r="H4166" t="s">
        <v>123</v>
      </c>
      <c r="J4166" t="s">
        <v>30</v>
      </c>
      <c r="K4166" t="s">
        <v>130</v>
      </c>
      <c r="L4166" t="s">
        <v>331</v>
      </c>
      <c r="M4166" t="s">
        <v>720</v>
      </c>
      <c r="N4166" t="s">
        <v>721</v>
      </c>
      <c r="O4166">
        <v>30131</v>
      </c>
      <c r="P4166" t="s">
        <v>720</v>
      </c>
      <c r="Q4166" t="s">
        <v>7097</v>
      </c>
      <c r="R4166" t="s">
        <v>7098</v>
      </c>
      <c r="S4166" t="s">
        <v>5548</v>
      </c>
      <c r="T4166">
        <v>591672</v>
      </c>
      <c r="U4166" s="1">
        <v>43384</v>
      </c>
      <c r="V4166" s="2">
        <v>0.20833333333333334</v>
      </c>
      <c r="W4166" s="1">
        <v>43384.208333333336</v>
      </c>
      <c r="X4166">
        <v>500</v>
      </c>
    </row>
    <row r="4167" spans="1:24">
      <c r="A4167">
        <v>3167746</v>
      </c>
      <c r="B4167" t="s">
        <v>793</v>
      </c>
      <c r="C4167" t="s">
        <v>794</v>
      </c>
      <c r="D4167">
        <v>20000</v>
      </c>
      <c r="E4167" t="s">
        <v>795</v>
      </c>
      <c r="F4167">
        <v>7211</v>
      </c>
      <c r="G4167" t="s">
        <v>1784</v>
      </c>
      <c r="H4167" t="s">
        <v>28</v>
      </c>
      <c r="J4167" t="s">
        <v>30</v>
      </c>
      <c r="K4167" t="s">
        <v>130</v>
      </c>
      <c r="L4167" t="s">
        <v>331</v>
      </c>
      <c r="M4167" t="s">
        <v>720</v>
      </c>
      <c r="N4167" t="s">
        <v>721</v>
      </c>
      <c r="O4167">
        <v>30131</v>
      </c>
      <c r="P4167" t="s">
        <v>720</v>
      </c>
      <c r="Q4167" t="s">
        <v>7097</v>
      </c>
      <c r="R4167" t="s">
        <v>7098</v>
      </c>
      <c r="S4167" t="s">
        <v>1736</v>
      </c>
      <c r="U4167" s="1">
        <v>43384</v>
      </c>
      <c r="V4167" s="2">
        <v>0.20833333333333334</v>
      </c>
      <c r="W4167" s="1">
        <v>43384.208333333336</v>
      </c>
      <c r="X4167">
        <v>100</v>
      </c>
    </row>
    <row r="4168" spans="1:24">
      <c r="A4168">
        <v>3173179</v>
      </c>
      <c r="B4168" t="s">
        <v>2215</v>
      </c>
      <c r="C4168" t="s">
        <v>2216</v>
      </c>
      <c r="D4168">
        <v>83000</v>
      </c>
      <c r="E4168" t="s">
        <v>2217</v>
      </c>
      <c r="F4168">
        <v>35128</v>
      </c>
      <c r="G4168" t="s">
        <v>2218</v>
      </c>
      <c r="H4168" t="s">
        <v>5549</v>
      </c>
      <c r="J4168" t="s">
        <v>30</v>
      </c>
      <c r="K4168" t="s">
        <v>130</v>
      </c>
      <c r="L4168" t="s">
        <v>331</v>
      </c>
      <c r="M4168" t="s">
        <v>720</v>
      </c>
      <c r="N4168" t="s">
        <v>721</v>
      </c>
      <c r="O4168">
        <v>30131</v>
      </c>
      <c r="P4168" t="s">
        <v>720</v>
      </c>
      <c r="Q4168" t="s">
        <v>7097</v>
      </c>
      <c r="R4168" t="s">
        <v>7098</v>
      </c>
      <c r="U4168" s="1">
        <v>43384</v>
      </c>
      <c r="V4168" s="2">
        <v>0.20833333333333334</v>
      </c>
      <c r="W4168" s="1">
        <v>43384.208333333336</v>
      </c>
      <c r="X4168">
        <v>240</v>
      </c>
    </row>
    <row r="4169" spans="1:24">
      <c r="A4169">
        <v>3178012</v>
      </c>
      <c r="B4169" t="s">
        <v>1276</v>
      </c>
      <c r="C4169" t="s">
        <v>1277</v>
      </c>
      <c r="D4169">
        <v>13160</v>
      </c>
      <c r="E4169" t="s">
        <v>1278</v>
      </c>
      <c r="F4169">
        <v>4610</v>
      </c>
      <c r="G4169" t="s">
        <v>1279</v>
      </c>
      <c r="H4169" t="s">
        <v>102</v>
      </c>
      <c r="I4169" t="s">
        <v>5550</v>
      </c>
      <c r="J4169" t="s">
        <v>30</v>
      </c>
      <c r="K4169" t="s">
        <v>130</v>
      </c>
      <c r="L4169" t="s">
        <v>331</v>
      </c>
      <c r="M4169" t="s">
        <v>720</v>
      </c>
      <c r="N4169" t="s">
        <v>721</v>
      </c>
      <c r="O4169">
        <v>30131</v>
      </c>
      <c r="P4169" t="s">
        <v>720</v>
      </c>
      <c r="Q4169" t="s">
        <v>7097</v>
      </c>
      <c r="R4169" t="s">
        <v>7098</v>
      </c>
      <c r="S4169" t="s">
        <v>757</v>
      </c>
      <c r="U4169" s="1">
        <v>43384</v>
      </c>
      <c r="V4169" s="2">
        <v>0.20833333333333334</v>
      </c>
      <c r="W4169" s="1">
        <v>43384.208333333336</v>
      </c>
      <c r="X4169">
        <v>215</v>
      </c>
    </row>
    <row r="4170" spans="1:24">
      <c r="A4170">
        <v>3178012</v>
      </c>
      <c r="B4170" t="s">
        <v>1276</v>
      </c>
      <c r="C4170" t="s">
        <v>1277</v>
      </c>
      <c r="D4170">
        <v>13160</v>
      </c>
      <c r="E4170" t="s">
        <v>1278</v>
      </c>
      <c r="F4170">
        <v>4610</v>
      </c>
      <c r="G4170" t="s">
        <v>1279</v>
      </c>
      <c r="H4170" t="s">
        <v>102</v>
      </c>
      <c r="I4170" t="s">
        <v>5551</v>
      </c>
      <c r="J4170" t="s">
        <v>30</v>
      </c>
      <c r="K4170" t="s">
        <v>130</v>
      </c>
      <c r="L4170" t="s">
        <v>331</v>
      </c>
      <c r="M4170" t="s">
        <v>720</v>
      </c>
      <c r="N4170" t="s">
        <v>721</v>
      </c>
      <c r="O4170">
        <v>30131</v>
      </c>
      <c r="P4170" t="s">
        <v>720</v>
      </c>
      <c r="Q4170" t="s">
        <v>7097</v>
      </c>
      <c r="R4170" t="s">
        <v>7098</v>
      </c>
      <c r="S4170" t="s">
        <v>4068</v>
      </c>
      <c r="U4170" s="1">
        <v>43384</v>
      </c>
      <c r="V4170" s="2">
        <v>0.20833333333333334</v>
      </c>
      <c r="W4170" s="1">
        <v>43384.208333333336</v>
      </c>
      <c r="X4170">
        <v>215</v>
      </c>
    </row>
    <row r="4171" spans="1:24">
      <c r="A4171">
        <v>3181085</v>
      </c>
      <c r="B4171" t="s">
        <v>5552</v>
      </c>
      <c r="C4171" t="s">
        <v>794</v>
      </c>
      <c r="D4171">
        <v>20220</v>
      </c>
      <c r="E4171" t="s">
        <v>5553</v>
      </c>
      <c r="F4171">
        <v>7399</v>
      </c>
      <c r="G4171" t="s">
        <v>5554</v>
      </c>
      <c r="H4171" t="s">
        <v>797</v>
      </c>
      <c r="J4171" t="s">
        <v>30</v>
      </c>
      <c r="K4171" t="s">
        <v>130</v>
      </c>
      <c r="L4171" t="s">
        <v>331</v>
      </c>
      <c r="M4171" t="s">
        <v>720</v>
      </c>
      <c r="N4171" t="s">
        <v>721</v>
      </c>
      <c r="O4171">
        <v>30131</v>
      </c>
      <c r="P4171" t="s">
        <v>720</v>
      </c>
      <c r="Q4171" t="s">
        <v>7097</v>
      </c>
      <c r="R4171" t="s">
        <v>7098</v>
      </c>
      <c r="T4171">
        <v>599592</v>
      </c>
      <c r="U4171" s="1">
        <v>43384</v>
      </c>
      <c r="V4171" s="2">
        <v>0.20833333333333334</v>
      </c>
      <c r="W4171" s="1">
        <v>43384.208333333336</v>
      </c>
      <c r="X4171">
        <v>260</v>
      </c>
    </row>
    <row r="4172" spans="1:24">
      <c r="A4172">
        <v>3175377</v>
      </c>
      <c r="B4172" t="s">
        <v>835</v>
      </c>
      <c r="C4172" t="s">
        <v>836</v>
      </c>
      <c r="D4172">
        <v>44800</v>
      </c>
      <c r="E4172" t="s">
        <v>837</v>
      </c>
      <c r="F4172">
        <v>17715</v>
      </c>
      <c r="G4172" t="s">
        <v>838</v>
      </c>
      <c r="H4172" t="s">
        <v>3342</v>
      </c>
      <c r="J4172" t="s">
        <v>30</v>
      </c>
      <c r="K4172" t="s">
        <v>221</v>
      </c>
      <c r="L4172" t="s">
        <v>830</v>
      </c>
      <c r="M4172" t="s">
        <v>509</v>
      </c>
      <c r="N4172" t="s">
        <v>819</v>
      </c>
      <c r="O4172">
        <v>35136</v>
      </c>
      <c r="P4172" t="s">
        <v>820</v>
      </c>
      <c r="Q4172" t="s">
        <v>7099</v>
      </c>
      <c r="R4172" t="s">
        <v>7100</v>
      </c>
      <c r="U4172" s="1">
        <v>43384</v>
      </c>
      <c r="V4172" s="2">
        <v>0.20833333333333334</v>
      </c>
      <c r="W4172" s="1">
        <v>43384.208333333336</v>
      </c>
      <c r="X4172">
        <v>240</v>
      </c>
    </row>
    <row r="4173" spans="1:24">
      <c r="A4173">
        <v>3174065</v>
      </c>
      <c r="B4173" t="s">
        <v>844</v>
      </c>
      <c r="C4173" t="s">
        <v>845</v>
      </c>
      <c r="D4173">
        <v>78180</v>
      </c>
      <c r="E4173" t="s">
        <v>846</v>
      </c>
      <c r="F4173">
        <v>33212</v>
      </c>
      <c r="G4173" t="s">
        <v>847</v>
      </c>
      <c r="H4173" t="s">
        <v>4470</v>
      </c>
      <c r="J4173" t="s">
        <v>30</v>
      </c>
      <c r="K4173" t="s">
        <v>522</v>
      </c>
      <c r="L4173" t="s">
        <v>545</v>
      </c>
      <c r="M4173" t="s">
        <v>509</v>
      </c>
      <c r="N4173" t="s">
        <v>819</v>
      </c>
      <c r="O4173">
        <v>35136</v>
      </c>
      <c r="P4173" t="s">
        <v>820</v>
      </c>
      <c r="Q4173" t="s">
        <v>7099</v>
      </c>
      <c r="R4173" t="s">
        <v>7100</v>
      </c>
      <c r="S4173" t="s">
        <v>4471</v>
      </c>
      <c r="T4173">
        <v>598984</v>
      </c>
      <c r="U4173" s="1">
        <v>43384</v>
      </c>
      <c r="V4173" s="2">
        <v>0.20833333333333334</v>
      </c>
      <c r="W4173" s="1">
        <v>43384.208333333336</v>
      </c>
      <c r="X4173">
        <v>260</v>
      </c>
    </row>
    <row r="4174" spans="1:24">
      <c r="A4174">
        <v>3174065</v>
      </c>
      <c r="B4174" t="s">
        <v>844</v>
      </c>
      <c r="C4174" t="s">
        <v>845</v>
      </c>
      <c r="D4174">
        <v>78180</v>
      </c>
      <c r="E4174" t="s">
        <v>846</v>
      </c>
      <c r="F4174">
        <v>33212</v>
      </c>
      <c r="G4174" t="s">
        <v>4033</v>
      </c>
      <c r="H4174" t="s">
        <v>123</v>
      </c>
      <c r="J4174" t="s">
        <v>30</v>
      </c>
      <c r="K4174" t="s">
        <v>522</v>
      </c>
      <c r="L4174" t="s">
        <v>545</v>
      </c>
      <c r="M4174" t="s">
        <v>509</v>
      </c>
      <c r="N4174" t="s">
        <v>819</v>
      </c>
      <c r="O4174">
        <v>35136</v>
      </c>
      <c r="P4174" t="s">
        <v>820</v>
      </c>
      <c r="Q4174" t="s">
        <v>7099</v>
      </c>
      <c r="R4174" t="s">
        <v>7100</v>
      </c>
      <c r="S4174" t="s">
        <v>4034</v>
      </c>
      <c r="T4174">
        <v>599042</v>
      </c>
      <c r="U4174" s="1">
        <v>43384</v>
      </c>
      <c r="V4174" s="2">
        <v>0.20833333333333334</v>
      </c>
      <c r="W4174" s="1">
        <v>43384.208333333336</v>
      </c>
      <c r="X4174">
        <v>260</v>
      </c>
    </row>
    <row r="4175" spans="1:24">
      <c r="A4175">
        <v>3184943</v>
      </c>
      <c r="B4175" t="s">
        <v>4980</v>
      </c>
      <c r="C4175" t="s">
        <v>4981</v>
      </c>
      <c r="D4175">
        <v>76280</v>
      </c>
      <c r="E4175" t="s">
        <v>4982</v>
      </c>
      <c r="F4175">
        <v>32078</v>
      </c>
      <c r="G4175" t="s">
        <v>58</v>
      </c>
      <c r="H4175" t="s">
        <v>898</v>
      </c>
      <c r="J4175" t="s">
        <v>30</v>
      </c>
      <c r="K4175" t="s">
        <v>283</v>
      </c>
      <c r="L4175" t="s">
        <v>284</v>
      </c>
      <c r="M4175" t="s">
        <v>509</v>
      </c>
      <c r="N4175" t="s">
        <v>819</v>
      </c>
      <c r="O4175">
        <v>35136</v>
      </c>
      <c r="P4175" t="s">
        <v>820</v>
      </c>
      <c r="Q4175" t="s">
        <v>7099</v>
      </c>
      <c r="R4175" t="s">
        <v>7100</v>
      </c>
      <c r="U4175" s="1">
        <v>43384</v>
      </c>
      <c r="V4175" s="2">
        <v>0.20833333333333334</v>
      </c>
      <c r="W4175" s="1">
        <v>43384.208333333336</v>
      </c>
      <c r="X4175">
        <v>215</v>
      </c>
    </row>
    <row r="4176" spans="1:24">
      <c r="A4176">
        <v>3184915</v>
      </c>
      <c r="B4176" t="s">
        <v>3398</v>
      </c>
      <c r="C4176" t="s">
        <v>561</v>
      </c>
      <c r="D4176">
        <v>27110</v>
      </c>
      <c r="E4176" t="s">
        <v>4972</v>
      </c>
      <c r="F4176">
        <v>10547</v>
      </c>
      <c r="G4176" t="s">
        <v>5555</v>
      </c>
      <c r="H4176" t="s">
        <v>198</v>
      </c>
      <c r="J4176" t="s">
        <v>30</v>
      </c>
      <c r="K4176" t="s">
        <v>283</v>
      </c>
      <c r="L4176" t="s">
        <v>284</v>
      </c>
      <c r="M4176" t="s">
        <v>856</v>
      </c>
      <c r="N4176" t="s">
        <v>857</v>
      </c>
      <c r="O4176">
        <v>14650</v>
      </c>
      <c r="P4176" t="s">
        <v>858</v>
      </c>
      <c r="Q4176" t="s">
        <v>7101</v>
      </c>
      <c r="R4176" t="s">
        <v>7102</v>
      </c>
      <c r="U4176" s="1">
        <v>43384</v>
      </c>
      <c r="V4176" s="2">
        <v>0.20833333333333334</v>
      </c>
      <c r="W4176" s="1">
        <v>43384.208333333336</v>
      </c>
      <c r="X4176">
        <v>240</v>
      </c>
    </row>
    <row r="4177" spans="1:24">
      <c r="A4177">
        <v>3184915</v>
      </c>
      <c r="B4177" t="s">
        <v>3398</v>
      </c>
      <c r="C4177" t="s">
        <v>561</v>
      </c>
      <c r="D4177">
        <v>27110</v>
      </c>
      <c r="E4177" t="s">
        <v>4972</v>
      </c>
      <c r="F4177">
        <v>10547</v>
      </c>
      <c r="G4177" t="s">
        <v>5555</v>
      </c>
      <c r="H4177" t="s">
        <v>198</v>
      </c>
      <c r="J4177" t="s">
        <v>30</v>
      </c>
      <c r="K4177" t="s">
        <v>283</v>
      </c>
      <c r="L4177" t="s">
        <v>284</v>
      </c>
      <c r="M4177" t="s">
        <v>856</v>
      </c>
      <c r="N4177" t="s">
        <v>857</v>
      </c>
      <c r="O4177">
        <v>14650</v>
      </c>
      <c r="P4177" t="s">
        <v>858</v>
      </c>
      <c r="Q4177" t="s">
        <v>7101</v>
      </c>
      <c r="R4177" t="s">
        <v>7102</v>
      </c>
      <c r="U4177" s="1">
        <v>43384</v>
      </c>
      <c r="V4177" s="2">
        <v>0.20833333333333334</v>
      </c>
      <c r="W4177" s="1">
        <v>43384.208333333336</v>
      </c>
      <c r="X4177">
        <v>240</v>
      </c>
    </row>
    <row r="4178" spans="1:24">
      <c r="A4178">
        <v>3169982</v>
      </c>
      <c r="B4178" t="s">
        <v>868</v>
      </c>
      <c r="C4178" t="s">
        <v>869</v>
      </c>
      <c r="D4178">
        <v>37000</v>
      </c>
      <c r="E4178" t="s">
        <v>870</v>
      </c>
      <c r="F4178">
        <v>14873</v>
      </c>
      <c r="G4178" t="s">
        <v>872</v>
      </c>
      <c r="H4178" t="s">
        <v>4035</v>
      </c>
      <c r="J4178" t="s">
        <v>30</v>
      </c>
      <c r="K4178" t="s">
        <v>283</v>
      </c>
      <c r="L4178" t="s">
        <v>284</v>
      </c>
      <c r="M4178" t="s">
        <v>856</v>
      </c>
      <c r="N4178" t="s">
        <v>857</v>
      </c>
      <c r="O4178">
        <v>14650</v>
      </c>
      <c r="P4178" t="s">
        <v>858</v>
      </c>
      <c r="Q4178" t="s">
        <v>7101</v>
      </c>
      <c r="R4178" t="s">
        <v>7102</v>
      </c>
      <c r="U4178" s="1">
        <v>43384</v>
      </c>
      <c r="V4178" s="2">
        <v>0.20833333333333334</v>
      </c>
      <c r="W4178" s="1">
        <v>43384.208333333336</v>
      </c>
      <c r="X4178">
        <v>205</v>
      </c>
    </row>
    <row r="4179" spans="1:24">
      <c r="A4179">
        <v>3169982</v>
      </c>
      <c r="B4179" t="s">
        <v>868</v>
      </c>
      <c r="C4179" t="s">
        <v>869</v>
      </c>
      <c r="D4179">
        <v>37000</v>
      </c>
      <c r="E4179" t="s">
        <v>870</v>
      </c>
      <c r="F4179">
        <v>14873</v>
      </c>
      <c r="G4179" t="s">
        <v>872</v>
      </c>
      <c r="H4179" t="s">
        <v>4035</v>
      </c>
      <c r="J4179" t="s">
        <v>30</v>
      </c>
      <c r="K4179" t="s">
        <v>283</v>
      </c>
      <c r="L4179" t="s">
        <v>284</v>
      </c>
      <c r="M4179" t="s">
        <v>856</v>
      </c>
      <c r="N4179" t="s">
        <v>857</v>
      </c>
      <c r="O4179">
        <v>14650</v>
      </c>
      <c r="P4179" t="s">
        <v>858</v>
      </c>
      <c r="Q4179" t="s">
        <v>7101</v>
      </c>
      <c r="R4179" t="s">
        <v>7102</v>
      </c>
      <c r="U4179" s="1">
        <v>43384</v>
      </c>
      <c r="V4179" s="2">
        <v>0.20833333333333334</v>
      </c>
      <c r="W4179" s="1">
        <v>43384.208333333336</v>
      </c>
      <c r="X4179">
        <v>205</v>
      </c>
    </row>
    <row r="4180" spans="1:24">
      <c r="A4180">
        <v>3176558</v>
      </c>
      <c r="B4180" t="s">
        <v>1353</v>
      </c>
      <c r="C4180" t="s">
        <v>1354</v>
      </c>
      <c r="D4180">
        <v>76600</v>
      </c>
      <c r="E4180" t="s">
        <v>1355</v>
      </c>
      <c r="F4180">
        <v>32381</v>
      </c>
      <c r="G4180" t="s">
        <v>58</v>
      </c>
      <c r="H4180" t="s">
        <v>4287</v>
      </c>
      <c r="J4180" t="s">
        <v>30</v>
      </c>
      <c r="K4180" t="s">
        <v>283</v>
      </c>
      <c r="L4180" t="s">
        <v>284</v>
      </c>
      <c r="M4180" t="s">
        <v>856</v>
      </c>
      <c r="N4180" t="s">
        <v>857</v>
      </c>
      <c r="O4180">
        <v>14650</v>
      </c>
      <c r="P4180" t="s">
        <v>858</v>
      </c>
      <c r="Q4180" t="s">
        <v>7101</v>
      </c>
      <c r="R4180" t="s">
        <v>7102</v>
      </c>
      <c r="T4180">
        <v>599813</v>
      </c>
      <c r="U4180" s="1">
        <v>43384</v>
      </c>
      <c r="V4180" s="2">
        <v>0.20833333333333334</v>
      </c>
      <c r="W4180" s="1">
        <v>43384.208333333336</v>
      </c>
      <c r="X4180">
        <v>260</v>
      </c>
    </row>
    <row r="4181" spans="1:24">
      <c r="A4181">
        <v>3176558</v>
      </c>
      <c r="B4181" t="s">
        <v>1353</v>
      </c>
      <c r="C4181" t="s">
        <v>1354</v>
      </c>
      <c r="D4181">
        <v>76600</v>
      </c>
      <c r="E4181" t="s">
        <v>1355</v>
      </c>
      <c r="F4181">
        <v>32381</v>
      </c>
      <c r="G4181" t="s">
        <v>58</v>
      </c>
      <c r="H4181" t="s">
        <v>4287</v>
      </c>
      <c r="J4181" t="s">
        <v>30</v>
      </c>
      <c r="K4181" t="s">
        <v>283</v>
      </c>
      <c r="L4181" t="s">
        <v>284</v>
      </c>
      <c r="M4181" t="s">
        <v>856</v>
      </c>
      <c r="N4181" t="s">
        <v>857</v>
      </c>
      <c r="O4181">
        <v>14650</v>
      </c>
      <c r="P4181" t="s">
        <v>858</v>
      </c>
      <c r="Q4181" t="s">
        <v>7101</v>
      </c>
      <c r="R4181" t="s">
        <v>7102</v>
      </c>
      <c r="T4181">
        <v>599805</v>
      </c>
      <c r="U4181" s="1">
        <v>43384</v>
      </c>
      <c r="V4181" s="2">
        <v>0.20833333333333334</v>
      </c>
      <c r="W4181" s="1">
        <v>43384.208333333336</v>
      </c>
      <c r="X4181">
        <v>260</v>
      </c>
    </row>
    <row r="4182" spans="1:24">
      <c r="A4182">
        <v>3182074</v>
      </c>
      <c r="B4182" t="s">
        <v>2717</v>
      </c>
      <c r="C4182" t="s">
        <v>561</v>
      </c>
      <c r="D4182">
        <v>76600</v>
      </c>
      <c r="E4182" t="s">
        <v>1355</v>
      </c>
      <c r="F4182">
        <v>32381</v>
      </c>
      <c r="G4182" t="s">
        <v>58</v>
      </c>
      <c r="H4182" t="s">
        <v>585</v>
      </c>
      <c r="J4182" t="s">
        <v>30</v>
      </c>
      <c r="K4182" t="s">
        <v>283</v>
      </c>
      <c r="L4182" t="s">
        <v>666</v>
      </c>
      <c r="M4182" t="s">
        <v>856</v>
      </c>
      <c r="N4182" t="s">
        <v>857</v>
      </c>
      <c r="O4182">
        <v>14650</v>
      </c>
      <c r="P4182" t="s">
        <v>858</v>
      </c>
      <c r="Q4182" t="s">
        <v>7101</v>
      </c>
      <c r="R4182" t="s">
        <v>7102</v>
      </c>
      <c r="U4182" s="1">
        <v>43384</v>
      </c>
      <c r="V4182" s="2">
        <v>0.20833333333333334</v>
      </c>
      <c r="W4182" s="1">
        <v>43384.208333333336</v>
      </c>
      <c r="X4182">
        <v>215</v>
      </c>
    </row>
    <row r="4183" spans="1:24">
      <c r="A4183">
        <v>3182135</v>
      </c>
      <c r="B4183" t="s">
        <v>3676</v>
      </c>
      <c r="C4183" t="s">
        <v>3677</v>
      </c>
      <c r="D4183">
        <v>14360</v>
      </c>
      <c r="E4183" t="s">
        <v>1332</v>
      </c>
      <c r="F4183">
        <v>5106</v>
      </c>
      <c r="G4183" t="s">
        <v>58</v>
      </c>
      <c r="H4183" t="s">
        <v>28</v>
      </c>
      <c r="J4183" t="s">
        <v>30</v>
      </c>
      <c r="K4183" t="s">
        <v>283</v>
      </c>
      <c r="L4183" t="s">
        <v>666</v>
      </c>
      <c r="M4183" t="s">
        <v>856</v>
      </c>
      <c r="N4183" t="s">
        <v>857</v>
      </c>
      <c r="O4183">
        <v>14650</v>
      </c>
      <c r="P4183" t="s">
        <v>858</v>
      </c>
      <c r="Q4183" t="s">
        <v>7101</v>
      </c>
      <c r="R4183" t="s">
        <v>7102</v>
      </c>
      <c r="S4183" t="s">
        <v>5556</v>
      </c>
      <c r="T4183">
        <v>599117</v>
      </c>
      <c r="U4183" s="1">
        <v>43384</v>
      </c>
      <c r="V4183" s="2">
        <v>0.20833333333333334</v>
      </c>
      <c r="W4183" s="1">
        <v>43384.208333333336</v>
      </c>
      <c r="X4183">
        <v>260</v>
      </c>
    </row>
    <row r="4184" spans="1:24">
      <c r="A4184">
        <v>3178155</v>
      </c>
      <c r="B4184" t="s">
        <v>1341</v>
      </c>
      <c r="C4184" t="s">
        <v>1342</v>
      </c>
      <c r="D4184">
        <v>73230</v>
      </c>
      <c r="E4184" t="s">
        <v>1343</v>
      </c>
      <c r="F4184">
        <v>31353</v>
      </c>
      <c r="G4184" t="s">
        <v>6</v>
      </c>
      <c r="H4184" t="s">
        <v>1005</v>
      </c>
      <c r="J4184" t="s">
        <v>30</v>
      </c>
      <c r="K4184" t="s">
        <v>111</v>
      </c>
      <c r="L4184" t="s">
        <v>112</v>
      </c>
      <c r="M4184" t="s">
        <v>903</v>
      </c>
      <c r="N4184" t="s">
        <v>904</v>
      </c>
      <c r="O4184">
        <v>38120</v>
      </c>
      <c r="P4184" t="s">
        <v>903</v>
      </c>
      <c r="Q4184" t="s">
        <v>7103</v>
      </c>
      <c r="R4184" t="s">
        <v>7104</v>
      </c>
      <c r="S4184" t="s">
        <v>2251</v>
      </c>
      <c r="U4184" s="1">
        <v>43384</v>
      </c>
      <c r="V4184" s="2">
        <v>0.20833333333333334</v>
      </c>
      <c r="W4184" s="1">
        <v>43384.208333333336</v>
      </c>
      <c r="X4184">
        <v>205</v>
      </c>
    </row>
    <row r="4185" spans="1:24">
      <c r="A4185">
        <v>3180838</v>
      </c>
      <c r="B4185" t="s">
        <v>5557</v>
      </c>
      <c r="C4185" t="s">
        <v>5558</v>
      </c>
      <c r="D4185">
        <v>59000</v>
      </c>
      <c r="E4185" t="s">
        <v>2134</v>
      </c>
      <c r="F4185">
        <v>23908</v>
      </c>
      <c r="G4185" t="s">
        <v>58</v>
      </c>
      <c r="H4185" t="s">
        <v>102</v>
      </c>
      <c r="J4185" t="s">
        <v>30</v>
      </c>
      <c r="K4185" t="s">
        <v>283</v>
      </c>
      <c r="L4185" t="s">
        <v>666</v>
      </c>
      <c r="M4185" t="s">
        <v>916</v>
      </c>
      <c r="N4185" t="s">
        <v>917</v>
      </c>
      <c r="O4185">
        <v>76800</v>
      </c>
      <c r="P4185" t="s">
        <v>916</v>
      </c>
      <c r="Q4185" t="s">
        <v>7105</v>
      </c>
      <c r="R4185" t="s">
        <v>7106</v>
      </c>
      <c r="U4185" s="1">
        <v>43384</v>
      </c>
      <c r="V4185" s="2">
        <v>0.20833333333333334</v>
      </c>
      <c r="W4185" s="1">
        <v>43384.208333333336</v>
      </c>
      <c r="X4185">
        <v>200</v>
      </c>
    </row>
    <row r="4186" spans="1:24">
      <c r="A4186">
        <v>3183099</v>
      </c>
      <c r="B4186" t="s">
        <v>911</v>
      </c>
      <c r="C4186" t="s">
        <v>912</v>
      </c>
      <c r="D4186">
        <v>76960</v>
      </c>
      <c r="E4186" t="s">
        <v>913</v>
      </c>
      <c r="F4186">
        <v>32636</v>
      </c>
      <c r="G4186" t="s">
        <v>58</v>
      </c>
      <c r="H4186" t="s">
        <v>914</v>
      </c>
      <c r="I4186" t="s">
        <v>5010</v>
      </c>
      <c r="J4186" t="s">
        <v>30</v>
      </c>
      <c r="K4186" t="s">
        <v>283</v>
      </c>
      <c r="L4186" t="s">
        <v>666</v>
      </c>
      <c r="M4186" t="s">
        <v>916</v>
      </c>
      <c r="N4186" t="s">
        <v>917</v>
      </c>
      <c r="O4186">
        <v>76800</v>
      </c>
      <c r="P4186" t="s">
        <v>916</v>
      </c>
      <c r="Q4186" t="s">
        <v>7105</v>
      </c>
      <c r="R4186" t="s">
        <v>7106</v>
      </c>
      <c r="U4186" s="1">
        <v>43384</v>
      </c>
      <c r="V4186" s="2">
        <v>0.20833333333333334</v>
      </c>
      <c r="W4186" s="1">
        <v>43384.208333333336</v>
      </c>
      <c r="X4186">
        <v>215</v>
      </c>
    </row>
    <row r="4187" spans="1:24">
      <c r="A4187">
        <v>3179477</v>
      </c>
      <c r="B4187" t="s">
        <v>934</v>
      </c>
      <c r="C4187" t="s">
        <v>935</v>
      </c>
      <c r="D4187">
        <v>94800</v>
      </c>
      <c r="E4187" t="s">
        <v>549</v>
      </c>
      <c r="F4187">
        <v>37662</v>
      </c>
      <c r="G4187" t="s">
        <v>936</v>
      </c>
      <c r="H4187" t="s">
        <v>937</v>
      </c>
      <c r="I4187" t="s">
        <v>1362</v>
      </c>
      <c r="J4187" t="s">
        <v>30</v>
      </c>
      <c r="K4187" t="s">
        <v>522</v>
      </c>
      <c r="L4187" t="s">
        <v>523</v>
      </c>
      <c r="M4187" t="s">
        <v>916</v>
      </c>
      <c r="N4187" t="s">
        <v>917</v>
      </c>
      <c r="O4187">
        <v>76800</v>
      </c>
      <c r="P4187" t="s">
        <v>916</v>
      </c>
      <c r="Q4187" t="s">
        <v>7105</v>
      </c>
      <c r="R4187" t="s">
        <v>7106</v>
      </c>
      <c r="S4187" t="s">
        <v>5559</v>
      </c>
      <c r="T4187">
        <v>598858</v>
      </c>
      <c r="U4187" s="1">
        <v>43384</v>
      </c>
      <c r="V4187" s="2">
        <v>0.20833333333333334</v>
      </c>
      <c r="W4187" s="1">
        <v>43384.208333333336</v>
      </c>
      <c r="X4187">
        <v>260</v>
      </c>
    </row>
    <row r="4188" spans="1:24">
      <c r="A4188">
        <v>3181293</v>
      </c>
      <c r="B4188" t="s">
        <v>925</v>
      </c>
      <c r="C4188" t="s">
        <v>926</v>
      </c>
      <c r="D4188">
        <v>59700</v>
      </c>
      <c r="E4188" t="s">
        <v>927</v>
      </c>
      <c r="F4188">
        <v>24492</v>
      </c>
      <c r="G4188" t="s">
        <v>771</v>
      </c>
      <c r="H4188" t="s">
        <v>1820</v>
      </c>
      <c r="J4188" t="s">
        <v>30</v>
      </c>
      <c r="K4188" t="s">
        <v>283</v>
      </c>
      <c r="L4188" t="s">
        <v>284</v>
      </c>
      <c r="M4188" t="s">
        <v>944</v>
      </c>
      <c r="N4188" t="s">
        <v>945</v>
      </c>
      <c r="O4188">
        <v>99999</v>
      </c>
      <c r="P4188" t="s">
        <v>944</v>
      </c>
      <c r="Q4188" t="s">
        <v>7107</v>
      </c>
      <c r="R4188" t="s">
        <v>7107</v>
      </c>
      <c r="U4188" s="1">
        <v>43384</v>
      </c>
      <c r="V4188" s="2">
        <v>0.20833333333333334</v>
      </c>
      <c r="W4188" s="1">
        <v>43384.208333333336</v>
      </c>
      <c r="X4188">
        <v>200</v>
      </c>
    </row>
    <row r="4189" spans="1:24">
      <c r="A4189">
        <v>3181293</v>
      </c>
      <c r="B4189" t="s">
        <v>925</v>
      </c>
      <c r="C4189" t="s">
        <v>926</v>
      </c>
      <c r="D4189">
        <v>59700</v>
      </c>
      <c r="E4189" t="s">
        <v>927</v>
      </c>
      <c r="F4189">
        <v>24492</v>
      </c>
      <c r="G4189" t="s">
        <v>771</v>
      </c>
      <c r="H4189" t="s">
        <v>1820</v>
      </c>
      <c r="J4189" t="s">
        <v>30</v>
      </c>
      <c r="K4189" t="s">
        <v>283</v>
      </c>
      <c r="L4189" t="s">
        <v>284</v>
      </c>
      <c r="M4189" t="s">
        <v>944</v>
      </c>
      <c r="N4189" t="s">
        <v>945</v>
      </c>
      <c r="O4189">
        <v>99999</v>
      </c>
      <c r="P4189" t="s">
        <v>944</v>
      </c>
      <c r="Q4189" t="s">
        <v>7107</v>
      </c>
      <c r="R4189" t="s">
        <v>7107</v>
      </c>
      <c r="U4189" s="1">
        <v>43384</v>
      </c>
      <c r="V4189" s="2">
        <v>0.20833333333333334</v>
      </c>
      <c r="W4189" s="1">
        <v>43384.208333333336</v>
      </c>
      <c r="X4189">
        <v>200</v>
      </c>
    </row>
    <row r="4190" spans="1:24">
      <c r="A4190">
        <v>3178718</v>
      </c>
      <c r="B4190" t="s">
        <v>2105</v>
      </c>
      <c r="C4190" t="s">
        <v>2106</v>
      </c>
      <c r="D4190">
        <v>17000</v>
      </c>
      <c r="E4190" t="s">
        <v>57</v>
      </c>
      <c r="F4190">
        <v>6148</v>
      </c>
      <c r="G4190" t="s">
        <v>5560</v>
      </c>
      <c r="H4190" t="s">
        <v>1391</v>
      </c>
      <c r="J4190" t="s">
        <v>30</v>
      </c>
      <c r="K4190" t="s">
        <v>221</v>
      </c>
      <c r="L4190" t="s">
        <v>493</v>
      </c>
      <c r="M4190" t="s">
        <v>33</v>
      </c>
      <c r="N4190" t="s">
        <v>34</v>
      </c>
      <c r="O4190">
        <v>33810</v>
      </c>
      <c r="P4190" t="s">
        <v>33</v>
      </c>
      <c r="Q4190" t="s">
        <v>7073</v>
      </c>
      <c r="R4190" t="s">
        <v>7074</v>
      </c>
      <c r="S4190" t="s">
        <v>5561</v>
      </c>
      <c r="T4190">
        <v>596319</v>
      </c>
      <c r="U4190" s="1">
        <v>43385</v>
      </c>
      <c r="V4190" s="2">
        <v>0.20833333333333334</v>
      </c>
      <c r="W4190" s="1">
        <v>43385.208333333336</v>
      </c>
      <c r="X4190">
        <v>260</v>
      </c>
    </row>
    <row r="4191" spans="1:24">
      <c r="A4191">
        <v>3181978</v>
      </c>
      <c r="B4191" t="s">
        <v>4295</v>
      </c>
      <c r="C4191" t="s">
        <v>4296</v>
      </c>
      <c r="D4191">
        <v>17460</v>
      </c>
      <c r="E4191" t="s">
        <v>4297</v>
      </c>
      <c r="F4191">
        <v>6437</v>
      </c>
      <c r="G4191" t="s">
        <v>58</v>
      </c>
      <c r="H4191" t="s">
        <v>977</v>
      </c>
      <c r="J4191" t="s">
        <v>30</v>
      </c>
      <c r="K4191" t="s">
        <v>31</v>
      </c>
      <c r="L4191" t="s">
        <v>96</v>
      </c>
      <c r="M4191" t="s">
        <v>33</v>
      </c>
      <c r="N4191" t="s">
        <v>34</v>
      </c>
      <c r="O4191">
        <v>33810</v>
      </c>
      <c r="P4191" t="s">
        <v>33</v>
      </c>
      <c r="Q4191" t="s">
        <v>7073</v>
      </c>
      <c r="R4191" t="s">
        <v>7074</v>
      </c>
      <c r="U4191" s="1">
        <v>43385</v>
      </c>
      <c r="V4191" s="2">
        <v>0.20833333333333334</v>
      </c>
      <c r="W4191" s="1">
        <v>43385.208333333336</v>
      </c>
      <c r="X4191">
        <v>215</v>
      </c>
    </row>
    <row r="4192" spans="1:24">
      <c r="A4192">
        <v>3180912</v>
      </c>
      <c r="B4192" t="s">
        <v>5562</v>
      </c>
      <c r="C4192" t="s">
        <v>5563</v>
      </c>
      <c r="D4192">
        <v>33620</v>
      </c>
      <c r="E4192" t="s">
        <v>5564</v>
      </c>
      <c r="F4192">
        <v>13739</v>
      </c>
      <c r="G4192" t="s">
        <v>58</v>
      </c>
      <c r="H4192" t="s">
        <v>2313</v>
      </c>
      <c r="J4192" t="s">
        <v>30</v>
      </c>
      <c r="K4192" t="s">
        <v>31</v>
      </c>
      <c r="L4192" t="s">
        <v>96</v>
      </c>
      <c r="M4192" t="s">
        <v>33</v>
      </c>
      <c r="N4192" t="s">
        <v>34</v>
      </c>
      <c r="O4192">
        <v>33810</v>
      </c>
      <c r="P4192" t="s">
        <v>33</v>
      </c>
      <c r="Q4192" t="s">
        <v>7073</v>
      </c>
      <c r="R4192" t="s">
        <v>7074</v>
      </c>
      <c r="U4192" s="1">
        <v>43385</v>
      </c>
      <c r="V4192" s="2">
        <v>0.20833333333333334</v>
      </c>
      <c r="W4192" s="1">
        <v>43385.208333333336</v>
      </c>
      <c r="X4192">
        <v>215</v>
      </c>
    </row>
    <row r="4193" spans="1:24">
      <c r="A4193">
        <v>3179833</v>
      </c>
      <c r="B4193" t="s">
        <v>24</v>
      </c>
      <c r="C4193" t="s">
        <v>25</v>
      </c>
      <c r="D4193">
        <v>33700</v>
      </c>
      <c r="E4193" t="s">
        <v>26</v>
      </c>
      <c r="F4193">
        <v>13789</v>
      </c>
      <c r="G4193" t="s">
        <v>302</v>
      </c>
      <c r="H4193" t="s">
        <v>335</v>
      </c>
      <c r="I4193" t="s">
        <v>29</v>
      </c>
      <c r="J4193" t="s">
        <v>30</v>
      </c>
      <c r="K4193" t="s">
        <v>31</v>
      </c>
      <c r="L4193" t="s">
        <v>32</v>
      </c>
      <c r="M4193" t="s">
        <v>33</v>
      </c>
      <c r="N4193" t="s">
        <v>34</v>
      </c>
      <c r="O4193">
        <v>33810</v>
      </c>
      <c r="P4193" t="s">
        <v>33</v>
      </c>
      <c r="Q4193" t="s">
        <v>7073</v>
      </c>
      <c r="R4193" t="s">
        <v>7074</v>
      </c>
      <c r="U4193" s="1">
        <v>43385</v>
      </c>
      <c r="V4193" s="2">
        <v>0.20833333333333334</v>
      </c>
      <c r="W4193" s="1">
        <v>43385.208333333336</v>
      </c>
      <c r="X4193">
        <v>220</v>
      </c>
    </row>
    <row r="4194" spans="1:24">
      <c r="A4194">
        <v>3179560</v>
      </c>
      <c r="B4194" t="s">
        <v>989</v>
      </c>
      <c r="C4194" t="s">
        <v>990</v>
      </c>
      <c r="D4194">
        <v>33000</v>
      </c>
      <c r="E4194" t="s">
        <v>50</v>
      </c>
      <c r="F4194">
        <v>13356</v>
      </c>
      <c r="G4194" t="s">
        <v>2897</v>
      </c>
      <c r="H4194" t="s">
        <v>2337</v>
      </c>
      <c r="J4194" t="s">
        <v>30</v>
      </c>
      <c r="K4194" t="s">
        <v>31</v>
      </c>
      <c r="L4194" t="s">
        <v>32</v>
      </c>
      <c r="M4194" t="s">
        <v>33</v>
      </c>
      <c r="N4194" t="s">
        <v>34</v>
      </c>
      <c r="O4194">
        <v>33810</v>
      </c>
      <c r="P4194" t="s">
        <v>33</v>
      </c>
      <c r="Q4194" t="s">
        <v>7073</v>
      </c>
      <c r="R4194" t="s">
        <v>7074</v>
      </c>
      <c r="U4194" s="1">
        <v>43385</v>
      </c>
      <c r="V4194" s="2">
        <v>0.20833333333333334</v>
      </c>
      <c r="W4194" s="1">
        <v>43385.208333333336</v>
      </c>
      <c r="X4194">
        <v>220</v>
      </c>
    </row>
    <row r="4195" spans="1:24">
      <c r="A4195">
        <v>3170267</v>
      </c>
      <c r="B4195" t="s">
        <v>68</v>
      </c>
      <c r="C4195" t="s">
        <v>69</v>
      </c>
      <c r="D4195">
        <v>17440</v>
      </c>
      <c r="E4195" t="s">
        <v>70</v>
      </c>
      <c r="F4195">
        <v>6433</v>
      </c>
      <c r="G4195" t="s">
        <v>302</v>
      </c>
      <c r="H4195" t="s">
        <v>102</v>
      </c>
      <c r="J4195" t="s">
        <v>30</v>
      </c>
      <c r="K4195" t="s">
        <v>31</v>
      </c>
      <c r="L4195" t="s">
        <v>60</v>
      </c>
      <c r="M4195" t="s">
        <v>33</v>
      </c>
      <c r="N4195" t="s">
        <v>34</v>
      </c>
      <c r="O4195">
        <v>33810</v>
      </c>
      <c r="P4195" t="s">
        <v>33</v>
      </c>
      <c r="Q4195" t="s">
        <v>7073</v>
      </c>
      <c r="R4195" t="s">
        <v>7074</v>
      </c>
      <c r="U4195" s="1">
        <v>43385</v>
      </c>
      <c r="V4195" s="2">
        <v>0.20833333333333334</v>
      </c>
      <c r="W4195" s="1">
        <v>43385.208333333336</v>
      </c>
      <c r="X4195">
        <v>245</v>
      </c>
    </row>
    <row r="4196" spans="1:24">
      <c r="A4196">
        <v>3173476</v>
      </c>
      <c r="B4196" t="s">
        <v>974</v>
      </c>
      <c r="C4196" t="s">
        <v>975</v>
      </c>
      <c r="D4196">
        <v>33360</v>
      </c>
      <c r="E4196" t="s">
        <v>976</v>
      </c>
      <c r="F4196">
        <v>13556</v>
      </c>
      <c r="G4196" t="s">
        <v>5565</v>
      </c>
      <c r="H4196" t="s">
        <v>977</v>
      </c>
      <c r="J4196" t="s">
        <v>30</v>
      </c>
      <c r="K4196" t="s">
        <v>31</v>
      </c>
      <c r="L4196" t="s">
        <v>60</v>
      </c>
      <c r="M4196" t="s">
        <v>33</v>
      </c>
      <c r="N4196" t="s">
        <v>34</v>
      </c>
      <c r="O4196">
        <v>33810</v>
      </c>
      <c r="P4196" t="s">
        <v>33</v>
      </c>
      <c r="Q4196" t="s">
        <v>7073</v>
      </c>
      <c r="R4196" t="s">
        <v>7074</v>
      </c>
      <c r="S4196" t="s">
        <v>757</v>
      </c>
      <c r="U4196" s="1">
        <v>43385</v>
      </c>
      <c r="V4196" s="2">
        <v>0.20833333333333334</v>
      </c>
      <c r="W4196" s="1">
        <v>43385.208333333336</v>
      </c>
      <c r="X4196">
        <v>255</v>
      </c>
    </row>
    <row r="4197" spans="1:24">
      <c r="A4197">
        <v>3176951</v>
      </c>
      <c r="B4197" t="s">
        <v>1860</v>
      </c>
      <c r="C4197" t="s">
        <v>1861</v>
      </c>
      <c r="D4197">
        <v>17180</v>
      </c>
      <c r="E4197" t="s">
        <v>1862</v>
      </c>
      <c r="F4197">
        <v>6247</v>
      </c>
      <c r="G4197" t="s">
        <v>58</v>
      </c>
      <c r="H4197" t="s">
        <v>1863</v>
      </c>
      <c r="I4197" t="s">
        <v>1784</v>
      </c>
      <c r="J4197" t="s">
        <v>30</v>
      </c>
      <c r="K4197" t="s">
        <v>31</v>
      </c>
      <c r="L4197" t="s">
        <v>60</v>
      </c>
      <c r="M4197" t="s">
        <v>33</v>
      </c>
      <c r="N4197" t="s">
        <v>34</v>
      </c>
      <c r="O4197">
        <v>33810</v>
      </c>
      <c r="P4197" t="s">
        <v>33</v>
      </c>
      <c r="Q4197" t="s">
        <v>7073</v>
      </c>
      <c r="R4197" t="s">
        <v>7074</v>
      </c>
      <c r="S4197" t="s">
        <v>5566</v>
      </c>
      <c r="T4197">
        <v>596539</v>
      </c>
      <c r="U4197" s="1">
        <v>43385</v>
      </c>
      <c r="V4197" s="2">
        <v>0.375</v>
      </c>
      <c r="W4197" s="1">
        <v>43385.375</v>
      </c>
      <c r="X4197">
        <v>500</v>
      </c>
    </row>
    <row r="4198" spans="1:24">
      <c r="A4198">
        <v>3169408</v>
      </c>
      <c r="B4198" t="s">
        <v>997</v>
      </c>
      <c r="C4198" t="s">
        <v>998</v>
      </c>
      <c r="D4198">
        <v>12000</v>
      </c>
      <c r="E4198" t="s">
        <v>999</v>
      </c>
      <c r="F4198">
        <v>4248</v>
      </c>
      <c r="G4198" t="s">
        <v>58</v>
      </c>
      <c r="H4198" t="s">
        <v>137</v>
      </c>
      <c r="J4198" t="s">
        <v>30</v>
      </c>
      <c r="K4198" t="s">
        <v>130</v>
      </c>
      <c r="L4198" t="s">
        <v>131</v>
      </c>
      <c r="M4198" t="s">
        <v>127</v>
      </c>
      <c r="N4198" t="s">
        <v>132</v>
      </c>
      <c r="O4198">
        <v>34600</v>
      </c>
      <c r="P4198" t="s">
        <v>127</v>
      </c>
      <c r="Q4198" t="s">
        <v>7075</v>
      </c>
      <c r="R4198" t="s">
        <v>7076</v>
      </c>
      <c r="U4198" s="1">
        <v>43385</v>
      </c>
      <c r="V4198" s="2">
        <v>0.20833333333333334</v>
      </c>
      <c r="W4198" s="1">
        <v>43385.208333333336</v>
      </c>
      <c r="X4198">
        <v>215</v>
      </c>
    </row>
    <row r="4199" spans="1:24">
      <c r="A4199">
        <v>3169408</v>
      </c>
      <c r="B4199" t="s">
        <v>997</v>
      </c>
      <c r="C4199" t="s">
        <v>998</v>
      </c>
      <c r="D4199">
        <v>12000</v>
      </c>
      <c r="E4199" t="s">
        <v>999</v>
      </c>
      <c r="F4199">
        <v>4248</v>
      </c>
      <c r="G4199" t="s">
        <v>58</v>
      </c>
      <c r="H4199" t="s">
        <v>137</v>
      </c>
      <c r="J4199" t="s">
        <v>30</v>
      </c>
      <c r="K4199" t="s">
        <v>130</v>
      </c>
      <c r="L4199" t="s">
        <v>131</v>
      </c>
      <c r="M4199" t="s">
        <v>127</v>
      </c>
      <c r="N4199" t="s">
        <v>132</v>
      </c>
      <c r="O4199">
        <v>34600</v>
      </c>
      <c r="P4199" t="s">
        <v>127</v>
      </c>
      <c r="Q4199" t="s">
        <v>7075</v>
      </c>
      <c r="R4199" t="s">
        <v>7076</v>
      </c>
      <c r="U4199" s="1">
        <v>43385</v>
      </c>
      <c r="V4199" s="2">
        <v>0.20833333333333334</v>
      </c>
      <c r="W4199" s="1">
        <v>43385.208333333336</v>
      </c>
      <c r="X4199">
        <v>215</v>
      </c>
    </row>
    <row r="4200" spans="1:24">
      <c r="A4200">
        <v>3169408</v>
      </c>
      <c r="B4200" t="s">
        <v>997</v>
      </c>
      <c r="C4200" t="s">
        <v>998</v>
      </c>
      <c r="D4200">
        <v>12000</v>
      </c>
      <c r="E4200" t="s">
        <v>999</v>
      </c>
      <c r="F4200">
        <v>4248</v>
      </c>
      <c r="G4200" t="s">
        <v>58</v>
      </c>
      <c r="H4200" t="s">
        <v>137</v>
      </c>
      <c r="J4200" t="s">
        <v>30</v>
      </c>
      <c r="K4200" t="s">
        <v>130</v>
      </c>
      <c r="L4200" t="s">
        <v>131</v>
      </c>
      <c r="M4200" t="s">
        <v>127</v>
      </c>
      <c r="N4200" t="s">
        <v>132</v>
      </c>
      <c r="O4200">
        <v>34600</v>
      </c>
      <c r="P4200" t="s">
        <v>127</v>
      </c>
      <c r="Q4200" t="s">
        <v>7075</v>
      </c>
      <c r="R4200" t="s">
        <v>7076</v>
      </c>
      <c r="U4200" s="1">
        <v>43385</v>
      </c>
      <c r="V4200" s="2">
        <v>0.20833333333333334</v>
      </c>
      <c r="W4200" s="1">
        <v>43385.208333333336</v>
      </c>
      <c r="X4200">
        <v>215</v>
      </c>
    </row>
    <row r="4201" spans="1:24">
      <c r="A4201">
        <v>3183972</v>
      </c>
      <c r="B4201" t="s">
        <v>5567</v>
      </c>
      <c r="C4201" t="s">
        <v>5568</v>
      </c>
      <c r="D4201">
        <v>12130</v>
      </c>
      <c r="E4201" t="s">
        <v>5569</v>
      </c>
      <c r="F4201">
        <v>4272</v>
      </c>
      <c r="G4201" t="s">
        <v>58</v>
      </c>
      <c r="H4201" t="s">
        <v>137</v>
      </c>
      <c r="J4201" t="s">
        <v>30</v>
      </c>
      <c r="K4201" t="s">
        <v>130</v>
      </c>
      <c r="L4201" t="s">
        <v>131</v>
      </c>
      <c r="M4201" t="s">
        <v>127</v>
      </c>
      <c r="N4201" t="s">
        <v>132</v>
      </c>
      <c r="O4201">
        <v>34600</v>
      </c>
      <c r="P4201" t="s">
        <v>127</v>
      </c>
      <c r="Q4201" t="s">
        <v>7075</v>
      </c>
      <c r="R4201" t="s">
        <v>7076</v>
      </c>
      <c r="S4201" t="s">
        <v>5570</v>
      </c>
      <c r="U4201" s="1">
        <v>43385</v>
      </c>
      <c r="V4201" s="2">
        <v>0.20833333333333334</v>
      </c>
      <c r="W4201" s="1">
        <v>43385.208333333336</v>
      </c>
      <c r="X4201">
        <v>240</v>
      </c>
    </row>
    <row r="4202" spans="1:24">
      <c r="A4202">
        <v>3175011</v>
      </c>
      <c r="B4202" t="s">
        <v>1460</v>
      </c>
      <c r="C4202" t="s">
        <v>1461</v>
      </c>
      <c r="D4202">
        <v>19110</v>
      </c>
      <c r="E4202" t="s">
        <v>1462</v>
      </c>
      <c r="F4202">
        <v>6928</v>
      </c>
      <c r="G4202" t="s">
        <v>1463</v>
      </c>
      <c r="H4202" t="s">
        <v>1464</v>
      </c>
      <c r="J4202" t="s">
        <v>30</v>
      </c>
      <c r="K4202" t="s">
        <v>111</v>
      </c>
      <c r="L4202" t="s">
        <v>119</v>
      </c>
      <c r="M4202" t="s">
        <v>176</v>
      </c>
      <c r="N4202" t="s">
        <v>177</v>
      </c>
      <c r="O4202">
        <v>33750</v>
      </c>
      <c r="P4202" t="s">
        <v>178</v>
      </c>
      <c r="Q4202" t="s">
        <v>7077</v>
      </c>
      <c r="R4202" t="s">
        <v>7078</v>
      </c>
      <c r="U4202" s="1">
        <v>43385</v>
      </c>
      <c r="V4202" s="2">
        <v>0.20833333333333334</v>
      </c>
      <c r="W4202" s="1">
        <v>43385.208333333336</v>
      </c>
      <c r="X4202">
        <v>240</v>
      </c>
    </row>
    <row r="4203" spans="1:24">
      <c r="A4203">
        <v>3180565</v>
      </c>
      <c r="B4203" t="s">
        <v>2844</v>
      </c>
      <c r="C4203" t="s">
        <v>2845</v>
      </c>
      <c r="D4203">
        <v>42160</v>
      </c>
      <c r="E4203" t="s">
        <v>276</v>
      </c>
      <c r="F4203">
        <v>16971</v>
      </c>
      <c r="G4203" t="s">
        <v>2846</v>
      </c>
      <c r="H4203" t="s">
        <v>585</v>
      </c>
      <c r="J4203" t="s">
        <v>30</v>
      </c>
      <c r="K4203" t="s">
        <v>111</v>
      </c>
      <c r="L4203" t="s">
        <v>112</v>
      </c>
      <c r="M4203" t="s">
        <v>232</v>
      </c>
      <c r="N4203" t="s">
        <v>233</v>
      </c>
      <c r="O4203">
        <v>71350</v>
      </c>
      <c r="P4203" t="s">
        <v>234</v>
      </c>
      <c r="Q4203" t="s">
        <v>7079</v>
      </c>
      <c r="R4203" t="s">
        <v>7080</v>
      </c>
      <c r="U4203" s="1">
        <v>43385</v>
      </c>
      <c r="V4203" s="2">
        <v>0.20833333333333334</v>
      </c>
      <c r="W4203" s="1">
        <v>43385.208333333336</v>
      </c>
      <c r="X4203">
        <v>230</v>
      </c>
    </row>
    <row r="4204" spans="1:24">
      <c r="A4204">
        <v>3180565</v>
      </c>
      <c r="B4204" t="s">
        <v>2844</v>
      </c>
      <c r="C4204" t="s">
        <v>2845</v>
      </c>
      <c r="D4204">
        <v>42160</v>
      </c>
      <c r="E4204" t="s">
        <v>276</v>
      </c>
      <c r="F4204">
        <v>16971</v>
      </c>
      <c r="G4204" t="s">
        <v>2846</v>
      </c>
      <c r="H4204" t="s">
        <v>585</v>
      </c>
      <c r="J4204" t="s">
        <v>30</v>
      </c>
      <c r="K4204" t="s">
        <v>111</v>
      </c>
      <c r="L4204" t="s">
        <v>112</v>
      </c>
      <c r="M4204" t="s">
        <v>232</v>
      </c>
      <c r="N4204" t="s">
        <v>233</v>
      </c>
      <c r="O4204">
        <v>71350</v>
      </c>
      <c r="P4204" t="s">
        <v>234</v>
      </c>
      <c r="Q4204" t="s">
        <v>7079</v>
      </c>
      <c r="R4204" t="s">
        <v>7080</v>
      </c>
      <c r="U4204" s="1">
        <v>43385</v>
      </c>
      <c r="V4204" s="2">
        <v>0.20833333333333334</v>
      </c>
      <c r="W4204" s="1">
        <v>43385.208333333336</v>
      </c>
      <c r="X4204">
        <v>230</v>
      </c>
    </row>
    <row r="4205" spans="1:24">
      <c r="A4205" t="s">
        <v>229</v>
      </c>
      <c r="B4205" t="s">
        <v>230</v>
      </c>
      <c r="C4205" t="s">
        <v>139</v>
      </c>
      <c r="D4205">
        <v>69200</v>
      </c>
      <c r="E4205" t="s">
        <v>182</v>
      </c>
      <c r="F4205">
        <v>29417</v>
      </c>
      <c r="G4205" t="s">
        <v>3389</v>
      </c>
      <c r="J4205" t="s">
        <v>184</v>
      </c>
      <c r="K4205" t="s">
        <v>111</v>
      </c>
      <c r="L4205" t="s">
        <v>214</v>
      </c>
      <c r="M4205" t="s">
        <v>232</v>
      </c>
      <c r="N4205" t="s">
        <v>233</v>
      </c>
      <c r="O4205">
        <v>71350</v>
      </c>
      <c r="P4205" t="s">
        <v>234</v>
      </c>
      <c r="Q4205" t="s">
        <v>7079</v>
      </c>
      <c r="R4205" t="s">
        <v>7080</v>
      </c>
      <c r="S4205" t="s">
        <v>5571</v>
      </c>
      <c r="U4205" s="1">
        <v>43385</v>
      </c>
      <c r="V4205" s="2">
        <v>0.20833333333333334</v>
      </c>
      <c r="W4205" s="1">
        <v>43385.208333333336</v>
      </c>
      <c r="X4205">
        <v>260</v>
      </c>
    </row>
    <row r="4206" spans="1:24">
      <c r="A4206" t="s">
        <v>229</v>
      </c>
      <c r="B4206" t="s">
        <v>230</v>
      </c>
      <c r="C4206" t="s">
        <v>139</v>
      </c>
      <c r="D4206">
        <v>69200</v>
      </c>
      <c r="E4206" t="s">
        <v>182</v>
      </c>
      <c r="F4206">
        <v>29417</v>
      </c>
      <c r="G4206" t="s">
        <v>3389</v>
      </c>
      <c r="J4206" t="s">
        <v>184</v>
      </c>
      <c r="K4206" t="s">
        <v>111</v>
      </c>
      <c r="L4206" t="s">
        <v>214</v>
      </c>
      <c r="M4206" t="s">
        <v>232</v>
      </c>
      <c r="N4206" t="s">
        <v>233</v>
      </c>
      <c r="O4206">
        <v>71350</v>
      </c>
      <c r="P4206" t="s">
        <v>234</v>
      </c>
      <c r="Q4206" t="s">
        <v>7079</v>
      </c>
      <c r="R4206" t="s">
        <v>7080</v>
      </c>
      <c r="S4206" t="s">
        <v>5572</v>
      </c>
      <c r="U4206" s="1">
        <v>43385</v>
      </c>
      <c r="V4206" s="2">
        <v>0.20833333333333334</v>
      </c>
      <c r="W4206" s="1">
        <v>43385.208333333336</v>
      </c>
      <c r="X4206">
        <v>260</v>
      </c>
    </row>
    <row r="4207" spans="1:24">
      <c r="A4207" t="s">
        <v>229</v>
      </c>
      <c r="B4207" t="s">
        <v>230</v>
      </c>
      <c r="C4207" t="s">
        <v>139</v>
      </c>
      <c r="D4207">
        <v>69200</v>
      </c>
      <c r="E4207" t="s">
        <v>182</v>
      </c>
      <c r="F4207">
        <v>29417</v>
      </c>
      <c r="G4207" t="s">
        <v>3389</v>
      </c>
      <c r="J4207" t="s">
        <v>184</v>
      </c>
      <c r="K4207" t="s">
        <v>111</v>
      </c>
      <c r="L4207" t="s">
        <v>214</v>
      </c>
      <c r="M4207" t="s">
        <v>232</v>
      </c>
      <c r="N4207" t="s">
        <v>233</v>
      </c>
      <c r="O4207">
        <v>71350</v>
      </c>
      <c r="P4207" t="s">
        <v>234</v>
      </c>
      <c r="Q4207" t="s">
        <v>7079</v>
      </c>
      <c r="R4207" t="s">
        <v>7080</v>
      </c>
      <c r="S4207" t="s">
        <v>5573</v>
      </c>
      <c r="U4207" s="1">
        <v>43385</v>
      </c>
      <c r="V4207" s="2">
        <v>0.20833333333333334</v>
      </c>
      <c r="W4207" s="1">
        <v>43385.208333333336</v>
      </c>
      <c r="X4207">
        <v>260</v>
      </c>
    </row>
    <row r="4208" spans="1:24">
      <c r="A4208" t="s">
        <v>229</v>
      </c>
      <c r="B4208" t="s">
        <v>230</v>
      </c>
      <c r="C4208" t="s">
        <v>139</v>
      </c>
      <c r="D4208">
        <v>69200</v>
      </c>
      <c r="E4208" t="s">
        <v>182</v>
      </c>
      <c r="F4208">
        <v>29417</v>
      </c>
      <c r="G4208" t="s">
        <v>3389</v>
      </c>
      <c r="J4208" t="s">
        <v>184</v>
      </c>
      <c r="K4208" t="s">
        <v>111</v>
      </c>
      <c r="L4208" t="s">
        <v>214</v>
      </c>
      <c r="M4208" t="s">
        <v>232</v>
      </c>
      <c r="N4208" t="s">
        <v>233</v>
      </c>
      <c r="O4208">
        <v>71350</v>
      </c>
      <c r="P4208" t="s">
        <v>234</v>
      </c>
      <c r="Q4208" t="s">
        <v>7079</v>
      </c>
      <c r="R4208" t="s">
        <v>7080</v>
      </c>
      <c r="S4208" t="s">
        <v>5574</v>
      </c>
      <c r="U4208" s="1">
        <v>43385</v>
      </c>
      <c r="V4208" s="2">
        <v>0.20833333333333334</v>
      </c>
      <c r="W4208" s="1">
        <v>43385.208333333336</v>
      </c>
      <c r="X4208">
        <v>260</v>
      </c>
    </row>
    <row r="4209" spans="1:24">
      <c r="A4209" t="s">
        <v>229</v>
      </c>
      <c r="B4209" t="s">
        <v>230</v>
      </c>
      <c r="C4209" t="s">
        <v>139</v>
      </c>
      <c r="D4209">
        <v>69200</v>
      </c>
      <c r="E4209" t="s">
        <v>182</v>
      </c>
      <c r="F4209">
        <v>29417</v>
      </c>
      <c r="G4209" t="s">
        <v>3389</v>
      </c>
      <c r="J4209" t="s">
        <v>184</v>
      </c>
      <c r="K4209" t="s">
        <v>111</v>
      </c>
      <c r="L4209" t="s">
        <v>214</v>
      </c>
      <c r="M4209" t="s">
        <v>232</v>
      </c>
      <c r="N4209" t="s">
        <v>233</v>
      </c>
      <c r="O4209">
        <v>71350</v>
      </c>
      <c r="P4209" t="s">
        <v>234</v>
      </c>
      <c r="Q4209" t="s">
        <v>7079</v>
      </c>
      <c r="R4209" t="s">
        <v>7080</v>
      </c>
      <c r="S4209" t="s">
        <v>5575</v>
      </c>
      <c r="U4209" s="1">
        <v>43385</v>
      </c>
      <c r="V4209" s="2">
        <v>0.20833333333333334</v>
      </c>
      <c r="W4209" s="1">
        <v>43385.208333333336</v>
      </c>
      <c r="X4209">
        <v>260</v>
      </c>
    </row>
    <row r="4210" spans="1:24">
      <c r="A4210" t="s">
        <v>229</v>
      </c>
      <c r="B4210" t="s">
        <v>230</v>
      </c>
      <c r="C4210" t="s">
        <v>139</v>
      </c>
      <c r="D4210">
        <v>69200</v>
      </c>
      <c r="E4210" t="s">
        <v>182</v>
      </c>
      <c r="F4210">
        <v>29417</v>
      </c>
      <c r="G4210" t="s">
        <v>1936</v>
      </c>
      <c r="J4210" t="s">
        <v>184</v>
      </c>
      <c r="K4210" t="s">
        <v>111</v>
      </c>
      <c r="L4210" t="s">
        <v>214</v>
      </c>
      <c r="M4210" t="s">
        <v>232</v>
      </c>
      <c r="N4210" t="s">
        <v>233</v>
      </c>
      <c r="O4210">
        <v>71350</v>
      </c>
      <c r="P4210" t="s">
        <v>234</v>
      </c>
      <c r="Q4210" t="s">
        <v>7079</v>
      </c>
      <c r="R4210" t="s">
        <v>7080</v>
      </c>
      <c r="S4210" t="s">
        <v>5576</v>
      </c>
      <c r="U4210" s="1">
        <v>43385</v>
      </c>
      <c r="V4210" s="2">
        <v>0.20833333333333334</v>
      </c>
      <c r="W4210" s="1">
        <v>43385.208333333336</v>
      </c>
      <c r="X4210">
        <v>260</v>
      </c>
    </row>
    <row r="4211" spans="1:24">
      <c r="A4211" t="s">
        <v>229</v>
      </c>
      <c r="B4211" t="s">
        <v>230</v>
      </c>
      <c r="C4211" t="s">
        <v>139</v>
      </c>
      <c r="D4211">
        <v>69200</v>
      </c>
      <c r="E4211" t="s">
        <v>182</v>
      </c>
      <c r="F4211">
        <v>29417</v>
      </c>
      <c r="G4211" t="s">
        <v>1936</v>
      </c>
      <c r="J4211" t="s">
        <v>184</v>
      </c>
      <c r="K4211" t="s">
        <v>111</v>
      </c>
      <c r="L4211" t="s">
        <v>214</v>
      </c>
      <c r="M4211" t="s">
        <v>232</v>
      </c>
      <c r="N4211" t="s">
        <v>233</v>
      </c>
      <c r="O4211">
        <v>71350</v>
      </c>
      <c r="P4211" t="s">
        <v>234</v>
      </c>
      <c r="Q4211" t="s">
        <v>7079</v>
      </c>
      <c r="R4211" t="s">
        <v>7080</v>
      </c>
      <c r="S4211" t="s">
        <v>5577</v>
      </c>
      <c r="U4211" s="1">
        <v>43385</v>
      </c>
      <c r="V4211" s="2">
        <v>0.20833333333333334</v>
      </c>
      <c r="W4211" s="1">
        <v>43385.208333333336</v>
      </c>
      <c r="X4211">
        <v>260</v>
      </c>
    </row>
    <row r="4212" spans="1:24">
      <c r="A4212" t="s">
        <v>229</v>
      </c>
      <c r="B4212" t="s">
        <v>230</v>
      </c>
      <c r="C4212" t="s">
        <v>139</v>
      </c>
      <c r="D4212">
        <v>69200</v>
      </c>
      <c r="E4212" t="s">
        <v>182</v>
      </c>
      <c r="F4212">
        <v>29417</v>
      </c>
      <c r="G4212" t="s">
        <v>1936</v>
      </c>
      <c r="J4212" t="s">
        <v>184</v>
      </c>
      <c r="K4212" t="s">
        <v>111</v>
      </c>
      <c r="L4212" t="s">
        <v>214</v>
      </c>
      <c r="M4212" t="s">
        <v>232</v>
      </c>
      <c r="N4212" t="s">
        <v>233</v>
      </c>
      <c r="O4212">
        <v>71350</v>
      </c>
      <c r="P4212" t="s">
        <v>234</v>
      </c>
      <c r="Q4212" t="s">
        <v>7079</v>
      </c>
      <c r="R4212" t="s">
        <v>7080</v>
      </c>
      <c r="S4212" t="s">
        <v>5578</v>
      </c>
      <c r="U4212" s="1">
        <v>43385</v>
      </c>
      <c r="V4212" s="2">
        <v>0.20833333333333334</v>
      </c>
      <c r="W4212" s="1">
        <v>43385.208333333336</v>
      </c>
      <c r="X4212">
        <v>260</v>
      </c>
    </row>
    <row r="4213" spans="1:24">
      <c r="A4213" t="s">
        <v>229</v>
      </c>
      <c r="B4213" t="s">
        <v>230</v>
      </c>
      <c r="C4213" t="s">
        <v>139</v>
      </c>
      <c r="D4213">
        <v>69200</v>
      </c>
      <c r="E4213" t="s">
        <v>182</v>
      </c>
      <c r="F4213">
        <v>29417</v>
      </c>
      <c r="G4213" t="s">
        <v>231</v>
      </c>
      <c r="J4213" t="s">
        <v>184</v>
      </c>
      <c r="K4213" t="s">
        <v>111</v>
      </c>
      <c r="L4213" t="s">
        <v>214</v>
      </c>
      <c r="M4213" t="s">
        <v>232</v>
      </c>
      <c r="N4213" t="s">
        <v>233</v>
      </c>
      <c r="O4213">
        <v>71350</v>
      </c>
      <c r="P4213" t="s">
        <v>234</v>
      </c>
      <c r="Q4213" t="s">
        <v>7079</v>
      </c>
      <c r="R4213" t="s">
        <v>7080</v>
      </c>
      <c r="S4213" t="s">
        <v>5579</v>
      </c>
      <c r="U4213" s="1">
        <v>43385</v>
      </c>
      <c r="V4213" s="2">
        <v>0.20833333333333334</v>
      </c>
      <c r="W4213" s="1">
        <v>43385.208333333336</v>
      </c>
      <c r="X4213">
        <v>500</v>
      </c>
    </row>
    <row r="4214" spans="1:24">
      <c r="A4214">
        <v>3177972</v>
      </c>
      <c r="B4214" t="s">
        <v>5580</v>
      </c>
      <c r="C4214" t="s">
        <v>5581</v>
      </c>
      <c r="D4214">
        <v>58290</v>
      </c>
      <c r="E4214" t="s">
        <v>5582</v>
      </c>
      <c r="F4214">
        <v>23762</v>
      </c>
      <c r="G4214" t="s">
        <v>1178</v>
      </c>
      <c r="H4214" t="s">
        <v>5583</v>
      </c>
      <c r="J4214" t="s">
        <v>30</v>
      </c>
      <c r="K4214" t="s">
        <v>283</v>
      </c>
      <c r="L4214" t="s">
        <v>284</v>
      </c>
      <c r="M4214" t="s">
        <v>232</v>
      </c>
      <c r="N4214" t="s">
        <v>233</v>
      </c>
      <c r="O4214">
        <v>71350</v>
      </c>
      <c r="P4214" t="s">
        <v>234</v>
      </c>
      <c r="Q4214" t="s">
        <v>7079</v>
      </c>
      <c r="R4214" t="s">
        <v>7080</v>
      </c>
      <c r="U4214" s="1">
        <v>43385</v>
      </c>
      <c r="V4214" s="2">
        <v>0.20833333333333334</v>
      </c>
      <c r="W4214" s="1">
        <v>43385.208333333336</v>
      </c>
      <c r="X4214">
        <v>215</v>
      </c>
    </row>
    <row r="4215" spans="1:24">
      <c r="A4215">
        <v>3177972</v>
      </c>
      <c r="B4215" t="s">
        <v>5580</v>
      </c>
      <c r="C4215" t="s">
        <v>5581</v>
      </c>
      <c r="D4215">
        <v>58290</v>
      </c>
      <c r="E4215" t="s">
        <v>5582</v>
      </c>
      <c r="F4215">
        <v>23762</v>
      </c>
      <c r="G4215" t="s">
        <v>1178</v>
      </c>
      <c r="H4215" t="s">
        <v>5583</v>
      </c>
      <c r="J4215" t="s">
        <v>30</v>
      </c>
      <c r="K4215" t="s">
        <v>283</v>
      </c>
      <c r="L4215" t="s">
        <v>284</v>
      </c>
      <c r="M4215" t="s">
        <v>232</v>
      </c>
      <c r="N4215" t="s">
        <v>233</v>
      </c>
      <c r="O4215">
        <v>71350</v>
      </c>
      <c r="P4215" t="s">
        <v>234</v>
      </c>
      <c r="Q4215" t="s">
        <v>7079</v>
      </c>
      <c r="R4215" t="s">
        <v>7080</v>
      </c>
      <c r="U4215" s="1">
        <v>43385</v>
      </c>
      <c r="V4215" s="2">
        <v>0.20833333333333334</v>
      </c>
      <c r="W4215" s="1">
        <v>43385.208333333336</v>
      </c>
      <c r="X4215">
        <v>215</v>
      </c>
    </row>
    <row r="4216" spans="1:24">
      <c r="A4216">
        <v>3182428</v>
      </c>
      <c r="B4216" t="s">
        <v>621</v>
      </c>
      <c r="C4216" t="s">
        <v>615</v>
      </c>
      <c r="D4216">
        <v>95000</v>
      </c>
      <c r="E4216" t="s">
        <v>616</v>
      </c>
      <c r="F4216">
        <v>37664</v>
      </c>
      <c r="G4216" t="s">
        <v>45</v>
      </c>
      <c r="H4216" t="s">
        <v>4834</v>
      </c>
      <c r="I4216" t="s">
        <v>4835</v>
      </c>
      <c r="J4216" t="s">
        <v>30</v>
      </c>
      <c r="K4216" t="s">
        <v>522</v>
      </c>
      <c r="L4216" t="s">
        <v>545</v>
      </c>
      <c r="M4216" t="s">
        <v>232</v>
      </c>
      <c r="N4216" t="s">
        <v>233</v>
      </c>
      <c r="O4216">
        <v>71350</v>
      </c>
      <c r="P4216" t="s">
        <v>234</v>
      </c>
      <c r="Q4216" t="s">
        <v>7079</v>
      </c>
      <c r="R4216" t="s">
        <v>7080</v>
      </c>
      <c r="U4216" s="1">
        <v>43385</v>
      </c>
      <c r="V4216" s="2">
        <v>0.20833333333333334</v>
      </c>
      <c r="W4216" s="1">
        <v>43385.208333333336</v>
      </c>
      <c r="X4216">
        <v>215</v>
      </c>
    </row>
    <row r="4217" spans="1:24">
      <c r="A4217">
        <v>3177972</v>
      </c>
      <c r="B4217" t="s">
        <v>5580</v>
      </c>
      <c r="C4217" t="s">
        <v>5581</v>
      </c>
      <c r="D4217">
        <v>58290</v>
      </c>
      <c r="E4217" t="s">
        <v>5582</v>
      </c>
      <c r="F4217">
        <v>23762</v>
      </c>
      <c r="G4217" t="s">
        <v>1178</v>
      </c>
      <c r="H4217" t="s">
        <v>5583</v>
      </c>
      <c r="J4217" t="s">
        <v>30</v>
      </c>
      <c r="K4217" t="s">
        <v>283</v>
      </c>
      <c r="L4217" t="s">
        <v>284</v>
      </c>
      <c r="M4217" t="s">
        <v>232</v>
      </c>
      <c r="N4217" t="s">
        <v>233</v>
      </c>
      <c r="O4217">
        <v>71350</v>
      </c>
      <c r="P4217" t="s">
        <v>234</v>
      </c>
      <c r="Q4217" t="s">
        <v>7079</v>
      </c>
      <c r="R4217" t="s">
        <v>7080</v>
      </c>
      <c r="U4217" s="1">
        <v>43385</v>
      </c>
      <c r="V4217" s="2">
        <v>0.20833333333333334</v>
      </c>
      <c r="W4217" s="1">
        <v>43385.208333333336</v>
      </c>
      <c r="X4217">
        <v>215</v>
      </c>
    </row>
    <row r="4218" spans="1:24">
      <c r="A4218" t="s">
        <v>229</v>
      </c>
      <c r="B4218" t="s">
        <v>230</v>
      </c>
      <c r="C4218" t="s">
        <v>139</v>
      </c>
      <c r="D4218">
        <v>69200</v>
      </c>
      <c r="E4218" t="s">
        <v>182</v>
      </c>
      <c r="F4218">
        <v>29417</v>
      </c>
      <c r="G4218" t="s">
        <v>3389</v>
      </c>
      <c r="J4218" t="s">
        <v>184</v>
      </c>
      <c r="K4218" t="s">
        <v>111</v>
      </c>
      <c r="L4218" t="s">
        <v>214</v>
      </c>
      <c r="M4218" t="s">
        <v>232</v>
      </c>
      <c r="N4218" t="s">
        <v>233</v>
      </c>
      <c r="O4218">
        <v>71350</v>
      </c>
      <c r="P4218" t="s">
        <v>234</v>
      </c>
      <c r="Q4218" t="s">
        <v>7079</v>
      </c>
      <c r="R4218" t="s">
        <v>7080</v>
      </c>
      <c r="S4218" t="s">
        <v>5571</v>
      </c>
      <c r="U4218" s="1">
        <v>43385</v>
      </c>
      <c r="V4218" s="2">
        <v>0.20833333333333334</v>
      </c>
      <c r="W4218" s="1">
        <v>43385.208333333336</v>
      </c>
      <c r="X4218">
        <v>400</v>
      </c>
    </row>
    <row r="4219" spans="1:24">
      <c r="A4219">
        <v>3185090</v>
      </c>
      <c r="B4219" t="s">
        <v>5584</v>
      </c>
      <c r="C4219" t="s">
        <v>5585</v>
      </c>
      <c r="D4219">
        <v>68250</v>
      </c>
      <c r="E4219" t="s">
        <v>5586</v>
      </c>
      <c r="F4219">
        <v>29117</v>
      </c>
      <c r="G4219" t="s">
        <v>58</v>
      </c>
      <c r="H4219" t="s">
        <v>1620</v>
      </c>
      <c r="J4219" t="s">
        <v>30</v>
      </c>
      <c r="K4219" t="s">
        <v>283</v>
      </c>
      <c r="L4219" t="s">
        <v>292</v>
      </c>
      <c r="M4219" t="s">
        <v>285</v>
      </c>
      <c r="N4219" t="s">
        <v>286</v>
      </c>
      <c r="O4219">
        <v>68190</v>
      </c>
      <c r="P4219" t="s">
        <v>285</v>
      </c>
      <c r="Q4219" t="s">
        <v>7081</v>
      </c>
      <c r="R4219" t="s">
        <v>7082</v>
      </c>
      <c r="U4219" s="1">
        <v>43385</v>
      </c>
      <c r="V4219" s="2">
        <v>0.20833333333333334</v>
      </c>
      <c r="W4219" s="1">
        <v>43385.208333333336</v>
      </c>
      <c r="X4219">
        <v>50</v>
      </c>
    </row>
    <row r="4220" spans="1:24">
      <c r="A4220">
        <v>3180857</v>
      </c>
      <c r="B4220" t="s">
        <v>2969</v>
      </c>
      <c r="C4220" t="s">
        <v>2970</v>
      </c>
      <c r="D4220">
        <v>31130</v>
      </c>
      <c r="E4220" t="s">
        <v>2971</v>
      </c>
      <c r="F4220">
        <v>12333</v>
      </c>
      <c r="G4220" t="s">
        <v>2972</v>
      </c>
      <c r="H4220" t="s">
        <v>390</v>
      </c>
      <c r="J4220" t="s">
        <v>30</v>
      </c>
      <c r="K4220" t="s">
        <v>31</v>
      </c>
      <c r="L4220" t="s">
        <v>315</v>
      </c>
      <c r="M4220" t="s">
        <v>316</v>
      </c>
      <c r="N4220" t="s">
        <v>317</v>
      </c>
      <c r="O4220">
        <v>81300</v>
      </c>
      <c r="P4220" t="s">
        <v>316</v>
      </c>
      <c r="Q4220" t="s">
        <v>7083</v>
      </c>
      <c r="R4220" t="s">
        <v>7084</v>
      </c>
      <c r="U4220" s="1">
        <v>43385</v>
      </c>
      <c r="V4220" s="2">
        <v>0.20833333333333334</v>
      </c>
      <c r="W4220" s="1">
        <v>43385.208333333336</v>
      </c>
      <c r="X4220">
        <v>205</v>
      </c>
    </row>
    <row r="4221" spans="1:24">
      <c r="A4221" t="s">
        <v>338</v>
      </c>
      <c r="B4221" t="s">
        <v>339</v>
      </c>
      <c r="C4221" t="s">
        <v>139</v>
      </c>
      <c r="D4221">
        <v>69200</v>
      </c>
      <c r="E4221" t="s">
        <v>182</v>
      </c>
      <c r="F4221">
        <v>29417</v>
      </c>
      <c r="G4221" t="s">
        <v>4147</v>
      </c>
      <c r="J4221" t="s">
        <v>184</v>
      </c>
      <c r="K4221" t="s">
        <v>111</v>
      </c>
      <c r="L4221" t="s">
        <v>255</v>
      </c>
      <c r="M4221" t="s">
        <v>316</v>
      </c>
      <c r="N4221" t="s">
        <v>317</v>
      </c>
      <c r="O4221">
        <v>81300</v>
      </c>
      <c r="P4221" t="s">
        <v>316</v>
      </c>
      <c r="Q4221" t="s">
        <v>7083</v>
      </c>
      <c r="R4221" t="s">
        <v>7084</v>
      </c>
      <c r="S4221" t="s">
        <v>5587</v>
      </c>
      <c r="T4221">
        <v>595419</v>
      </c>
      <c r="U4221" s="1">
        <v>43385</v>
      </c>
      <c r="V4221" s="2">
        <v>0.3125</v>
      </c>
      <c r="W4221" s="1">
        <v>43385.3125</v>
      </c>
      <c r="X4221">
        <v>260</v>
      </c>
    </row>
    <row r="4222" spans="1:24">
      <c r="A4222" t="s">
        <v>338</v>
      </c>
      <c r="B4222" t="s">
        <v>339</v>
      </c>
      <c r="C4222" t="s">
        <v>139</v>
      </c>
      <c r="D4222">
        <v>69200</v>
      </c>
      <c r="E4222" t="s">
        <v>182</v>
      </c>
      <c r="F4222">
        <v>29417</v>
      </c>
      <c r="G4222" t="s">
        <v>4653</v>
      </c>
      <c r="J4222" t="s">
        <v>184</v>
      </c>
      <c r="K4222" t="s">
        <v>111</v>
      </c>
      <c r="L4222" t="s">
        <v>255</v>
      </c>
      <c r="M4222" t="s">
        <v>316</v>
      </c>
      <c r="N4222" t="s">
        <v>317</v>
      </c>
      <c r="O4222">
        <v>81300</v>
      </c>
      <c r="P4222" t="s">
        <v>316</v>
      </c>
      <c r="Q4222" t="s">
        <v>7083</v>
      </c>
      <c r="R4222" t="s">
        <v>7084</v>
      </c>
      <c r="S4222" t="s">
        <v>5588</v>
      </c>
      <c r="T4222">
        <v>599178</v>
      </c>
      <c r="U4222" s="1">
        <v>43385</v>
      </c>
      <c r="V4222" s="2">
        <v>0.33333333333333331</v>
      </c>
      <c r="W4222" s="1">
        <v>43385.333333333336</v>
      </c>
      <c r="X4222">
        <v>260</v>
      </c>
    </row>
    <row r="4223" spans="1:24">
      <c r="A4223" t="s">
        <v>338</v>
      </c>
      <c r="B4223" t="s">
        <v>339</v>
      </c>
      <c r="C4223" t="s">
        <v>139</v>
      </c>
      <c r="D4223">
        <v>69200</v>
      </c>
      <c r="E4223" t="s">
        <v>182</v>
      </c>
      <c r="F4223">
        <v>29417</v>
      </c>
      <c r="G4223" t="s">
        <v>4653</v>
      </c>
      <c r="J4223" t="s">
        <v>184</v>
      </c>
      <c r="K4223" t="s">
        <v>111</v>
      </c>
      <c r="L4223" t="s">
        <v>255</v>
      </c>
      <c r="M4223" t="s">
        <v>316</v>
      </c>
      <c r="N4223" t="s">
        <v>317</v>
      </c>
      <c r="O4223">
        <v>81300</v>
      </c>
      <c r="P4223" t="s">
        <v>316</v>
      </c>
      <c r="Q4223" t="s">
        <v>7083</v>
      </c>
      <c r="R4223" t="s">
        <v>7084</v>
      </c>
      <c r="S4223" t="s">
        <v>5589</v>
      </c>
      <c r="T4223">
        <v>599179</v>
      </c>
      <c r="U4223" s="1">
        <v>43385</v>
      </c>
      <c r="V4223" s="2">
        <v>0.375</v>
      </c>
      <c r="W4223" s="1">
        <v>43385.375</v>
      </c>
      <c r="X4223">
        <v>260</v>
      </c>
    </row>
    <row r="4224" spans="1:24">
      <c r="A4224" t="s">
        <v>338</v>
      </c>
      <c r="B4224" t="s">
        <v>339</v>
      </c>
      <c r="C4224" t="s">
        <v>139</v>
      </c>
      <c r="D4224">
        <v>69200</v>
      </c>
      <c r="E4224" t="s">
        <v>182</v>
      </c>
      <c r="F4224">
        <v>29417</v>
      </c>
      <c r="G4224" t="s">
        <v>4653</v>
      </c>
      <c r="J4224" t="s">
        <v>184</v>
      </c>
      <c r="K4224" t="s">
        <v>111</v>
      </c>
      <c r="L4224" t="s">
        <v>255</v>
      </c>
      <c r="M4224" t="s">
        <v>316</v>
      </c>
      <c r="N4224" t="s">
        <v>317</v>
      </c>
      <c r="O4224">
        <v>81300</v>
      </c>
      <c r="P4224" t="s">
        <v>316</v>
      </c>
      <c r="Q4224" t="s">
        <v>7083</v>
      </c>
      <c r="R4224" t="s">
        <v>7084</v>
      </c>
      <c r="S4224" t="s">
        <v>5590</v>
      </c>
      <c r="T4224">
        <v>599180</v>
      </c>
      <c r="U4224" s="1">
        <v>43385</v>
      </c>
      <c r="V4224" s="2">
        <v>0.41666666666666669</v>
      </c>
      <c r="W4224" s="1">
        <v>43385.416666666664</v>
      </c>
      <c r="X4224">
        <v>260</v>
      </c>
    </row>
    <row r="4225" spans="1:24">
      <c r="A4225">
        <v>3183894</v>
      </c>
      <c r="B4225" t="s">
        <v>5076</v>
      </c>
      <c r="C4225" t="s">
        <v>5077</v>
      </c>
      <c r="D4225">
        <v>19210</v>
      </c>
      <c r="E4225" t="s">
        <v>5078</v>
      </c>
      <c r="F4225">
        <v>7027</v>
      </c>
      <c r="G4225" t="s">
        <v>5079</v>
      </c>
      <c r="H4225" t="s">
        <v>2409</v>
      </c>
      <c r="J4225" t="s">
        <v>30</v>
      </c>
      <c r="K4225" t="s">
        <v>111</v>
      </c>
      <c r="L4225" t="s">
        <v>112</v>
      </c>
      <c r="M4225" t="s">
        <v>316</v>
      </c>
      <c r="N4225" t="s">
        <v>317</v>
      </c>
      <c r="O4225">
        <v>81300</v>
      </c>
      <c r="P4225" t="s">
        <v>316</v>
      </c>
      <c r="Q4225" t="s">
        <v>7083</v>
      </c>
      <c r="R4225" t="s">
        <v>7084</v>
      </c>
      <c r="S4225" t="s">
        <v>5591</v>
      </c>
      <c r="T4225">
        <v>599766</v>
      </c>
      <c r="U4225" s="1">
        <v>43385</v>
      </c>
      <c r="V4225" s="2">
        <v>0.33333333333333331</v>
      </c>
      <c r="W4225" s="1">
        <v>43385.333333333336</v>
      </c>
      <c r="X4225">
        <v>260</v>
      </c>
    </row>
    <row r="4226" spans="1:24">
      <c r="A4226">
        <v>3183894</v>
      </c>
      <c r="B4226" t="s">
        <v>5076</v>
      </c>
      <c r="C4226" t="s">
        <v>5077</v>
      </c>
      <c r="D4226">
        <v>19210</v>
      </c>
      <c r="E4226" t="s">
        <v>5078</v>
      </c>
      <c r="F4226">
        <v>7027</v>
      </c>
      <c r="G4226" t="s">
        <v>5079</v>
      </c>
      <c r="H4226" t="s">
        <v>2409</v>
      </c>
      <c r="J4226" t="s">
        <v>30</v>
      </c>
      <c r="K4226" t="s">
        <v>111</v>
      </c>
      <c r="L4226" t="s">
        <v>112</v>
      </c>
      <c r="M4226" t="s">
        <v>316</v>
      </c>
      <c r="N4226" t="s">
        <v>317</v>
      </c>
      <c r="O4226">
        <v>81300</v>
      </c>
      <c r="P4226" t="s">
        <v>316</v>
      </c>
      <c r="Q4226" t="s">
        <v>7083</v>
      </c>
      <c r="R4226" t="s">
        <v>7084</v>
      </c>
      <c r="S4226" t="s">
        <v>5592</v>
      </c>
      <c r="T4226">
        <v>599767</v>
      </c>
      <c r="U4226" s="1">
        <v>43385</v>
      </c>
      <c r="V4226" s="2">
        <v>0.5625</v>
      </c>
      <c r="W4226" s="1">
        <v>43385.5625</v>
      </c>
      <c r="X4226">
        <v>260</v>
      </c>
    </row>
    <row r="4227" spans="1:24">
      <c r="A4227">
        <v>3182672</v>
      </c>
      <c r="B4227" t="s">
        <v>5085</v>
      </c>
      <c r="C4227" t="s">
        <v>5086</v>
      </c>
      <c r="D4227">
        <v>40370</v>
      </c>
      <c r="E4227" t="s">
        <v>5087</v>
      </c>
      <c r="F4227">
        <v>16489</v>
      </c>
      <c r="G4227" t="s">
        <v>58</v>
      </c>
      <c r="H4227" t="s">
        <v>297</v>
      </c>
      <c r="J4227" t="s">
        <v>30</v>
      </c>
      <c r="K4227" t="s">
        <v>31</v>
      </c>
      <c r="L4227" t="s">
        <v>1085</v>
      </c>
      <c r="M4227" t="s">
        <v>316</v>
      </c>
      <c r="N4227" t="s">
        <v>317</v>
      </c>
      <c r="O4227">
        <v>81300</v>
      </c>
      <c r="P4227" t="s">
        <v>316</v>
      </c>
      <c r="Q4227" t="s">
        <v>7083</v>
      </c>
      <c r="R4227" t="s">
        <v>7084</v>
      </c>
      <c r="S4227" t="s">
        <v>5593</v>
      </c>
      <c r="T4227">
        <v>599106</v>
      </c>
      <c r="U4227" s="1">
        <v>43385</v>
      </c>
      <c r="V4227" s="2">
        <v>0.33333333333333331</v>
      </c>
      <c r="W4227" s="1">
        <v>43385.333333333336</v>
      </c>
      <c r="X4227">
        <v>260</v>
      </c>
    </row>
    <row r="4228" spans="1:24">
      <c r="A4228">
        <v>3175379</v>
      </c>
      <c r="B4228" t="s">
        <v>3460</v>
      </c>
      <c r="C4228" t="s">
        <v>3461</v>
      </c>
      <c r="D4228">
        <v>33000</v>
      </c>
      <c r="E4228" t="s">
        <v>50</v>
      </c>
      <c r="F4228">
        <v>13356</v>
      </c>
      <c r="G4228" t="s">
        <v>3462</v>
      </c>
      <c r="H4228" t="s">
        <v>369</v>
      </c>
      <c r="J4228" t="s">
        <v>30</v>
      </c>
      <c r="K4228" t="s">
        <v>31</v>
      </c>
      <c r="L4228" t="s">
        <v>1085</v>
      </c>
      <c r="M4228" t="s">
        <v>316</v>
      </c>
      <c r="N4228" t="s">
        <v>317</v>
      </c>
      <c r="O4228">
        <v>81300</v>
      </c>
      <c r="P4228" t="s">
        <v>316</v>
      </c>
      <c r="Q4228" t="s">
        <v>7083</v>
      </c>
      <c r="R4228" t="s">
        <v>7084</v>
      </c>
      <c r="S4228" t="s">
        <v>5594</v>
      </c>
      <c r="T4228">
        <v>592866</v>
      </c>
      <c r="U4228" s="1">
        <v>43385</v>
      </c>
      <c r="V4228" s="2">
        <v>0.33333333333333331</v>
      </c>
      <c r="W4228" s="1">
        <v>43385.333333333336</v>
      </c>
      <c r="X4228">
        <v>500</v>
      </c>
    </row>
    <row r="4229" spans="1:24">
      <c r="A4229">
        <v>3179833</v>
      </c>
      <c r="B4229" t="s">
        <v>24</v>
      </c>
      <c r="C4229" t="s">
        <v>25</v>
      </c>
      <c r="D4229">
        <v>33700</v>
      </c>
      <c r="E4229" t="s">
        <v>26</v>
      </c>
      <c r="F4229">
        <v>13789</v>
      </c>
      <c r="G4229" t="s">
        <v>302</v>
      </c>
      <c r="H4229" t="s">
        <v>335</v>
      </c>
      <c r="I4229" t="s">
        <v>364</v>
      </c>
      <c r="J4229" t="s">
        <v>30</v>
      </c>
      <c r="K4229" t="s">
        <v>31</v>
      </c>
      <c r="L4229" t="s">
        <v>32</v>
      </c>
      <c r="M4229" t="s">
        <v>316</v>
      </c>
      <c r="N4229" t="s">
        <v>317</v>
      </c>
      <c r="O4229">
        <v>81300</v>
      </c>
      <c r="P4229" t="s">
        <v>316</v>
      </c>
      <c r="Q4229" t="s">
        <v>7083</v>
      </c>
      <c r="R4229" t="s">
        <v>7084</v>
      </c>
      <c r="S4229" t="s">
        <v>5595</v>
      </c>
      <c r="T4229">
        <v>599561</v>
      </c>
      <c r="U4229" s="1">
        <v>43385</v>
      </c>
      <c r="V4229" s="2">
        <v>0.33333333333333331</v>
      </c>
      <c r="W4229" s="1">
        <v>43385.333333333336</v>
      </c>
      <c r="X4229">
        <v>260</v>
      </c>
    </row>
    <row r="4230" spans="1:24">
      <c r="A4230">
        <v>3181290</v>
      </c>
      <c r="B4230" t="s">
        <v>1018</v>
      </c>
      <c r="C4230" t="s">
        <v>1019</v>
      </c>
      <c r="D4230">
        <v>17000</v>
      </c>
      <c r="E4230" t="s">
        <v>57</v>
      </c>
      <c r="F4230">
        <v>6148</v>
      </c>
      <c r="G4230" t="s">
        <v>65</v>
      </c>
      <c r="H4230" t="s">
        <v>5596</v>
      </c>
      <c r="J4230" t="s">
        <v>30</v>
      </c>
      <c r="K4230" t="s">
        <v>31</v>
      </c>
      <c r="L4230" t="s">
        <v>60</v>
      </c>
      <c r="M4230" t="s">
        <v>316</v>
      </c>
      <c r="N4230" t="s">
        <v>317</v>
      </c>
      <c r="O4230">
        <v>81300</v>
      </c>
      <c r="P4230" t="s">
        <v>316</v>
      </c>
      <c r="Q4230" t="s">
        <v>7083</v>
      </c>
      <c r="R4230" t="s">
        <v>7084</v>
      </c>
      <c r="U4230" s="1">
        <v>43385</v>
      </c>
      <c r="V4230" s="2">
        <v>0.20833333333333334</v>
      </c>
      <c r="W4230" s="1">
        <v>43385.208333333336</v>
      </c>
      <c r="X4230">
        <v>240</v>
      </c>
    </row>
    <row r="4231" spans="1:24">
      <c r="A4231">
        <v>3183859</v>
      </c>
      <c r="B4231" t="s">
        <v>4300</v>
      </c>
      <c r="C4231" t="s">
        <v>4301</v>
      </c>
      <c r="D4231">
        <v>12000</v>
      </c>
      <c r="E4231" t="s">
        <v>999</v>
      </c>
      <c r="F4231">
        <v>4248</v>
      </c>
      <c r="G4231" t="s">
        <v>4377</v>
      </c>
      <c r="J4231" t="s">
        <v>30</v>
      </c>
      <c r="K4231" t="s">
        <v>130</v>
      </c>
      <c r="L4231" t="s">
        <v>131</v>
      </c>
      <c r="M4231" t="s">
        <v>316</v>
      </c>
      <c r="N4231" t="s">
        <v>317</v>
      </c>
      <c r="O4231">
        <v>81300</v>
      </c>
      <c r="P4231" t="s">
        <v>316</v>
      </c>
      <c r="Q4231" t="s">
        <v>7083</v>
      </c>
      <c r="R4231" t="s">
        <v>7084</v>
      </c>
      <c r="S4231" t="s">
        <v>5597</v>
      </c>
      <c r="U4231" s="1">
        <v>43385</v>
      </c>
      <c r="V4231" s="2">
        <v>0.33333333333333331</v>
      </c>
      <c r="W4231" s="1">
        <v>43385.333333333336</v>
      </c>
      <c r="X4231">
        <v>255</v>
      </c>
    </row>
    <row r="4232" spans="1:24">
      <c r="A4232">
        <v>3182046</v>
      </c>
      <c r="B4232" t="s">
        <v>2779</v>
      </c>
      <c r="C4232" t="s">
        <v>2780</v>
      </c>
      <c r="D4232">
        <v>34000</v>
      </c>
      <c r="E4232" t="s">
        <v>368</v>
      </c>
      <c r="F4232">
        <v>13912</v>
      </c>
      <c r="G4232" t="s">
        <v>65</v>
      </c>
      <c r="H4232" t="s">
        <v>2781</v>
      </c>
      <c r="I4232" t="s">
        <v>1570</v>
      </c>
      <c r="J4232" t="s">
        <v>30</v>
      </c>
      <c r="K4232" t="s">
        <v>130</v>
      </c>
      <c r="L4232" t="s">
        <v>131</v>
      </c>
      <c r="M4232" t="s">
        <v>316</v>
      </c>
      <c r="N4232" t="s">
        <v>317</v>
      </c>
      <c r="O4232">
        <v>81300</v>
      </c>
      <c r="P4232" t="s">
        <v>316</v>
      </c>
      <c r="Q4232" t="s">
        <v>7083</v>
      </c>
      <c r="R4232" t="s">
        <v>7084</v>
      </c>
      <c r="S4232" t="s">
        <v>5598</v>
      </c>
      <c r="T4232">
        <v>598782</v>
      </c>
      <c r="U4232" s="1">
        <v>43385</v>
      </c>
      <c r="V4232" s="2">
        <v>0.33333333333333331</v>
      </c>
      <c r="W4232" s="1">
        <v>43385.333333333336</v>
      </c>
      <c r="X4232">
        <v>260</v>
      </c>
    </row>
    <row r="4233" spans="1:24">
      <c r="A4233">
        <v>3180489</v>
      </c>
      <c r="B4233" t="s">
        <v>5252</v>
      </c>
      <c r="C4233" t="s">
        <v>5253</v>
      </c>
      <c r="D4233">
        <v>31600</v>
      </c>
      <c r="E4233" t="s">
        <v>4643</v>
      </c>
      <c r="F4233">
        <v>12821</v>
      </c>
      <c r="G4233" t="s">
        <v>771</v>
      </c>
      <c r="H4233" t="s">
        <v>390</v>
      </c>
      <c r="J4233" t="s">
        <v>30</v>
      </c>
      <c r="K4233" t="s">
        <v>31</v>
      </c>
      <c r="L4233" t="s">
        <v>315</v>
      </c>
      <c r="M4233" t="s">
        <v>316</v>
      </c>
      <c r="N4233" t="s">
        <v>317</v>
      </c>
      <c r="O4233">
        <v>81300</v>
      </c>
      <c r="P4233" t="s">
        <v>316</v>
      </c>
      <c r="Q4233" t="s">
        <v>7083</v>
      </c>
      <c r="R4233" t="s">
        <v>7084</v>
      </c>
      <c r="U4233" s="1">
        <v>43385</v>
      </c>
      <c r="V4233" s="2">
        <v>0.20833333333333334</v>
      </c>
      <c r="W4233" s="1">
        <v>43385.208333333336</v>
      </c>
      <c r="X4233">
        <v>205</v>
      </c>
    </row>
    <row r="4234" spans="1:24">
      <c r="A4234">
        <v>3171793</v>
      </c>
      <c r="B4234" t="s">
        <v>1401</v>
      </c>
      <c r="C4234" t="s">
        <v>1601</v>
      </c>
      <c r="D4234">
        <v>31000</v>
      </c>
      <c r="E4234" t="s">
        <v>321</v>
      </c>
      <c r="F4234">
        <v>12293</v>
      </c>
      <c r="G4234" t="s">
        <v>2884</v>
      </c>
      <c r="H4234" t="s">
        <v>2885</v>
      </c>
      <c r="I4234" t="s">
        <v>1593</v>
      </c>
      <c r="J4234" t="s">
        <v>30</v>
      </c>
      <c r="K4234" t="s">
        <v>31</v>
      </c>
      <c r="L4234" t="s">
        <v>315</v>
      </c>
      <c r="M4234" t="s">
        <v>316</v>
      </c>
      <c r="N4234" t="s">
        <v>317</v>
      </c>
      <c r="O4234">
        <v>81300</v>
      </c>
      <c r="P4234" t="s">
        <v>316</v>
      </c>
      <c r="Q4234" t="s">
        <v>7083</v>
      </c>
      <c r="R4234" t="s">
        <v>7084</v>
      </c>
      <c r="U4234" s="1">
        <v>43385</v>
      </c>
      <c r="V4234" s="2">
        <v>0.20833333333333334</v>
      </c>
      <c r="W4234" s="1">
        <v>43385.208333333336</v>
      </c>
      <c r="X4234">
        <v>215</v>
      </c>
    </row>
    <row r="4235" spans="1:24">
      <c r="A4235" t="s">
        <v>338</v>
      </c>
      <c r="B4235" t="s">
        <v>339</v>
      </c>
      <c r="C4235" t="s">
        <v>139</v>
      </c>
      <c r="D4235">
        <v>69200</v>
      </c>
      <c r="E4235" t="s">
        <v>182</v>
      </c>
      <c r="F4235">
        <v>29417</v>
      </c>
      <c r="G4235" t="s">
        <v>4653</v>
      </c>
      <c r="J4235" t="s">
        <v>184</v>
      </c>
      <c r="K4235" t="s">
        <v>111</v>
      </c>
      <c r="L4235" t="s">
        <v>255</v>
      </c>
      <c r="M4235" t="s">
        <v>316</v>
      </c>
      <c r="N4235" t="s">
        <v>317</v>
      </c>
      <c r="O4235">
        <v>81300</v>
      </c>
      <c r="P4235" t="s">
        <v>316</v>
      </c>
      <c r="Q4235" t="s">
        <v>7083</v>
      </c>
      <c r="R4235" t="s">
        <v>7084</v>
      </c>
      <c r="S4235" t="s">
        <v>5590</v>
      </c>
      <c r="T4235">
        <v>599180</v>
      </c>
      <c r="U4235" s="1">
        <v>43385</v>
      </c>
      <c r="V4235" s="2">
        <v>0.41666666666666669</v>
      </c>
      <c r="W4235" s="1">
        <v>43385.416666666664</v>
      </c>
      <c r="X4235">
        <v>255</v>
      </c>
    </row>
    <row r="4236" spans="1:24">
      <c r="A4236">
        <v>3177972</v>
      </c>
      <c r="B4236" t="s">
        <v>5580</v>
      </c>
      <c r="C4236" t="s">
        <v>5581</v>
      </c>
      <c r="D4236">
        <v>58290</v>
      </c>
      <c r="E4236" t="s">
        <v>5582</v>
      </c>
      <c r="F4236">
        <v>23762</v>
      </c>
      <c r="G4236" t="s">
        <v>1178</v>
      </c>
      <c r="H4236" t="s">
        <v>5583</v>
      </c>
      <c r="J4236" t="s">
        <v>30</v>
      </c>
      <c r="K4236" t="s">
        <v>283</v>
      </c>
      <c r="L4236" t="s">
        <v>284</v>
      </c>
      <c r="M4236" t="s">
        <v>425</v>
      </c>
      <c r="N4236" t="s">
        <v>426</v>
      </c>
      <c r="O4236">
        <v>69700</v>
      </c>
      <c r="P4236" t="s">
        <v>427</v>
      </c>
      <c r="Q4236" t="s">
        <v>7085</v>
      </c>
      <c r="R4236" t="s">
        <v>7086</v>
      </c>
      <c r="U4236" s="1">
        <v>43385</v>
      </c>
      <c r="V4236" s="2">
        <v>0.20833333333333334</v>
      </c>
      <c r="W4236" s="1">
        <v>43385.208333333336</v>
      </c>
      <c r="X4236">
        <v>215</v>
      </c>
    </row>
    <row r="4237" spans="1:24">
      <c r="A4237">
        <v>3184673</v>
      </c>
      <c r="B4237" t="s">
        <v>5599</v>
      </c>
      <c r="C4237" t="s">
        <v>5600</v>
      </c>
      <c r="D4237">
        <v>74930</v>
      </c>
      <c r="E4237" t="s">
        <v>5601</v>
      </c>
      <c r="F4237">
        <v>31855</v>
      </c>
      <c r="G4237" t="s">
        <v>58</v>
      </c>
      <c r="H4237" t="s">
        <v>123</v>
      </c>
      <c r="J4237" t="s">
        <v>30</v>
      </c>
      <c r="K4237" t="s">
        <v>111</v>
      </c>
      <c r="L4237" t="s">
        <v>112</v>
      </c>
      <c r="M4237" t="s">
        <v>425</v>
      </c>
      <c r="N4237" t="s">
        <v>426</v>
      </c>
      <c r="O4237">
        <v>69700</v>
      </c>
      <c r="P4237" t="s">
        <v>427</v>
      </c>
      <c r="Q4237" t="s">
        <v>7085</v>
      </c>
      <c r="R4237" t="s">
        <v>7086</v>
      </c>
      <c r="U4237" s="1">
        <v>43385</v>
      </c>
      <c r="V4237" s="2">
        <v>0.20833333333333334</v>
      </c>
      <c r="W4237" s="1">
        <v>43385.208333333336</v>
      </c>
      <c r="X4237">
        <v>215</v>
      </c>
    </row>
    <row r="4238" spans="1:24">
      <c r="A4238">
        <v>3184673</v>
      </c>
      <c r="B4238" t="s">
        <v>5599</v>
      </c>
      <c r="C4238" t="s">
        <v>5600</v>
      </c>
      <c r="D4238">
        <v>74930</v>
      </c>
      <c r="E4238" t="s">
        <v>5601</v>
      </c>
      <c r="F4238">
        <v>31855</v>
      </c>
      <c r="G4238" t="s">
        <v>58</v>
      </c>
      <c r="H4238" t="s">
        <v>123</v>
      </c>
      <c r="J4238" t="s">
        <v>30</v>
      </c>
      <c r="K4238" t="s">
        <v>111</v>
      </c>
      <c r="L4238" t="s">
        <v>112</v>
      </c>
      <c r="M4238" t="s">
        <v>425</v>
      </c>
      <c r="N4238" t="s">
        <v>426</v>
      </c>
      <c r="O4238">
        <v>69700</v>
      </c>
      <c r="P4238" t="s">
        <v>427</v>
      </c>
      <c r="Q4238" t="s">
        <v>7085</v>
      </c>
      <c r="R4238" t="s">
        <v>7086</v>
      </c>
      <c r="U4238" s="1">
        <v>43385</v>
      </c>
      <c r="V4238" s="2">
        <v>0.20833333333333334</v>
      </c>
      <c r="W4238" s="1">
        <v>43385.208333333336</v>
      </c>
      <c r="X4238">
        <v>215</v>
      </c>
    </row>
    <row r="4239" spans="1:24">
      <c r="A4239">
        <v>3183699</v>
      </c>
      <c r="B4239" t="s">
        <v>5602</v>
      </c>
      <c r="C4239" t="s">
        <v>5603</v>
      </c>
      <c r="D4239">
        <v>26200</v>
      </c>
      <c r="E4239" t="s">
        <v>2073</v>
      </c>
      <c r="F4239">
        <v>10258</v>
      </c>
      <c r="G4239" t="s">
        <v>5604</v>
      </c>
      <c r="H4239" t="s">
        <v>937</v>
      </c>
      <c r="J4239" t="s">
        <v>30</v>
      </c>
      <c r="K4239" t="s">
        <v>111</v>
      </c>
      <c r="L4239" t="s">
        <v>112</v>
      </c>
      <c r="M4239" t="s">
        <v>425</v>
      </c>
      <c r="N4239" t="s">
        <v>426</v>
      </c>
      <c r="O4239">
        <v>69700</v>
      </c>
      <c r="P4239" t="s">
        <v>427</v>
      </c>
      <c r="Q4239" t="s">
        <v>7085</v>
      </c>
      <c r="R4239" t="s">
        <v>7086</v>
      </c>
      <c r="U4239" s="1">
        <v>43385</v>
      </c>
      <c r="V4239" s="2">
        <v>0.20833333333333334</v>
      </c>
      <c r="W4239" s="1">
        <v>43385.208333333336</v>
      </c>
      <c r="X4239">
        <v>205</v>
      </c>
    </row>
    <row r="4240" spans="1:24">
      <c r="A4240">
        <v>3178626</v>
      </c>
      <c r="B4240" t="s">
        <v>1621</v>
      </c>
      <c r="C4240" t="s">
        <v>1622</v>
      </c>
      <c r="D4240">
        <v>69250</v>
      </c>
      <c r="E4240" t="s">
        <v>1623</v>
      </c>
      <c r="F4240">
        <v>29450</v>
      </c>
      <c r="G4240" t="s">
        <v>771</v>
      </c>
      <c r="H4240" t="s">
        <v>585</v>
      </c>
      <c r="J4240" t="s">
        <v>30</v>
      </c>
      <c r="K4240" t="s">
        <v>111</v>
      </c>
      <c r="L4240" t="s">
        <v>112</v>
      </c>
      <c r="M4240" t="s">
        <v>425</v>
      </c>
      <c r="N4240" t="s">
        <v>426</v>
      </c>
      <c r="O4240">
        <v>69700</v>
      </c>
      <c r="P4240" t="s">
        <v>427</v>
      </c>
      <c r="Q4240" t="s">
        <v>7085</v>
      </c>
      <c r="R4240" t="s">
        <v>7086</v>
      </c>
      <c r="U4240" s="1">
        <v>43385</v>
      </c>
      <c r="V4240" s="2">
        <v>0.20833333333333334</v>
      </c>
      <c r="W4240" s="1">
        <v>43385.208333333336</v>
      </c>
      <c r="X4240">
        <v>215</v>
      </c>
    </row>
    <row r="4241" spans="1:24">
      <c r="A4241">
        <v>3183361</v>
      </c>
      <c r="B4241" t="s">
        <v>5605</v>
      </c>
      <c r="C4241" t="s">
        <v>5606</v>
      </c>
      <c r="D4241">
        <v>7110</v>
      </c>
      <c r="E4241" t="s">
        <v>5607</v>
      </c>
      <c r="F4241">
        <v>2207</v>
      </c>
      <c r="G4241" t="s">
        <v>58</v>
      </c>
      <c r="H4241" t="s">
        <v>102</v>
      </c>
      <c r="J4241" t="s">
        <v>30</v>
      </c>
      <c r="K4241" t="s">
        <v>111</v>
      </c>
      <c r="L4241" t="s">
        <v>112</v>
      </c>
      <c r="M4241" t="s">
        <v>425</v>
      </c>
      <c r="N4241" t="s">
        <v>426</v>
      </c>
      <c r="O4241">
        <v>69700</v>
      </c>
      <c r="P4241" t="s">
        <v>427</v>
      </c>
      <c r="Q4241" t="s">
        <v>7085</v>
      </c>
      <c r="R4241" t="s">
        <v>7086</v>
      </c>
      <c r="U4241" s="1">
        <v>43385</v>
      </c>
      <c r="V4241" s="2">
        <v>0.20833333333333334</v>
      </c>
      <c r="W4241" s="1">
        <v>43385.208333333336</v>
      </c>
      <c r="X4241">
        <v>205</v>
      </c>
    </row>
    <row r="4242" spans="1:24">
      <c r="A4242">
        <v>3180262</v>
      </c>
      <c r="B4242" t="s">
        <v>3888</v>
      </c>
      <c r="C4242" t="s">
        <v>1481</v>
      </c>
      <c r="D4242">
        <v>7500</v>
      </c>
      <c r="E4242" t="s">
        <v>1482</v>
      </c>
      <c r="F4242">
        <v>2475</v>
      </c>
      <c r="G4242" t="s">
        <v>5608</v>
      </c>
      <c r="H4242" t="s">
        <v>123</v>
      </c>
      <c r="J4242" t="s">
        <v>30</v>
      </c>
      <c r="K4242" t="s">
        <v>111</v>
      </c>
      <c r="L4242" t="s">
        <v>112</v>
      </c>
      <c r="M4242" t="s">
        <v>425</v>
      </c>
      <c r="N4242" t="s">
        <v>426</v>
      </c>
      <c r="O4242">
        <v>69700</v>
      </c>
      <c r="P4242" t="s">
        <v>427</v>
      </c>
      <c r="Q4242" t="s">
        <v>7085</v>
      </c>
      <c r="R4242" t="s">
        <v>7086</v>
      </c>
      <c r="U4242" s="1">
        <v>43385</v>
      </c>
      <c r="V4242" s="2">
        <v>0.20833333333333334</v>
      </c>
      <c r="W4242" s="1">
        <v>43385.208333333336</v>
      </c>
      <c r="X4242">
        <v>215</v>
      </c>
    </row>
    <row r="4243" spans="1:24">
      <c r="A4243">
        <v>3179031</v>
      </c>
      <c r="B4243" t="s">
        <v>1909</v>
      </c>
      <c r="C4243" t="s">
        <v>1910</v>
      </c>
      <c r="D4243">
        <v>69200</v>
      </c>
      <c r="E4243" t="s">
        <v>182</v>
      </c>
      <c r="F4243">
        <v>29417</v>
      </c>
      <c r="G4243" t="s">
        <v>1911</v>
      </c>
      <c r="H4243" t="s">
        <v>1912</v>
      </c>
      <c r="I4243" t="s">
        <v>2405</v>
      </c>
      <c r="J4243" t="s">
        <v>30</v>
      </c>
      <c r="K4243" t="s">
        <v>111</v>
      </c>
      <c r="L4243" t="s">
        <v>112</v>
      </c>
      <c r="M4243" t="s">
        <v>425</v>
      </c>
      <c r="N4243" t="s">
        <v>426</v>
      </c>
      <c r="O4243">
        <v>69700</v>
      </c>
      <c r="P4243" t="s">
        <v>427</v>
      </c>
      <c r="Q4243" t="s">
        <v>7085</v>
      </c>
      <c r="R4243" t="s">
        <v>7086</v>
      </c>
      <c r="S4243">
        <v>3</v>
      </c>
      <c r="T4243">
        <v>597528</v>
      </c>
      <c r="U4243" s="1">
        <v>43385</v>
      </c>
      <c r="V4243" s="2">
        <v>0.33333333333333331</v>
      </c>
      <c r="W4243" s="1">
        <v>43385.333333333336</v>
      </c>
      <c r="X4243">
        <v>260</v>
      </c>
    </row>
    <row r="4244" spans="1:24">
      <c r="A4244">
        <v>3179788</v>
      </c>
      <c r="B4244" t="s">
        <v>3006</v>
      </c>
      <c r="C4244" t="s">
        <v>3007</v>
      </c>
      <c r="D4244">
        <v>42700</v>
      </c>
      <c r="E4244" t="s">
        <v>3008</v>
      </c>
      <c r="F4244">
        <v>17198</v>
      </c>
      <c r="G4244" t="s">
        <v>6</v>
      </c>
      <c r="H4244" t="s">
        <v>585</v>
      </c>
      <c r="J4244" t="s">
        <v>30</v>
      </c>
      <c r="K4244" t="s">
        <v>111</v>
      </c>
      <c r="L4244" t="s">
        <v>112</v>
      </c>
      <c r="M4244" t="s">
        <v>425</v>
      </c>
      <c r="N4244" t="s">
        <v>426</v>
      </c>
      <c r="O4244">
        <v>69700</v>
      </c>
      <c r="P4244" t="s">
        <v>427</v>
      </c>
      <c r="Q4244" t="s">
        <v>7085</v>
      </c>
      <c r="R4244" t="s">
        <v>7086</v>
      </c>
      <c r="U4244" s="1">
        <v>43385</v>
      </c>
      <c r="V4244" s="2">
        <v>0.20833333333333334</v>
      </c>
      <c r="W4244" s="1">
        <v>43385.208333333336</v>
      </c>
      <c r="X4244">
        <v>215</v>
      </c>
    </row>
    <row r="4245" spans="1:24">
      <c r="A4245">
        <v>3174027</v>
      </c>
      <c r="B4245" t="s">
        <v>2541</v>
      </c>
      <c r="C4245" t="s">
        <v>2542</v>
      </c>
      <c r="D4245">
        <v>73550</v>
      </c>
      <c r="E4245" t="s">
        <v>1340</v>
      </c>
      <c r="F4245">
        <v>31495</v>
      </c>
      <c r="G4245" t="s">
        <v>6</v>
      </c>
      <c r="H4245" t="s">
        <v>5609</v>
      </c>
      <c r="J4245" t="s">
        <v>30</v>
      </c>
      <c r="K4245" t="s">
        <v>111</v>
      </c>
      <c r="L4245" t="s">
        <v>112</v>
      </c>
      <c r="M4245" t="s">
        <v>425</v>
      </c>
      <c r="N4245" t="s">
        <v>426</v>
      </c>
      <c r="O4245">
        <v>69700</v>
      </c>
      <c r="P4245" t="s">
        <v>427</v>
      </c>
      <c r="Q4245" t="s">
        <v>7085</v>
      </c>
      <c r="R4245" t="s">
        <v>7086</v>
      </c>
      <c r="S4245" t="s">
        <v>5610</v>
      </c>
      <c r="U4245" s="1">
        <v>43385</v>
      </c>
      <c r="V4245" s="2">
        <v>0.20833333333333334</v>
      </c>
      <c r="W4245" s="1">
        <v>43385.208333333336</v>
      </c>
      <c r="X4245">
        <v>215</v>
      </c>
    </row>
    <row r="4246" spans="1:24">
      <c r="A4246">
        <v>3176806</v>
      </c>
      <c r="B4246" t="s">
        <v>462</v>
      </c>
      <c r="C4246" t="s">
        <v>463</v>
      </c>
      <c r="D4246">
        <v>42480</v>
      </c>
      <c r="E4246" t="s">
        <v>464</v>
      </c>
      <c r="F4246">
        <v>17112</v>
      </c>
      <c r="G4246" t="s">
        <v>6</v>
      </c>
      <c r="H4246" t="s">
        <v>78</v>
      </c>
      <c r="J4246" t="s">
        <v>30</v>
      </c>
      <c r="K4246" t="s">
        <v>111</v>
      </c>
      <c r="L4246" t="s">
        <v>112</v>
      </c>
      <c r="M4246" t="s">
        <v>425</v>
      </c>
      <c r="N4246" t="s">
        <v>426</v>
      </c>
      <c r="O4246">
        <v>69700</v>
      </c>
      <c r="P4246" t="s">
        <v>427</v>
      </c>
      <c r="Q4246" t="s">
        <v>7085</v>
      </c>
      <c r="R4246" t="s">
        <v>7086</v>
      </c>
      <c r="U4246" s="1">
        <v>43385</v>
      </c>
      <c r="V4246" s="2">
        <v>0.20833333333333334</v>
      </c>
      <c r="W4246" s="1">
        <v>43385.208333333336</v>
      </c>
      <c r="X4246">
        <v>205</v>
      </c>
    </row>
    <row r="4247" spans="1:24">
      <c r="A4247">
        <v>3176806</v>
      </c>
      <c r="B4247" t="s">
        <v>462</v>
      </c>
      <c r="C4247" t="s">
        <v>463</v>
      </c>
      <c r="D4247">
        <v>42480</v>
      </c>
      <c r="E4247" t="s">
        <v>464</v>
      </c>
      <c r="F4247">
        <v>17112</v>
      </c>
      <c r="G4247" t="s">
        <v>6</v>
      </c>
      <c r="H4247" t="s">
        <v>78</v>
      </c>
      <c r="J4247" t="s">
        <v>30</v>
      </c>
      <c r="K4247" t="s">
        <v>111</v>
      </c>
      <c r="L4247" t="s">
        <v>112</v>
      </c>
      <c r="M4247" t="s">
        <v>425</v>
      </c>
      <c r="N4247" t="s">
        <v>426</v>
      </c>
      <c r="O4247">
        <v>69700</v>
      </c>
      <c r="P4247" t="s">
        <v>427</v>
      </c>
      <c r="Q4247" t="s">
        <v>7085</v>
      </c>
      <c r="R4247" t="s">
        <v>7086</v>
      </c>
      <c r="U4247" s="1">
        <v>43385</v>
      </c>
      <c r="V4247" s="2">
        <v>0.20833333333333334</v>
      </c>
      <c r="W4247" s="1">
        <v>43385.208333333336</v>
      </c>
      <c r="X4247">
        <v>205</v>
      </c>
    </row>
    <row r="4248" spans="1:24">
      <c r="A4248">
        <v>3180313</v>
      </c>
      <c r="B4248" t="s">
        <v>2997</v>
      </c>
      <c r="C4248" t="s">
        <v>2998</v>
      </c>
      <c r="D4248">
        <v>26000</v>
      </c>
      <c r="E4248" t="s">
        <v>811</v>
      </c>
      <c r="F4248">
        <v>10149</v>
      </c>
      <c r="G4248" t="s">
        <v>455</v>
      </c>
      <c r="H4248" t="s">
        <v>102</v>
      </c>
      <c r="J4248" t="s">
        <v>30</v>
      </c>
      <c r="K4248" t="s">
        <v>111</v>
      </c>
      <c r="L4248" t="s">
        <v>112</v>
      </c>
      <c r="M4248" t="s">
        <v>425</v>
      </c>
      <c r="N4248" t="s">
        <v>426</v>
      </c>
      <c r="O4248">
        <v>69700</v>
      </c>
      <c r="P4248" t="s">
        <v>427</v>
      </c>
      <c r="Q4248" t="s">
        <v>7085</v>
      </c>
      <c r="R4248" t="s">
        <v>7086</v>
      </c>
      <c r="U4248" s="1">
        <v>43385</v>
      </c>
      <c r="V4248" s="2">
        <v>0.20833333333333334</v>
      </c>
      <c r="W4248" s="1">
        <v>43385.208333333336</v>
      </c>
      <c r="X4248">
        <v>205</v>
      </c>
    </row>
    <row r="4249" spans="1:24">
      <c r="A4249">
        <v>3182734</v>
      </c>
      <c r="B4249" t="s">
        <v>457</v>
      </c>
      <c r="C4249" t="s">
        <v>458</v>
      </c>
      <c r="D4249">
        <v>74100</v>
      </c>
      <c r="E4249" t="s">
        <v>459</v>
      </c>
      <c r="F4249">
        <v>31562</v>
      </c>
      <c r="G4249" t="s">
        <v>460</v>
      </c>
      <c r="H4249" t="s">
        <v>5611</v>
      </c>
      <c r="J4249" t="s">
        <v>30</v>
      </c>
      <c r="K4249" t="s">
        <v>111</v>
      </c>
      <c r="L4249" t="s">
        <v>112</v>
      </c>
      <c r="M4249" t="s">
        <v>425</v>
      </c>
      <c r="N4249" t="s">
        <v>426</v>
      </c>
      <c r="O4249">
        <v>69700</v>
      </c>
      <c r="P4249" t="s">
        <v>427</v>
      </c>
      <c r="Q4249" t="s">
        <v>7085</v>
      </c>
      <c r="R4249" t="s">
        <v>7086</v>
      </c>
      <c r="U4249" s="1">
        <v>43385</v>
      </c>
      <c r="V4249" s="2">
        <v>0.20833333333333334</v>
      </c>
      <c r="W4249" s="1">
        <v>43385.208333333336</v>
      </c>
      <c r="X4249">
        <v>215</v>
      </c>
    </row>
    <row r="4250" spans="1:24">
      <c r="A4250">
        <v>3178289</v>
      </c>
      <c r="B4250" t="s">
        <v>36</v>
      </c>
      <c r="C4250" t="s">
        <v>37</v>
      </c>
      <c r="D4250">
        <v>16120</v>
      </c>
      <c r="E4250" t="s">
        <v>38</v>
      </c>
      <c r="F4250">
        <v>5764</v>
      </c>
      <c r="G4250" t="s">
        <v>39</v>
      </c>
      <c r="H4250" t="s">
        <v>5491</v>
      </c>
      <c r="I4250" t="s">
        <v>364</v>
      </c>
      <c r="J4250" t="s">
        <v>30</v>
      </c>
      <c r="K4250" t="s">
        <v>31</v>
      </c>
      <c r="L4250" t="s">
        <v>32</v>
      </c>
      <c r="M4250" t="s">
        <v>474</v>
      </c>
      <c r="N4250" t="s">
        <v>475</v>
      </c>
      <c r="O4250">
        <v>56690</v>
      </c>
      <c r="P4250" t="s">
        <v>476</v>
      </c>
      <c r="Q4250" t="s">
        <v>7087</v>
      </c>
      <c r="R4250" t="s">
        <v>7088</v>
      </c>
      <c r="S4250" t="s">
        <v>5612</v>
      </c>
      <c r="U4250" s="1">
        <v>43385</v>
      </c>
      <c r="V4250" s="2">
        <v>0.33333333333333331</v>
      </c>
      <c r="W4250" s="1">
        <v>43385.333333333336</v>
      </c>
      <c r="X4250">
        <v>245</v>
      </c>
    </row>
    <row r="4251" spans="1:24">
      <c r="A4251">
        <v>3179939</v>
      </c>
      <c r="B4251" t="s">
        <v>5493</v>
      </c>
      <c r="C4251" t="s">
        <v>5494</v>
      </c>
      <c r="D4251">
        <v>44210</v>
      </c>
      <c r="E4251" t="s">
        <v>5495</v>
      </c>
      <c r="F4251">
        <v>17554</v>
      </c>
      <c r="G4251" t="s">
        <v>65</v>
      </c>
      <c r="H4251" t="s">
        <v>5507</v>
      </c>
      <c r="J4251" t="s">
        <v>30</v>
      </c>
      <c r="K4251" t="s">
        <v>221</v>
      </c>
      <c r="L4251" t="s">
        <v>473</v>
      </c>
      <c r="M4251" t="s">
        <v>474</v>
      </c>
      <c r="N4251" t="s">
        <v>475</v>
      </c>
      <c r="O4251">
        <v>56690</v>
      </c>
      <c r="P4251" t="s">
        <v>476</v>
      </c>
      <c r="Q4251" t="s">
        <v>7087</v>
      </c>
      <c r="R4251" t="s">
        <v>7088</v>
      </c>
      <c r="S4251" t="s">
        <v>5377</v>
      </c>
      <c r="U4251" s="1">
        <v>43385</v>
      </c>
      <c r="V4251" s="2">
        <v>0.20833333333333334</v>
      </c>
      <c r="W4251" s="1">
        <v>43385.208333333336</v>
      </c>
      <c r="X4251">
        <v>220</v>
      </c>
    </row>
    <row r="4252" spans="1:24">
      <c r="A4252">
        <v>3182791</v>
      </c>
      <c r="B4252" t="s">
        <v>5613</v>
      </c>
      <c r="C4252" t="s">
        <v>5614</v>
      </c>
      <c r="D4252">
        <v>35770</v>
      </c>
      <c r="E4252" t="s">
        <v>5615</v>
      </c>
      <c r="F4252">
        <v>14610</v>
      </c>
      <c r="G4252" t="s">
        <v>58</v>
      </c>
      <c r="H4252" t="s">
        <v>5507</v>
      </c>
      <c r="J4252" t="s">
        <v>30</v>
      </c>
      <c r="K4252" t="s">
        <v>221</v>
      </c>
      <c r="L4252" t="s">
        <v>473</v>
      </c>
      <c r="M4252" t="s">
        <v>474</v>
      </c>
      <c r="N4252" t="s">
        <v>475</v>
      </c>
      <c r="O4252">
        <v>56690</v>
      </c>
      <c r="P4252" t="s">
        <v>476</v>
      </c>
      <c r="Q4252" t="s">
        <v>7087</v>
      </c>
      <c r="R4252" t="s">
        <v>7088</v>
      </c>
      <c r="U4252" s="1">
        <v>43385</v>
      </c>
      <c r="V4252" s="2">
        <v>0.20833333333333334</v>
      </c>
      <c r="W4252" s="1">
        <v>43385.208333333336</v>
      </c>
      <c r="X4252">
        <v>245</v>
      </c>
    </row>
    <row r="4253" spans="1:24">
      <c r="A4253">
        <v>3181407</v>
      </c>
      <c r="B4253" t="s">
        <v>507</v>
      </c>
      <c r="C4253" t="s">
        <v>508</v>
      </c>
      <c r="D4253">
        <v>35000</v>
      </c>
      <c r="E4253" t="s">
        <v>509</v>
      </c>
      <c r="F4253">
        <v>14262</v>
      </c>
      <c r="G4253" t="s">
        <v>58</v>
      </c>
      <c r="H4253" t="s">
        <v>28</v>
      </c>
      <c r="J4253" t="s">
        <v>30</v>
      </c>
      <c r="K4253" t="s">
        <v>221</v>
      </c>
      <c r="L4253" t="s">
        <v>473</v>
      </c>
      <c r="M4253" t="s">
        <v>474</v>
      </c>
      <c r="N4253" t="s">
        <v>475</v>
      </c>
      <c r="O4253">
        <v>56690</v>
      </c>
      <c r="P4253" t="s">
        <v>476</v>
      </c>
      <c r="Q4253" t="s">
        <v>7087</v>
      </c>
      <c r="R4253" t="s">
        <v>7088</v>
      </c>
      <c r="U4253" s="1">
        <v>43385</v>
      </c>
      <c r="V4253" s="2">
        <v>0.20833333333333334</v>
      </c>
      <c r="W4253" s="1">
        <v>43385.208333333336</v>
      </c>
      <c r="X4253">
        <v>245</v>
      </c>
    </row>
    <row r="4254" spans="1:24">
      <c r="A4254">
        <v>3180302</v>
      </c>
      <c r="B4254" t="s">
        <v>3541</v>
      </c>
      <c r="C4254" t="s">
        <v>3542</v>
      </c>
      <c r="D4254">
        <v>50380</v>
      </c>
      <c r="E4254" t="s">
        <v>3543</v>
      </c>
      <c r="F4254">
        <v>19594</v>
      </c>
      <c r="G4254" t="s">
        <v>58</v>
      </c>
      <c r="H4254" t="s">
        <v>28</v>
      </c>
      <c r="J4254" t="s">
        <v>30</v>
      </c>
      <c r="K4254" t="s">
        <v>221</v>
      </c>
      <c r="L4254" t="s">
        <v>473</v>
      </c>
      <c r="M4254" t="s">
        <v>474</v>
      </c>
      <c r="N4254" t="s">
        <v>475</v>
      </c>
      <c r="O4254">
        <v>56690</v>
      </c>
      <c r="P4254" t="s">
        <v>476</v>
      </c>
      <c r="Q4254" t="s">
        <v>7087</v>
      </c>
      <c r="R4254" t="s">
        <v>7088</v>
      </c>
      <c r="U4254" s="1">
        <v>43385</v>
      </c>
      <c r="V4254" s="2">
        <v>0.20833333333333334</v>
      </c>
      <c r="W4254" s="1">
        <v>43385.208333333336</v>
      </c>
      <c r="X4254">
        <v>245</v>
      </c>
    </row>
    <row r="4255" spans="1:24">
      <c r="A4255">
        <v>3185004</v>
      </c>
      <c r="B4255" t="s">
        <v>5616</v>
      </c>
      <c r="C4255" t="s">
        <v>5617</v>
      </c>
      <c r="D4255">
        <v>29200</v>
      </c>
      <c r="E4255" t="s">
        <v>470</v>
      </c>
      <c r="F4255">
        <v>11691</v>
      </c>
      <c r="G4255" t="s">
        <v>58</v>
      </c>
      <c r="H4255" t="s">
        <v>681</v>
      </c>
      <c r="J4255" t="s">
        <v>30</v>
      </c>
      <c r="K4255" t="s">
        <v>221</v>
      </c>
      <c r="L4255" t="s">
        <v>473</v>
      </c>
      <c r="M4255" t="s">
        <v>474</v>
      </c>
      <c r="N4255" t="s">
        <v>475</v>
      </c>
      <c r="O4255">
        <v>56690</v>
      </c>
      <c r="P4255" t="s">
        <v>476</v>
      </c>
      <c r="Q4255" t="s">
        <v>7087</v>
      </c>
      <c r="R4255" t="s">
        <v>7088</v>
      </c>
      <c r="S4255" t="s">
        <v>5127</v>
      </c>
      <c r="U4255" s="1">
        <v>43385</v>
      </c>
      <c r="V4255" s="2">
        <v>0.20833333333333334</v>
      </c>
      <c r="W4255" s="1">
        <v>43385.208333333336</v>
      </c>
      <c r="X4255">
        <v>240</v>
      </c>
    </row>
    <row r="4256" spans="1:24">
      <c r="A4256">
        <v>3184219</v>
      </c>
      <c r="B4256" t="s">
        <v>2086</v>
      </c>
      <c r="C4256" t="s">
        <v>2087</v>
      </c>
      <c r="D4256">
        <v>44600</v>
      </c>
      <c r="E4256" t="s">
        <v>2088</v>
      </c>
      <c r="F4256">
        <v>17672</v>
      </c>
      <c r="G4256" t="s">
        <v>58</v>
      </c>
      <c r="H4256" t="s">
        <v>369</v>
      </c>
      <c r="J4256" t="s">
        <v>30</v>
      </c>
      <c r="K4256" t="s">
        <v>221</v>
      </c>
      <c r="L4256" t="s">
        <v>473</v>
      </c>
      <c r="M4256" t="s">
        <v>474</v>
      </c>
      <c r="N4256" t="s">
        <v>475</v>
      </c>
      <c r="O4256">
        <v>56690</v>
      </c>
      <c r="P4256" t="s">
        <v>476</v>
      </c>
      <c r="Q4256" t="s">
        <v>7087</v>
      </c>
      <c r="R4256" t="s">
        <v>7088</v>
      </c>
      <c r="U4256" s="1">
        <v>43385</v>
      </c>
      <c r="V4256" s="2">
        <v>0.20833333333333334</v>
      </c>
      <c r="W4256" s="1">
        <v>43385.208333333336</v>
      </c>
      <c r="X4256">
        <v>245</v>
      </c>
    </row>
    <row r="4257" spans="1:24">
      <c r="A4257">
        <v>3169508</v>
      </c>
      <c r="B4257" t="s">
        <v>517</v>
      </c>
      <c r="C4257" t="s">
        <v>518</v>
      </c>
      <c r="D4257">
        <v>75015</v>
      </c>
      <c r="E4257" t="s">
        <v>519</v>
      </c>
      <c r="F4257">
        <v>31880</v>
      </c>
      <c r="G4257" t="s">
        <v>517</v>
      </c>
      <c r="H4257" t="s">
        <v>520</v>
      </c>
      <c r="I4257" t="s">
        <v>4412</v>
      </c>
      <c r="J4257" t="s">
        <v>30</v>
      </c>
      <c r="K4257" t="s">
        <v>522</v>
      </c>
      <c r="L4257" t="s">
        <v>523</v>
      </c>
      <c r="M4257" t="s">
        <v>524</v>
      </c>
      <c r="N4257" t="s">
        <v>525</v>
      </c>
      <c r="O4257">
        <v>78520</v>
      </c>
      <c r="P4257" t="s">
        <v>524</v>
      </c>
      <c r="Q4257" t="s">
        <v>7089</v>
      </c>
      <c r="R4257" t="s">
        <v>7090</v>
      </c>
      <c r="S4257" t="s">
        <v>5618</v>
      </c>
      <c r="T4257">
        <v>597470</v>
      </c>
      <c r="U4257" s="1">
        <v>43385</v>
      </c>
      <c r="V4257" s="2">
        <v>0.33333333333333331</v>
      </c>
      <c r="W4257" s="1">
        <v>43385.333333333336</v>
      </c>
      <c r="X4257">
        <v>260</v>
      </c>
    </row>
    <row r="4258" spans="1:24">
      <c r="A4258">
        <v>3169508</v>
      </c>
      <c r="B4258" t="s">
        <v>517</v>
      </c>
      <c r="C4258" t="s">
        <v>518</v>
      </c>
      <c r="D4258">
        <v>75015</v>
      </c>
      <c r="E4258" t="s">
        <v>519</v>
      </c>
      <c r="F4258">
        <v>31880</v>
      </c>
      <c r="G4258" t="s">
        <v>517</v>
      </c>
      <c r="H4258" t="s">
        <v>520</v>
      </c>
      <c r="I4258" t="s">
        <v>2128</v>
      </c>
      <c r="J4258" t="s">
        <v>30</v>
      </c>
      <c r="K4258" t="s">
        <v>522</v>
      </c>
      <c r="L4258" t="s">
        <v>523</v>
      </c>
      <c r="M4258" t="s">
        <v>524</v>
      </c>
      <c r="N4258" t="s">
        <v>525</v>
      </c>
      <c r="O4258">
        <v>78520</v>
      </c>
      <c r="P4258" t="s">
        <v>524</v>
      </c>
      <c r="Q4258" t="s">
        <v>7089</v>
      </c>
      <c r="R4258" t="s">
        <v>7090</v>
      </c>
      <c r="S4258" t="s">
        <v>5619</v>
      </c>
      <c r="T4258">
        <v>595445</v>
      </c>
      <c r="U4258" s="1">
        <v>43385</v>
      </c>
      <c r="V4258" s="2">
        <v>0.20833333333333334</v>
      </c>
      <c r="W4258" s="1">
        <v>43385.208333333336</v>
      </c>
      <c r="X4258">
        <v>260</v>
      </c>
    </row>
    <row r="4259" spans="1:24">
      <c r="A4259">
        <v>3169508</v>
      </c>
      <c r="B4259" t="s">
        <v>517</v>
      </c>
      <c r="C4259" t="s">
        <v>518</v>
      </c>
      <c r="D4259">
        <v>75015</v>
      </c>
      <c r="E4259" t="s">
        <v>519</v>
      </c>
      <c r="F4259">
        <v>31880</v>
      </c>
      <c r="G4259" t="s">
        <v>517</v>
      </c>
      <c r="H4259" t="s">
        <v>520</v>
      </c>
      <c r="I4259" t="s">
        <v>2128</v>
      </c>
      <c r="J4259" t="s">
        <v>30</v>
      </c>
      <c r="K4259" t="s">
        <v>522</v>
      </c>
      <c r="L4259" t="s">
        <v>523</v>
      </c>
      <c r="M4259" t="s">
        <v>524</v>
      </c>
      <c r="N4259" t="s">
        <v>525</v>
      </c>
      <c r="O4259">
        <v>78520</v>
      </c>
      <c r="P4259" t="s">
        <v>524</v>
      </c>
      <c r="Q4259" t="s">
        <v>7089</v>
      </c>
      <c r="R4259" t="s">
        <v>7090</v>
      </c>
      <c r="S4259" t="s">
        <v>5620</v>
      </c>
      <c r="T4259">
        <v>595446</v>
      </c>
      <c r="U4259" s="1">
        <v>43385</v>
      </c>
      <c r="V4259" s="2">
        <v>0.20833333333333334</v>
      </c>
      <c r="W4259" s="1">
        <v>43385.208333333336</v>
      </c>
      <c r="X4259">
        <v>260</v>
      </c>
    </row>
    <row r="4260" spans="1:24">
      <c r="A4260">
        <v>3180225</v>
      </c>
      <c r="B4260" t="s">
        <v>564</v>
      </c>
      <c r="C4260" t="s">
        <v>565</v>
      </c>
      <c r="D4260">
        <v>75013</v>
      </c>
      <c r="E4260" t="s">
        <v>519</v>
      </c>
      <c r="F4260">
        <v>31878</v>
      </c>
      <c r="G4260" t="s">
        <v>566</v>
      </c>
      <c r="H4260" t="s">
        <v>5145</v>
      </c>
      <c r="J4260" t="s">
        <v>30</v>
      </c>
      <c r="K4260" t="s">
        <v>522</v>
      </c>
      <c r="L4260" t="s">
        <v>523</v>
      </c>
      <c r="M4260" t="s">
        <v>524</v>
      </c>
      <c r="N4260" t="s">
        <v>525</v>
      </c>
      <c r="O4260">
        <v>78520</v>
      </c>
      <c r="P4260" t="s">
        <v>524</v>
      </c>
      <c r="Q4260" t="s">
        <v>7089</v>
      </c>
      <c r="R4260" t="s">
        <v>7090</v>
      </c>
      <c r="S4260" t="s">
        <v>5621</v>
      </c>
      <c r="T4260">
        <v>594089</v>
      </c>
      <c r="U4260" s="1">
        <v>43385</v>
      </c>
      <c r="V4260" s="2">
        <v>0.33333333333333331</v>
      </c>
      <c r="W4260" s="1">
        <v>43385.333333333336</v>
      </c>
      <c r="X4260">
        <v>260</v>
      </c>
    </row>
    <row r="4261" spans="1:24">
      <c r="A4261">
        <v>3180225</v>
      </c>
      <c r="B4261" t="s">
        <v>564</v>
      </c>
      <c r="C4261" t="s">
        <v>565</v>
      </c>
      <c r="D4261">
        <v>75013</v>
      </c>
      <c r="E4261" t="s">
        <v>519</v>
      </c>
      <c r="F4261">
        <v>31878</v>
      </c>
      <c r="G4261" t="s">
        <v>566</v>
      </c>
      <c r="H4261" t="s">
        <v>5145</v>
      </c>
      <c r="J4261" t="s">
        <v>30</v>
      </c>
      <c r="K4261" t="s">
        <v>522</v>
      </c>
      <c r="L4261" t="s">
        <v>523</v>
      </c>
      <c r="M4261" t="s">
        <v>524</v>
      </c>
      <c r="N4261" t="s">
        <v>525</v>
      </c>
      <c r="O4261">
        <v>78520</v>
      </c>
      <c r="P4261" t="s">
        <v>524</v>
      </c>
      <c r="Q4261" t="s">
        <v>7089</v>
      </c>
      <c r="R4261" t="s">
        <v>7090</v>
      </c>
      <c r="S4261" t="s">
        <v>5622</v>
      </c>
      <c r="T4261">
        <v>594090</v>
      </c>
      <c r="U4261" s="1">
        <v>43385</v>
      </c>
      <c r="V4261" s="2">
        <v>0.54166666666666663</v>
      </c>
      <c r="W4261" s="1">
        <v>43385.541666666664</v>
      </c>
      <c r="X4261">
        <v>260</v>
      </c>
    </row>
    <row r="4262" spans="1:24">
      <c r="A4262">
        <v>3180225</v>
      </c>
      <c r="B4262" t="s">
        <v>564</v>
      </c>
      <c r="C4262" t="s">
        <v>565</v>
      </c>
      <c r="D4262">
        <v>75013</v>
      </c>
      <c r="E4262" t="s">
        <v>519</v>
      </c>
      <c r="F4262">
        <v>31878</v>
      </c>
      <c r="G4262" t="s">
        <v>566</v>
      </c>
      <c r="H4262" t="s">
        <v>5145</v>
      </c>
      <c r="J4262" t="s">
        <v>30</v>
      </c>
      <c r="K4262" t="s">
        <v>522</v>
      </c>
      <c r="L4262" t="s">
        <v>523</v>
      </c>
      <c r="M4262" t="s">
        <v>524</v>
      </c>
      <c r="N4262" t="s">
        <v>525</v>
      </c>
      <c r="O4262">
        <v>78520</v>
      </c>
      <c r="P4262" t="s">
        <v>524</v>
      </c>
      <c r="Q4262" t="s">
        <v>7089</v>
      </c>
      <c r="R4262" t="s">
        <v>7090</v>
      </c>
      <c r="S4262" t="s">
        <v>5622</v>
      </c>
      <c r="T4262">
        <v>594090</v>
      </c>
      <c r="U4262" s="1">
        <v>43385</v>
      </c>
      <c r="V4262" s="2">
        <v>0.41666666666666669</v>
      </c>
      <c r="W4262" s="1">
        <v>43385.416666666664</v>
      </c>
      <c r="X4262">
        <v>260</v>
      </c>
    </row>
    <row r="4263" spans="1:24">
      <c r="A4263">
        <v>3180225</v>
      </c>
      <c r="B4263" t="s">
        <v>564</v>
      </c>
      <c r="C4263" t="s">
        <v>565</v>
      </c>
      <c r="D4263">
        <v>75013</v>
      </c>
      <c r="E4263" t="s">
        <v>519</v>
      </c>
      <c r="F4263">
        <v>31878</v>
      </c>
      <c r="G4263" t="s">
        <v>566</v>
      </c>
      <c r="H4263" t="s">
        <v>5145</v>
      </c>
      <c r="J4263" t="s">
        <v>30</v>
      </c>
      <c r="K4263" t="s">
        <v>522</v>
      </c>
      <c r="L4263" t="s">
        <v>523</v>
      </c>
      <c r="M4263" t="s">
        <v>524</v>
      </c>
      <c r="N4263" t="s">
        <v>525</v>
      </c>
      <c r="O4263">
        <v>78520</v>
      </c>
      <c r="P4263" t="s">
        <v>524</v>
      </c>
      <c r="Q4263" t="s">
        <v>7089</v>
      </c>
      <c r="R4263" t="s">
        <v>7090</v>
      </c>
      <c r="S4263" t="s">
        <v>5621</v>
      </c>
      <c r="T4263">
        <v>594089</v>
      </c>
      <c r="U4263" s="1">
        <v>43385</v>
      </c>
      <c r="V4263" s="2">
        <v>0.33333333333333331</v>
      </c>
      <c r="W4263" s="1">
        <v>43385.333333333336</v>
      </c>
      <c r="X4263">
        <v>260</v>
      </c>
    </row>
    <row r="4264" spans="1:24">
      <c r="A4264">
        <v>3180225</v>
      </c>
      <c r="B4264" t="s">
        <v>564</v>
      </c>
      <c r="C4264" t="s">
        <v>565</v>
      </c>
      <c r="D4264">
        <v>75013</v>
      </c>
      <c r="E4264" t="s">
        <v>519</v>
      </c>
      <c r="F4264">
        <v>31878</v>
      </c>
      <c r="G4264" t="s">
        <v>566</v>
      </c>
      <c r="H4264" t="s">
        <v>5145</v>
      </c>
      <c r="J4264" t="s">
        <v>30</v>
      </c>
      <c r="K4264" t="s">
        <v>522</v>
      </c>
      <c r="L4264" t="s">
        <v>523</v>
      </c>
      <c r="M4264" t="s">
        <v>524</v>
      </c>
      <c r="N4264" t="s">
        <v>525</v>
      </c>
      <c r="O4264">
        <v>78520</v>
      </c>
      <c r="P4264" t="s">
        <v>524</v>
      </c>
      <c r="Q4264" t="s">
        <v>7089</v>
      </c>
      <c r="R4264" t="s">
        <v>7090</v>
      </c>
      <c r="S4264" t="s">
        <v>5622</v>
      </c>
      <c r="T4264">
        <v>594090</v>
      </c>
      <c r="U4264" s="1">
        <v>43385</v>
      </c>
      <c r="V4264" s="2">
        <v>0.54166666666666663</v>
      </c>
      <c r="W4264" s="1">
        <v>43385.541666666664</v>
      </c>
      <c r="X4264">
        <v>260</v>
      </c>
    </row>
    <row r="4265" spans="1:24">
      <c r="A4265">
        <v>3178705</v>
      </c>
      <c r="B4265" t="s">
        <v>4208</v>
      </c>
      <c r="C4265" t="s">
        <v>4209</v>
      </c>
      <c r="D4265">
        <v>93170</v>
      </c>
      <c r="E4265" t="s">
        <v>3322</v>
      </c>
      <c r="F4265">
        <v>37582</v>
      </c>
      <c r="G4265" t="s">
        <v>4210</v>
      </c>
      <c r="H4265" t="s">
        <v>585</v>
      </c>
      <c r="I4265" t="s">
        <v>29</v>
      </c>
      <c r="J4265" t="s">
        <v>30</v>
      </c>
      <c r="K4265" t="s">
        <v>522</v>
      </c>
      <c r="L4265" t="s">
        <v>551</v>
      </c>
      <c r="M4265" t="s">
        <v>524</v>
      </c>
      <c r="N4265" t="s">
        <v>525</v>
      </c>
      <c r="O4265">
        <v>78520</v>
      </c>
      <c r="P4265" t="s">
        <v>524</v>
      </c>
      <c r="Q4265" t="s">
        <v>7089</v>
      </c>
      <c r="R4265" t="s">
        <v>7090</v>
      </c>
      <c r="S4265" t="s">
        <v>5623</v>
      </c>
      <c r="U4265" s="1">
        <v>43385</v>
      </c>
      <c r="V4265" s="2">
        <v>0.20833333333333334</v>
      </c>
      <c r="W4265" s="1">
        <v>43385.208333333336</v>
      </c>
      <c r="X4265">
        <v>215</v>
      </c>
    </row>
    <row r="4266" spans="1:24">
      <c r="A4266">
        <v>3182962</v>
      </c>
      <c r="B4266" t="s">
        <v>3100</v>
      </c>
      <c r="C4266" t="s">
        <v>684</v>
      </c>
      <c r="D4266">
        <v>94000</v>
      </c>
      <c r="E4266" t="s">
        <v>629</v>
      </c>
      <c r="F4266">
        <v>37615</v>
      </c>
      <c r="G4266" t="s">
        <v>429</v>
      </c>
      <c r="H4266" t="s">
        <v>5335</v>
      </c>
      <c r="J4266" t="s">
        <v>30</v>
      </c>
      <c r="K4266" t="s">
        <v>522</v>
      </c>
      <c r="L4266" t="s">
        <v>632</v>
      </c>
      <c r="M4266" t="s">
        <v>524</v>
      </c>
      <c r="N4266" t="s">
        <v>525</v>
      </c>
      <c r="O4266">
        <v>78520</v>
      </c>
      <c r="P4266" t="s">
        <v>524</v>
      </c>
      <c r="Q4266" t="s">
        <v>7089</v>
      </c>
      <c r="R4266" t="s">
        <v>7090</v>
      </c>
      <c r="U4266" s="1">
        <v>43385</v>
      </c>
      <c r="V4266" s="2">
        <v>0.20833333333333334</v>
      </c>
      <c r="W4266" s="1">
        <v>43385.208333333336</v>
      </c>
      <c r="X4266">
        <v>240</v>
      </c>
    </row>
    <row r="4267" spans="1:24">
      <c r="A4267">
        <v>3184031</v>
      </c>
      <c r="B4267" t="s">
        <v>4827</v>
      </c>
      <c r="C4267" t="s">
        <v>4828</v>
      </c>
      <c r="D4267">
        <v>78260</v>
      </c>
      <c r="E4267" t="s">
        <v>4829</v>
      </c>
      <c r="F4267">
        <v>33237</v>
      </c>
      <c r="G4267" t="s">
        <v>58</v>
      </c>
      <c r="H4267" t="s">
        <v>776</v>
      </c>
      <c r="J4267" t="s">
        <v>30</v>
      </c>
      <c r="K4267" t="s">
        <v>522</v>
      </c>
      <c r="L4267" t="s">
        <v>551</v>
      </c>
      <c r="M4267" t="s">
        <v>524</v>
      </c>
      <c r="N4267" t="s">
        <v>525</v>
      </c>
      <c r="O4267">
        <v>78520</v>
      </c>
      <c r="P4267" t="s">
        <v>524</v>
      </c>
      <c r="Q4267" t="s">
        <v>7089</v>
      </c>
      <c r="R4267" t="s">
        <v>7090</v>
      </c>
      <c r="S4267" t="s">
        <v>1044</v>
      </c>
      <c r="U4267" s="1">
        <v>43385</v>
      </c>
      <c r="V4267" s="2">
        <v>0.20833333333333334</v>
      </c>
      <c r="W4267" s="1">
        <v>43385.208333333336</v>
      </c>
      <c r="X4267">
        <v>205</v>
      </c>
    </row>
    <row r="4268" spans="1:24">
      <c r="A4268">
        <v>3184031</v>
      </c>
      <c r="B4268" t="s">
        <v>4827</v>
      </c>
      <c r="C4268" t="s">
        <v>4828</v>
      </c>
      <c r="D4268">
        <v>78260</v>
      </c>
      <c r="E4268" t="s">
        <v>4829</v>
      </c>
      <c r="F4268">
        <v>33237</v>
      </c>
      <c r="G4268" t="s">
        <v>58</v>
      </c>
      <c r="H4268" t="s">
        <v>776</v>
      </c>
      <c r="J4268" t="s">
        <v>30</v>
      </c>
      <c r="K4268" t="s">
        <v>522</v>
      </c>
      <c r="L4268" t="s">
        <v>551</v>
      </c>
      <c r="M4268" t="s">
        <v>524</v>
      </c>
      <c r="N4268" t="s">
        <v>525</v>
      </c>
      <c r="O4268">
        <v>78520</v>
      </c>
      <c r="P4268" t="s">
        <v>524</v>
      </c>
      <c r="Q4268" t="s">
        <v>7089</v>
      </c>
      <c r="R4268" t="s">
        <v>7090</v>
      </c>
      <c r="S4268" t="s">
        <v>539</v>
      </c>
      <c r="U4268" s="1">
        <v>43385</v>
      </c>
      <c r="V4268" s="2">
        <v>0.20833333333333334</v>
      </c>
      <c r="W4268" s="1">
        <v>43385.208333333336</v>
      </c>
      <c r="X4268">
        <v>205</v>
      </c>
    </row>
    <row r="4269" spans="1:24">
      <c r="A4269">
        <v>3184095</v>
      </c>
      <c r="B4269" t="s">
        <v>1689</v>
      </c>
      <c r="C4269" t="s">
        <v>1690</v>
      </c>
      <c r="D4269">
        <v>75019</v>
      </c>
      <c r="E4269" t="s">
        <v>519</v>
      </c>
      <c r="F4269">
        <v>31884</v>
      </c>
      <c r="G4269" t="s">
        <v>58</v>
      </c>
      <c r="H4269" t="s">
        <v>102</v>
      </c>
      <c r="J4269" t="s">
        <v>30</v>
      </c>
      <c r="K4269" t="s">
        <v>522</v>
      </c>
      <c r="L4269" t="s">
        <v>551</v>
      </c>
      <c r="M4269" t="s">
        <v>524</v>
      </c>
      <c r="N4269" t="s">
        <v>525</v>
      </c>
      <c r="O4269">
        <v>78520</v>
      </c>
      <c r="P4269" t="s">
        <v>524</v>
      </c>
      <c r="Q4269" t="s">
        <v>7089</v>
      </c>
      <c r="R4269" t="s">
        <v>7090</v>
      </c>
      <c r="U4269" s="1">
        <v>43385</v>
      </c>
      <c r="V4269" s="2">
        <v>0.20833333333333334</v>
      </c>
      <c r="W4269" s="1">
        <v>43385.208333333336</v>
      </c>
      <c r="X4269">
        <v>205</v>
      </c>
    </row>
    <row r="4270" spans="1:24">
      <c r="A4270">
        <v>3184087</v>
      </c>
      <c r="B4270" t="s">
        <v>860</v>
      </c>
      <c r="C4270" t="s">
        <v>861</v>
      </c>
      <c r="D4270">
        <v>78400</v>
      </c>
      <c r="E4270" t="s">
        <v>862</v>
      </c>
      <c r="F4270">
        <v>33268</v>
      </c>
      <c r="G4270" t="s">
        <v>58</v>
      </c>
      <c r="H4270" t="s">
        <v>932</v>
      </c>
      <c r="J4270" t="s">
        <v>30</v>
      </c>
      <c r="K4270" t="s">
        <v>522</v>
      </c>
      <c r="L4270" t="s">
        <v>551</v>
      </c>
      <c r="M4270" t="s">
        <v>524</v>
      </c>
      <c r="N4270" t="s">
        <v>525</v>
      </c>
      <c r="O4270">
        <v>78520</v>
      </c>
      <c r="P4270" t="s">
        <v>524</v>
      </c>
      <c r="Q4270" t="s">
        <v>7089</v>
      </c>
      <c r="R4270" t="s">
        <v>7090</v>
      </c>
      <c r="S4270" t="s">
        <v>5624</v>
      </c>
      <c r="U4270" s="1">
        <v>43385</v>
      </c>
      <c r="V4270" s="2">
        <v>0.54166666666666663</v>
      </c>
      <c r="W4270" s="1">
        <v>43385.541666666664</v>
      </c>
      <c r="X4270">
        <v>200</v>
      </c>
    </row>
    <row r="4271" spans="1:24">
      <c r="A4271">
        <v>3179513</v>
      </c>
      <c r="B4271" t="s">
        <v>1223</v>
      </c>
      <c r="C4271" t="s">
        <v>1224</v>
      </c>
      <c r="D4271">
        <v>93130</v>
      </c>
      <c r="E4271" t="s">
        <v>1225</v>
      </c>
      <c r="F4271">
        <v>37578</v>
      </c>
      <c r="G4271" t="s">
        <v>1226</v>
      </c>
      <c r="H4271" t="s">
        <v>3933</v>
      </c>
      <c r="J4271" t="s">
        <v>30</v>
      </c>
      <c r="K4271" t="s">
        <v>522</v>
      </c>
      <c r="L4271" t="s">
        <v>545</v>
      </c>
      <c r="M4271" t="s">
        <v>524</v>
      </c>
      <c r="N4271" t="s">
        <v>525</v>
      </c>
      <c r="O4271">
        <v>78520</v>
      </c>
      <c r="P4271" t="s">
        <v>524</v>
      </c>
      <c r="Q4271" t="s">
        <v>7089</v>
      </c>
      <c r="R4271" t="s">
        <v>7090</v>
      </c>
      <c r="U4271" s="1">
        <v>43385</v>
      </c>
      <c r="V4271" s="2">
        <v>0.20833333333333334</v>
      </c>
      <c r="W4271" s="1">
        <v>43385.208333333336</v>
      </c>
      <c r="X4271">
        <v>205</v>
      </c>
    </row>
    <row r="4272" spans="1:24">
      <c r="A4272">
        <v>3174752</v>
      </c>
      <c r="B4272" t="s">
        <v>4805</v>
      </c>
      <c r="C4272" t="s">
        <v>4806</v>
      </c>
      <c r="D4272">
        <v>93200</v>
      </c>
      <c r="E4272" t="s">
        <v>3106</v>
      </c>
      <c r="F4272">
        <v>37584</v>
      </c>
      <c r="G4272" t="s">
        <v>4807</v>
      </c>
      <c r="H4272" t="s">
        <v>776</v>
      </c>
      <c r="J4272" t="s">
        <v>30</v>
      </c>
      <c r="K4272" t="s">
        <v>522</v>
      </c>
      <c r="L4272" t="s">
        <v>545</v>
      </c>
      <c r="M4272" t="s">
        <v>524</v>
      </c>
      <c r="N4272" t="s">
        <v>525</v>
      </c>
      <c r="O4272">
        <v>78520</v>
      </c>
      <c r="P4272" t="s">
        <v>524</v>
      </c>
      <c r="Q4272" t="s">
        <v>7089</v>
      </c>
      <c r="R4272" t="s">
        <v>7090</v>
      </c>
      <c r="U4272" s="1">
        <v>43385</v>
      </c>
      <c r="V4272" s="2">
        <v>0.20833333333333334</v>
      </c>
      <c r="W4272" s="1">
        <v>43385.208333333336</v>
      </c>
      <c r="X4272">
        <v>230</v>
      </c>
    </row>
    <row r="4273" spans="1:24">
      <c r="A4273">
        <v>3174752</v>
      </c>
      <c r="B4273" t="s">
        <v>4805</v>
      </c>
      <c r="C4273" t="s">
        <v>4806</v>
      </c>
      <c r="D4273">
        <v>93200</v>
      </c>
      <c r="E4273" t="s">
        <v>3106</v>
      </c>
      <c r="F4273">
        <v>37584</v>
      </c>
      <c r="G4273" t="s">
        <v>4807</v>
      </c>
      <c r="H4273" t="s">
        <v>776</v>
      </c>
      <c r="J4273" t="s">
        <v>30</v>
      </c>
      <c r="K4273" t="s">
        <v>522</v>
      </c>
      <c r="L4273" t="s">
        <v>545</v>
      </c>
      <c r="M4273" t="s">
        <v>524</v>
      </c>
      <c r="N4273" t="s">
        <v>525</v>
      </c>
      <c r="O4273">
        <v>78520</v>
      </c>
      <c r="P4273" t="s">
        <v>524</v>
      </c>
      <c r="Q4273" t="s">
        <v>7089</v>
      </c>
      <c r="R4273" t="s">
        <v>7090</v>
      </c>
      <c r="U4273" s="1">
        <v>43385</v>
      </c>
      <c r="V4273" s="2">
        <v>0.20833333333333334</v>
      </c>
      <c r="W4273" s="1">
        <v>43385.208333333336</v>
      </c>
      <c r="X4273">
        <v>225</v>
      </c>
    </row>
    <row r="4274" spans="1:24">
      <c r="A4274">
        <v>3181524</v>
      </c>
      <c r="B4274" t="s">
        <v>3096</v>
      </c>
      <c r="C4274" t="s">
        <v>3097</v>
      </c>
      <c r="D4274">
        <v>94100</v>
      </c>
      <c r="E4274" t="s">
        <v>3098</v>
      </c>
      <c r="F4274">
        <v>37616</v>
      </c>
      <c r="G4274" t="s">
        <v>58</v>
      </c>
      <c r="H4274" t="s">
        <v>3323</v>
      </c>
      <c r="J4274" t="s">
        <v>30</v>
      </c>
      <c r="K4274" t="s">
        <v>522</v>
      </c>
      <c r="L4274" t="s">
        <v>545</v>
      </c>
      <c r="M4274" t="s">
        <v>524</v>
      </c>
      <c r="N4274" t="s">
        <v>525</v>
      </c>
      <c r="O4274">
        <v>78520</v>
      </c>
      <c r="P4274" t="s">
        <v>524</v>
      </c>
      <c r="Q4274" t="s">
        <v>7089</v>
      </c>
      <c r="R4274" t="s">
        <v>7090</v>
      </c>
      <c r="S4274" t="s">
        <v>3099</v>
      </c>
      <c r="U4274" s="1">
        <v>43385</v>
      </c>
      <c r="V4274" s="2">
        <v>0.20833333333333334</v>
      </c>
      <c r="W4274" s="1">
        <v>43385.208333333336</v>
      </c>
      <c r="X4274">
        <v>215</v>
      </c>
    </row>
    <row r="4275" spans="1:24">
      <c r="A4275">
        <v>3182458</v>
      </c>
      <c r="B4275" t="s">
        <v>658</v>
      </c>
      <c r="C4275" t="s">
        <v>659</v>
      </c>
      <c r="D4275">
        <v>77127</v>
      </c>
      <c r="E4275" t="s">
        <v>660</v>
      </c>
      <c r="F4275">
        <v>32683</v>
      </c>
      <c r="G4275" t="s">
        <v>58</v>
      </c>
      <c r="H4275" t="s">
        <v>661</v>
      </c>
      <c r="J4275" t="s">
        <v>30</v>
      </c>
      <c r="K4275" t="s">
        <v>283</v>
      </c>
      <c r="L4275" t="s">
        <v>284</v>
      </c>
      <c r="M4275" t="s">
        <v>593</v>
      </c>
      <c r="N4275" t="s">
        <v>594</v>
      </c>
      <c r="O4275">
        <v>57420</v>
      </c>
      <c r="P4275" t="s">
        <v>593</v>
      </c>
      <c r="Q4275" t="s">
        <v>7091</v>
      </c>
      <c r="R4275" t="s">
        <v>7092</v>
      </c>
      <c r="U4275" s="1">
        <v>43385</v>
      </c>
      <c r="V4275" s="2">
        <v>0.20833333333333334</v>
      </c>
      <c r="W4275" s="1">
        <v>43385.208333333336</v>
      </c>
      <c r="X4275">
        <v>240</v>
      </c>
    </row>
    <row r="4276" spans="1:24">
      <c r="A4276">
        <v>3178250</v>
      </c>
      <c r="B4276" t="s">
        <v>4437</v>
      </c>
      <c r="C4276" t="s">
        <v>4438</v>
      </c>
      <c r="D4276">
        <v>77170</v>
      </c>
      <c r="E4276" t="s">
        <v>4439</v>
      </c>
      <c r="F4276">
        <v>32760</v>
      </c>
      <c r="G4276" t="s">
        <v>355</v>
      </c>
      <c r="H4276" t="s">
        <v>4440</v>
      </c>
      <c r="J4276" t="s">
        <v>30</v>
      </c>
      <c r="K4276" t="s">
        <v>522</v>
      </c>
      <c r="L4276" t="s">
        <v>545</v>
      </c>
      <c r="M4276" t="s">
        <v>619</v>
      </c>
      <c r="N4276" t="s">
        <v>620</v>
      </c>
      <c r="O4276">
        <v>77470</v>
      </c>
      <c r="P4276" t="s">
        <v>619</v>
      </c>
      <c r="Q4276" t="s">
        <v>7095</v>
      </c>
      <c r="R4276" t="s">
        <v>7096</v>
      </c>
      <c r="S4276" t="s">
        <v>4441</v>
      </c>
      <c r="U4276" s="1">
        <v>43385</v>
      </c>
      <c r="V4276" s="2">
        <v>0.20833333333333334</v>
      </c>
      <c r="W4276" s="1">
        <v>43385.208333333336</v>
      </c>
      <c r="X4276">
        <v>240</v>
      </c>
    </row>
    <row r="4277" spans="1:24">
      <c r="A4277">
        <v>3182404</v>
      </c>
      <c r="B4277" t="s">
        <v>614</v>
      </c>
      <c r="C4277" t="s">
        <v>615</v>
      </c>
      <c r="D4277">
        <v>95000</v>
      </c>
      <c r="E4277" t="s">
        <v>616</v>
      </c>
      <c r="F4277">
        <v>37664</v>
      </c>
      <c r="G4277" t="s">
        <v>45</v>
      </c>
      <c r="H4277" t="s">
        <v>2169</v>
      </c>
      <c r="I4277" t="s">
        <v>618</v>
      </c>
      <c r="J4277" t="s">
        <v>30</v>
      </c>
      <c r="K4277" t="s">
        <v>522</v>
      </c>
      <c r="L4277" t="s">
        <v>545</v>
      </c>
      <c r="M4277" t="s">
        <v>619</v>
      </c>
      <c r="N4277" t="s">
        <v>620</v>
      </c>
      <c r="O4277">
        <v>77470</v>
      </c>
      <c r="P4277" t="s">
        <v>619</v>
      </c>
      <c r="Q4277" t="s">
        <v>7095</v>
      </c>
      <c r="R4277" t="s">
        <v>7096</v>
      </c>
      <c r="S4277" t="s">
        <v>5625</v>
      </c>
      <c r="U4277" s="1">
        <v>43385</v>
      </c>
      <c r="V4277" s="2">
        <v>0.20833333333333334</v>
      </c>
      <c r="W4277" s="1">
        <v>43385.208333333336</v>
      </c>
      <c r="X4277">
        <v>215</v>
      </c>
    </row>
    <row r="4278" spans="1:24">
      <c r="A4278">
        <v>3182404</v>
      </c>
      <c r="B4278" t="s">
        <v>614</v>
      </c>
      <c r="C4278" t="s">
        <v>615</v>
      </c>
      <c r="D4278">
        <v>95000</v>
      </c>
      <c r="E4278" t="s">
        <v>616</v>
      </c>
      <c r="F4278">
        <v>37664</v>
      </c>
      <c r="G4278" t="s">
        <v>45</v>
      </c>
      <c r="H4278" t="s">
        <v>2169</v>
      </c>
      <c r="I4278" t="s">
        <v>618</v>
      </c>
      <c r="J4278" t="s">
        <v>30</v>
      </c>
      <c r="K4278" t="s">
        <v>522</v>
      </c>
      <c r="L4278" t="s">
        <v>545</v>
      </c>
      <c r="M4278" t="s">
        <v>619</v>
      </c>
      <c r="N4278" t="s">
        <v>620</v>
      </c>
      <c r="O4278">
        <v>77470</v>
      </c>
      <c r="P4278" t="s">
        <v>619</v>
      </c>
      <c r="Q4278" t="s">
        <v>7095</v>
      </c>
      <c r="R4278" t="s">
        <v>7096</v>
      </c>
      <c r="S4278" t="s">
        <v>5626</v>
      </c>
      <c r="U4278" s="1">
        <v>43385</v>
      </c>
      <c r="V4278" s="2">
        <v>0.20833333333333334</v>
      </c>
      <c r="W4278" s="1">
        <v>43385.208333333336</v>
      </c>
      <c r="X4278">
        <v>215</v>
      </c>
    </row>
    <row r="4279" spans="1:24">
      <c r="A4279">
        <v>3179513</v>
      </c>
      <c r="B4279" t="s">
        <v>1223</v>
      </c>
      <c r="C4279" t="s">
        <v>1224</v>
      </c>
      <c r="D4279">
        <v>93130</v>
      </c>
      <c r="E4279" t="s">
        <v>1225</v>
      </c>
      <c r="F4279">
        <v>37578</v>
      </c>
      <c r="G4279" t="s">
        <v>1226</v>
      </c>
      <c r="H4279" t="s">
        <v>3933</v>
      </c>
      <c r="J4279" t="s">
        <v>30</v>
      </c>
      <c r="K4279" t="s">
        <v>522</v>
      </c>
      <c r="L4279" t="s">
        <v>545</v>
      </c>
      <c r="M4279" t="s">
        <v>619</v>
      </c>
      <c r="N4279" t="s">
        <v>620</v>
      </c>
      <c r="O4279">
        <v>77470</v>
      </c>
      <c r="P4279" t="s">
        <v>619</v>
      </c>
      <c r="Q4279" t="s">
        <v>7095</v>
      </c>
      <c r="R4279" t="s">
        <v>7096</v>
      </c>
      <c r="S4279" t="s">
        <v>5627</v>
      </c>
      <c r="U4279" s="1">
        <v>43385</v>
      </c>
      <c r="V4279" s="2">
        <v>0.20833333333333334</v>
      </c>
      <c r="W4279" s="1">
        <v>43385.208333333336</v>
      </c>
      <c r="X4279">
        <v>205</v>
      </c>
    </row>
    <row r="4280" spans="1:24">
      <c r="A4280">
        <v>3170881</v>
      </c>
      <c r="B4280" t="s">
        <v>528</v>
      </c>
      <c r="C4280" t="s">
        <v>529</v>
      </c>
      <c r="D4280">
        <v>92000</v>
      </c>
      <c r="E4280" t="s">
        <v>530</v>
      </c>
      <c r="F4280">
        <v>37537</v>
      </c>
      <c r="G4280" t="s">
        <v>531</v>
      </c>
      <c r="H4280" t="s">
        <v>5333</v>
      </c>
      <c r="I4280" t="s">
        <v>1784</v>
      </c>
      <c r="J4280" t="s">
        <v>30</v>
      </c>
      <c r="K4280" t="s">
        <v>522</v>
      </c>
      <c r="L4280" t="s">
        <v>533</v>
      </c>
      <c r="M4280" t="s">
        <v>619</v>
      </c>
      <c r="N4280" t="s">
        <v>620</v>
      </c>
      <c r="O4280">
        <v>77470</v>
      </c>
      <c r="P4280" t="s">
        <v>619</v>
      </c>
      <c r="Q4280" t="s">
        <v>7095</v>
      </c>
      <c r="R4280" t="s">
        <v>7096</v>
      </c>
      <c r="S4280" t="s">
        <v>644</v>
      </c>
      <c r="T4280">
        <v>592029</v>
      </c>
      <c r="U4280" s="1">
        <v>43385</v>
      </c>
      <c r="V4280" s="2">
        <v>0.20833333333333334</v>
      </c>
      <c r="W4280" s="1">
        <v>43385.208333333336</v>
      </c>
      <c r="X4280">
        <v>400</v>
      </c>
    </row>
    <row r="4281" spans="1:24">
      <c r="A4281">
        <v>3170881</v>
      </c>
      <c r="B4281" t="s">
        <v>528</v>
      </c>
      <c r="C4281" t="s">
        <v>529</v>
      </c>
      <c r="D4281">
        <v>92000</v>
      </c>
      <c r="E4281" t="s">
        <v>530</v>
      </c>
      <c r="F4281">
        <v>37537</v>
      </c>
      <c r="G4281" t="s">
        <v>531</v>
      </c>
      <c r="H4281" t="s">
        <v>5333</v>
      </c>
      <c r="I4281" t="s">
        <v>1784</v>
      </c>
      <c r="J4281" t="s">
        <v>30</v>
      </c>
      <c r="K4281" t="s">
        <v>522</v>
      </c>
      <c r="L4281" t="s">
        <v>533</v>
      </c>
      <c r="M4281" t="s">
        <v>619</v>
      </c>
      <c r="N4281" t="s">
        <v>620</v>
      </c>
      <c r="O4281">
        <v>77470</v>
      </c>
      <c r="P4281" t="s">
        <v>619</v>
      </c>
      <c r="Q4281" t="s">
        <v>7095</v>
      </c>
      <c r="R4281" t="s">
        <v>7096</v>
      </c>
      <c r="S4281" t="s">
        <v>645</v>
      </c>
      <c r="T4281">
        <v>592030</v>
      </c>
      <c r="U4281" s="1">
        <v>43385</v>
      </c>
      <c r="V4281" s="2">
        <v>0.20833333333333334</v>
      </c>
      <c r="W4281" s="1">
        <v>43385.208333333336</v>
      </c>
      <c r="X4281">
        <v>260</v>
      </c>
    </row>
    <row r="4282" spans="1:24">
      <c r="A4282">
        <v>3184027</v>
      </c>
      <c r="B4282" t="s">
        <v>3110</v>
      </c>
      <c r="C4282" t="s">
        <v>3111</v>
      </c>
      <c r="D4282">
        <v>95240</v>
      </c>
      <c r="E4282" t="s">
        <v>1217</v>
      </c>
      <c r="F4282">
        <v>37686</v>
      </c>
      <c r="G4282" t="s">
        <v>58</v>
      </c>
      <c r="H4282" t="s">
        <v>102</v>
      </c>
      <c r="J4282" t="s">
        <v>30</v>
      </c>
      <c r="K4282" t="s">
        <v>522</v>
      </c>
      <c r="L4282" t="s">
        <v>551</v>
      </c>
      <c r="M4282" t="s">
        <v>619</v>
      </c>
      <c r="N4282" t="s">
        <v>620</v>
      </c>
      <c r="O4282">
        <v>77470</v>
      </c>
      <c r="P4282" t="s">
        <v>619</v>
      </c>
      <c r="Q4282" t="s">
        <v>7095</v>
      </c>
      <c r="R4282" t="s">
        <v>7096</v>
      </c>
      <c r="S4282" t="s">
        <v>645</v>
      </c>
      <c r="U4282" s="1">
        <v>43385</v>
      </c>
      <c r="V4282" s="2">
        <v>0.20833333333333334</v>
      </c>
      <c r="W4282" s="1">
        <v>43385.208333333336</v>
      </c>
      <c r="X4282">
        <v>205</v>
      </c>
    </row>
    <row r="4283" spans="1:24">
      <c r="A4283">
        <v>3182428</v>
      </c>
      <c r="B4283" t="s">
        <v>621</v>
      </c>
      <c r="C4283" t="s">
        <v>615</v>
      </c>
      <c r="D4283">
        <v>95000</v>
      </c>
      <c r="E4283" t="s">
        <v>616</v>
      </c>
      <c r="F4283">
        <v>37664</v>
      </c>
      <c r="G4283" t="s">
        <v>45</v>
      </c>
      <c r="H4283" t="s">
        <v>617</v>
      </c>
      <c r="I4283" t="s">
        <v>2619</v>
      </c>
      <c r="J4283" t="s">
        <v>30</v>
      </c>
      <c r="K4283" t="s">
        <v>522</v>
      </c>
      <c r="L4283" t="s">
        <v>545</v>
      </c>
      <c r="M4283" t="s">
        <v>619</v>
      </c>
      <c r="N4283" t="s">
        <v>620</v>
      </c>
      <c r="O4283">
        <v>77470</v>
      </c>
      <c r="P4283" t="s">
        <v>619</v>
      </c>
      <c r="Q4283" t="s">
        <v>7095</v>
      </c>
      <c r="R4283" t="s">
        <v>7096</v>
      </c>
      <c r="T4283">
        <v>598625</v>
      </c>
      <c r="U4283" s="1">
        <v>43385</v>
      </c>
      <c r="V4283" s="2">
        <v>0.20833333333333334</v>
      </c>
      <c r="W4283" s="1">
        <v>43385.208333333336</v>
      </c>
      <c r="X4283">
        <v>400</v>
      </c>
    </row>
    <row r="4284" spans="1:24">
      <c r="A4284">
        <v>3182428</v>
      </c>
      <c r="B4284" t="s">
        <v>621</v>
      </c>
      <c r="C4284" t="s">
        <v>615</v>
      </c>
      <c r="D4284">
        <v>95000</v>
      </c>
      <c r="E4284" t="s">
        <v>616</v>
      </c>
      <c r="F4284">
        <v>37664</v>
      </c>
      <c r="G4284" t="s">
        <v>45</v>
      </c>
      <c r="H4284" t="s">
        <v>617</v>
      </c>
      <c r="I4284" t="s">
        <v>2619</v>
      </c>
      <c r="J4284" t="s">
        <v>30</v>
      </c>
      <c r="K4284" t="s">
        <v>522</v>
      </c>
      <c r="L4284" t="s">
        <v>545</v>
      </c>
      <c r="M4284" t="s">
        <v>619</v>
      </c>
      <c r="N4284" t="s">
        <v>620</v>
      </c>
      <c r="O4284">
        <v>77470</v>
      </c>
      <c r="P4284" t="s">
        <v>619</v>
      </c>
      <c r="Q4284" t="s">
        <v>7095</v>
      </c>
      <c r="R4284" t="s">
        <v>7096</v>
      </c>
      <c r="T4284">
        <v>598626</v>
      </c>
      <c r="U4284" s="1">
        <v>43385</v>
      </c>
      <c r="V4284" s="2">
        <v>0.20833333333333334</v>
      </c>
      <c r="W4284" s="1">
        <v>43385.208333333336</v>
      </c>
      <c r="X4284">
        <v>260</v>
      </c>
    </row>
    <row r="4285" spans="1:24">
      <c r="A4285">
        <v>3182428</v>
      </c>
      <c r="B4285" t="s">
        <v>621</v>
      </c>
      <c r="C4285" t="s">
        <v>615</v>
      </c>
      <c r="D4285">
        <v>95000</v>
      </c>
      <c r="E4285" t="s">
        <v>616</v>
      </c>
      <c r="F4285">
        <v>37664</v>
      </c>
      <c r="G4285" t="s">
        <v>45</v>
      </c>
      <c r="H4285" t="s">
        <v>617</v>
      </c>
      <c r="I4285" t="s">
        <v>2619</v>
      </c>
      <c r="J4285" t="s">
        <v>30</v>
      </c>
      <c r="K4285" t="s">
        <v>522</v>
      </c>
      <c r="L4285" t="s">
        <v>545</v>
      </c>
      <c r="M4285" t="s">
        <v>619</v>
      </c>
      <c r="N4285" t="s">
        <v>620</v>
      </c>
      <c r="O4285">
        <v>77470</v>
      </c>
      <c r="P4285" t="s">
        <v>619</v>
      </c>
      <c r="Q4285" t="s">
        <v>7095</v>
      </c>
      <c r="R4285" t="s">
        <v>7096</v>
      </c>
      <c r="T4285">
        <v>598627</v>
      </c>
      <c r="U4285" s="1">
        <v>43385</v>
      </c>
      <c r="V4285" s="2">
        <v>0.20833333333333334</v>
      </c>
      <c r="W4285" s="1">
        <v>43385.208333333336</v>
      </c>
      <c r="X4285">
        <v>260</v>
      </c>
    </row>
    <row r="4286" spans="1:24">
      <c r="A4286">
        <v>3182428</v>
      </c>
      <c r="B4286" t="s">
        <v>621</v>
      </c>
      <c r="C4286" t="s">
        <v>615</v>
      </c>
      <c r="D4286">
        <v>95000</v>
      </c>
      <c r="E4286" t="s">
        <v>616</v>
      </c>
      <c r="F4286">
        <v>37664</v>
      </c>
      <c r="G4286" t="s">
        <v>45</v>
      </c>
      <c r="H4286" t="s">
        <v>617</v>
      </c>
      <c r="I4286" t="s">
        <v>2619</v>
      </c>
      <c r="J4286" t="s">
        <v>30</v>
      </c>
      <c r="K4286" t="s">
        <v>522</v>
      </c>
      <c r="L4286" t="s">
        <v>545</v>
      </c>
      <c r="M4286" t="s">
        <v>619</v>
      </c>
      <c r="N4286" t="s">
        <v>620</v>
      </c>
      <c r="O4286">
        <v>77470</v>
      </c>
      <c r="P4286" t="s">
        <v>619</v>
      </c>
      <c r="Q4286" t="s">
        <v>7095</v>
      </c>
      <c r="R4286" t="s">
        <v>7096</v>
      </c>
      <c r="T4286">
        <v>598627</v>
      </c>
      <c r="U4286" s="1">
        <v>43385</v>
      </c>
      <c r="V4286" s="2">
        <v>0.20833333333333334</v>
      </c>
      <c r="W4286" s="1">
        <v>43385.208333333336</v>
      </c>
      <c r="X4286">
        <v>260</v>
      </c>
    </row>
    <row r="4287" spans="1:24">
      <c r="A4287">
        <v>3182428</v>
      </c>
      <c r="B4287" t="s">
        <v>621</v>
      </c>
      <c r="C4287" t="s">
        <v>615</v>
      </c>
      <c r="D4287">
        <v>95000</v>
      </c>
      <c r="E4287" t="s">
        <v>616</v>
      </c>
      <c r="F4287">
        <v>37664</v>
      </c>
      <c r="G4287" t="s">
        <v>45</v>
      </c>
      <c r="H4287" t="s">
        <v>617</v>
      </c>
      <c r="I4287" t="s">
        <v>2619</v>
      </c>
      <c r="J4287" t="s">
        <v>30</v>
      </c>
      <c r="K4287" t="s">
        <v>522</v>
      </c>
      <c r="L4287" t="s">
        <v>545</v>
      </c>
      <c r="M4287" t="s">
        <v>619</v>
      </c>
      <c r="N4287" t="s">
        <v>620</v>
      </c>
      <c r="O4287">
        <v>77470</v>
      </c>
      <c r="P4287" t="s">
        <v>619</v>
      </c>
      <c r="Q4287" t="s">
        <v>7095</v>
      </c>
      <c r="R4287" t="s">
        <v>7096</v>
      </c>
      <c r="T4287">
        <v>598628</v>
      </c>
      <c r="U4287" s="1">
        <v>43385</v>
      </c>
      <c r="V4287" s="2">
        <v>0.20833333333333334</v>
      </c>
      <c r="W4287" s="1">
        <v>43385.208333333336</v>
      </c>
      <c r="X4287">
        <v>260</v>
      </c>
    </row>
    <row r="4288" spans="1:24">
      <c r="A4288">
        <v>3182428</v>
      </c>
      <c r="B4288" t="s">
        <v>621</v>
      </c>
      <c r="C4288" t="s">
        <v>615</v>
      </c>
      <c r="D4288">
        <v>95000</v>
      </c>
      <c r="E4288" t="s">
        <v>616</v>
      </c>
      <c r="F4288">
        <v>37664</v>
      </c>
      <c r="G4288" t="s">
        <v>45</v>
      </c>
      <c r="H4288" t="s">
        <v>617</v>
      </c>
      <c r="I4288" t="s">
        <v>2619</v>
      </c>
      <c r="J4288" t="s">
        <v>30</v>
      </c>
      <c r="K4288" t="s">
        <v>522</v>
      </c>
      <c r="L4288" t="s">
        <v>545</v>
      </c>
      <c r="M4288" t="s">
        <v>619</v>
      </c>
      <c r="N4288" t="s">
        <v>620</v>
      </c>
      <c r="O4288">
        <v>77470</v>
      </c>
      <c r="P4288" t="s">
        <v>619</v>
      </c>
      <c r="Q4288" t="s">
        <v>7095</v>
      </c>
      <c r="R4288" t="s">
        <v>7096</v>
      </c>
      <c r="T4288">
        <v>598629</v>
      </c>
      <c r="U4288" s="1">
        <v>43385</v>
      </c>
      <c r="V4288" s="2">
        <v>0.20833333333333334</v>
      </c>
      <c r="W4288" s="1">
        <v>43385.208333333336</v>
      </c>
      <c r="X4288">
        <v>260</v>
      </c>
    </row>
    <row r="4289" spans="1:24">
      <c r="A4289">
        <v>3179844</v>
      </c>
      <c r="B4289" t="s">
        <v>5151</v>
      </c>
      <c r="C4289" t="s">
        <v>5152</v>
      </c>
      <c r="D4289">
        <v>93400</v>
      </c>
      <c r="E4289" t="s">
        <v>2653</v>
      </c>
      <c r="F4289">
        <v>37603</v>
      </c>
      <c r="G4289" t="s">
        <v>5153</v>
      </c>
      <c r="H4289" t="s">
        <v>1761</v>
      </c>
      <c r="J4289" t="s">
        <v>30</v>
      </c>
      <c r="K4289" t="s">
        <v>522</v>
      </c>
      <c r="L4289" t="s">
        <v>551</v>
      </c>
      <c r="M4289" t="s">
        <v>619</v>
      </c>
      <c r="N4289" t="s">
        <v>620</v>
      </c>
      <c r="O4289">
        <v>77470</v>
      </c>
      <c r="P4289" t="s">
        <v>619</v>
      </c>
      <c r="Q4289" t="s">
        <v>7095</v>
      </c>
      <c r="R4289" t="s">
        <v>7096</v>
      </c>
      <c r="U4289" s="1">
        <v>43385</v>
      </c>
      <c r="V4289" s="2">
        <v>0.20833333333333334</v>
      </c>
      <c r="W4289" s="1">
        <v>43385.208333333336</v>
      </c>
      <c r="X4289">
        <v>215</v>
      </c>
    </row>
    <row r="4290" spans="1:24">
      <c r="A4290">
        <v>3169982</v>
      </c>
      <c r="B4290" t="s">
        <v>868</v>
      </c>
      <c r="C4290" t="s">
        <v>869</v>
      </c>
      <c r="D4290">
        <v>37000</v>
      </c>
      <c r="E4290" t="s">
        <v>870</v>
      </c>
      <c r="F4290">
        <v>14873</v>
      </c>
      <c r="G4290" t="s">
        <v>872</v>
      </c>
      <c r="H4290" t="s">
        <v>72</v>
      </c>
      <c r="J4290" t="s">
        <v>30</v>
      </c>
      <c r="K4290" t="s">
        <v>283</v>
      </c>
      <c r="L4290" t="s">
        <v>284</v>
      </c>
      <c r="M4290" t="s">
        <v>619</v>
      </c>
      <c r="N4290" t="s">
        <v>620</v>
      </c>
      <c r="O4290">
        <v>77470</v>
      </c>
      <c r="P4290" t="s">
        <v>619</v>
      </c>
      <c r="Q4290" t="s">
        <v>7095</v>
      </c>
      <c r="R4290" t="s">
        <v>7096</v>
      </c>
      <c r="T4290">
        <v>598799</v>
      </c>
      <c r="U4290" s="1">
        <v>43385</v>
      </c>
      <c r="V4290" s="2">
        <v>0.20833333333333334</v>
      </c>
      <c r="W4290" s="1">
        <v>43385.208333333336</v>
      </c>
      <c r="X4290">
        <v>260</v>
      </c>
    </row>
    <row r="4291" spans="1:24">
      <c r="A4291">
        <v>3169982</v>
      </c>
      <c r="B4291" t="s">
        <v>868</v>
      </c>
      <c r="C4291" t="s">
        <v>869</v>
      </c>
      <c r="D4291">
        <v>37000</v>
      </c>
      <c r="E4291" t="s">
        <v>870</v>
      </c>
      <c r="F4291">
        <v>14873</v>
      </c>
      <c r="G4291" t="s">
        <v>872</v>
      </c>
      <c r="H4291" t="s">
        <v>72</v>
      </c>
      <c r="J4291" t="s">
        <v>30</v>
      </c>
      <c r="K4291" t="s">
        <v>283</v>
      </c>
      <c r="L4291" t="s">
        <v>284</v>
      </c>
      <c r="M4291" t="s">
        <v>619</v>
      </c>
      <c r="N4291" t="s">
        <v>620</v>
      </c>
      <c r="O4291">
        <v>77470</v>
      </c>
      <c r="P4291" t="s">
        <v>619</v>
      </c>
      <c r="Q4291" t="s">
        <v>7095</v>
      </c>
      <c r="R4291" t="s">
        <v>7096</v>
      </c>
      <c r="T4291">
        <v>598797</v>
      </c>
      <c r="U4291" s="1">
        <v>43385</v>
      </c>
      <c r="V4291" s="2">
        <v>0.20833333333333334</v>
      </c>
      <c r="W4291" s="1">
        <v>43385.208333333336</v>
      </c>
      <c r="X4291">
        <v>260</v>
      </c>
    </row>
    <row r="4292" spans="1:24">
      <c r="A4292">
        <v>3169982</v>
      </c>
      <c r="B4292" t="s">
        <v>868</v>
      </c>
      <c r="C4292" t="s">
        <v>869</v>
      </c>
      <c r="D4292">
        <v>37000</v>
      </c>
      <c r="E4292" t="s">
        <v>870</v>
      </c>
      <c r="F4292">
        <v>14873</v>
      </c>
      <c r="G4292" t="s">
        <v>872</v>
      </c>
      <c r="H4292" t="s">
        <v>72</v>
      </c>
      <c r="J4292" t="s">
        <v>30</v>
      </c>
      <c r="K4292" t="s">
        <v>283</v>
      </c>
      <c r="L4292" t="s">
        <v>284</v>
      </c>
      <c r="M4292" t="s">
        <v>619</v>
      </c>
      <c r="N4292" t="s">
        <v>620</v>
      </c>
      <c r="O4292">
        <v>77470</v>
      </c>
      <c r="P4292" t="s">
        <v>619</v>
      </c>
      <c r="Q4292" t="s">
        <v>7095</v>
      </c>
      <c r="R4292" t="s">
        <v>7096</v>
      </c>
      <c r="T4292">
        <v>598796</v>
      </c>
      <c r="U4292" s="1">
        <v>43385</v>
      </c>
      <c r="V4292" s="2">
        <v>0.20833333333333334</v>
      </c>
      <c r="W4292" s="1">
        <v>43385.208333333336</v>
      </c>
      <c r="X4292">
        <v>260</v>
      </c>
    </row>
    <row r="4293" spans="1:24">
      <c r="A4293">
        <v>3169982</v>
      </c>
      <c r="B4293" t="s">
        <v>868</v>
      </c>
      <c r="C4293" t="s">
        <v>869</v>
      </c>
      <c r="D4293">
        <v>37000</v>
      </c>
      <c r="E4293" t="s">
        <v>870</v>
      </c>
      <c r="F4293">
        <v>14873</v>
      </c>
      <c r="G4293" t="s">
        <v>872</v>
      </c>
      <c r="H4293" t="s">
        <v>72</v>
      </c>
      <c r="J4293" t="s">
        <v>30</v>
      </c>
      <c r="K4293" t="s">
        <v>283</v>
      </c>
      <c r="L4293" t="s">
        <v>284</v>
      </c>
      <c r="M4293" t="s">
        <v>619</v>
      </c>
      <c r="N4293" t="s">
        <v>620</v>
      </c>
      <c r="O4293">
        <v>77470</v>
      </c>
      <c r="P4293" t="s">
        <v>619</v>
      </c>
      <c r="Q4293" t="s">
        <v>7095</v>
      </c>
      <c r="R4293" t="s">
        <v>7096</v>
      </c>
      <c r="T4293">
        <v>598795</v>
      </c>
      <c r="U4293" s="1">
        <v>43385</v>
      </c>
      <c r="V4293" s="2">
        <v>0.20833333333333334</v>
      </c>
      <c r="W4293" s="1">
        <v>43385.208333333336</v>
      </c>
      <c r="X4293">
        <v>260</v>
      </c>
    </row>
    <row r="4294" spans="1:24">
      <c r="A4294">
        <v>3178761</v>
      </c>
      <c r="B4294" t="s">
        <v>1230</v>
      </c>
      <c r="C4294" t="s">
        <v>1231</v>
      </c>
      <c r="D4294">
        <v>94250</v>
      </c>
      <c r="E4294" t="s">
        <v>1232</v>
      </c>
      <c r="F4294">
        <v>37630</v>
      </c>
      <c r="G4294" t="s">
        <v>671</v>
      </c>
      <c r="H4294" t="s">
        <v>369</v>
      </c>
      <c r="J4294" t="s">
        <v>30</v>
      </c>
      <c r="K4294" t="s">
        <v>283</v>
      </c>
      <c r="L4294" t="s">
        <v>666</v>
      </c>
      <c r="M4294" t="s">
        <v>619</v>
      </c>
      <c r="N4294" t="s">
        <v>620</v>
      </c>
      <c r="O4294">
        <v>77470</v>
      </c>
      <c r="P4294" t="s">
        <v>619</v>
      </c>
      <c r="Q4294" t="s">
        <v>7095</v>
      </c>
      <c r="R4294" t="s">
        <v>7096</v>
      </c>
      <c r="U4294" s="1">
        <v>43385</v>
      </c>
      <c r="V4294" s="2">
        <v>0.20833333333333334</v>
      </c>
      <c r="W4294" s="1">
        <v>43385.208333333336</v>
      </c>
      <c r="X4294">
        <v>230</v>
      </c>
    </row>
    <row r="4295" spans="1:24">
      <c r="A4295">
        <v>3178761</v>
      </c>
      <c r="B4295" t="s">
        <v>1230</v>
      </c>
      <c r="C4295" t="s">
        <v>1231</v>
      </c>
      <c r="D4295">
        <v>94250</v>
      </c>
      <c r="E4295" t="s">
        <v>1232</v>
      </c>
      <c r="F4295">
        <v>37630</v>
      </c>
      <c r="G4295" t="s">
        <v>671</v>
      </c>
      <c r="H4295" t="s">
        <v>369</v>
      </c>
      <c r="J4295" t="s">
        <v>30</v>
      </c>
      <c r="K4295" t="s">
        <v>283</v>
      </c>
      <c r="L4295" t="s">
        <v>666</v>
      </c>
      <c r="M4295" t="s">
        <v>619</v>
      </c>
      <c r="N4295" t="s">
        <v>620</v>
      </c>
      <c r="O4295">
        <v>77470</v>
      </c>
      <c r="P4295" t="s">
        <v>619</v>
      </c>
      <c r="Q4295" t="s">
        <v>7095</v>
      </c>
      <c r="R4295" t="s">
        <v>7096</v>
      </c>
      <c r="U4295" s="1">
        <v>43385</v>
      </c>
      <c r="V4295" s="2">
        <v>0.20833333333333334</v>
      </c>
      <c r="W4295" s="1">
        <v>43385.208333333336</v>
      </c>
      <c r="X4295">
        <v>230</v>
      </c>
    </row>
    <row r="4296" spans="1:24">
      <c r="A4296">
        <v>3178761</v>
      </c>
      <c r="B4296" t="s">
        <v>1230</v>
      </c>
      <c r="C4296" t="s">
        <v>1231</v>
      </c>
      <c r="D4296">
        <v>94250</v>
      </c>
      <c r="E4296" t="s">
        <v>1232</v>
      </c>
      <c r="F4296">
        <v>37630</v>
      </c>
      <c r="G4296" t="s">
        <v>671</v>
      </c>
      <c r="H4296" t="s">
        <v>369</v>
      </c>
      <c r="J4296" t="s">
        <v>30</v>
      </c>
      <c r="K4296" t="s">
        <v>283</v>
      </c>
      <c r="L4296" t="s">
        <v>666</v>
      </c>
      <c r="M4296" t="s">
        <v>619</v>
      </c>
      <c r="N4296" t="s">
        <v>620</v>
      </c>
      <c r="O4296">
        <v>77470</v>
      </c>
      <c r="P4296" t="s">
        <v>619</v>
      </c>
      <c r="Q4296" t="s">
        <v>7095</v>
      </c>
      <c r="R4296" t="s">
        <v>7096</v>
      </c>
      <c r="U4296" s="1">
        <v>43385</v>
      </c>
      <c r="V4296" s="2">
        <v>0.20833333333333334</v>
      </c>
      <c r="W4296" s="1">
        <v>43385.208333333336</v>
      </c>
      <c r="X4296">
        <v>230</v>
      </c>
    </row>
    <row r="4297" spans="1:24">
      <c r="A4297">
        <v>3178705</v>
      </c>
      <c r="B4297" t="s">
        <v>4208</v>
      </c>
      <c r="C4297" t="s">
        <v>4209</v>
      </c>
      <c r="D4297">
        <v>93170</v>
      </c>
      <c r="E4297" t="s">
        <v>3322</v>
      </c>
      <c r="F4297">
        <v>37582</v>
      </c>
      <c r="G4297" t="s">
        <v>4210</v>
      </c>
      <c r="H4297" t="s">
        <v>585</v>
      </c>
      <c r="I4297" t="s">
        <v>1570</v>
      </c>
      <c r="J4297" t="s">
        <v>30</v>
      </c>
      <c r="K4297" t="s">
        <v>522</v>
      </c>
      <c r="L4297" t="s">
        <v>551</v>
      </c>
      <c r="M4297" t="s">
        <v>619</v>
      </c>
      <c r="N4297" t="s">
        <v>620</v>
      </c>
      <c r="O4297">
        <v>77470</v>
      </c>
      <c r="P4297" t="s">
        <v>619</v>
      </c>
      <c r="Q4297" t="s">
        <v>7095</v>
      </c>
      <c r="R4297" t="s">
        <v>7096</v>
      </c>
      <c r="S4297" t="s">
        <v>5628</v>
      </c>
      <c r="U4297" s="1">
        <v>43385</v>
      </c>
      <c r="V4297" s="2">
        <v>0.20833333333333334</v>
      </c>
      <c r="W4297" s="1">
        <v>43385.208333333336</v>
      </c>
      <c r="X4297">
        <v>240</v>
      </c>
    </row>
    <row r="4298" spans="1:24">
      <c r="A4298">
        <v>3175391</v>
      </c>
      <c r="B4298" t="s">
        <v>711</v>
      </c>
      <c r="C4298" t="s">
        <v>712</v>
      </c>
      <c r="D4298">
        <v>78000</v>
      </c>
      <c r="E4298" t="s">
        <v>713</v>
      </c>
      <c r="F4298">
        <v>33173</v>
      </c>
      <c r="G4298" t="s">
        <v>139</v>
      </c>
      <c r="H4298" t="s">
        <v>5362</v>
      </c>
      <c r="J4298" t="s">
        <v>30</v>
      </c>
      <c r="K4298" t="s">
        <v>522</v>
      </c>
      <c r="L4298" t="s">
        <v>545</v>
      </c>
      <c r="M4298" t="s">
        <v>619</v>
      </c>
      <c r="N4298" t="s">
        <v>620</v>
      </c>
      <c r="O4298">
        <v>77470</v>
      </c>
      <c r="P4298" t="s">
        <v>619</v>
      </c>
      <c r="Q4298" t="s">
        <v>7095</v>
      </c>
      <c r="R4298" t="s">
        <v>7096</v>
      </c>
      <c r="S4298" t="s">
        <v>5629</v>
      </c>
      <c r="T4298">
        <v>599581</v>
      </c>
      <c r="U4298" s="1">
        <v>43385</v>
      </c>
      <c r="V4298" s="2">
        <v>0.20833333333333334</v>
      </c>
      <c r="W4298" s="1">
        <v>43385.208333333336</v>
      </c>
      <c r="X4298">
        <v>260</v>
      </c>
    </row>
    <row r="4299" spans="1:24">
      <c r="A4299">
        <v>3178554</v>
      </c>
      <c r="B4299" t="s">
        <v>716</v>
      </c>
      <c r="C4299" t="s">
        <v>717</v>
      </c>
      <c r="D4299">
        <v>92700</v>
      </c>
      <c r="E4299" t="s">
        <v>718</v>
      </c>
      <c r="F4299">
        <v>37572</v>
      </c>
      <c r="G4299" t="s">
        <v>65</v>
      </c>
      <c r="H4299" t="s">
        <v>756</v>
      </c>
      <c r="I4299" t="s">
        <v>695</v>
      </c>
      <c r="J4299" t="s">
        <v>30</v>
      </c>
      <c r="K4299" t="s">
        <v>522</v>
      </c>
      <c r="L4299" t="s">
        <v>545</v>
      </c>
      <c r="M4299" t="s">
        <v>619</v>
      </c>
      <c r="N4299" t="s">
        <v>620</v>
      </c>
      <c r="O4299">
        <v>77470</v>
      </c>
      <c r="P4299" t="s">
        <v>619</v>
      </c>
      <c r="Q4299" t="s">
        <v>7095</v>
      </c>
      <c r="R4299" t="s">
        <v>7096</v>
      </c>
      <c r="S4299" t="s">
        <v>5630</v>
      </c>
      <c r="U4299" s="1">
        <v>43385</v>
      </c>
      <c r="V4299" s="2">
        <v>0.20833333333333334</v>
      </c>
      <c r="W4299" s="1">
        <v>43385.208333333336</v>
      </c>
      <c r="X4299">
        <v>230</v>
      </c>
    </row>
    <row r="4300" spans="1:24">
      <c r="A4300">
        <v>3178554</v>
      </c>
      <c r="B4300" t="s">
        <v>716</v>
      </c>
      <c r="C4300" t="s">
        <v>717</v>
      </c>
      <c r="D4300">
        <v>92700</v>
      </c>
      <c r="E4300" t="s">
        <v>718</v>
      </c>
      <c r="F4300">
        <v>37572</v>
      </c>
      <c r="G4300" t="s">
        <v>65</v>
      </c>
      <c r="H4300" t="s">
        <v>756</v>
      </c>
      <c r="I4300" t="s">
        <v>695</v>
      </c>
      <c r="J4300" t="s">
        <v>30</v>
      </c>
      <c r="K4300" t="s">
        <v>522</v>
      </c>
      <c r="L4300" t="s">
        <v>545</v>
      </c>
      <c r="M4300" t="s">
        <v>619</v>
      </c>
      <c r="N4300" t="s">
        <v>620</v>
      </c>
      <c r="O4300">
        <v>77470</v>
      </c>
      <c r="P4300" t="s">
        <v>619</v>
      </c>
      <c r="Q4300" t="s">
        <v>7095</v>
      </c>
      <c r="R4300" t="s">
        <v>7096</v>
      </c>
      <c r="S4300" t="s">
        <v>5630</v>
      </c>
      <c r="U4300" s="1">
        <v>43385</v>
      </c>
      <c r="V4300" s="2">
        <v>0.20833333333333334</v>
      </c>
      <c r="W4300" s="1">
        <v>43385.208333333336</v>
      </c>
      <c r="X4300">
        <v>230</v>
      </c>
    </row>
    <row r="4301" spans="1:24">
      <c r="A4301">
        <v>3182328</v>
      </c>
      <c r="B4301" t="s">
        <v>2231</v>
      </c>
      <c r="C4301" t="s">
        <v>4454</v>
      </c>
      <c r="D4301">
        <v>54400</v>
      </c>
      <c r="E4301" t="s">
        <v>4455</v>
      </c>
      <c r="F4301">
        <v>21693</v>
      </c>
      <c r="G4301" t="s">
        <v>671</v>
      </c>
      <c r="H4301" t="s">
        <v>2166</v>
      </c>
      <c r="J4301" t="s">
        <v>30</v>
      </c>
      <c r="K4301" t="s">
        <v>522</v>
      </c>
      <c r="L4301" t="s">
        <v>545</v>
      </c>
      <c r="M4301" t="s">
        <v>619</v>
      </c>
      <c r="N4301" t="s">
        <v>620</v>
      </c>
      <c r="O4301">
        <v>77470</v>
      </c>
      <c r="P4301" t="s">
        <v>619</v>
      </c>
      <c r="Q4301" t="s">
        <v>7095</v>
      </c>
      <c r="R4301" t="s">
        <v>7096</v>
      </c>
      <c r="U4301" s="1">
        <v>43385</v>
      </c>
      <c r="V4301" s="2">
        <v>0.20833333333333334</v>
      </c>
      <c r="W4301" s="1">
        <v>43385.208333333336</v>
      </c>
      <c r="X4301">
        <v>225</v>
      </c>
    </row>
    <row r="4302" spans="1:24">
      <c r="A4302">
        <v>3183275</v>
      </c>
      <c r="B4302" t="s">
        <v>2633</v>
      </c>
      <c r="C4302" t="s">
        <v>2634</v>
      </c>
      <c r="D4302">
        <v>94600</v>
      </c>
      <c r="E4302" t="s">
        <v>2635</v>
      </c>
      <c r="F4302">
        <v>37660</v>
      </c>
      <c r="G4302" t="s">
        <v>671</v>
      </c>
      <c r="H4302" t="s">
        <v>681</v>
      </c>
      <c r="J4302" t="s">
        <v>30</v>
      </c>
      <c r="K4302" t="s">
        <v>522</v>
      </c>
      <c r="L4302" t="s">
        <v>545</v>
      </c>
      <c r="M4302" t="s">
        <v>619</v>
      </c>
      <c r="N4302" t="s">
        <v>620</v>
      </c>
      <c r="O4302">
        <v>77470</v>
      </c>
      <c r="P4302" t="s">
        <v>619</v>
      </c>
      <c r="Q4302" t="s">
        <v>7095</v>
      </c>
      <c r="R4302" t="s">
        <v>7096</v>
      </c>
      <c r="S4302" t="s">
        <v>5631</v>
      </c>
      <c r="T4302">
        <v>599227</v>
      </c>
      <c r="U4302" s="1">
        <v>43385</v>
      </c>
      <c r="V4302" s="2">
        <v>0.33333333333333331</v>
      </c>
      <c r="W4302" s="1">
        <v>43385.333333333336</v>
      </c>
      <c r="X4302">
        <v>260</v>
      </c>
    </row>
    <row r="4303" spans="1:24">
      <c r="A4303">
        <v>3181182</v>
      </c>
      <c r="B4303" t="s">
        <v>2194</v>
      </c>
      <c r="C4303" t="s">
        <v>2195</v>
      </c>
      <c r="D4303">
        <v>18000</v>
      </c>
      <c r="E4303" t="s">
        <v>2196</v>
      </c>
      <c r="F4303">
        <v>6632</v>
      </c>
      <c r="G4303" t="s">
        <v>1711</v>
      </c>
      <c r="H4303" t="s">
        <v>2904</v>
      </c>
      <c r="J4303" t="s">
        <v>30</v>
      </c>
      <c r="K4303" t="s">
        <v>522</v>
      </c>
      <c r="L4303" t="s">
        <v>523</v>
      </c>
      <c r="M4303" t="s">
        <v>619</v>
      </c>
      <c r="N4303" t="s">
        <v>620</v>
      </c>
      <c r="O4303">
        <v>77470</v>
      </c>
      <c r="P4303" t="s">
        <v>619</v>
      </c>
      <c r="Q4303" t="s">
        <v>7095</v>
      </c>
      <c r="R4303" t="s">
        <v>7096</v>
      </c>
      <c r="S4303" t="s">
        <v>1044</v>
      </c>
      <c r="U4303" s="1">
        <v>43385</v>
      </c>
      <c r="V4303" s="2">
        <v>0.20833333333333334</v>
      </c>
      <c r="W4303" s="1">
        <v>43385.208333333336</v>
      </c>
      <c r="X4303">
        <v>230</v>
      </c>
    </row>
    <row r="4304" spans="1:24">
      <c r="A4304">
        <v>3181057</v>
      </c>
      <c r="B4304" t="s">
        <v>5632</v>
      </c>
      <c r="C4304" t="s">
        <v>941</v>
      </c>
      <c r="D4304">
        <v>78300</v>
      </c>
      <c r="E4304" t="s">
        <v>942</v>
      </c>
      <c r="F4304">
        <v>33254</v>
      </c>
      <c r="G4304" t="s">
        <v>5633</v>
      </c>
      <c r="H4304" t="s">
        <v>335</v>
      </c>
      <c r="J4304" t="s">
        <v>30</v>
      </c>
      <c r="K4304" t="s">
        <v>522</v>
      </c>
      <c r="L4304" t="s">
        <v>523</v>
      </c>
      <c r="M4304" t="s">
        <v>619</v>
      </c>
      <c r="N4304" t="s">
        <v>620</v>
      </c>
      <c r="O4304">
        <v>77470</v>
      </c>
      <c r="P4304" t="s">
        <v>619</v>
      </c>
      <c r="Q4304" t="s">
        <v>7095</v>
      </c>
      <c r="R4304" t="s">
        <v>7096</v>
      </c>
      <c r="S4304" t="s">
        <v>5634</v>
      </c>
      <c r="U4304" s="1">
        <v>43385</v>
      </c>
      <c r="V4304" s="2">
        <v>0.20833333333333334</v>
      </c>
      <c r="W4304" s="1">
        <v>43385.208333333336</v>
      </c>
      <c r="X4304">
        <v>225</v>
      </c>
    </row>
    <row r="4305" spans="1:24">
      <c r="A4305">
        <v>3174800</v>
      </c>
      <c r="B4305" t="s">
        <v>646</v>
      </c>
      <c r="C4305" t="s">
        <v>647</v>
      </c>
      <c r="D4305">
        <v>75010</v>
      </c>
      <c r="E4305" t="s">
        <v>519</v>
      </c>
      <c r="F4305">
        <v>31875</v>
      </c>
      <c r="G4305" t="s">
        <v>139</v>
      </c>
      <c r="H4305" t="s">
        <v>1725</v>
      </c>
      <c r="J4305" t="s">
        <v>30</v>
      </c>
      <c r="K4305" t="s">
        <v>522</v>
      </c>
      <c r="L4305" t="s">
        <v>523</v>
      </c>
      <c r="M4305" t="s">
        <v>619</v>
      </c>
      <c r="N4305" t="s">
        <v>620</v>
      </c>
      <c r="O4305">
        <v>77470</v>
      </c>
      <c r="P4305" t="s">
        <v>619</v>
      </c>
      <c r="Q4305" t="s">
        <v>7095</v>
      </c>
      <c r="R4305" t="s">
        <v>7096</v>
      </c>
      <c r="S4305" t="s">
        <v>5635</v>
      </c>
      <c r="T4305">
        <v>598676</v>
      </c>
      <c r="U4305" s="1">
        <v>43385</v>
      </c>
      <c r="V4305" s="2">
        <v>0.20833333333333334</v>
      </c>
      <c r="W4305" s="1">
        <v>43385.208333333336</v>
      </c>
      <c r="X4305">
        <v>260</v>
      </c>
    </row>
    <row r="4306" spans="1:24">
      <c r="A4306">
        <v>3180560</v>
      </c>
      <c r="B4306" t="s">
        <v>1446</v>
      </c>
      <c r="C4306" t="s">
        <v>1447</v>
      </c>
      <c r="D4306">
        <v>34680</v>
      </c>
      <c r="E4306" t="s">
        <v>1448</v>
      </c>
      <c r="F4306">
        <v>14195</v>
      </c>
      <c r="G4306" t="s">
        <v>812</v>
      </c>
      <c r="H4306" t="s">
        <v>369</v>
      </c>
      <c r="I4306" t="s">
        <v>695</v>
      </c>
      <c r="J4306" t="s">
        <v>30</v>
      </c>
      <c r="K4306" t="s">
        <v>130</v>
      </c>
      <c r="L4306" t="s">
        <v>802</v>
      </c>
      <c r="M4306" t="s">
        <v>720</v>
      </c>
      <c r="N4306" t="s">
        <v>721</v>
      </c>
      <c r="O4306">
        <v>30131</v>
      </c>
      <c r="P4306" t="s">
        <v>720</v>
      </c>
      <c r="Q4306" t="s">
        <v>7097</v>
      </c>
      <c r="R4306" t="s">
        <v>7098</v>
      </c>
      <c r="S4306" t="s">
        <v>5636</v>
      </c>
      <c r="T4306">
        <v>599235</v>
      </c>
      <c r="U4306" s="1">
        <v>43385</v>
      </c>
      <c r="V4306" s="2">
        <v>0.41666666666666669</v>
      </c>
      <c r="W4306" s="1">
        <v>43385.416666666664</v>
      </c>
      <c r="X4306">
        <v>260</v>
      </c>
    </row>
    <row r="4307" spans="1:24">
      <c r="A4307">
        <v>3179968</v>
      </c>
      <c r="B4307" t="s">
        <v>809</v>
      </c>
      <c r="C4307" t="s">
        <v>810</v>
      </c>
      <c r="D4307">
        <v>26000</v>
      </c>
      <c r="E4307" t="s">
        <v>811</v>
      </c>
      <c r="F4307">
        <v>10149</v>
      </c>
      <c r="G4307" t="s">
        <v>812</v>
      </c>
      <c r="H4307" t="s">
        <v>756</v>
      </c>
      <c r="J4307" t="s">
        <v>30</v>
      </c>
      <c r="K4307" t="s">
        <v>130</v>
      </c>
      <c r="L4307" t="s">
        <v>802</v>
      </c>
      <c r="M4307" t="s">
        <v>720</v>
      </c>
      <c r="N4307" t="s">
        <v>721</v>
      </c>
      <c r="O4307">
        <v>30131</v>
      </c>
      <c r="P4307" t="s">
        <v>720</v>
      </c>
      <c r="Q4307" t="s">
        <v>7097</v>
      </c>
      <c r="R4307" t="s">
        <v>7098</v>
      </c>
      <c r="S4307" t="s">
        <v>3207</v>
      </c>
      <c r="T4307">
        <v>599648</v>
      </c>
      <c r="U4307" s="1">
        <v>43385</v>
      </c>
      <c r="V4307" s="2">
        <v>0.33333333333333331</v>
      </c>
      <c r="W4307" s="1">
        <v>43385.333333333336</v>
      </c>
      <c r="X4307">
        <v>260</v>
      </c>
    </row>
    <row r="4308" spans="1:24">
      <c r="A4308">
        <v>3179968</v>
      </c>
      <c r="B4308" t="s">
        <v>809</v>
      </c>
      <c r="C4308" t="s">
        <v>810</v>
      </c>
      <c r="D4308">
        <v>26000</v>
      </c>
      <c r="E4308" t="s">
        <v>811</v>
      </c>
      <c r="F4308">
        <v>10149</v>
      </c>
      <c r="G4308" t="s">
        <v>812</v>
      </c>
      <c r="H4308" t="s">
        <v>756</v>
      </c>
      <c r="J4308" t="s">
        <v>30</v>
      </c>
      <c r="K4308" t="s">
        <v>130</v>
      </c>
      <c r="L4308" t="s">
        <v>802</v>
      </c>
      <c r="M4308" t="s">
        <v>720</v>
      </c>
      <c r="N4308" t="s">
        <v>721</v>
      </c>
      <c r="O4308">
        <v>30131</v>
      </c>
      <c r="P4308" t="s">
        <v>720</v>
      </c>
      <c r="Q4308" t="s">
        <v>7097</v>
      </c>
      <c r="R4308" t="s">
        <v>7098</v>
      </c>
      <c r="S4308" t="s">
        <v>3993</v>
      </c>
      <c r="T4308">
        <v>599649</v>
      </c>
      <c r="U4308" s="1">
        <v>43385</v>
      </c>
      <c r="V4308" s="2">
        <v>0.375</v>
      </c>
      <c r="W4308" s="1">
        <v>43385.375</v>
      </c>
      <c r="X4308">
        <v>260</v>
      </c>
    </row>
    <row r="4309" spans="1:24">
      <c r="A4309">
        <v>3179968</v>
      </c>
      <c r="B4309" t="s">
        <v>809</v>
      </c>
      <c r="C4309" t="s">
        <v>810</v>
      </c>
      <c r="D4309">
        <v>26000</v>
      </c>
      <c r="E4309" t="s">
        <v>811</v>
      </c>
      <c r="F4309">
        <v>10149</v>
      </c>
      <c r="G4309" t="s">
        <v>812</v>
      </c>
      <c r="H4309" t="s">
        <v>756</v>
      </c>
      <c r="J4309" t="s">
        <v>30</v>
      </c>
      <c r="K4309" t="s">
        <v>130</v>
      </c>
      <c r="L4309" t="s">
        <v>802</v>
      </c>
      <c r="M4309" t="s">
        <v>720</v>
      </c>
      <c r="N4309" t="s">
        <v>721</v>
      </c>
      <c r="O4309">
        <v>30131</v>
      </c>
      <c r="P4309" t="s">
        <v>720</v>
      </c>
      <c r="Q4309" t="s">
        <v>7097</v>
      </c>
      <c r="R4309" t="s">
        <v>7098</v>
      </c>
      <c r="S4309" t="s">
        <v>4261</v>
      </c>
      <c r="T4309">
        <v>599656</v>
      </c>
      <c r="U4309" s="1">
        <v>43385</v>
      </c>
      <c r="V4309" s="2">
        <v>0.45833333333333331</v>
      </c>
      <c r="W4309" s="1">
        <v>43385.458333333336</v>
      </c>
      <c r="X4309">
        <v>260</v>
      </c>
    </row>
    <row r="4310" spans="1:24">
      <c r="A4310">
        <v>3179968</v>
      </c>
      <c r="B4310" t="s">
        <v>809</v>
      </c>
      <c r="C4310" t="s">
        <v>810</v>
      </c>
      <c r="D4310">
        <v>26000</v>
      </c>
      <c r="E4310" t="s">
        <v>811</v>
      </c>
      <c r="F4310">
        <v>10149</v>
      </c>
      <c r="G4310" t="s">
        <v>812</v>
      </c>
      <c r="H4310" t="s">
        <v>756</v>
      </c>
      <c r="J4310" t="s">
        <v>30</v>
      </c>
      <c r="K4310" t="s">
        <v>130</v>
      </c>
      <c r="L4310" t="s">
        <v>802</v>
      </c>
      <c r="M4310" t="s">
        <v>720</v>
      </c>
      <c r="N4310" t="s">
        <v>721</v>
      </c>
      <c r="O4310">
        <v>30131</v>
      </c>
      <c r="P4310" t="s">
        <v>720</v>
      </c>
      <c r="Q4310" t="s">
        <v>7097</v>
      </c>
      <c r="R4310" t="s">
        <v>7098</v>
      </c>
      <c r="S4310" t="s">
        <v>4936</v>
      </c>
      <c r="T4310">
        <v>599657</v>
      </c>
      <c r="U4310" s="1">
        <v>43385</v>
      </c>
      <c r="V4310" s="2">
        <v>0.54166666666666663</v>
      </c>
      <c r="W4310" s="1">
        <v>43385.541666666664</v>
      </c>
      <c r="X4310">
        <v>260</v>
      </c>
    </row>
    <row r="4311" spans="1:24">
      <c r="A4311">
        <v>3181967</v>
      </c>
      <c r="B4311" t="s">
        <v>1795</v>
      </c>
      <c r="C4311" t="s">
        <v>2659</v>
      </c>
      <c r="D4311">
        <v>13080</v>
      </c>
      <c r="E4311" t="s">
        <v>2660</v>
      </c>
      <c r="F4311">
        <v>4575</v>
      </c>
      <c r="G4311" t="s">
        <v>1795</v>
      </c>
      <c r="H4311" t="s">
        <v>102</v>
      </c>
      <c r="J4311" t="s">
        <v>30</v>
      </c>
      <c r="K4311" t="s">
        <v>130</v>
      </c>
      <c r="L4311" t="s">
        <v>331</v>
      </c>
      <c r="M4311" t="s">
        <v>720</v>
      </c>
      <c r="N4311" t="s">
        <v>721</v>
      </c>
      <c r="O4311">
        <v>30131</v>
      </c>
      <c r="P4311" t="s">
        <v>720</v>
      </c>
      <c r="Q4311" t="s">
        <v>7097</v>
      </c>
      <c r="R4311" t="s">
        <v>7098</v>
      </c>
      <c r="U4311" s="1">
        <v>43385</v>
      </c>
      <c r="V4311" s="2">
        <v>0.20833333333333334</v>
      </c>
      <c r="W4311" s="1">
        <v>43385.208333333336</v>
      </c>
      <c r="X4311">
        <v>205</v>
      </c>
    </row>
    <row r="4312" spans="1:24">
      <c r="A4312">
        <v>3181967</v>
      </c>
      <c r="B4312" t="s">
        <v>1795</v>
      </c>
      <c r="C4312" t="s">
        <v>2659</v>
      </c>
      <c r="D4312">
        <v>13080</v>
      </c>
      <c r="E4312" t="s">
        <v>2660</v>
      </c>
      <c r="F4312">
        <v>4575</v>
      </c>
      <c r="G4312" t="s">
        <v>1795</v>
      </c>
      <c r="H4312" t="s">
        <v>102</v>
      </c>
      <c r="J4312" t="s">
        <v>30</v>
      </c>
      <c r="K4312" t="s">
        <v>130</v>
      </c>
      <c r="L4312" t="s">
        <v>331</v>
      </c>
      <c r="M4312" t="s">
        <v>720</v>
      </c>
      <c r="N4312" t="s">
        <v>721</v>
      </c>
      <c r="O4312">
        <v>30131</v>
      </c>
      <c r="P4312" t="s">
        <v>720</v>
      </c>
      <c r="Q4312" t="s">
        <v>7097</v>
      </c>
      <c r="R4312" t="s">
        <v>7098</v>
      </c>
      <c r="U4312" s="1">
        <v>43385</v>
      </c>
      <c r="V4312" s="2">
        <v>0.20833333333333334</v>
      </c>
      <c r="W4312" s="1">
        <v>43385.208333333336</v>
      </c>
      <c r="X4312">
        <v>205</v>
      </c>
    </row>
    <row r="4313" spans="1:24">
      <c r="A4313">
        <v>3178012</v>
      </c>
      <c r="B4313" t="s">
        <v>1276</v>
      </c>
      <c r="C4313" t="s">
        <v>1277</v>
      </c>
      <c r="D4313">
        <v>13160</v>
      </c>
      <c r="E4313" t="s">
        <v>1278</v>
      </c>
      <c r="F4313">
        <v>4610</v>
      </c>
      <c r="G4313" t="s">
        <v>1279</v>
      </c>
      <c r="H4313" t="s">
        <v>102</v>
      </c>
      <c r="I4313" t="s">
        <v>3991</v>
      </c>
      <c r="J4313" t="s">
        <v>30</v>
      </c>
      <c r="K4313" t="s">
        <v>130</v>
      </c>
      <c r="L4313" t="s">
        <v>331</v>
      </c>
      <c r="M4313" t="s">
        <v>720</v>
      </c>
      <c r="N4313" t="s">
        <v>721</v>
      </c>
      <c r="O4313">
        <v>30131</v>
      </c>
      <c r="P4313" t="s">
        <v>720</v>
      </c>
      <c r="Q4313" t="s">
        <v>7097</v>
      </c>
      <c r="R4313" t="s">
        <v>7098</v>
      </c>
      <c r="U4313" s="1">
        <v>43385</v>
      </c>
      <c r="V4313" s="2">
        <v>0.20833333333333334</v>
      </c>
      <c r="W4313" s="1">
        <v>43385.208333333336</v>
      </c>
      <c r="X4313">
        <v>240</v>
      </c>
    </row>
    <row r="4314" spans="1:24">
      <c r="A4314">
        <v>3182342</v>
      </c>
      <c r="B4314" t="s">
        <v>4535</v>
      </c>
      <c r="C4314" t="s">
        <v>4536</v>
      </c>
      <c r="D4314">
        <v>7270</v>
      </c>
      <c r="E4314" t="s">
        <v>4537</v>
      </c>
      <c r="F4314">
        <v>2359</v>
      </c>
      <c r="G4314" t="s">
        <v>58</v>
      </c>
      <c r="H4314" t="s">
        <v>4538</v>
      </c>
      <c r="J4314" t="s">
        <v>30</v>
      </c>
      <c r="K4314" t="s">
        <v>130</v>
      </c>
      <c r="L4314" t="s">
        <v>802</v>
      </c>
      <c r="M4314" t="s">
        <v>720</v>
      </c>
      <c r="N4314" t="s">
        <v>721</v>
      </c>
      <c r="O4314">
        <v>30131</v>
      </c>
      <c r="P4314" t="s">
        <v>720</v>
      </c>
      <c r="Q4314" t="s">
        <v>7097</v>
      </c>
      <c r="R4314" t="s">
        <v>7098</v>
      </c>
      <c r="S4314" t="s">
        <v>4249</v>
      </c>
      <c r="U4314" s="1">
        <v>43385</v>
      </c>
      <c r="V4314" s="2">
        <v>0.20833333333333334</v>
      </c>
      <c r="W4314" s="1">
        <v>43385.208333333336</v>
      </c>
      <c r="X4314">
        <v>215</v>
      </c>
    </row>
    <row r="4315" spans="1:24">
      <c r="A4315">
        <v>3183883</v>
      </c>
      <c r="B4315" t="s">
        <v>4247</v>
      </c>
      <c r="C4315" t="s">
        <v>4248</v>
      </c>
      <c r="D4315">
        <v>13000</v>
      </c>
      <c r="E4315" t="s">
        <v>725</v>
      </c>
      <c r="F4315">
        <v>4558</v>
      </c>
      <c r="G4315" t="s">
        <v>58</v>
      </c>
      <c r="H4315" t="s">
        <v>2781</v>
      </c>
      <c r="J4315" t="s">
        <v>30</v>
      </c>
      <c r="K4315" t="s">
        <v>130</v>
      </c>
      <c r="L4315" t="s">
        <v>802</v>
      </c>
      <c r="M4315" t="s">
        <v>720</v>
      </c>
      <c r="N4315" t="s">
        <v>721</v>
      </c>
      <c r="O4315">
        <v>30131</v>
      </c>
      <c r="P4315" t="s">
        <v>720</v>
      </c>
      <c r="Q4315" t="s">
        <v>7097</v>
      </c>
      <c r="R4315" t="s">
        <v>7098</v>
      </c>
      <c r="S4315" t="s">
        <v>5637</v>
      </c>
      <c r="T4315">
        <v>597403</v>
      </c>
      <c r="U4315" s="1">
        <v>43385</v>
      </c>
      <c r="V4315" s="2">
        <v>0.33333333333333331</v>
      </c>
      <c r="W4315" s="1">
        <v>43385.333333333336</v>
      </c>
      <c r="X4315">
        <v>260</v>
      </c>
    </row>
    <row r="4316" spans="1:24">
      <c r="A4316">
        <v>3183883</v>
      </c>
      <c r="B4316" t="s">
        <v>4247</v>
      </c>
      <c r="C4316" t="s">
        <v>4248</v>
      </c>
      <c r="D4316">
        <v>13000</v>
      </c>
      <c r="E4316" t="s">
        <v>725</v>
      </c>
      <c r="F4316">
        <v>4558</v>
      </c>
      <c r="G4316" t="s">
        <v>58</v>
      </c>
      <c r="H4316" t="s">
        <v>2781</v>
      </c>
      <c r="J4316" t="s">
        <v>30</v>
      </c>
      <c r="K4316" t="s">
        <v>130</v>
      </c>
      <c r="L4316" t="s">
        <v>802</v>
      </c>
      <c r="M4316" t="s">
        <v>720</v>
      </c>
      <c r="N4316" t="s">
        <v>721</v>
      </c>
      <c r="O4316">
        <v>30131</v>
      </c>
      <c r="P4316" t="s">
        <v>720</v>
      </c>
      <c r="Q4316" t="s">
        <v>7097</v>
      </c>
      <c r="R4316" t="s">
        <v>7098</v>
      </c>
      <c r="S4316" t="s">
        <v>5638</v>
      </c>
      <c r="T4316">
        <v>597404</v>
      </c>
      <c r="U4316" s="1">
        <v>43385</v>
      </c>
      <c r="V4316" s="2">
        <v>0.33333333333333331</v>
      </c>
      <c r="W4316" s="1">
        <v>43385.333333333336</v>
      </c>
      <c r="X4316">
        <v>260</v>
      </c>
    </row>
    <row r="4317" spans="1:24">
      <c r="A4317">
        <v>3177377</v>
      </c>
      <c r="B4317" t="s">
        <v>1293</v>
      </c>
      <c r="C4317" t="s">
        <v>1294</v>
      </c>
      <c r="D4317">
        <v>56390</v>
      </c>
      <c r="E4317" t="s">
        <v>1295</v>
      </c>
      <c r="F4317">
        <v>22707</v>
      </c>
      <c r="G4317" t="s">
        <v>1463</v>
      </c>
      <c r="J4317" t="s">
        <v>30</v>
      </c>
      <c r="K4317" t="s">
        <v>221</v>
      </c>
      <c r="L4317" t="s">
        <v>493</v>
      </c>
      <c r="M4317" t="s">
        <v>509</v>
      </c>
      <c r="N4317" t="s">
        <v>819</v>
      </c>
      <c r="O4317">
        <v>35136</v>
      </c>
      <c r="P4317" t="s">
        <v>820</v>
      </c>
      <c r="Q4317" t="s">
        <v>7099</v>
      </c>
      <c r="R4317" t="s">
        <v>7100</v>
      </c>
      <c r="U4317" s="1">
        <v>43385</v>
      </c>
      <c r="V4317" s="2">
        <v>0.20833333333333334</v>
      </c>
      <c r="W4317" s="1">
        <v>43385.208333333336</v>
      </c>
      <c r="X4317">
        <v>200</v>
      </c>
    </row>
    <row r="4318" spans="1:24">
      <c r="A4318">
        <v>3174908</v>
      </c>
      <c r="B4318" t="s">
        <v>1297</v>
      </c>
      <c r="C4318" t="s">
        <v>1298</v>
      </c>
      <c r="D4318">
        <v>35000</v>
      </c>
      <c r="E4318" t="s">
        <v>509</v>
      </c>
      <c r="F4318">
        <v>14262</v>
      </c>
      <c r="G4318" t="s">
        <v>2680</v>
      </c>
      <c r="H4318" t="s">
        <v>2242</v>
      </c>
      <c r="J4318" t="s">
        <v>30</v>
      </c>
      <c r="K4318" t="s">
        <v>221</v>
      </c>
      <c r="L4318" t="s">
        <v>493</v>
      </c>
      <c r="M4318" t="s">
        <v>509</v>
      </c>
      <c r="N4318" t="s">
        <v>819</v>
      </c>
      <c r="O4318">
        <v>35136</v>
      </c>
      <c r="P4318" t="s">
        <v>820</v>
      </c>
      <c r="Q4318" t="s">
        <v>7099</v>
      </c>
      <c r="R4318" t="s">
        <v>7100</v>
      </c>
      <c r="U4318" s="1">
        <v>43385</v>
      </c>
      <c r="V4318" s="2">
        <v>0.20833333333333334</v>
      </c>
      <c r="W4318" s="1">
        <v>43385.208333333336</v>
      </c>
      <c r="X4318">
        <v>215</v>
      </c>
    </row>
    <row r="4319" spans="1:24">
      <c r="A4319">
        <v>3174908</v>
      </c>
      <c r="B4319" t="s">
        <v>1297</v>
      </c>
      <c r="C4319" t="s">
        <v>1298</v>
      </c>
      <c r="D4319">
        <v>35000</v>
      </c>
      <c r="E4319" t="s">
        <v>509</v>
      </c>
      <c r="F4319">
        <v>14262</v>
      </c>
      <c r="G4319" t="s">
        <v>2680</v>
      </c>
      <c r="H4319" t="s">
        <v>2242</v>
      </c>
      <c r="J4319" t="s">
        <v>30</v>
      </c>
      <c r="K4319" t="s">
        <v>221</v>
      </c>
      <c r="L4319" t="s">
        <v>493</v>
      </c>
      <c r="M4319" t="s">
        <v>509</v>
      </c>
      <c r="N4319" t="s">
        <v>819</v>
      </c>
      <c r="O4319">
        <v>35136</v>
      </c>
      <c r="P4319" t="s">
        <v>820</v>
      </c>
      <c r="Q4319" t="s">
        <v>7099</v>
      </c>
      <c r="R4319" t="s">
        <v>7100</v>
      </c>
      <c r="U4319" s="1">
        <v>43385</v>
      </c>
      <c r="V4319" s="2">
        <v>0.20833333333333334</v>
      </c>
      <c r="W4319" s="1">
        <v>43385.208333333336</v>
      </c>
      <c r="X4319">
        <v>215</v>
      </c>
    </row>
    <row r="4320" spans="1:24">
      <c r="A4320">
        <v>3183746</v>
      </c>
      <c r="B4320" t="s">
        <v>5383</v>
      </c>
      <c r="C4320" t="s">
        <v>5384</v>
      </c>
      <c r="D4320">
        <v>29200</v>
      </c>
      <c r="E4320" t="s">
        <v>470</v>
      </c>
      <c r="F4320">
        <v>11691</v>
      </c>
      <c r="G4320" t="s">
        <v>58</v>
      </c>
      <c r="H4320" t="s">
        <v>5385</v>
      </c>
      <c r="J4320" t="s">
        <v>30</v>
      </c>
      <c r="K4320" t="s">
        <v>221</v>
      </c>
      <c r="L4320" t="s">
        <v>493</v>
      </c>
      <c r="M4320" t="s">
        <v>509</v>
      </c>
      <c r="N4320" t="s">
        <v>819</v>
      </c>
      <c r="O4320">
        <v>35136</v>
      </c>
      <c r="P4320" t="s">
        <v>820</v>
      </c>
      <c r="Q4320" t="s">
        <v>7099</v>
      </c>
      <c r="R4320" t="s">
        <v>7100</v>
      </c>
      <c r="U4320" s="1">
        <v>43385</v>
      </c>
      <c r="V4320" s="2">
        <v>0.20833333333333334</v>
      </c>
      <c r="W4320" s="1">
        <v>43385.208333333336</v>
      </c>
      <c r="X4320">
        <v>205</v>
      </c>
    </row>
    <row r="4321" spans="1:24">
      <c r="A4321">
        <v>3184415</v>
      </c>
      <c r="B4321" t="s">
        <v>5639</v>
      </c>
      <c r="C4321" t="s">
        <v>5640</v>
      </c>
      <c r="D4321">
        <v>56610</v>
      </c>
      <c r="E4321" t="s">
        <v>5641</v>
      </c>
      <c r="F4321">
        <v>22789</v>
      </c>
      <c r="G4321" t="s">
        <v>5642</v>
      </c>
      <c r="H4321" t="s">
        <v>3503</v>
      </c>
      <c r="J4321" t="s">
        <v>30</v>
      </c>
      <c r="K4321" t="s">
        <v>221</v>
      </c>
      <c r="L4321" t="s">
        <v>493</v>
      </c>
      <c r="M4321" t="s">
        <v>509</v>
      </c>
      <c r="N4321" t="s">
        <v>819</v>
      </c>
      <c r="O4321">
        <v>35136</v>
      </c>
      <c r="P4321" t="s">
        <v>820</v>
      </c>
      <c r="Q4321" t="s">
        <v>7099</v>
      </c>
      <c r="R4321" t="s">
        <v>7100</v>
      </c>
      <c r="U4321" s="1">
        <v>43385</v>
      </c>
      <c r="V4321" s="2">
        <v>0.20833333333333334</v>
      </c>
      <c r="W4321" s="1">
        <v>43385.208333333336</v>
      </c>
      <c r="X4321">
        <v>200</v>
      </c>
    </row>
    <row r="4322" spans="1:24">
      <c r="A4322">
        <v>3184415</v>
      </c>
      <c r="B4322" t="s">
        <v>5639</v>
      </c>
      <c r="C4322" t="s">
        <v>5640</v>
      </c>
      <c r="D4322">
        <v>56610</v>
      </c>
      <c r="E4322" t="s">
        <v>5641</v>
      </c>
      <c r="F4322">
        <v>22789</v>
      </c>
      <c r="G4322" t="s">
        <v>5643</v>
      </c>
      <c r="H4322" t="s">
        <v>123</v>
      </c>
      <c r="J4322" t="s">
        <v>30</v>
      </c>
      <c r="K4322" t="s">
        <v>221</v>
      </c>
      <c r="L4322" t="s">
        <v>493</v>
      </c>
      <c r="M4322" t="s">
        <v>509</v>
      </c>
      <c r="N4322" t="s">
        <v>819</v>
      </c>
      <c r="O4322">
        <v>35136</v>
      </c>
      <c r="P4322" t="s">
        <v>820</v>
      </c>
      <c r="Q4322" t="s">
        <v>7099</v>
      </c>
      <c r="R4322" t="s">
        <v>7100</v>
      </c>
      <c r="U4322" s="1">
        <v>43385</v>
      </c>
      <c r="V4322" s="2">
        <v>0.20833333333333334</v>
      </c>
      <c r="W4322" s="1">
        <v>43385.208333333336</v>
      </c>
      <c r="X4322">
        <v>200</v>
      </c>
    </row>
    <row r="4323" spans="1:24">
      <c r="A4323">
        <v>3184415</v>
      </c>
      <c r="B4323" t="s">
        <v>5639</v>
      </c>
      <c r="C4323" t="s">
        <v>5640</v>
      </c>
      <c r="D4323">
        <v>56610</v>
      </c>
      <c r="E4323" t="s">
        <v>5641</v>
      </c>
      <c r="F4323">
        <v>22789</v>
      </c>
      <c r="G4323" t="s">
        <v>5642</v>
      </c>
      <c r="H4323" t="s">
        <v>3503</v>
      </c>
      <c r="J4323" t="s">
        <v>30</v>
      </c>
      <c r="K4323" t="s">
        <v>221</v>
      </c>
      <c r="L4323" t="s">
        <v>493</v>
      </c>
      <c r="M4323" t="s">
        <v>509</v>
      </c>
      <c r="N4323" t="s">
        <v>819</v>
      </c>
      <c r="O4323">
        <v>35136</v>
      </c>
      <c r="P4323" t="s">
        <v>820</v>
      </c>
      <c r="Q4323" t="s">
        <v>7099</v>
      </c>
      <c r="R4323" t="s">
        <v>7100</v>
      </c>
      <c r="U4323" s="1">
        <v>43385</v>
      </c>
      <c r="V4323" s="2">
        <v>0.20833333333333334</v>
      </c>
      <c r="W4323" s="1">
        <v>43385.208333333336</v>
      </c>
      <c r="X4323">
        <v>200</v>
      </c>
    </row>
    <row r="4324" spans="1:24">
      <c r="A4324">
        <v>3179789</v>
      </c>
      <c r="B4324" t="s">
        <v>2688</v>
      </c>
      <c r="C4324" t="s">
        <v>2689</v>
      </c>
      <c r="D4324">
        <v>44000</v>
      </c>
      <c r="E4324" t="s">
        <v>218</v>
      </c>
      <c r="F4324">
        <v>17503</v>
      </c>
      <c r="G4324" t="s">
        <v>58</v>
      </c>
      <c r="H4324" t="s">
        <v>262</v>
      </c>
      <c r="J4324" t="s">
        <v>30</v>
      </c>
      <c r="K4324" t="s">
        <v>221</v>
      </c>
      <c r="L4324" t="s">
        <v>830</v>
      </c>
      <c r="M4324" t="s">
        <v>509</v>
      </c>
      <c r="N4324" t="s">
        <v>819</v>
      </c>
      <c r="O4324">
        <v>35136</v>
      </c>
      <c r="P4324" t="s">
        <v>820</v>
      </c>
      <c r="Q4324" t="s">
        <v>7099</v>
      </c>
      <c r="R4324" t="s">
        <v>7100</v>
      </c>
      <c r="U4324" s="1">
        <v>43385</v>
      </c>
      <c r="V4324" s="2">
        <v>0.20833333333333334</v>
      </c>
      <c r="W4324" s="1">
        <v>43385.208333333336</v>
      </c>
      <c r="X4324">
        <v>200</v>
      </c>
    </row>
    <row r="4325" spans="1:24">
      <c r="A4325">
        <v>3169820</v>
      </c>
      <c r="B4325" t="s">
        <v>831</v>
      </c>
      <c r="C4325" t="s">
        <v>832</v>
      </c>
      <c r="D4325">
        <v>53000</v>
      </c>
      <c r="E4325" t="s">
        <v>833</v>
      </c>
      <c r="F4325">
        <v>21125</v>
      </c>
      <c r="G4325" t="s">
        <v>671</v>
      </c>
      <c r="H4325" t="s">
        <v>585</v>
      </c>
      <c r="J4325" t="s">
        <v>30</v>
      </c>
      <c r="K4325" t="s">
        <v>221</v>
      </c>
      <c r="L4325" t="s">
        <v>830</v>
      </c>
      <c r="M4325" t="s">
        <v>509</v>
      </c>
      <c r="N4325" t="s">
        <v>819</v>
      </c>
      <c r="O4325">
        <v>35136</v>
      </c>
      <c r="P4325" t="s">
        <v>820</v>
      </c>
      <c r="Q4325" t="s">
        <v>7099</v>
      </c>
      <c r="R4325" t="s">
        <v>7100</v>
      </c>
      <c r="U4325" s="1">
        <v>43385</v>
      </c>
      <c r="V4325" s="2">
        <v>0.20833333333333334</v>
      </c>
      <c r="W4325" s="1">
        <v>43385.208333333336</v>
      </c>
      <c r="X4325">
        <v>215</v>
      </c>
    </row>
    <row r="4326" spans="1:24">
      <c r="A4326">
        <v>3181691</v>
      </c>
      <c r="B4326" t="s">
        <v>1765</v>
      </c>
      <c r="C4326" t="s">
        <v>1766</v>
      </c>
      <c r="D4326">
        <v>72200</v>
      </c>
      <c r="E4326" t="s">
        <v>1767</v>
      </c>
      <c r="F4326">
        <v>30950</v>
      </c>
      <c r="G4326" t="s">
        <v>1299</v>
      </c>
      <c r="H4326" t="s">
        <v>1768</v>
      </c>
      <c r="J4326" t="s">
        <v>30</v>
      </c>
      <c r="K4326" t="s">
        <v>221</v>
      </c>
      <c r="L4326" t="s">
        <v>830</v>
      </c>
      <c r="M4326" t="s">
        <v>509</v>
      </c>
      <c r="N4326" t="s">
        <v>819</v>
      </c>
      <c r="O4326">
        <v>35136</v>
      </c>
      <c r="P4326" t="s">
        <v>820</v>
      </c>
      <c r="Q4326" t="s">
        <v>7099</v>
      </c>
      <c r="R4326" t="s">
        <v>7100</v>
      </c>
      <c r="S4326" t="s">
        <v>5644</v>
      </c>
      <c r="U4326" s="1">
        <v>43385</v>
      </c>
      <c r="V4326" s="2">
        <v>0.20833333333333334</v>
      </c>
      <c r="W4326" s="1">
        <v>43385.208333333336</v>
      </c>
      <c r="X4326">
        <v>215</v>
      </c>
    </row>
    <row r="4327" spans="1:24">
      <c r="A4327">
        <v>3174065</v>
      </c>
      <c r="B4327" t="s">
        <v>844</v>
      </c>
      <c r="C4327" t="s">
        <v>845</v>
      </c>
      <c r="D4327">
        <v>78180</v>
      </c>
      <c r="E4327" t="s">
        <v>846</v>
      </c>
      <c r="F4327">
        <v>33212</v>
      </c>
      <c r="G4327" t="s">
        <v>4033</v>
      </c>
      <c r="H4327" t="s">
        <v>123</v>
      </c>
      <c r="J4327" t="s">
        <v>30</v>
      </c>
      <c r="K4327" t="s">
        <v>522</v>
      </c>
      <c r="L4327" t="s">
        <v>545</v>
      </c>
      <c r="M4327" t="s">
        <v>509</v>
      </c>
      <c r="N4327" t="s">
        <v>819</v>
      </c>
      <c r="O4327">
        <v>35136</v>
      </c>
      <c r="P4327" t="s">
        <v>820</v>
      </c>
      <c r="Q4327" t="s">
        <v>7099</v>
      </c>
      <c r="R4327" t="s">
        <v>7100</v>
      </c>
      <c r="S4327" t="s">
        <v>4034</v>
      </c>
      <c r="T4327">
        <v>599043</v>
      </c>
      <c r="U4327" s="1">
        <v>43385</v>
      </c>
      <c r="V4327" s="2">
        <v>0.20833333333333334</v>
      </c>
      <c r="W4327" s="1">
        <v>43385.208333333336</v>
      </c>
      <c r="X4327">
        <v>260</v>
      </c>
    </row>
    <row r="4328" spans="1:24">
      <c r="A4328">
        <v>3174065</v>
      </c>
      <c r="B4328" t="s">
        <v>844</v>
      </c>
      <c r="C4328" t="s">
        <v>845</v>
      </c>
      <c r="D4328">
        <v>78180</v>
      </c>
      <c r="E4328" t="s">
        <v>846</v>
      </c>
      <c r="F4328">
        <v>33212</v>
      </c>
      <c r="G4328" t="s">
        <v>847</v>
      </c>
      <c r="H4328" t="s">
        <v>4470</v>
      </c>
      <c r="J4328" t="s">
        <v>30</v>
      </c>
      <c r="K4328" t="s">
        <v>522</v>
      </c>
      <c r="L4328" t="s">
        <v>545</v>
      </c>
      <c r="M4328" t="s">
        <v>509</v>
      </c>
      <c r="N4328" t="s">
        <v>819</v>
      </c>
      <c r="O4328">
        <v>35136</v>
      </c>
      <c r="P4328" t="s">
        <v>820</v>
      </c>
      <c r="Q4328" t="s">
        <v>7099</v>
      </c>
      <c r="R4328" t="s">
        <v>7100</v>
      </c>
      <c r="S4328" t="s">
        <v>4471</v>
      </c>
      <c r="T4328">
        <v>598986</v>
      </c>
      <c r="U4328" s="1">
        <v>43385</v>
      </c>
      <c r="V4328" s="2">
        <v>0.20833333333333334</v>
      </c>
      <c r="W4328" s="1">
        <v>43385.208333333336</v>
      </c>
      <c r="X4328">
        <v>260</v>
      </c>
    </row>
    <row r="4329" spans="1:24">
      <c r="A4329">
        <v>3178117</v>
      </c>
      <c r="B4329" t="s">
        <v>5530</v>
      </c>
      <c r="C4329" t="s">
        <v>5531</v>
      </c>
      <c r="D4329">
        <v>75012</v>
      </c>
      <c r="E4329" t="s">
        <v>519</v>
      </c>
      <c r="F4329">
        <v>31877</v>
      </c>
      <c r="G4329" t="s">
        <v>2286</v>
      </c>
      <c r="H4329" t="s">
        <v>5645</v>
      </c>
      <c r="J4329" t="s">
        <v>30</v>
      </c>
      <c r="K4329" t="s">
        <v>522</v>
      </c>
      <c r="L4329" t="s">
        <v>551</v>
      </c>
      <c r="M4329" t="s">
        <v>509</v>
      </c>
      <c r="N4329" t="s">
        <v>819</v>
      </c>
      <c r="O4329">
        <v>35136</v>
      </c>
      <c r="P4329" t="s">
        <v>820</v>
      </c>
      <c r="Q4329" t="s">
        <v>7099</v>
      </c>
      <c r="R4329" t="s">
        <v>7100</v>
      </c>
      <c r="U4329" s="1">
        <v>43385</v>
      </c>
      <c r="V4329" s="2">
        <v>0.20833333333333334</v>
      </c>
      <c r="W4329" s="1">
        <v>43385.208333333336</v>
      </c>
      <c r="X4329">
        <v>205</v>
      </c>
    </row>
    <row r="4330" spans="1:24">
      <c r="A4330">
        <v>3178117</v>
      </c>
      <c r="B4330" t="s">
        <v>5530</v>
      </c>
      <c r="C4330" t="s">
        <v>5531</v>
      </c>
      <c r="D4330">
        <v>75012</v>
      </c>
      <c r="E4330" t="s">
        <v>519</v>
      </c>
      <c r="F4330">
        <v>31877</v>
      </c>
      <c r="G4330" t="s">
        <v>2286</v>
      </c>
      <c r="H4330" t="s">
        <v>5645</v>
      </c>
      <c r="J4330" t="s">
        <v>30</v>
      </c>
      <c r="K4330" t="s">
        <v>522</v>
      </c>
      <c r="L4330" t="s">
        <v>551</v>
      </c>
      <c r="M4330" t="s">
        <v>509</v>
      </c>
      <c r="N4330" t="s">
        <v>819</v>
      </c>
      <c r="O4330">
        <v>35136</v>
      </c>
      <c r="P4330" t="s">
        <v>820</v>
      </c>
      <c r="Q4330" t="s">
        <v>7099</v>
      </c>
      <c r="R4330" t="s">
        <v>7100</v>
      </c>
      <c r="U4330" s="1">
        <v>43385</v>
      </c>
      <c r="V4330" s="2">
        <v>0.20833333333333334</v>
      </c>
      <c r="W4330" s="1">
        <v>43385.208333333336</v>
      </c>
      <c r="X4330">
        <v>205</v>
      </c>
    </row>
    <row r="4331" spans="1:24">
      <c r="A4331">
        <v>3181008</v>
      </c>
      <c r="B4331" t="s">
        <v>4480</v>
      </c>
      <c r="C4331" t="s">
        <v>4481</v>
      </c>
      <c r="D4331">
        <v>92100</v>
      </c>
      <c r="E4331" t="s">
        <v>4482</v>
      </c>
      <c r="F4331">
        <v>37538</v>
      </c>
      <c r="G4331" t="s">
        <v>58</v>
      </c>
      <c r="H4331" t="s">
        <v>4483</v>
      </c>
      <c r="J4331" t="s">
        <v>30</v>
      </c>
      <c r="K4331" t="s">
        <v>283</v>
      </c>
      <c r="L4331" t="s">
        <v>284</v>
      </c>
      <c r="M4331" t="s">
        <v>509</v>
      </c>
      <c r="N4331" t="s">
        <v>819</v>
      </c>
      <c r="O4331">
        <v>35136</v>
      </c>
      <c r="P4331" t="s">
        <v>820</v>
      </c>
      <c r="Q4331" t="s">
        <v>7099</v>
      </c>
      <c r="R4331" t="s">
        <v>7100</v>
      </c>
      <c r="U4331" s="1">
        <v>43385</v>
      </c>
      <c r="V4331" s="2">
        <v>0.20833333333333334</v>
      </c>
      <c r="W4331" s="1">
        <v>43385.208333333336</v>
      </c>
      <c r="X4331">
        <v>215</v>
      </c>
    </row>
    <row r="4332" spans="1:24">
      <c r="A4332">
        <v>3182934</v>
      </c>
      <c r="B4332" t="s">
        <v>5646</v>
      </c>
      <c r="C4332" t="s">
        <v>5647</v>
      </c>
      <c r="D4332">
        <v>76700</v>
      </c>
      <c r="E4332" t="s">
        <v>5648</v>
      </c>
      <c r="F4332">
        <v>32475</v>
      </c>
      <c r="G4332" t="s">
        <v>58</v>
      </c>
      <c r="H4332" t="s">
        <v>198</v>
      </c>
      <c r="J4332" t="s">
        <v>30</v>
      </c>
      <c r="K4332" t="s">
        <v>283</v>
      </c>
      <c r="L4332" t="s">
        <v>284</v>
      </c>
      <c r="M4332" t="s">
        <v>856</v>
      </c>
      <c r="N4332" t="s">
        <v>857</v>
      </c>
      <c r="O4332">
        <v>14650</v>
      </c>
      <c r="P4332" t="s">
        <v>858</v>
      </c>
      <c r="Q4332" t="s">
        <v>7101</v>
      </c>
      <c r="R4332" t="s">
        <v>7102</v>
      </c>
      <c r="U4332" s="1">
        <v>43385</v>
      </c>
      <c r="V4332" s="2">
        <v>0.20833333333333334</v>
      </c>
      <c r="W4332" s="1">
        <v>43385.208333333336</v>
      </c>
      <c r="X4332">
        <v>215</v>
      </c>
    </row>
    <row r="4333" spans="1:24">
      <c r="A4333">
        <v>3175921</v>
      </c>
      <c r="B4333" t="s">
        <v>1631</v>
      </c>
      <c r="C4333" t="s">
        <v>5649</v>
      </c>
      <c r="D4333">
        <v>2170</v>
      </c>
      <c r="E4333" t="s">
        <v>5650</v>
      </c>
      <c r="F4333">
        <v>639</v>
      </c>
      <c r="G4333" t="s">
        <v>58</v>
      </c>
      <c r="H4333" t="s">
        <v>5651</v>
      </c>
      <c r="J4333" t="s">
        <v>30</v>
      </c>
      <c r="K4333" t="s">
        <v>283</v>
      </c>
      <c r="L4333" t="s">
        <v>666</v>
      </c>
      <c r="M4333" t="s">
        <v>856</v>
      </c>
      <c r="N4333" t="s">
        <v>857</v>
      </c>
      <c r="O4333">
        <v>14650</v>
      </c>
      <c r="P4333" t="s">
        <v>858</v>
      </c>
      <c r="Q4333" t="s">
        <v>7101</v>
      </c>
      <c r="R4333" t="s">
        <v>7102</v>
      </c>
      <c r="S4333" t="s">
        <v>1203</v>
      </c>
      <c r="T4333">
        <v>599295</v>
      </c>
      <c r="U4333" s="1">
        <v>43385</v>
      </c>
      <c r="V4333" s="2">
        <v>0.20833333333333334</v>
      </c>
      <c r="W4333" s="1">
        <v>43385.208333333336</v>
      </c>
      <c r="X4333">
        <v>315</v>
      </c>
    </row>
    <row r="4334" spans="1:24">
      <c r="A4334">
        <v>3177953</v>
      </c>
      <c r="B4334" t="s">
        <v>5652</v>
      </c>
      <c r="C4334" t="s">
        <v>3265</v>
      </c>
      <c r="D4334">
        <v>94370</v>
      </c>
      <c r="E4334" t="s">
        <v>5653</v>
      </c>
      <c r="F4334">
        <v>37640</v>
      </c>
      <c r="G4334" t="s">
        <v>139</v>
      </c>
      <c r="H4334" t="s">
        <v>456</v>
      </c>
      <c r="J4334" t="s">
        <v>30</v>
      </c>
      <c r="K4334" t="s">
        <v>522</v>
      </c>
      <c r="L4334" t="s">
        <v>533</v>
      </c>
      <c r="M4334" t="s">
        <v>856</v>
      </c>
      <c r="N4334" t="s">
        <v>857</v>
      </c>
      <c r="O4334">
        <v>14650</v>
      </c>
      <c r="P4334" t="s">
        <v>858</v>
      </c>
      <c r="Q4334" t="s">
        <v>7101</v>
      </c>
      <c r="R4334" t="s">
        <v>7102</v>
      </c>
      <c r="U4334" s="1">
        <v>43385</v>
      </c>
      <c r="V4334" s="2">
        <v>0.20833333333333334</v>
      </c>
      <c r="W4334" s="1">
        <v>43385.208333333336</v>
      </c>
      <c r="X4334">
        <v>255</v>
      </c>
    </row>
    <row r="4335" spans="1:24">
      <c r="A4335">
        <v>3181176</v>
      </c>
      <c r="B4335" t="s">
        <v>1791</v>
      </c>
      <c r="C4335" t="s">
        <v>1792</v>
      </c>
      <c r="D4335">
        <v>14390</v>
      </c>
      <c r="E4335" t="s">
        <v>1793</v>
      </c>
      <c r="F4335">
        <v>5140</v>
      </c>
      <c r="G4335" t="s">
        <v>1794</v>
      </c>
      <c r="H4335" t="s">
        <v>4035</v>
      </c>
      <c r="J4335" t="s">
        <v>30</v>
      </c>
      <c r="K4335" t="s">
        <v>283</v>
      </c>
      <c r="L4335" t="s">
        <v>284</v>
      </c>
      <c r="M4335" t="s">
        <v>856</v>
      </c>
      <c r="N4335" t="s">
        <v>857</v>
      </c>
      <c r="O4335">
        <v>14650</v>
      </c>
      <c r="P4335" t="s">
        <v>858</v>
      </c>
      <c r="Q4335" t="s">
        <v>7101</v>
      </c>
      <c r="R4335" t="s">
        <v>7102</v>
      </c>
      <c r="U4335" s="1">
        <v>43385</v>
      </c>
      <c r="V4335" s="2">
        <v>0.20833333333333334</v>
      </c>
      <c r="W4335" s="1">
        <v>43385.208333333336</v>
      </c>
      <c r="X4335">
        <v>215</v>
      </c>
    </row>
    <row r="4336" spans="1:24">
      <c r="A4336">
        <v>3182255</v>
      </c>
      <c r="B4336" t="s">
        <v>5408</v>
      </c>
      <c r="C4336" t="s">
        <v>5409</v>
      </c>
      <c r="D4336">
        <v>14000</v>
      </c>
      <c r="E4336" t="s">
        <v>875</v>
      </c>
      <c r="F4336">
        <v>4704</v>
      </c>
      <c r="G4336" t="s">
        <v>58</v>
      </c>
      <c r="H4336" t="s">
        <v>4034</v>
      </c>
      <c r="I4336" t="s">
        <v>355</v>
      </c>
      <c r="J4336" t="s">
        <v>30</v>
      </c>
      <c r="K4336" t="s">
        <v>283</v>
      </c>
      <c r="L4336" t="s">
        <v>666</v>
      </c>
      <c r="M4336" t="s">
        <v>856</v>
      </c>
      <c r="N4336" t="s">
        <v>857</v>
      </c>
      <c r="O4336">
        <v>14650</v>
      </c>
      <c r="P4336" t="s">
        <v>858</v>
      </c>
      <c r="Q4336" t="s">
        <v>7101</v>
      </c>
      <c r="R4336" t="s">
        <v>7102</v>
      </c>
      <c r="S4336" t="s">
        <v>5410</v>
      </c>
      <c r="U4336" s="1">
        <v>43385</v>
      </c>
      <c r="V4336" s="2">
        <v>0.20833333333333334</v>
      </c>
      <c r="W4336" s="1">
        <v>43385.208333333336</v>
      </c>
      <c r="X4336">
        <v>215</v>
      </c>
    </row>
    <row r="4337" spans="1:24">
      <c r="A4337">
        <v>3179998</v>
      </c>
      <c r="B4337" t="s">
        <v>1334</v>
      </c>
      <c r="C4337" t="s">
        <v>1335</v>
      </c>
      <c r="D4337">
        <v>93300</v>
      </c>
      <c r="E4337" t="s">
        <v>701</v>
      </c>
      <c r="F4337">
        <v>37593</v>
      </c>
      <c r="G4337" t="s">
        <v>3627</v>
      </c>
      <c r="H4337" t="s">
        <v>78</v>
      </c>
      <c r="J4337" t="s">
        <v>30</v>
      </c>
      <c r="K4337" t="s">
        <v>283</v>
      </c>
      <c r="L4337" t="s">
        <v>666</v>
      </c>
      <c r="M4337" t="s">
        <v>856</v>
      </c>
      <c r="N4337" t="s">
        <v>857</v>
      </c>
      <c r="O4337">
        <v>14650</v>
      </c>
      <c r="P4337" t="s">
        <v>858</v>
      </c>
      <c r="Q4337" t="s">
        <v>7101</v>
      </c>
      <c r="R4337" t="s">
        <v>7102</v>
      </c>
      <c r="S4337" t="s">
        <v>1056</v>
      </c>
      <c r="T4337">
        <v>595305</v>
      </c>
      <c r="U4337" s="1">
        <v>43385</v>
      </c>
      <c r="V4337" s="2">
        <v>0.20833333333333334</v>
      </c>
      <c r="W4337" s="1">
        <v>43385.208333333336</v>
      </c>
      <c r="X4337">
        <v>400</v>
      </c>
    </row>
    <row r="4338" spans="1:24">
      <c r="A4338">
        <v>3181028</v>
      </c>
      <c r="B4338" t="s">
        <v>3439</v>
      </c>
      <c r="C4338" t="s">
        <v>3440</v>
      </c>
      <c r="D4338">
        <v>63140</v>
      </c>
      <c r="E4338" t="s">
        <v>3441</v>
      </c>
      <c r="F4338">
        <v>26711</v>
      </c>
      <c r="G4338" t="s">
        <v>58</v>
      </c>
      <c r="H4338" t="s">
        <v>84</v>
      </c>
      <c r="J4338" t="s">
        <v>30</v>
      </c>
      <c r="K4338" t="s">
        <v>111</v>
      </c>
      <c r="L4338" t="s">
        <v>112</v>
      </c>
      <c r="M4338" t="s">
        <v>903</v>
      </c>
      <c r="N4338" t="s">
        <v>904</v>
      </c>
      <c r="O4338">
        <v>38120</v>
      </c>
      <c r="P4338" t="s">
        <v>903</v>
      </c>
      <c r="Q4338" t="s">
        <v>7103</v>
      </c>
      <c r="R4338" t="s">
        <v>7104</v>
      </c>
      <c r="S4338" t="s">
        <v>586</v>
      </c>
      <c r="U4338" s="1">
        <v>43385</v>
      </c>
      <c r="V4338" s="2">
        <v>0.20833333333333334</v>
      </c>
      <c r="W4338" s="1">
        <v>43385.208333333336</v>
      </c>
      <c r="X4338">
        <v>215</v>
      </c>
    </row>
    <row r="4339" spans="1:24">
      <c r="A4339">
        <v>3178667</v>
      </c>
      <c r="B4339" t="s">
        <v>2719</v>
      </c>
      <c r="C4339" t="s">
        <v>2720</v>
      </c>
      <c r="D4339">
        <v>1200</v>
      </c>
      <c r="E4339" t="s">
        <v>2721</v>
      </c>
      <c r="F4339">
        <v>54369</v>
      </c>
      <c r="G4339" t="s">
        <v>2722</v>
      </c>
      <c r="H4339" t="s">
        <v>5654</v>
      </c>
      <c r="J4339" t="s">
        <v>30</v>
      </c>
      <c r="K4339" t="s">
        <v>111</v>
      </c>
      <c r="L4339" t="s">
        <v>112</v>
      </c>
      <c r="M4339" t="s">
        <v>903</v>
      </c>
      <c r="N4339" t="s">
        <v>904</v>
      </c>
      <c r="O4339">
        <v>38120</v>
      </c>
      <c r="P4339" t="s">
        <v>903</v>
      </c>
      <c r="Q4339" t="s">
        <v>7103</v>
      </c>
      <c r="R4339" t="s">
        <v>7104</v>
      </c>
      <c r="U4339" s="1">
        <v>43385</v>
      </c>
      <c r="V4339" s="2">
        <v>0.20833333333333334</v>
      </c>
      <c r="W4339" s="1">
        <v>43385.208333333336</v>
      </c>
      <c r="X4339">
        <v>205</v>
      </c>
    </row>
    <row r="4340" spans="1:24">
      <c r="A4340">
        <v>3183099</v>
      </c>
      <c r="B4340" t="s">
        <v>911</v>
      </c>
      <c r="C4340" t="s">
        <v>912</v>
      </c>
      <c r="D4340">
        <v>76960</v>
      </c>
      <c r="E4340" t="s">
        <v>913</v>
      </c>
      <c r="F4340">
        <v>32636</v>
      </c>
      <c r="G4340" t="s">
        <v>58</v>
      </c>
      <c r="H4340" t="s">
        <v>914</v>
      </c>
      <c r="I4340" t="s">
        <v>5010</v>
      </c>
      <c r="J4340" t="s">
        <v>30</v>
      </c>
      <c r="K4340" t="s">
        <v>283</v>
      </c>
      <c r="L4340" t="s">
        <v>666</v>
      </c>
      <c r="M4340" t="s">
        <v>916</v>
      </c>
      <c r="N4340" t="s">
        <v>917</v>
      </c>
      <c r="O4340">
        <v>76800</v>
      </c>
      <c r="P4340" t="s">
        <v>916</v>
      </c>
      <c r="Q4340" t="s">
        <v>7105</v>
      </c>
      <c r="R4340" t="s">
        <v>7106</v>
      </c>
      <c r="U4340" s="1">
        <v>43385</v>
      </c>
      <c r="V4340" s="2">
        <v>0.20833333333333334</v>
      </c>
      <c r="W4340" s="1">
        <v>43385.208333333336</v>
      </c>
      <c r="X4340">
        <v>215</v>
      </c>
    </row>
    <row r="4341" spans="1:24">
      <c r="A4341">
        <v>3171868</v>
      </c>
      <c r="B4341" t="s">
        <v>5019</v>
      </c>
      <c r="C4341" t="s">
        <v>5020</v>
      </c>
      <c r="D4341">
        <v>62000</v>
      </c>
      <c r="E4341" t="s">
        <v>5021</v>
      </c>
      <c r="F4341">
        <v>25777</v>
      </c>
      <c r="G4341" t="s">
        <v>58</v>
      </c>
      <c r="H4341" t="s">
        <v>880</v>
      </c>
      <c r="J4341" t="s">
        <v>30</v>
      </c>
      <c r="K4341" t="s">
        <v>283</v>
      </c>
      <c r="L4341" t="s">
        <v>666</v>
      </c>
      <c r="M4341" t="s">
        <v>916</v>
      </c>
      <c r="N4341" t="s">
        <v>917</v>
      </c>
      <c r="O4341">
        <v>76800</v>
      </c>
      <c r="P4341" t="s">
        <v>916</v>
      </c>
      <c r="Q4341" t="s">
        <v>7105</v>
      </c>
      <c r="R4341" t="s">
        <v>7106</v>
      </c>
      <c r="U4341" s="1">
        <v>43385</v>
      </c>
      <c r="V4341" s="2">
        <v>0.20833333333333334</v>
      </c>
      <c r="W4341" s="1">
        <v>43385.208333333336</v>
      </c>
      <c r="X4341">
        <v>215</v>
      </c>
    </row>
    <row r="4342" spans="1:24">
      <c r="A4342">
        <v>3183924</v>
      </c>
      <c r="B4342" t="s">
        <v>2706</v>
      </c>
      <c r="C4342" t="s">
        <v>2707</v>
      </c>
      <c r="D4342">
        <v>27800</v>
      </c>
      <c r="E4342" t="s">
        <v>2708</v>
      </c>
      <c r="F4342">
        <v>11165</v>
      </c>
      <c r="G4342" t="s">
        <v>2709</v>
      </c>
      <c r="H4342" t="s">
        <v>579</v>
      </c>
      <c r="J4342" t="s">
        <v>30</v>
      </c>
      <c r="K4342" t="s">
        <v>283</v>
      </c>
      <c r="L4342" t="s">
        <v>284</v>
      </c>
      <c r="M4342" t="s">
        <v>916</v>
      </c>
      <c r="N4342" t="s">
        <v>917</v>
      </c>
      <c r="O4342">
        <v>76800</v>
      </c>
      <c r="P4342" t="s">
        <v>916</v>
      </c>
      <c r="Q4342" t="s">
        <v>7105</v>
      </c>
      <c r="R4342" t="s">
        <v>7106</v>
      </c>
      <c r="U4342" s="1">
        <v>43385</v>
      </c>
      <c r="V4342" s="2">
        <v>0.20833333333333334</v>
      </c>
      <c r="W4342" s="1">
        <v>43385.208333333336</v>
      </c>
      <c r="X4342">
        <v>215</v>
      </c>
    </row>
    <row r="4343" spans="1:24">
      <c r="A4343">
        <v>3177099</v>
      </c>
      <c r="B4343" t="s">
        <v>1357</v>
      </c>
      <c r="C4343" t="s">
        <v>1358</v>
      </c>
      <c r="D4343">
        <v>59300</v>
      </c>
      <c r="E4343" t="s">
        <v>1359</v>
      </c>
      <c r="F4343">
        <v>24266</v>
      </c>
      <c r="G4343" t="s">
        <v>58</v>
      </c>
      <c r="H4343" t="s">
        <v>2734</v>
      </c>
      <c r="I4343" t="s">
        <v>1361</v>
      </c>
      <c r="J4343" t="s">
        <v>30</v>
      </c>
      <c r="K4343" t="s">
        <v>283</v>
      </c>
      <c r="L4343" t="s">
        <v>284</v>
      </c>
      <c r="M4343" t="s">
        <v>916</v>
      </c>
      <c r="N4343" t="s">
        <v>917</v>
      </c>
      <c r="O4343">
        <v>76800</v>
      </c>
      <c r="P4343" t="s">
        <v>916</v>
      </c>
      <c r="Q4343" t="s">
        <v>7105</v>
      </c>
      <c r="R4343" t="s">
        <v>7106</v>
      </c>
      <c r="U4343" s="1">
        <v>43385</v>
      </c>
      <c r="V4343" s="2">
        <v>0.20833333333333334</v>
      </c>
      <c r="W4343" s="1">
        <v>43385.208333333336</v>
      </c>
      <c r="X4343">
        <v>255</v>
      </c>
    </row>
    <row r="4344" spans="1:24">
      <c r="A4344">
        <v>3183486</v>
      </c>
      <c r="B4344" t="s">
        <v>1215</v>
      </c>
      <c r="C4344" t="s">
        <v>1216</v>
      </c>
      <c r="D4344">
        <v>95240</v>
      </c>
      <c r="E4344" t="s">
        <v>1217</v>
      </c>
      <c r="F4344">
        <v>37686</v>
      </c>
      <c r="G4344" t="s">
        <v>58</v>
      </c>
      <c r="H4344" t="s">
        <v>776</v>
      </c>
      <c r="I4344" t="s">
        <v>2739</v>
      </c>
      <c r="J4344" t="s">
        <v>30</v>
      </c>
      <c r="K4344" t="s">
        <v>522</v>
      </c>
      <c r="L4344" t="s">
        <v>551</v>
      </c>
      <c r="M4344" t="s">
        <v>916</v>
      </c>
      <c r="N4344" t="s">
        <v>917</v>
      </c>
      <c r="O4344">
        <v>76800</v>
      </c>
      <c r="P4344" t="s">
        <v>916</v>
      </c>
      <c r="Q4344" t="s">
        <v>7105</v>
      </c>
      <c r="R4344" t="s">
        <v>7106</v>
      </c>
      <c r="S4344" t="s">
        <v>2623</v>
      </c>
      <c r="U4344" s="1">
        <v>43385</v>
      </c>
      <c r="V4344" s="2">
        <v>0.20833333333333334</v>
      </c>
      <c r="W4344" s="1">
        <v>43385.208333333336</v>
      </c>
      <c r="X4344">
        <v>240</v>
      </c>
    </row>
    <row r="4345" spans="1:24">
      <c r="A4345">
        <v>3183757</v>
      </c>
      <c r="B4345" t="s">
        <v>4036</v>
      </c>
      <c r="C4345" t="s">
        <v>4037</v>
      </c>
      <c r="D4345">
        <v>95360</v>
      </c>
      <c r="E4345" t="s">
        <v>4038</v>
      </c>
      <c r="F4345">
        <v>37716</v>
      </c>
      <c r="G4345" t="s">
        <v>671</v>
      </c>
      <c r="H4345" t="s">
        <v>102</v>
      </c>
      <c r="J4345" t="s">
        <v>30</v>
      </c>
      <c r="K4345" t="s">
        <v>522</v>
      </c>
      <c r="L4345" t="s">
        <v>551</v>
      </c>
      <c r="M4345" t="s">
        <v>916</v>
      </c>
      <c r="N4345" t="s">
        <v>917</v>
      </c>
      <c r="O4345">
        <v>76800</v>
      </c>
      <c r="P4345" t="s">
        <v>916</v>
      </c>
      <c r="Q4345" t="s">
        <v>7105</v>
      </c>
      <c r="R4345" t="s">
        <v>7106</v>
      </c>
      <c r="S4345" t="s">
        <v>1228</v>
      </c>
      <c r="U4345" s="1">
        <v>43385</v>
      </c>
      <c r="V4345" s="2">
        <v>0.20833333333333334</v>
      </c>
      <c r="W4345" s="1">
        <v>43385.208333333336</v>
      </c>
      <c r="X4345">
        <v>200</v>
      </c>
    </row>
    <row r="4346" spans="1:24">
      <c r="A4346">
        <v>3179564</v>
      </c>
      <c r="B4346" t="s">
        <v>1364</v>
      </c>
      <c r="C4346" t="s">
        <v>1365</v>
      </c>
      <c r="D4346">
        <v>91000</v>
      </c>
      <c r="E4346" t="s">
        <v>1366</v>
      </c>
      <c r="F4346">
        <v>37339</v>
      </c>
      <c r="G4346" t="s">
        <v>58</v>
      </c>
      <c r="H4346" t="s">
        <v>4224</v>
      </c>
      <c r="J4346" t="s">
        <v>30</v>
      </c>
      <c r="K4346" t="s">
        <v>522</v>
      </c>
      <c r="L4346" t="s">
        <v>545</v>
      </c>
      <c r="M4346" t="s">
        <v>916</v>
      </c>
      <c r="N4346" t="s">
        <v>917</v>
      </c>
      <c r="O4346">
        <v>76800</v>
      </c>
      <c r="P4346" t="s">
        <v>916</v>
      </c>
      <c r="Q4346" t="s">
        <v>7105</v>
      </c>
      <c r="R4346" t="s">
        <v>7106</v>
      </c>
      <c r="S4346" t="s">
        <v>1368</v>
      </c>
      <c r="U4346" s="1">
        <v>43385</v>
      </c>
      <c r="V4346" s="2">
        <v>0.20833333333333334</v>
      </c>
      <c r="W4346" s="1">
        <v>43385.208333333336</v>
      </c>
      <c r="X4346">
        <v>230</v>
      </c>
    </row>
    <row r="4347" spans="1:24">
      <c r="A4347">
        <v>3171684</v>
      </c>
      <c r="B4347" t="s">
        <v>2308</v>
      </c>
      <c r="C4347" t="s">
        <v>2309</v>
      </c>
      <c r="D4347">
        <v>59491</v>
      </c>
      <c r="E4347" t="s">
        <v>1714</v>
      </c>
      <c r="F4347">
        <v>24371</v>
      </c>
      <c r="G4347" t="s">
        <v>58</v>
      </c>
      <c r="H4347" t="s">
        <v>880</v>
      </c>
      <c r="I4347" t="s">
        <v>757</v>
      </c>
      <c r="J4347" t="s">
        <v>30</v>
      </c>
      <c r="K4347" t="s">
        <v>283</v>
      </c>
      <c r="L4347" t="s">
        <v>284</v>
      </c>
      <c r="M4347" t="s">
        <v>944</v>
      </c>
      <c r="N4347" t="s">
        <v>945</v>
      </c>
      <c r="O4347">
        <v>99999</v>
      </c>
      <c r="P4347" t="s">
        <v>944</v>
      </c>
      <c r="Q4347" t="s">
        <v>7107</v>
      </c>
      <c r="R4347" t="s">
        <v>7107</v>
      </c>
      <c r="U4347" s="1">
        <v>43385</v>
      </c>
      <c r="V4347" s="2">
        <v>0.20833333333333334</v>
      </c>
      <c r="W4347" s="1">
        <v>43385.208333333336</v>
      </c>
      <c r="X4347">
        <v>255</v>
      </c>
    </row>
    <row r="4348" spans="1:24">
      <c r="A4348">
        <v>3182684</v>
      </c>
      <c r="B4348" t="s">
        <v>5655</v>
      </c>
      <c r="C4348" t="s">
        <v>5656</v>
      </c>
      <c r="D4348">
        <v>35170</v>
      </c>
      <c r="E4348" t="s">
        <v>504</v>
      </c>
      <c r="F4348">
        <v>14340</v>
      </c>
      <c r="G4348" t="s">
        <v>58</v>
      </c>
      <c r="H4348" t="s">
        <v>369</v>
      </c>
      <c r="J4348" t="s">
        <v>30</v>
      </c>
      <c r="K4348" t="s">
        <v>221</v>
      </c>
      <c r="L4348" t="s">
        <v>473</v>
      </c>
      <c r="M4348" t="s">
        <v>474</v>
      </c>
      <c r="N4348" t="s">
        <v>475</v>
      </c>
      <c r="O4348">
        <v>56690</v>
      </c>
      <c r="P4348" t="s">
        <v>476</v>
      </c>
      <c r="Q4348" t="s">
        <v>7087</v>
      </c>
      <c r="R4348" t="s">
        <v>7088</v>
      </c>
      <c r="U4348" s="1">
        <v>43386</v>
      </c>
      <c r="V4348" s="2">
        <v>0.20833333333333334</v>
      </c>
      <c r="W4348" s="1">
        <v>43386.208333333336</v>
      </c>
      <c r="X4348">
        <v>200</v>
      </c>
    </row>
    <row r="4349" spans="1:24">
      <c r="A4349">
        <v>3177272</v>
      </c>
      <c r="B4349" t="s">
        <v>5657</v>
      </c>
      <c r="C4349" t="s">
        <v>5658</v>
      </c>
      <c r="D4349">
        <v>17200</v>
      </c>
      <c r="E4349" t="s">
        <v>5659</v>
      </c>
      <c r="F4349">
        <v>6249</v>
      </c>
      <c r="G4349" t="s">
        <v>58</v>
      </c>
      <c r="H4349" t="s">
        <v>95</v>
      </c>
      <c r="J4349" t="s">
        <v>30</v>
      </c>
      <c r="K4349" t="s">
        <v>31</v>
      </c>
      <c r="L4349" t="s">
        <v>96</v>
      </c>
      <c r="M4349" t="s">
        <v>33</v>
      </c>
      <c r="N4349" t="s">
        <v>34</v>
      </c>
      <c r="O4349">
        <v>33810</v>
      </c>
      <c r="P4349" t="s">
        <v>33</v>
      </c>
      <c r="Q4349" t="s">
        <v>7073</v>
      </c>
      <c r="R4349" t="s">
        <v>7074</v>
      </c>
      <c r="U4349" s="1">
        <v>43388</v>
      </c>
      <c r="V4349" s="2">
        <v>0.20833333333333334</v>
      </c>
      <c r="W4349" s="1">
        <v>43388.208333333336</v>
      </c>
      <c r="X4349">
        <v>215</v>
      </c>
    </row>
    <row r="4350" spans="1:24">
      <c r="A4350">
        <v>3179749</v>
      </c>
      <c r="B4350" t="s">
        <v>1981</v>
      </c>
      <c r="C4350" t="s">
        <v>1982</v>
      </c>
      <c r="D4350">
        <v>17000</v>
      </c>
      <c r="E4350" t="s">
        <v>57</v>
      </c>
      <c r="F4350">
        <v>6148</v>
      </c>
      <c r="G4350" t="s">
        <v>58</v>
      </c>
      <c r="H4350" t="s">
        <v>345</v>
      </c>
      <c r="I4350" t="s">
        <v>5660</v>
      </c>
      <c r="J4350" t="s">
        <v>30</v>
      </c>
      <c r="K4350" t="s">
        <v>31</v>
      </c>
      <c r="L4350" t="s">
        <v>32</v>
      </c>
      <c r="M4350" t="s">
        <v>33</v>
      </c>
      <c r="N4350" t="s">
        <v>34</v>
      </c>
      <c r="O4350">
        <v>33810</v>
      </c>
      <c r="P4350" t="s">
        <v>33</v>
      </c>
      <c r="Q4350" t="s">
        <v>7073</v>
      </c>
      <c r="R4350" t="s">
        <v>7074</v>
      </c>
      <c r="S4350" t="s">
        <v>5661</v>
      </c>
      <c r="T4350">
        <v>597755</v>
      </c>
      <c r="U4350" s="1">
        <v>43388</v>
      </c>
      <c r="V4350" s="2">
        <v>0.41666666666666669</v>
      </c>
      <c r="W4350" s="1">
        <v>43388.416666666664</v>
      </c>
      <c r="X4350">
        <v>260</v>
      </c>
    </row>
    <row r="4351" spans="1:24">
      <c r="A4351">
        <v>3150584</v>
      </c>
      <c r="B4351" t="s">
        <v>4100</v>
      </c>
      <c r="C4351" t="s">
        <v>4101</v>
      </c>
      <c r="D4351">
        <v>40300</v>
      </c>
      <c r="E4351" t="s">
        <v>4102</v>
      </c>
      <c r="F4351">
        <v>16430</v>
      </c>
      <c r="G4351" t="s">
        <v>4103</v>
      </c>
      <c r="H4351" t="s">
        <v>28</v>
      </c>
      <c r="I4351" t="s">
        <v>1030</v>
      </c>
      <c r="J4351" t="s">
        <v>30</v>
      </c>
      <c r="K4351" t="s">
        <v>31</v>
      </c>
      <c r="L4351" t="s">
        <v>60</v>
      </c>
      <c r="M4351" t="s">
        <v>33</v>
      </c>
      <c r="N4351" t="s">
        <v>34</v>
      </c>
      <c r="O4351">
        <v>33810</v>
      </c>
      <c r="P4351" t="s">
        <v>33</v>
      </c>
      <c r="Q4351" t="s">
        <v>7073</v>
      </c>
      <c r="R4351" t="s">
        <v>7074</v>
      </c>
      <c r="S4351" t="s">
        <v>5662</v>
      </c>
      <c r="T4351">
        <v>598243</v>
      </c>
      <c r="U4351" s="1">
        <v>43388</v>
      </c>
      <c r="V4351" s="2">
        <v>0.20833333333333334</v>
      </c>
      <c r="W4351" s="1">
        <v>43388.208333333336</v>
      </c>
      <c r="X4351">
        <v>260</v>
      </c>
    </row>
    <row r="4352" spans="1:24">
      <c r="A4352">
        <v>3173476</v>
      </c>
      <c r="B4352" t="s">
        <v>974</v>
      </c>
      <c r="C4352" t="s">
        <v>975</v>
      </c>
      <c r="D4352">
        <v>33360</v>
      </c>
      <c r="E4352" t="s">
        <v>976</v>
      </c>
      <c r="F4352">
        <v>13556</v>
      </c>
      <c r="G4352" t="s">
        <v>267</v>
      </c>
      <c r="H4352" t="s">
        <v>1983</v>
      </c>
      <c r="J4352" t="s">
        <v>30</v>
      </c>
      <c r="K4352" t="s">
        <v>31</v>
      </c>
      <c r="L4352" t="s">
        <v>60</v>
      </c>
      <c r="M4352" t="s">
        <v>33</v>
      </c>
      <c r="N4352" t="s">
        <v>34</v>
      </c>
      <c r="O4352">
        <v>33810</v>
      </c>
      <c r="P4352" t="s">
        <v>33</v>
      </c>
      <c r="Q4352" t="s">
        <v>7073</v>
      </c>
      <c r="R4352" t="s">
        <v>7074</v>
      </c>
      <c r="S4352" t="s">
        <v>4068</v>
      </c>
      <c r="U4352" s="1">
        <v>43388</v>
      </c>
      <c r="V4352" s="2">
        <v>0.20833333333333334</v>
      </c>
      <c r="W4352" s="1">
        <v>43388.208333333336</v>
      </c>
      <c r="X4352">
        <v>230</v>
      </c>
    </row>
    <row r="4353" spans="1:24">
      <c r="A4353">
        <v>3178826</v>
      </c>
      <c r="B4353" t="s">
        <v>1865</v>
      </c>
      <c r="C4353" t="s">
        <v>1866</v>
      </c>
      <c r="D4353">
        <v>17000</v>
      </c>
      <c r="E4353" t="s">
        <v>57</v>
      </c>
      <c r="F4353">
        <v>6148</v>
      </c>
      <c r="G4353" t="s">
        <v>65</v>
      </c>
      <c r="H4353" t="s">
        <v>5663</v>
      </c>
      <c r="I4353" t="s">
        <v>5664</v>
      </c>
      <c r="J4353" t="s">
        <v>30</v>
      </c>
      <c r="K4353" t="s">
        <v>31</v>
      </c>
      <c r="L4353" t="s">
        <v>60</v>
      </c>
      <c r="M4353" t="s">
        <v>33</v>
      </c>
      <c r="N4353" t="s">
        <v>34</v>
      </c>
      <c r="O4353">
        <v>33810</v>
      </c>
      <c r="P4353" t="s">
        <v>33</v>
      </c>
      <c r="Q4353" t="s">
        <v>7073</v>
      </c>
      <c r="R4353" t="s">
        <v>7074</v>
      </c>
      <c r="S4353" t="s">
        <v>2772</v>
      </c>
      <c r="U4353" s="1">
        <v>43388</v>
      </c>
      <c r="V4353" s="2">
        <v>0.20833333333333334</v>
      </c>
      <c r="W4353" s="1">
        <v>43388.208333333336</v>
      </c>
      <c r="X4353">
        <v>215</v>
      </c>
    </row>
    <row r="4354" spans="1:24">
      <c r="A4354">
        <v>3177092</v>
      </c>
      <c r="B4354" t="s">
        <v>979</v>
      </c>
      <c r="C4354" t="s">
        <v>980</v>
      </c>
      <c r="D4354">
        <v>33520</v>
      </c>
      <c r="E4354" t="s">
        <v>981</v>
      </c>
      <c r="F4354">
        <v>13674</v>
      </c>
      <c r="G4354" t="s">
        <v>4097</v>
      </c>
      <c r="H4354" t="s">
        <v>4517</v>
      </c>
      <c r="J4354" t="s">
        <v>30</v>
      </c>
      <c r="K4354" t="s">
        <v>31</v>
      </c>
      <c r="L4354" t="s">
        <v>60</v>
      </c>
      <c r="M4354" t="s">
        <v>33</v>
      </c>
      <c r="N4354" t="s">
        <v>34</v>
      </c>
      <c r="O4354">
        <v>33810</v>
      </c>
      <c r="P4354" t="s">
        <v>33</v>
      </c>
      <c r="Q4354" t="s">
        <v>7073</v>
      </c>
      <c r="R4354" t="s">
        <v>7074</v>
      </c>
      <c r="U4354" s="1">
        <v>43388</v>
      </c>
      <c r="V4354" s="2">
        <v>0.20833333333333334</v>
      </c>
      <c r="W4354" s="1">
        <v>43388.208333333336</v>
      </c>
      <c r="X4354">
        <v>220</v>
      </c>
    </row>
    <row r="4355" spans="1:24">
      <c r="A4355" t="s">
        <v>2341</v>
      </c>
      <c r="B4355" t="s">
        <v>2342</v>
      </c>
      <c r="C4355" t="s">
        <v>139</v>
      </c>
      <c r="D4355">
        <v>82370</v>
      </c>
      <c r="E4355" t="s">
        <v>2343</v>
      </c>
      <c r="F4355">
        <v>35067</v>
      </c>
      <c r="G4355" t="s">
        <v>5665</v>
      </c>
      <c r="J4355" t="s">
        <v>184</v>
      </c>
      <c r="K4355" t="s">
        <v>130</v>
      </c>
      <c r="L4355" t="s">
        <v>802</v>
      </c>
      <c r="M4355" t="s">
        <v>127</v>
      </c>
      <c r="N4355" t="s">
        <v>132</v>
      </c>
      <c r="O4355">
        <v>34600</v>
      </c>
      <c r="P4355" t="s">
        <v>127</v>
      </c>
      <c r="Q4355" t="s">
        <v>7075</v>
      </c>
      <c r="R4355" t="s">
        <v>7076</v>
      </c>
      <c r="U4355" s="1">
        <v>43388</v>
      </c>
      <c r="V4355" s="2">
        <v>0.20833333333333334</v>
      </c>
      <c r="W4355" s="1">
        <v>43388.208333333336</v>
      </c>
      <c r="X4355">
        <v>400</v>
      </c>
    </row>
    <row r="4356" spans="1:24">
      <c r="A4356" t="s">
        <v>2341</v>
      </c>
      <c r="B4356" t="s">
        <v>2342</v>
      </c>
      <c r="C4356" t="s">
        <v>139</v>
      </c>
      <c r="D4356">
        <v>82370</v>
      </c>
      <c r="E4356" t="s">
        <v>2343</v>
      </c>
      <c r="F4356">
        <v>35067</v>
      </c>
      <c r="G4356" t="s">
        <v>5665</v>
      </c>
      <c r="J4356" t="s">
        <v>184</v>
      </c>
      <c r="K4356" t="s">
        <v>130</v>
      </c>
      <c r="L4356" t="s">
        <v>802</v>
      </c>
      <c r="M4356" t="s">
        <v>127</v>
      </c>
      <c r="N4356" t="s">
        <v>132</v>
      </c>
      <c r="O4356">
        <v>34600</v>
      </c>
      <c r="P4356" t="s">
        <v>127</v>
      </c>
      <c r="Q4356" t="s">
        <v>7075</v>
      </c>
      <c r="R4356" t="s">
        <v>7076</v>
      </c>
      <c r="U4356" s="1">
        <v>43388</v>
      </c>
      <c r="V4356" s="2">
        <v>0.20833333333333334</v>
      </c>
      <c r="W4356" s="1">
        <v>43388.208333333336</v>
      </c>
      <c r="X4356">
        <v>400</v>
      </c>
    </row>
    <row r="4357" spans="1:24">
      <c r="A4357" t="s">
        <v>2341</v>
      </c>
      <c r="B4357" t="s">
        <v>2342</v>
      </c>
      <c r="C4357" t="s">
        <v>139</v>
      </c>
      <c r="D4357">
        <v>82370</v>
      </c>
      <c r="E4357" t="s">
        <v>2343</v>
      </c>
      <c r="F4357">
        <v>35067</v>
      </c>
      <c r="G4357" t="s">
        <v>5665</v>
      </c>
      <c r="J4357" t="s">
        <v>184</v>
      </c>
      <c r="K4357" t="s">
        <v>130</v>
      </c>
      <c r="L4357" t="s">
        <v>802</v>
      </c>
      <c r="M4357" t="s">
        <v>127</v>
      </c>
      <c r="N4357" t="s">
        <v>132</v>
      </c>
      <c r="O4357">
        <v>34600</v>
      </c>
      <c r="P4357" t="s">
        <v>127</v>
      </c>
      <c r="Q4357" t="s">
        <v>7075</v>
      </c>
      <c r="R4357" t="s">
        <v>7076</v>
      </c>
      <c r="U4357" s="1">
        <v>43388</v>
      </c>
      <c r="V4357" s="2">
        <v>0.20833333333333334</v>
      </c>
      <c r="W4357" s="1">
        <v>43388.208333333336</v>
      </c>
      <c r="X4357">
        <v>400</v>
      </c>
    </row>
    <row r="4358" spans="1:24">
      <c r="A4358" t="s">
        <v>2341</v>
      </c>
      <c r="B4358" t="s">
        <v>2342</v>
      </c>
      <c r="C4358" t="s">
        <v>139</v>
      </c>
      <c r="D4358">
        <v>82370</v>
      </c>
      <c r="E4358" t="s">
        <v>2343</v>
      </c>
      <c r="F4358">
        <v>35067</v>
      </c>
      <c r="G4358" t="s">
        <v>5665</v>
      </c>
      <c r="J4358" t="s">
        <v>184</v>
      </c>
      <c r="K4358" t="s">
        <v>130</v>
      </c>
      <c r="L4358" t="s">
        <v>802</v>
      </c>
      <c r="M4358" t="s">
        <v>127</v>
      </c>
      <c r="N4358" t="s">
        <v>132</v>
      </c>
      <c r="O4358">
        <v>34600</v>
      </c>
      <c r="P4358" t="s">
        <v>127</v>
      </c>
      <c r="Q4358" t="s">
        <v>7075</v>
      </c>
      <c r="R4358" t="s">
        <v>7076</v>
      </c>
      <c r="U4358" s="1">
        <v>43388</v>
      </c>
      <c r="V4358" s="2">
        <v>0.20833333333333334</v>
      </c>
      <c r="W4358" s="1">
        <v>43388.208333333336</v>
      </c>
      <c r="X4358">
        <v>400</v>
      </c>
    </row>
    <row r="4359" spans="1:24">
      <c r="A4359" t="s">
        <v>2341</v>
      </c>
      <c r="B4359" t="s">
        <v>2342</v>
      </c>
      <c r="C4359" t="s">
        <v>139</v>
      </c>
      <c r="D4359">
        <v>82370</v>
      </c>
      <c r="E4359" t="s">
        <v>2343</v>
      </c>
      <c r="F4359">
        <v>35067</v>
      </c>
      <c r="G4359" t="s">
        <v>5665</v>
      </c>
      <c r="J4359" t="s">
        <v>184</v>
      </c>
      <c r="K4359" t="s">
        <v>130</v>
      </c>
      <c r="L4359" t="s">
        <v>802</v>
      </c>
      <c r="M4359" t="s">
        <v>127</v>
      </c>
      <c r="N4359" t="s">
        <v>132</v>
      </c>
      <c r="O4359">
        <v>34600</v>
      </c>
      <c r="P4359" t="s">
        <v>127</v>
      </c>
      <c r="Q4359" t="s">
        <v>7075</v>
      </c>
      <c r="R4359" t="s">
        <v>7076</v>
      </c>
      <c r="U4359" s="1">
        <v>43388</v>
      </c>
      <c r="V4359" s="2">
        <v>0.20833333333333334</v>
      </c>
      <c r="W4359" s="1">
        <v>43388.208333333336</v>
      </c>
      <c r="X4359">
        <v>400</v>
      </c>
    </row>
    <row r="4360" spans="1:24">
      <c r="A4360">
        <v>3184619</v>
      </c>
      <c r="B4360" t="s">
        <v>3204</v>
      </c>
      <c r="C4360" t="s">
        <v>3205</v>
      </c>
      <c r="D4360">
        <v>84230</v>
      </c>
      <c r="E4360" t="s">
        <v>3206</v>
      </c>
      <c r="F4360">
        <v>35337</v>
      </c>
      <c r="G4360" t="s">
        <v>58</v>
      </c>
      <c r="H4360" t="s">
        <v>297</v>
      </c>
      <c r="J4360" t="s">
        <v>30</v>
      </c>
      <c r="K4360" t="s">
        <v>130</v>
      </c>
      <c r="L4360" t="s">
        <v>802</v>
      </c>
      <c r="M4360" t="s">
        <v>127</v>
      </c>
      <c r="N4360" t="s">
        <v>132</v>
      </c>
      <c r="O4360">
        <v>34600</v>
      </c>
      <c r="P4360" t="s">
        <v>127</v>
      </c>
      <c r="Q4360" t="s">
        <v>7075</v>
      </c>
      <c r="R4360" t="s">
        <v>7076</v>
      </c>
      <c r="T4360">
        <v>596214</v>
      </c>
      <c r="U4360" s="1">
        <v>43388</v>
      </c>
      <c r="V4360" s="2">
        <v>0.33333333333333331</v>
      </c>
      <c r="W4360" s="1">
        <v>43388.333333333336</v>
      </c>
      <c r="X4360">
        <v>500</v>
      </c>
    </row>
    <row r="4361" spans="1:24">
      <c r="A4361">
        <v>3182167</v>
      </c>
      <c r="B4361" t="s">
        <v>5666</v>
      </c>
      <c r="C4361" t="s">
        <v>561</v>
      </c>
      <c r="D4361">
        <v>13430</v>
      </c>
      <c r="E4361" t="s">
        <v>5667</v>
      </c>
      <c r="F4361">
        <v>4639</v>
      </c>
      <c r="G4361" t="s">
        <v>58</v>
      </c>
      <c r="H4361" t="s">
        <v>3794</v>
      </c>
      <c r="J4361" t="s">
        <v>30</v>
      </c>
      <c r="K4361" t="s">
        <v>130</v>
      </c>
      <c r="L4361" t="s">
        <v>802</v>
      </c>
      <c r="M4361" t="s">
        <v>127</v>
      </c>
      <c r="N4361" t="s">
        <v>132</v>
      </c>
      <c r="O4361">
        <v>34600</v>
      </c>
      <c r="P4361" t="s">
        <v>127</v>
      </c>
      <c r="Q4361" t="s">
        <v>7075</v>
      </c>
      <c r="R4361" t="s">
        <v>7076</v>
      </c>
      <c r="S4361" t="s">
        <v>5668</v>
      </c>
      <c r="T4361">
        <v>598487</v>
      </c>
      <c r="U4361" s="1">
        <v>43388</v>
      </c>
      <c r="V4361" s="2">
        <v>0.20833333333333334</v>
      </c>
      <c r="W4361" s="1">
        <v>43388.208333333336</v>
      </c>
      <c r="X4361">
        <v>315</v>
      </c>
    </row>
    <row r="4362" spans="1:24">
      <c r="A4362" t="s">
        <v>2341</v>
      </c>
      <c r="B4362" t="s">
        <v>2342</v>
      </c>
      <c r="C4362" t="s">
        <v>139</v>
      </c>
      <c r="D4362">
        <v>82370</v>
      </c>
      <c r="E4362" t="s">
        <v>2343</v>
      </c>
      <c r="F4362">
        <v>35067</v>
      </c>
      <c r="G4362" t="s">
        <v>5665</v>
      </c>
      <c r="J4362" t="s">
        <v>184</v>
      </c>
      <c r="K4362" t="s">
        <v>130</v>
      </c>
      <c r="L4362" t="s">
        <v>802</v>
      </c>
      <c r="M4362" t="s">
        <v>127</v>
      </c>
      <c r="N4362" t="s">
        <v>132</v>
      </c>
      <c r="O4362">
        <v>34600</v>
      </c>
      <c r="P4362" t="s">
        <v>127</v>
      </c>
      <c r="Q4362" t="s">
        <v>7075</v>
      </c>
      <c r="R4362" t="s">
        <v>7076</v>
      </c>
      <c r="U4362" s="1">
        <v>43388</v>
      </c>
      <c r="V4362" s="2">
        <v>0.20833333333333334</v>
      </c>
      <c r="W4362" s="1">
        <v>43388.208333333336</v>
      </c>
      <c r="X4362">
        <v>400</v>
      </c>
    </row>
    <row r="4363" spans="1:24">
      <c r="A4363">
        <v>3184601</v>
      </c>
      <c r="B4363" t="s">
        <v>5669</v>
      </c>
      <c r="C4363" t="s">
        <v>5670</v>
      </c>
      <c r="D4363">
        <v>34500</v>
      </c>
      <c r="E4363" t="s">
        <v>3368</v>
      </c>
      <c r="F4363">
        <v>14141</v>
      </c>
      <c r="G4363" t="s">
        <v>58</v>
      </c>
      <c r="H4363" t="s">
        <v>1266</v>
      </c>
      <c r="J4363" t="s">
        <v>30</v>
      </c>
      <c r="K4363" t="s">
        <v>130</v>
      </c>
      <c r="L4363" t="s">
        <v>131</v>
      </c>
      <c r="M4363" t="s">
        <v>127</v>
      </c>
      <c r="N4363" t="s">
        <v>132</v>
      </c>
      <c r="O4363">
        <v>34600</v>
      </c>
      <c r="P4363" t="s">
        <v>127</v>
      </c>
      <c r="Q4363" t="s">
        <v>7075</v>
      </c>
      <c r="R4363" t="s">
        <v>7076</v>
      </c>
      <c r="S4363" t="s">
        <v>5671</v>
      </c>
      <c r="U4363" s="1">
        <v>43388</v>
      </c>
      <c r="V4363" s="2">
        <v>0.20833333333333334</v>
      </c>
      <c r="W4363" s="1">
        <v>43388.208333333336</v>
      </c>
      <c r="X4363">
        <v>215</v>
      </c>
    </row>
    <row r="4364" spans="1:24">
      <c r="A4364">
        <v>3181269</v>
      </c>
      <c r="B4364" t="s">
        <v>2776</v>
      </c>
      <c r="C4364" t="s">
        <v>2777</v>
      </c>
      <c r="D4364">
        <v>34550</v>
      </c>
      <c r="E4364" t="s">
        <v>2778</v>
      </c>
      <c r="F4364">
        <v>14157</v>
      </c>
      <c r="G4364" t="s">
        <v>290</v>
      </c>
      <c r="H4364" t="s">
        <v>137</v>
      </c>
      <c r="J4364" t="s">
        <v>30</v>
      </c>
      <c r="K4364" t="s">
        <v>130</v>
      </c>
      <c r="L4364" t="s">
        <v>131</v>
      </c>
      <c r="M4364" t="s">
        <v>127</v>
      </c>
      <c r="N4364" t="s">
        <v>132</v>
      </c>
      <c r="O4364">
        <v>34600</v>
      </c>
      <c r="P4364" t="s">
        <v>127</v>
      </c>
      <c r="Q4364" t="s">
        <v>7075</v>
      </c>
      <c r="R4364" t="s">
        <v>7076</v>
      </c>
      <c r="U4364" s="1">
        <v>43388</v>
      </c>
      <c r="V4364" s="2">
        <v>0.20833333333333334</v>
      </c>
      <c r="W4364" s="1">
        <v>43388.208333333336</v>
      </c>
      <c r="X4364">
        <v>215</v>
      </c>
    </row>
    <row r="4365" spans="1:24">
      <c r="A4365">
        <v>3182980</v>
      </c>
      <c r="B4365" t="s">
        <v>5672</v>
      </c>
      <c r="C4365" t="s">
        <v>5673</v>
      </c>
      <c r="D4365">
        <v>34720</v>
      </c>
      <c r="E4365" t="s">
        <v>5674</v>
      </c>
      <c r="F4365">
        <v>14215</v>
      </c>
      <c r="G4365" t="s">
        <v>58</v>
      </c>
      <c r="H4365" t="s">
        <v>5675</v>
      </c>
      <c r="J4365" t="s">
        <v>30</v>
      </c>
      <c r="K4365" t="s">
        <v>130</v>
      </c>
      <c r="L4365" t="s">
        <v>131</v>
      </c>
      <c r="M4365" t="s">
        <v>127</v>
      </c>
      <c r="N4365" t="s">
        <v>132</v>
      </c>
      <c r="O4365">
        <v>34600</v>
      </c>
      <c r="P4365" t="s">
        <v>127</v>
      </c>
      <c r="Q4365" t="s">
        <v>7075</v>
      </c>
      <c r="R4365" t="s">
        <v>7076</v>
      </c>
      <c r="S4365" t="s">
        <v>5676</v>
      </c>
      <c r="U4365" s="1">
        <v>43388</v>
      </c>
      <c r="V4365" s="2">
        <v>0.20833333333333334</v>
      </c>
      <c r="W4365" s="1">
        <v>43388.208333333336</v>
      </c>
      <c r="X4365">
        <v>215</v>
      </c>
    </row>
    <row r="4366" spans="1:24">
      <c r="A4366">
        <v>3183044</v>
      </c>
      <c r="B4366" t="s">
        <v>5677</v>
      </c>
      <c r="C4366" t="s">
        <v>5678</v>
      </c>
      <c r="D4366">
        <v>34140</v>
      </c>
      <c r="E4366" t="s">
        <v>5679</v>
      </c>
      <c r="F4366">
        <v>13932</v>
      </c>
      <c r="G4366" t="s">
        <v>58</v>
      </c>
      <c r="H4366" t="s">
        <v>141</v>
      </c>
      <c r="J4366" t="s">
        <v>30</v>
      </c>
      <c r="K4366" t="s">
        <v>130</v>
      </c>
      <c r="L4366" t="s">
        <v>131</v>
      </c>
      <c r="M4366" t="s">
        <v>127</v>
      </c>
      <c r="N4366" t="s">
        <v>132</v>
      </c>
      <c r="O4366">
        <v>34600</v>
      </c>
      <c r="P4366" t="s">
        <v>127</v>
      </c>
      <c r="Q4366" t="s">
        <v>7075</v>
      </c>
      <c r="R4366" t="s">
        <v>7076</v>
      </c>
      <c r="S4366" t="s">
        <v>5680</v>
      </c>
      <c r="U4366" s="1">
        <v>43388</v>
      </c>
      <c r="V4366" s="2">
        <v>0.20833333333333334</v>
      </c>
      <c r="W4366" s="1">
        <v>43388.208333333336</v>
      </c>
      <c r="X4366">
        <v>215</v>
      </c>
    </row>
    <row r="4367" spans="1:24">
      <c r="A4367">
        <v>3183212</v>
      </c>
      <c r="B4367" t="s">
        <v>5681</v>
      </c>
      <c r="C4367" t="s">
        <v>5673</v>
      </c>
      <c r="D4367">
        <v>11120</v>
      </c>
      <c r="E4367" t="s">
        <v>5682</v>
      </c>
      <c r="F4367">
        <v>3820</v>
      </c>
      <c r="G4367" t="s">
        <v>58</v>
      </c>
      <c r="H4367" t="s">
        <v>141</v>
      </c>
      <c r="J4367" t="s">
        <v>30</v>
      </c>
      <c r="K4367" t="s">
        <v>130</v>
      </c>
      <c r="L4367" t="s">
        <v>131</v>
      </c>
      <c r="M4367" t="s">
        <v>127</v>
      </c>
      <c r="N4367" t="s">
        <v>132</v>
      </c>
      <c r="O4367">
        <v>34600</v>
      </c>
      <c r="P4367" t="s">
        <v>127</v>
      </c>
      <c r="Q4367" t="s">
        <v>7075</v>
      </c>
      <c r="R4367" t="s">
        <v>7076</v>
      </c>
      <c r="S4367" t="s">
        <v>5676</v>
      </c>
      <c r="U4367" s="1">
        <v>43388</v>
      </c>
      <c r="V4367" s="2">
        <v>0.20833333333333334</v>
      </c>
      <c r="W4367" s="1">
        <v>43388.208333333336</v>
      </c>
      <c r="X4367">
        <v>215</v>
      </c>
    </row>
    <row r="4368" spans="1:24">
      <c r="A4368">
        <v>3181674</v>
      </c>
      <c r="B4368" t="s">
        <v>1743</v>
      </c>
      <c r="C4368" t="s">
        <v>1744</v>
      </c>
      <c r="D4368">
        <v>13000</v>
      </c>
      <c r="E4368" t="s">
        <v>725</v>
      </c>
      <c r="F4368">
        <v>4558</v>
      </c>
      <c r="G4368" t="s">
        <v>1745</v>
      </c>
      <c r="H4368" t="s">
        <v>78</v>
      </c>
      <c r="J4368" t="s">
        <v>30</v>
      </c>
      <c r="K4368" t="s">
        <v>130</v>
      </c>
      <c r="L4368" t="s">
        <v>802</v>
      </c>
      <c r="M4368" t="s">
        <v>127</v>
      </c>
      <c r="N4368" t="s">
        <v>132</v>
      </c>
      <c r="O4368">
        <v>34600</v>
      </c>
      <c r="P4368" t="s">
        <v>127</v>
      </c>
      <c r="Q4368" t="s">
        <v>7075</v>
      </c>
      <c r="R4368" t="s">
        <v>7076</v>
      </c>
      <c r="S4368" t="s">
        <v>5683</v>
      </c>
      <c r="U4368" s="1">
        <v>43388</v>
      </c>
      <c r="V4368" s="2">
        <v>0.20833333333333334</v>
      </c>
      <c r="W4368" s="1">
        <v>43388.208333333336</v>
      </c>
      <c r="X4368">
        <v>215</v>
      </c>
    </row>
    <row r="4369" spans="1:24">
      <c r="A4369">
        <v>3181674</v>
      </c>
      <c r="B4369" t="s">
        <v>1743</v>
      </c>
      <c r="C4369" t="s">
        <v>1744</v>
      </c>
      <c r="D4369">
        <v>13000</v>
      </c>
      <c r="E4369" t="s">
        <v>725</v>
      </c>
      <c r="F4369">
        <v>4558</v>
      </c>
      <c r="G4369" t="s">
        <v>1745</v>
      </c>
      <c r="H4369" t="s">
        <v>78</v>
      </c>
      <c r="J4369" t="s">
        <v>30</v>
      </c>
      <c r="K4369" t="s">
        <v>130</v>
      </c>
      <c r="L4369" t="s">
        <v>802</v>
      </c>
      <c r="M4369" t="s">
        <v>127</v>
      </c>
      <c r="N4369" t="s">
        <v>132</v>
      </c>
      <c r="O4369">
        <v>34600</v>
      </c>
      <c r="P4369" t="s">
        <v>127</v>
      </c>
      <c r="Q4369" t="s">
        <v>7075</v>
      </c>
      <c r="R4369" t="s">
        <v>7076</v>
      </c>
      <c r="S4369" t="s">
        <v>5683</v>
      </c>
      <c r="U4369" s="1">
        <v>43388</v>
      </c>
      <c r="V4369" s="2">
        <v>0.20833333333333334</v>
      </c>
      <c r="W4369" s="1">
        <v>43388.208333333336</v>
      </c>
      <c r="X4369">
        <v>215</v>
      </c>
    </row>
    <row r="4370" spans="1:24">
      <c r="A4370">
        <v>3183281</v>
      </c>
      <c r="B4370" t="s">
        <v>994</v>
      </c>
      <c r="C4370" t="s">
        <v>995</v>
      </c>
      <c r="D4370">
        <v>34970</v>
      </c>
      <c r="E4370" t="s">
        <v>996</v>
      </c>
      <c r="F4370">
        <v>14255</v>
      </c>
      <c r="G4370" t="s">
        <v>58</v>
      </c>
      <c r="H4370" t="s">
        <v>137</v>
      </c>
      <c r="I4370" t="s">
        <v>1784</v>
      </c>
      <c r="J4370" t="s">
        <v>30</v>
      </c>
      <c r="K4370" t="s">
        <v>130</v>
      </c>
      <c r="L4370" t="s">
        <v>131</v>
      </c>
      <c r="M4370" t="s">
        <v>127</v>
      </c>
      <c r="N4370" t="s">
        <v>132</v>
      </c>
      <c r="O4370">
        <v>34600</v>
      </c>
      <c r="P4370" t="s">
        <v>127</v>
      </c>
      <c r="Q4370" t="s">
        <v>7075</v>
      </c>
      <c r="R4370" t="s">
        <v>7076</v>
      </c>
      <c r="U4370" s="1">
        <v>43388</v>
      </c>
      <c r="V4370" s="2">
        <v>0.20833333333333334</v>
      </c>
      <c r="W4370" s="1">
        <v>43388.208333333336</v>
      </c>
      <c r="X4370">
        <v>215</v>
      </c>
    </row>
    <row r="4371" spans="1:24">
      <c r="A4371">
        <v>3168828</v>
      </c>
      <c r="B4371" t="s">
        <v>1890</v>
      </c>
      <c r="C4371" t="s">
        <v>1891</v>
      </c>
      <c r="D4371">
        <v>12000</v>
      </c>
      <c r="E4371" t="s">
        <v>999</v>
      </c>
      <c r="F4371">
        <v>4248</v>
      </c>
      <c r="G4371" t="s">
        <v>58</v>
      </c>
      <c r="H4371" t="s">
        <v>1888</v>
      </c>
      <c r="J4371" t="s">
        <v>30</v>
      </c>
      <c r="K4371" t="s">
        <v>130</v>
      </c>
      <c r="L4371" t="s">
        <v>131</v>
      </c>
      <c r="M4371" t="s">
        <v>127</v>
      </c>
      <c r="N4371" t="s">
        <v>132</v>
      </c>
      <c r="O4371">
        <v>34600</v>
      </c>
      <c r="P4371" t="s">
        <v>127</v>
      </c>
      <c r="Q4371" t="s">
        <v>7075</v>
      </c>
      <c r="R4371" t="s">
        <v>7076</v>
      </c>
      <c r="U4371" s="1">
        <v>43388</v>
      </c>
      <c r="V4371" s="2">
        <v>0.20833333333333334</v>
      </c>
      <c r="W4371" s="1">
        <v>43388.208333333336</v>
      </c>
      <c r="X4371">
        <v>215</v>
      </c>
    </row>
    <row r="4372" spans="1:24">
      <c r="A4372">
        <v>3181464</v>
      </c>
      <c r="B4372" t="s">
        <v>1881</v>
      </c>
      <c r="C4372" t="s">
        <v>1882</v>
      </c>
      <c r="D4372">
        <v>66270</v>
      </c>
      <c r="E4372" t="s">
        <v>1883</v>
      </c>
      <c r="F4372">
        <v>28268</v>
      </c>
      <c r="G4372" t="s">
        <v>302</v>
      </c>
      <c r="H4372" t="s">
        <v>1344</v>
      </c>
      <c r="J4372" t="s">
        <v>30</v>
      </c>
      <c r="K4372" t="s">
        <v>130</v>
      </c>
      <c r="L4372" t="s">
        <v>131</v>
      </c>
      <c r="M4372" t="s">
        <v>127</v>
      </c>
      <c r="N4372" t="s">
        <v>132</v>
      </c>
      <c r="O4372">
        <v>34600</v>
      </c>
      <c r="P4372" t="s">
        <v>127</v>
      </c>
      <c r="Q4372" t="s">
        <v>7075</v>
      </c>
      <c r="R4372" t="s">
        <v>7076</v>
      </c>
      <c r="U4372" s="1">
        <v>43388</v>
      </c>
      <c r="V4372" s="2">
        <v>0.20833333333333334</v>
      </c>
      <c r="W4372" s="1">
        <v>43388.208333333336</v>
      </c>
      <c r="X4372">
        <v>255</v>
      </c>
    </row>
    <row r="4373" spans="1:24">
      <c r="A4373">
        <v>3181464</v>
      </c>
      <c r="B4373" t="s">
        <v>1881</v>
      </c>
      <c r="C4373" t="s">
        <v>1882</v>
      </c>
      <c r="D4373">
        <v>66270</v>
      </c>
      <c r="E4373" t="s">
        <v>1883</v>
      </c>
      <c r="F4373">
        <v>28268</v>
      </c>
      <c r="G4373" t="s">
        <v>290</v>
      </c>
      <c r="H4373" t="s">
        <v>1344</v>
      </c>
      <c r="J4373" t="s">
        <v>30</v>
      </c>
      <c r="K4373" t="s">
        <v>130</v>
      </c>
      <c r="L4373" t="s">
        <v>131</v>
      </c>
      <c r="M4373" t="s">
        <v>127</v>
      </c>
      <c r="N4373" t="s">
        <v>132</v>
      </c>
      <c r="O4373">
        <v>34600</v>
      </c>
      <c r="P4373" t="s">
        <v>127</v>
      </c>
      <c r="Q4373" t="s">
        <v>7075</v>
      </c>
      <c r="R4373" t="s">
        <v>7076</v>
      </c>
      <c r="U4373" s="1">
        <v>43388</v>
      </c>
      <c r="V4373" s="2">
        <v>0.20833333333333334</v>
      </c>
      <c r="W4373" s="1">
        <v>43388.208333333336</v>
      </c>
      <c r="X4373">
        <v>255</v>
      </c>
    </row>
    <row r="4374" spans="1:24">
      <c r="A4374">
        <v>3177825</v>
      </c>
      <c r="B4374" t="s">
        <v>148</v>
      </c>
      <c r="C4374" t="s">
        <v>149</v>
      </c>
      <c r="D4374">
        <v>11400</v>
      </c>
      <c r="E4374" t="s">
        <v>150</v>
      </c>
      <c r="F4374">
        <v>4121</v>
      </c>
      <c r="G4374" t="s">
        <v>58</v>
      </c>
      <c r="H4374" t="s">
        <v>902</v>
      </c>
      <c r="J4374" t="s">
        <v>30</v>
      </c>
      <c r="K4374" t="s">
        <v>130</v>
      </c>
      <c r="L4374" t="s">
        <v>131</v>
      </c>
      <c r="M4374" t="s">
        <v>127</v>
      </c>
      <c r="N4374" t="s">
        <v>132</v>
      </c>
      <c r="O4374">
        <v>34600</v>
      </c>
      <c r="P4374" t="s">
        <v>127</v>
      </c>
      <c r="Q4374" t="s">
        <v>7075</v>
      </c>
      <c r="R4374" t="s">
        <v>7076</v>
      </c>
      <c r="U4374" s="1">
        <v>43388</v>
      </c>
      <c r="V4374" s="2">
        <v>0.20833333333333334</v>
      </c>
      <c r="W4374" s="1">
        <v>43388.208333333336</v>
      </c>
      <c r="X4374">
        <v>215</v>
      </c>
    </row>
    <row r="4375" spans="1:24">
      <c r="A4375">
        <v>3179124</v>
      </c>
      <c r="B4375" t="s">
        <v>1432</v>
      </c>
      <c r="C4375" t="s">
        <v>1433</v>
      </c>
      <c r="D4375">
        <v>34830</v>
      </c>
      <c r="E4375" t="s">
        <v>1434</v>
      </c>
      <c r="F4375">
        <v>14251</v>
      </c>
      <c r="G4375" t="s">
        <v>5684</v>
      </c>
      <c r="H4375" t="s">
        <v>3323</v>
      </c>
      <c r="J4375" t="s">
        <v>30</v>
      </c>
      <c r="K4375" t="s">
        <v>130</v>
      </c>
      <c r="L4375" t="s">
        <v>131</v>
      </c>
      <c r="M4375" t="s">
        <v>127</v>
      </c>
      <c r="N4375" t="s">
        <v>132</v>
      </c>
      <c r="O4375">
        <v>34600</v>
      </c>
      <c r="P4375" t="s">
        <v>127</v>
      </c>
      <c r="Q4375" t="s">
        <v>7075</v>
      </c>
      <c r="R4375" t="s">
        <v>7076</v>
      </c>
      <c r="T4375">
        <v>595835</v>
      </c>
      <c r="U4375" s="1">
        <v>43388</v>
      </c>
      <c r="V4375" s="2">
        <v>0.20833333333333334</v>
      </c>
      <c r="W4375" s="1">
        <v>43388.208333333336</v>
      </c>
      <c r="X4375">
        <v>500</v>
      </c>
    </row>
    <row r="4376" spans="1:24">
      <c r="A4376">
        <v>3179124</v>
      </c>
      <c r="B4376" t="s">
        <v>1432</v>
      </c>
      <c r="C4376" t="s">
        <v>1433</v>
      </c>
      <c r="D4376">
        <v>34830</v>
      </c>
      <c r="E4376" t="s">
        <v>1434</v>
      </c>
      <c r="F4376">
        <v>14251</v>
      </c>
      <c r="G4376" t="s">
        <v>5684</v>
      </c>
      <c r="H4376" t="s">
        <v>3323</v>
      </c>
      <c r="J4376" t="s">
        <v>30</v>
      </c>
      <c r="K4376" t="s">
        <v>130</v>
      </c>
      <c r="L4376" t="s">
        <v>131</v>
      </c>
      <c r="M4376" t="s">
        <v>127</v>
      </c>
      <c r="N4376" t="s">
        <v>132</v>
      </c>
      <c r="O4376">
        <v>34600</v>
      </c>
      <c r="P4376" t="s">
        <v>127</v>
      </c>
      <c r="Q4376" t="s">
        <v>7075</v>
      </c>
      <c r="R4376" t="s">
        <v>7076</v>
      </c>
      <c r="S4376" t="s">
        <v>1044</v>
      </c>
      <c r="T4376">
        <v>595835</v>
      </c>
      <c r="U4376" s="1">
        <v>43388</v>
      </c>
      <c r="V4376" s="2">
        <v>0.20833333333333334</v>
      </c>
      <c r="W4376" s="1">
        <v>43388.208333333336</v>
      </c>
      <c r="X4376">
        <v>260</v>
      </c>
    </row>
    <row r="4377" spans="1:24">
      <c r="A4377">
        <v>3169650</v>
      </c>
      <c r="B4377" t="s">
        <v>5685</v>
      </c>
      <c r="C4377" t="s">
        <v>5686</v>
      </c>
      <c r="D4377">
        <v>66110</v>
      </c>
      <c r="E4377" t="s">
        <v>5687</v>
      </c>
      <c r="F4377">
        <v>28203</v>
      </c>
      <c r="G4377" t="s">
        <v>58</v>
      </c>
      <c r="H4377" t="s">
        <v>137</v>
      </c>
      <c r="J4377" t="s">
        <v>30</v>
      </c>
      <c r="K4377" t="s">
        <v>130</v>
      </c>
      <c r="L4377" t="s">
        <v>131</v>
      </c>
      <c r="M4377" t="s">
        <v>127</v>
      </c>
      <c r="N4377" t="s">
        <v>132</v>
      </c>
      <c r="O4377">
        <v>34600</v>
      </c>
      <c r="P4377" t="s">
        <v>127</v>
      </c>
      <c r="Q4377" t="s">
        <v>7075</v>
      </c>
      <c r="R4377" t="s">
        <v>7076</v>
      </c>
      <c r="S4377" t="s">
        <v>5688</v>
      </c>
      <c r="T4377">
        <v>575776</v>
      </c>
      <c r="U4377" s="1">
        <v>43388</v>
      </c>
      <c r="V4377" s="2">
        <v>0.20833333333333334</v>
      </c>
      <c r="W4377" s="1">
        <v>43388.208333333336</v>
      </c>
      <c r="X4377">
        <v>315</v>
      </c>
    </row>
    <row r="4378" spans="1:24">
      <c r="A4378">
        <v>3179124</v>
      </c>
      <c r="B4378" t="s">
        <v>1432</v>
      </c>
      <c r="C4378" t="s">
        <v>1433</v>
      </c>
      <c r="D4378">
        <v>34830</v>
      </c>
      <c r="E4378" t="s">
        <v>1434</v>
      </c>
      <c r="F4378">
        <v>14251</v>
      </c>
      <c r="G4378" t="s">
        <v>1435</v>
      </c>
      <c r="H4378" t="s">
        <v>5689</v>
      </c>
      <c r="J4378" t="s">
        <v>30</v>
      </c>
      <c r="K4378" t="s">
        <v>130</v>
      </c>
      <c r="L4378" t="s">
        <v>131</v>
      </c>
      <c r="M4378" t="s">
        <v>127</v>
      </c>
      <c r="N4378" t="s">
        <v>132</v>
      </c>
      <c r="O4378">
        <v>34600</v>
      </c>
      <c r="P4378" t="s">
        <v>127</v>
      </c>
      <c r="Q4378" t="s">
        <v>7075</v>
      </c>
      <c r="R4378" t="s">
        <v>7076</v>
      </c>
      <c r="U4378" s="1">
        <v>43388</v>
      </c>
      <c r="V4378" s="2">
        <v>0.20833333333333334</v>
      </c>
      <c r="W4378" s="1">
        <v>43388.208333333336</v>
      </c>
      <c r="X4378">
        <v>210</v>
      </c>
    </row>
    <row r="4379" spans="1:24">
      <c r="A4379">
        <v>3179124</v>
      </c>
      <c r="B4379" t="s">
        <v>1432</v>
      </c>
      <c r="C4379" t="s">
        <v>1433</v>
      </c>
      <c r="D4379">
        <v>34830</v>
      </c>
      <c r="E4379" t="s">
        <v>1434</v>
      </c>
      <c r="F4379">
        <v>14251</v>
      </c>
      <c r="G4379" t="s">
        <v>4551</v>
      </c>
      <c r="H4379" t="s">
        <v>5690</v>
      </c>
      <c r="J4379" t="s">
        <v>30</v>
      </c>
      <c r="K4379" t="s">
        <v>130</v>
      </c>
      <c r="L4379" t="s">
        <v>131</v>
      </c>
      <c r="M4379" t="s">
        <v>127</v>
      </c>
      <c r="N4379" t="s">
        <v>132</v>
      </c>
      <c r="O4379">
        <v>34600</v>
      </c>
      <c r="P4379" t="s">
        <v>127</v>
      </c>
      <c r="Q4379" t="s">
        <v>7075</v>
      </c>
      <c r="R4379" t="s">
        <v>7076</v>
      </c>
      <c r="U4379" s="1">
        <v>43388</v>
      </c>
      <c r="V4379" s="2">
        <v>0.20833333333333334</v>
      </c>
      <c r="W4379" s="1">
        <v>43388.208333333336</v>
      </c>
      <c r="X4379">
        <v>210</v>
      </c>
    </row>
    <row r="4380" spans="1:24">
      <c r="A4380">
        <v>3179124</v>
      </c>
      <c r="B4380" t="s">
        <v>1432</v>
      </c>
      <c r="C4380" t="s">
        <v>1433</v>
      </c>
      <c r="D4380">
        <v>34830</v>
      </c>
      <c r="E4380" t="s">
        <v>1434</v>
      </c>
      <c r="F4380">
        <v>14251</v>
      </c>
      <c r="G4380" t="s">
        <v>4880</v>
      </c>
      <c r="H4380" t="s">
        <v>3323</v>
      </c>
      <c r="J4380" t="s">
        <v>30</v>
      </c>
      <c r="K4380" t="s">
        <v>130</v>
      </c>
      <c r="L4380" t="s">
        <v>131</v>
      </c>
      <c r="M4380" t="s">
        <v>127</v>
      </c>
      <c r="N4380" t="s">
        <v>132</v>
      </c>
      <c r="O4380">
        <v>34600</v>
      </c>
      <c r="P4380" t="s">
        <v>127</v>
      </c>
      <c r="Q4380" t="s">
        <v>7075</v>
      </c>
      <c r="R4380" t="s">
        <v>7076</v>
      </c>
      <c r="U4380" s="1">
        <v>43388</v>
      </c>
      <c r="V4380" s="2">
        <v>0.20833333333333334</v>
      </c>
      <c r="W4380" s="1">
        <v>43388.208333333336</v>
      </c>
      <c r="X4380">
        <v>255</v>
      </c>
    </row>
    <row r="4381" spans="1:24">
      <c r="A4381">
        <v>3179124</v>
      </c>
      <c r="B4381" t="s">
        <v>1432</v>
      </c>
      <c r="C4381" t="s">
        <v>1433</v>
      </c>
      <c r="D4381">
        <v>34830</v>
      </c>
      <c r="E4381" t="s">
        <v>1434</v>
      </c>
      <c r="F4381">
        <v>14251</v>
      </c>
      <c r="G4381" t="s">
        <v>4551</v>
      </c>
      <c r="H4381" t="s">
        <v>5690</v>
      </c>
      <c r="J4381" t="s">
        <v>30</v>
      </c>
      <c r="K4381" t="s">
        <v>130</v>
      </c>
      <c r="L4381" t="s">
        <v>131</v>
      </c>
      <c r="M4381" t="s">
        <v>127</v>
      </c>
      <c r="N4381" t="s">
        <v>132</v>
      </c>
      <c r="O4381">
        <v>34600</v>
      </c>
      <c r="P4381" t="s">
        <v>127</v>
      </c>
      <c r="Q4381" t="s">
        <v>7075</v>
      </c>
      <c r="R4381" t="s">
        <v>7076</v>
      </c>
      <c r="U4381" s="1">
        <v>43388</v>
      </c>
      <c r="V4381" s="2">
        <v>0.20833333333333334</v>
      </c>
      <c r="W4381" s="1">
        <v>43388.208333333336</v>
      </c>
      <c r="X4381">
        <v>210</v>
      </c>
    </row>
    <row r="4382" spans="1:24">
      <c r="A4382">
        <v>3177735</v>
      </c>
      <c r="B4382" t="s">
        <v>2352</v>
      </c>
      <c r="C4382" t="s">
        <v>2353</v>
      </c>
      <c r="D4382">
        <v>34000</v>
      </c>
      <c r="E4382" t="s">
        <v>368</v>
      </c>
      <c r="F4382">
        <v>13912</v>
      </c>
      <c r="G4382" t="s">
        <v>58</v>
      </c>
      <c r="H4382" t="s">
        <v>2354</v>
      </c>
      <c r="I4382" t="s">
        <v>227</v>
      </c>
      <c r="J4382" t="s">
        <v>30</v>
      </c>
      <c r="K4382" t="s">
        <v>130</v>
      </c>
      <c r="L4382" t="s">
        <v>131</v>
      </c>
      <c r="M4382" t="s">
        <v>127</v>
      </c>
      <c r="N4382" t="s">
        <v>132</v>
      </c>
      <c r="O4382">
        <v>34600</v>
      </c>
      <c r="P4382" t="s">
        <v>127</v>
      </c>
      <c r="Q4382" t="s">
        <v>7075</v>
      </c>
      <c r="R4382" t="s">
        <v>7076</v>
      </c>
      <c r="U4382" s="1">
        <v>43388</v>
      </c>
      <c r="V4382" s="2">
        <v>0.20833333333333334</v>
      </c>
      <c r="W4382" s="1">
        <v>43388.208333333336</v>
      </c>
      <c r="X4382">
        <v>240</v>
      </c>
    </row>
    <row r="4383" spans="1:24">
      <c r="A4383">
        <v>3169159</v>
      </c>
      <c r="B4383" t="s">
        <v>157</v>
      </c>
      <c r="C4383" t="s">
        <v>158</v>
      </c>
      <c r="D4383">
        <v>66000</v>
      </c>
      <c r="E4383" t="s">
        <v>159</v>
      </c>
      <c r="F4383">
        <v>28199</v>
      </c>
      <c r="G4383" t="s">
        <v>58</v>
      </c>
      <c r="H4383" t="s">
        <v>5691</v>
      </c>
      <c r="J4383" t="s">
        <v>30</v>
      </c>
      <c r="K4383" t="s">
        <v>130</v>
      </c>
      <c r="L4383" t="s">
        <v>131</v>
      </c>
      <c r="M4383" t="s">
        <v>127</v>
      </c>
      <c r="N4383" t="s">
        <v>132</v>
      </c>
      <c r="O4383">
        <v>34600</v>
      </c>
      <c r="P4383" t="s">
        <v>127</v>
      </c>
      <c r="Q4383" t="s">
        <v>7075</v>
      </c>
      <c r="R4383" t="s">
        <v>7076</v>
      </c>
      <c r="U4383" s="1">
        <v>43388</v>
      </c>
      <c r="V4383" s="2">
        <v>0.20833333333333334</v>
      </c>
      <c r="W4383" s="1">
        <v>43388.208333333336</v>
      </c>
      <c r="X4383">
        <v>210</v>
      </c>
    </row>
    <row r="4384" spans="1:24">
      <c r="A4384">
        <v>3179256</v>
      </c>
      <c r="B4384" t="s">
        <v>162</v>
      </c>
      <c r="C4384" t="s">
        <v>163</v>
      </c>
      <c r="D4384">
        <v>12330</v>
      </c>
      <c r="E4384" t="s">
        <v>164</v>
      </c>
      <c r="F4384">
        <v>4407</v>
      </c>
      <c r="G4384" t="s">
        <v>58</v>
      </c>
      <c r="H4384" t="s">
        <v>137</v>
      </c>
      <c r="J4384" t="s">
        <v>30</v>
      </c>
      <c r="K4384" t="s">
        <v>130</v>
      </c>
      <c r="L4384" t="s">
        <v>131</v>
      </c>
      <c r="M4384" t="s">
        <v>127</v>
      </c>
      <c r="N4384" t="s">
        <v>132</v>
      </c>
      <c r="O4384">
        <v>34600</v>
      </c>
      <c r="P4384" t="s">
        <v>127</v>
      </c>
      <c r="Q4384" t="s">
        <v>7075</v>
      </c>
      <c r="R4384" t="s">
        <v>7076</v>
      </c>
      <c r="U4384" s="1">
        <v>43388</v>
      </c>
      <c r="V4384" s="2">
        <v>0.20833333333333334</v>
      </c>
      <c r="W4384" s="1">
        <v>43388.208333333336</v>
      </c>
      <c r="X4384">
        <v>215</v>
      </c>
    </row>
    <row r="4385" spans="1:24">
      <c r="A4385">
        <v>3171806</v>
      </c>
      <c r="B4385" t="s">
        <v>166</v>
      </c>
      <c r="C4385" t="s">
        <v>167</v>
      </c>
      <c r="D4385">
        <v>66000</v>
      </c>
      <c r="E4385" t="s">
        <v>159</v>
      </c>
      <c r="F4385">
        <v>28199</v>
      </c>
      <c r="G4385" t="s">
        <v>58</v>
      </c>
      <c r="H4385" t="s">
        <v>137</v>
      </c>
      <c r="I4385" t="s">
        <v>169</v>
      </c>
      <c r="J4385" t="s">
        <v>30</v>
      </c>
      <c r="K4385" t="s">
        <v>130</v>
      </c>
      <c r="L4385" t="s">
        <v>131</v>
      </c>
      <c r="M4385" t="s">
        <v>127</v>
      </c>
      <c r="N4385" t="s">
        <v>132</v>
      </c>
      <c r="O4385">
        <v>34600</v>
      </c>
      <c r="P4385" t="s">
        <v>127</v>
      </c>
      <c r="Q4385" t="s">
        <v>7075</v>
      </c>
      <c r="R4385" t="s">
        <v>7076</v>
      </c>
      <c r="S4385" t="s">
        <v>5692</v>
      </c>
      <c r="U4385" s="1">
        <v>43388</v>
      </c>
      <c r="V4385" s="2">
        <v>0.20833333333333334</v>
      </c>
      <c r="W4385" s="1">
        <v>43388.208333333336</v>
      </c>
      <c r="X4385">
        <v>255</v>
      </c>
    </row>
    <row r="4386" spans="1:24">
      <c r="A4386">
        <v>3182046</v>
      </c>
      <c r="B4386" t="s">
        <v>2779</v>
      </c>
      <c r="C4386" t="s">
        <v>2780</v>
      </c>
      <c r="D4386">
        <v>34000</v>
      </c>
      <c r="E4386" t="s">
        <v>368</v>
      </c>
      <c r="F4386">
        <v>13912</v>
      </c>
      <c r="G4386" t="s">
        <v>65</v>
      </c>
      <c r="H4386" t="s">
        <v>2781</v>
      </c>
      <c r="J4386" t="s">
        <v>30</v>
      </c>
      <c r="K4386" t="s">
        <v>130</v>
      </c>
      <c r="L4386" t="s">
        <v>131</v>
      </c>
      <c r="M4386" t="s">
        <v>127</v>
      </c>
      <c r="N4386" t="s">
        <v>132</v>
      </c>
      <c r="O4386">
        <v>34600</v>
      </c>
      <c r="P4386" t="s">
        <v>127</v>
      </c>
      <c r="Q4386" t="s">
        <v>7075</v>
      </c>
      <c r="R4386" t="s">
        <v>7076</v>
      </c>
      <c r="U4386" s="1">
        <v>43388</v>
      </c>
      <c r="V4386" s="2">
        <v>0.20833333333333334</v>
      </c>
      <c r="W4386" s="1">
        <v>43388.208333333336</v>
      </c>
      <c r="X4386">
        <v>215</v>
      </c>
    </row>
    <row r="4387" spans="1:24">
      <c r="A4387">
        <v>3177736</v>
      </c>
      <c r="B4387" t="s">
        <v>2358</v>
      </c>
      <c r="C4387" t="s">
        <v>2359</v>
      </c>
      <c r="D4387">
        <v>34725</v>
      </c>
      <c r="E4387" t="s">
        <v>2360</v>
      </c>
      <c r="F4387">
        <v>14216</v>
      </c>
      <c r="G4387" t="s">
        <v>58</v>
      </c>
      <c r="H4387" t="s">
        <v>137</v>
      </c>
      <c r="I4387" t="s">
        <v>2361</v>
      </c>
      <c r="J4387" t="s">
        <v>30</v>
      </c>
      <c r="K4387" t="s">
        <v>130</v>
      </c>
      <c r="L4387" t="s">
        <v>131</v>
      </c>
      <c r="M4387" t="s">
        <v>127</v>
      </c>
      <c r="N4387" t="s">
        <v>132</v>
      </c>
      <c r="O4387">
        <v>34600</v>
      </c>
      <c r="P4387" t="s">
        <v>127</v>
      </c>
      <c r="Q4387" t="s">
        <v>7075</v>
      </c>
      <c r="R4387" t="s">
        <v>7076</v>
      </c>
      <c r="S4387" t="s">
        <v>5693</v>
      </c>
      <c r="T4387">
        <v>598971</v>
      </c>
      <c r="U4387" s="1">
        <v>43388</v>
      </c>
      <c r="V4387" s="2">
        <v>0.20833333333333334</v>
      </c>
      <c r="W4387" s="1">
        <v>43388.208333333336</v>
      </c>
      <c r="X4387">
        <v>260</v>
      </c>
    </row>
    <row r="4388" spans="1:24">
      <c r="A4388">
        <v>3182046</v>
      </c>
      <c r="B4388" t="s">
        <v>2779</v>
      </c>
      <c r="C4388" t="s">
        <v>2780</v>
      </c>
      <c r="D4388">
        <v>34000</v>
      </c>
      <c r="E4388" t="s">
        <v>368</v>
      </c>
      <c r="F4388">
        <v>13912</v>
      </c>
      <c r="G4388" t="s">
        <v>1463</v>
      </c>
      <c r="H4388" t="s">
        <v>2781</v>
      </c>
      <c r="J4388" t="s">
        <v>30</v>
      </c>
      <c r="K4388" t="s">
        <v>130</v>
      </c>
      <c r="L4388" t="s">
        <v>131</v>
      </c>
      <c r="M4388" t="s">
        <v>127</v>
      </c>
      <c r="N4388" t="s">
        <v>132</v>
      </c>
      <c r="O4388">
        <v>34600</v>
      </c>
      <c r="P4388" t="s">
        <v>127</v>
      </c>
      <c r="Q4388" t="s">
        <v>7075</v>
      </c>
      <c r="R4388" t="s">
        <v>7076</v>
      </c>
      <c r="U4388" s="1">
        <v>43388</v>
      </c>
      <c r="V4388" s="2">
        <v>0.20833333333333334</v>
      </c>
      <c r="W4388" s="1">
        <v>43388.208333333336</v>
      </c>
      <c r="X4388">
        <v>240</v>
      </c>
    </row>
    <row r="4389" spans="1:24">
      <c r="A4389">
        <v>3178981</v>
      </c>
      <c r="B4389" t="s">
        <v>5694</v>
      </c>
      <c r="C4389" t="s">
        <v>5695</v>
      </c>
      <c r="D4389">
        <v>66470</v>
      </c>
      <c r="E4389" t="s">
        <v>5696</v>
      </c>
      <c r="F4389">
        <v>28341</v>
      </c>
      <c r="G4389" t="s">
        <v>58</v>
      </c>
      <c r="H4389" t="s">
        <v>137</v>
      </c>
      <c r="J4389" t="s">
        <v>30</v>
      </c>
      <c r="K4389" t="s">
        <v>130</v>
      </c>
      <c r="L4389" t="s">
        <v>131</v>
      </c>
      <c r="M4389" t="s">
        <v>127</v>
      </c>
      <c r="N4389" t="s">
        <v>132</v>
      </c>
      <c r="O4389">
        <v>34600</v>
      </c>
      <c r="P4389" t="s">
        <v>127</v>
      </c>
      <c r="Q4389" t="s">
        <v>7075</v>
      </c>
      <c r="R4389" t="s">
        <v>7076</v>
      </c>
      <c r="U4389" s="1">
        <v>43388</v>
      </c>
      <c r="V4389" s="2">
        <v>0.20833333333333334</v>
      </c>
      <c r="W4389" s="1">
        <v>43388.208333333336</v>
      </c>
      <c r="X4389">
        <v>100</v>
      </c>
    </row>
    <row r="4390" spans="1:24">
      <c r="A4390">
        <v>3184188</v>
      </c>
      <c r="B4390" t="s">
        <v>5697</v>
      </c>
      <c r="C4390" t="s">
        <v>5698</v>
      </c>
      <c r="D4390">
        <v>12450</v>
      </c>
      <c r="E4390" t="s">
        <v>154</v>
      </c>
      <c r="F4390">
        <v>4473</v>
      </c>
      <c r="G4390" t="s">
        <v>58</v>
      </c>
      <c r="H4390" t="s">
        <v>5699</v>
      </c>
      <c r="J4390" t="s">
        <v>30</v>
      </c>
      <c r="K4390" t="s">
        <v>130</v>
      </c>
      <c r="L4390" t="s">
        <v>131</v>
      </c>
      <c r="M4390" t="s">
        <v>127</v>
      </c>
      <c r="N4390" t="s">
        <v>132</v>
      </c>
      <c r="O4390">
        <v>34600</v>
      </c>
      <c r="P4390" t="s">
        <v>127</v>
      </c>
      <c r="Q4390" t="s">
        <v>7075</v>
      </c>
      <c r="R4390" t="s">
        <v>7076</v>
      </c>
      <c r="U4390" s="1">
        <v>43388</v>
      </c>
      <c r="V4390" s="2">
        <v>0.20833333333333334</v>
      </c>
      <c r="W4390" s="1">
        <v>43388.208333333336</v>
      </c>
      <c r="X4390">
        <v>215</v>
      </c>
    </row>
    <row r="4391" spans="1:24">
      <c r="A4391">
        <v>3182589</v>
      </c>
      <c r="B4391" t="s">
        <v>4544</v>
      </c>
      <c r="C4391" t="s">
        <v>4545</v>
      </c>
      <c r="D4391">
        <v>34990</v>
      </c>
      <c r="E4391" t="s">
        <v>4546</v>
      </c>
      <c r="F4391">
        <v>14261</v>
      </c>
      <c r="G4391" t="s">
        <v>302</v>
      </c>
      <c r="H4391" t="s">
        <v>4547</v>
      </c>
      <c r="J4391" t="s">
        <v>30</v>
      </c>
      <c r="K4391" t="s">
        <v>130</v>
      </c>
      <c r="L4391" t="s">
        <v>131</v>
      </c>
      <c r="M4391" t="s">
        <v>127</v>
      </c>
      <c r="N4391" t="s">
        <v>132</v>
      </c>
      <c r="O4391">
        <v>34600</v>
      </c>
      <c r="P4391" t="s">
        <v>127</v>
      </c>
      <c r="Q4391" t="s">
        <v>7075</v>
      </c>
      <c r="R4391" t="s">
        <v>7076</v>
      </c>
      <c r="U4391" s="1">
        <v>43388</v>
      </c>
      <c r="V4391" s="2">
        <v>0.20833333333333334</v>
      </c>
      <c r="W4391" s="1">
        <v>43388.208333333336</v>
      </c>
      <c r="X4391">
        <v>240</v>
      </c>
    </row>
    <row r="4392" spans="1:24">
      <c r="A4392">
        <v>3181269</v>
      </c>
      <c r="B4392" t="s">
        <v>2776</v>
      </c>
      <c r="C4392" t="s">
        <v>2777</v>
      </c>
      <c r="D4392">
        <v>34550</v>
      </c>
      <c r="E4392" t="s">
        <v>2778</v>
      </c>
      <c r="F4392">
        <v>14157</v>
      </c>
      <c r="G4392" t="s">
        <v>1884</v>
      </c>
      <c r="H4392" t="s">
        <v>137</v>
      </c>
      <c r="J4392" t="s">
        <v>30</v>
      </c>
      <c r="K4392" t="s">
        <v>130</v>
      </c>
      <c r="L4392" t="s">
        <v>131</v>
      </c>
      <c r="M4392" t="s">
        <v>127</v>
      </c>
      <c r="N4392" t="s">
        <v>132</v>
      </c>
      <c r="O4392">
        <v>34600</v>
      </c>
      <c r="P4392" t="s">
        <v>127</v>
      </c>
      <c r="Q4392" t="s">
        <v>7075</v>
      </c>
      <c r="R4392" t="s">
        <v>7076</v>
      </c>
      <c r="U4392" s="1">
        <v>43388</v>
      </c>
      <c r="V4392" s="2">
        <v>0.20833333333333334</v>
      </c>
      <c r="W4392" s="1">
        <v>43388.208333333336</v>
      </c>
      <c r="X4392">
        <v>215</v>
      </c>
    </row>
    <row r="4393" spans="1:24">
      <c r="A4393">
        <v>3184601</v>
      </c>
      <c r="B4393" t="s">
        <v>5669</v>
      </c>
      <c r="C4393" t="s">
        <v>5670</v>
      </c>
      <c r="D4393">
        <v>34500</v>
      </c>
      <c r="E4393" t="s">
        <v>3368</v>
      </c>
      <c r="F4393">
        <v>14141</v>
      </c>
      <c r="G4393" t="s">
        <v>58</v>
      </c>
      <c r="H4393" t="s">
        <v>1266</v>
      </c>
      <c r="J4393" t="s">
        <v>30</v>
      </c>
      <c r="K4393" t="s">
        <v>130</v>
      </c>
      <c r="L4393" t="s">
        <v>131</v>
      </c>
      <c r="M4393" t="s">
        <v>127</v>
      </c>
      <c r="N4393" t="s">
        <v>132</v>
      </c>
      <c r="O4393">
        <v>34600</v>
      </c>
      <c r="P4393" t="s">
        <v>127</v>
      </c>
      <c r="Q4393" t="s">
        <v>7075</v>
      </c>
      <c r="R4393" t="s">
        <v>7076</v>
      </c>
      <c r="U4393" s="1">
        <v>43388</v>
      </c>
      <c r="V4393" s="2">
        <v>0.20833333333333334</v>
      </c>
      <c r="W4393" s="1">
        <v>43388.208333333336</v>
      </c>
      <c r="X4393">
        <v>215</v>
      </c>
    </row>
    <row r="4394" spans="1:24">
      <c r="A4394">
        <v>3180560</v>
      </c>
      <c r="B4394" t="s">
        <v>1446</v>
      </c>
      <c r="C4394" t="s">
        <v>1447</v>
      </c>
      <c r="D4394">
        <v>34680</v>
      </c>
      <c r="E4394" t="s">
        <v>1448</v>
      </c>
      <c r="F4394">
        <v>14195</v>
      </c>
      <c r="G4394" t="s">
        <v>812</v>
      </c>
      <c r="H4394" t="s">
        <v>369</v>
      </c>
      <c r="I4394" t="s">
        <v>695</v>
      </c>
      <c r="J4394" t="s">
        <v>30</v>
      </c>
      <c r="K4394" t="s">
        <v>130</v>
      </c>
      <c r="L4394" t="s">
        <v>802</v>
      </c>
      <c r="M4394" t="s">
        <v>127</v>
      </c>
      <c r="N4394" t="s">
        <v>132</v>
      </c>
      <c r="O4394">
        <v>34600</v>
      </c>
      <c r="P4394" t="s">
        <v>127</v>
      </c>
      <c r="Q4394" t="s">
        <v>7075</v>
      </c>
      <c r="R4394" t="s">
        <v>7076</v>
      </c>
      <c r="S4394" t="s">
        <v>1449</v>
      </c>
      <c r="T4394">
        <v>599234</v>
      </c>
      <c r="U4394" s="1">
        <v>43388</v>
      </c>
      <c r="V4394" s="2">
        <v>0.33333333333333331</v>
      </c>
      <c r="W4394" s="1">
        <v>43388.333333333336</v>
      </c>
      <c r="X4394">
        <v>260</v>
      </c>
    </row>
    <row r="4395" spans="1:24">
      <c r="A4395">
        <v>3179390</v>
      </c>
      <c r="B4395" t="s">
        <v>3363</v>
      </c>
      <c r="C4395" t="s">
        <v>3364</v>
      </c>
      <c r="D4395">
        <v>34550</v>
      </c>
      <c r="E4395" t="s">
        <v>2778</v>
      </c>
      <c r="F4395">
        <v>14157</v>
      </c>
      <c r="G4395" t="s">
        <v>58</v>
      </c>
      <c r="H4395" t="s">
        <v>137</v>
      </c>
      <c r="J4395" t="s">
        <v>30</v>
      </c>
      <c r="K4395" t="s">
        <v>130</v>
      </c>
      <c r="L4395" t="s">
        <v>802</v>
      </c>
      <c r="M4395" t="s">
        <v>127</v>
      </c>
      <c r="N4395" t="s">
        <v>132</v>
      </c>
      <c r="O4395">
        <v>34600</v>
      </c>
      <c r="P4395" t="s">
        <v>127</v>
      </c>
      <c r="Q4395" t="s">
        <v>7075</v>
      </c>
      <c r="R4395" t="s">
        <v>7076</v>
      </c>
      <c r="S4395" t="s">
        <v>3992</v>
      </c>
      <c r="T4395">
        <v>598478</v>
      </c>
      <c r="U4395" s="1">
        <v>43388</v>
      </c>
      <c r="V4395" s="2">
        <v>0.20833333333333334</v>
      </c>
      <c r="W4395" s="1">
        <v>43388.208333333336</v>
      </c>
      <c r="X4395">
        <v>260</v>
      </c>
    </row>
    <row r="4396" spans="1:24">
      <c r="A4396" t="s">
        <v>2794</v>
      </c>
      <c r="B4396" t="s">
        <v>2795</v>
      </c>
      <c r="C4396" t="s">
        <v>139</v>
      </c>
      <c r="D4396">
        <v>59530</v>
      </c>
      <c r="E4396" t="s">
        <v>2796</v>
      </c>
      <c r="F4396">
        <v>24387</v>
      </c>
      <c r="G4396" t="s">
        <v>5700</v>
      </c>
      <c r="H4396" t="s">
        <v>2798</v>
      </c>
      <c r="J4396" t="s">
        <v>184</v>
      </c>
      <c r="K4396" t="s">
        <v>522</v>
      </c>
      <c r="L4396" t="s">
        <v>523</v>
      </c>
      <c r="M4396" t="s">
        <v>176</v>
      </c>
      <c r="N4396" t="s">
        <v>177</v>
      </c>
      <c r="O4396">
        <v>33750</v>
      </c>
      <c r="P4396" t="s">
        <v>178</v>
      </c>
      <c r="Q4396" t="s">
        <v>7077</v>
      </c>
      <c r="R4396" t="s">
        <v>7078</v>
      </c>
      <c r="S4396" t="s">
        <v>2799</v>
      </c>
      <c r="T4396">
        <v>598689</v>
      </c>
      <c r="U4396" s="1">
        <v>43388</v>
      </c>
      <c r="V4396" s="2">
        <v>0.20833333333333334</v>
      </c>
      <c r="W4396" s="1">
        <v>43388.208333333336</v>
      </c>
      <c r="X4396">
        <v>315</v>
      </c>
    </row>
    <row r="4397" spans="1:24">
      <c r="A4397">
        <v>3177527</v>
      </c>
      <c r="B4397" t="s">
        <v>5701</v>
      </c>
      <c r="C4397" t="s">
        <v>5702</v>
      </c>
      <c r="D4397">
        <v>33290</v>
      </c>
      <c r="E4397" t="s">
        <v>5703</v>
      </c>
      <c r="F4397">
        <v>13507</v>
      </c>
      <c r="G4397" t="s">
        <v>5704</v>
      </c>
      <c r="H4397" t="s">
        <v>198</v>
      </c>
      <c r="J4397" t="s">
        <v>30</v>
      </c>
      <c r="K4397" t="s">
        <v>31</v>
      </c>
      <c r="L4397" t="s">
        <v>60</v>
      </c>
      <c r="M4397" t="s">
        <v>176</v>
      </c>
      <c r="N4397" t="s">
        <v>177</v>
      </c>
      <c r="O4397">
        <v>33750</v>
      </c>
      <c r="P4397" t="s">
        <v>178</v>
      </c>
      <c r="Q4397" t="s">
        <v>7077</v>
      </c>
      <c r="R4397" t="s">
        <v>7078</v>
      </c>
      <c r="S4397" t="s">
        <v>5705</v>
      </c>
      <c r="U4397" s="1">
        <v>43388</v>
      </c>
      <c r="V4397" s="2">
        <v>0.20833333333333334</v>
      </c>
      <c r="W4397" s="1">
        <v>43388.208333333336</v>
      </c>
      <c r="X4397">
        <v>220</v>
      </c>
    </row>
    <row r="4398" spans="1:24">
      <c r="A4398">
        <v>3177527</v>
      </c>
      <c r="B4398" t="s">
        <v>5701</v>
      </c>
      <c r="C4398" t="s">
        <v>5702</v>
      </c>
      <c r="D4398">
        <v>33290</v>
      </c>
      <c r="E4398" t="s">
        <v>5703</v>
      </c>
      <c r="F4398">
        <v>13507</v>
      </c>
      <c r="G4398" t="s">
        <v>5704</v>
      </c>
      <c r="H4398" t="s">
        <v>198</v>
      </c>
      <c r="J4398" t="s">
        <v>30</v>
      </c>
      <c r="K4398" t="s">
        <v>31</v>
      </c>
      <c r="L4398" t="s">
        <v>60</v>
      </c>
      <c r="M4398" t="s">
        <v>176</v>
      </c>
      <c r="N4398" t="s">
        <v>177</v>
      </c>
      <c r="O4398">
        <v>33750</v>
      </c>
      <c r="P4398" t="s">
        <v>178</v>
      </c>
      <c r="Q4398" t="s">
        <v>7077</v>
      </c>
      <c r="R4398" t="s">
        <v>7078</v>
      </c>
      <c r="U4398" s="1">
        <v>43388</v>
      </c>
      <c r="V4398" s="2">
        <v>0.20833333333333334</v>
      </c>
      <c r="W4398" s="1">
        <v>43388.208333333336</v>
      </c>
      <c r="X4398">
        <v>220</v>
      </c>
    </row>
    <row r="4399" spans="1:24">
      <c r="A4399">
        <v>3177527</v>
      </c>
      <c r="B4399" t="s">
        <v>5701</v>
      </c>
      <c r="C4399" t="s">
        <v>5702</v>
      </c>
      <c r="D4399">
        <v>33290</v>
      </c>
      <c r="E4399" t="s">
        <v>5703</v>
      </c>
      <c r="F4399">
        <v>13507</v>
      </c>
      <c r="G4399" t="s">
        <v>5704</v>
      </c>
      <c r="H4399" t="s">
        <v>198</v>
      </c>
      <c r="J4399" t="s">
        <v>30</v>
      </c>
      <c r="K4399" t="s">
        <v>31</v>
      </c>
      <c r="L4399" t="s">
        <v>60</v>
      </c>
      <c r="M4399" t="s">
        <v>176</v>
      </c>
      <c r="N4399" t="s">
        <v>177</v>
      </c>
      <c r="O4399">
        <v>33750</v>
      </c>
      <c r="P4399" t="s">
        <v>178</v>
      </c>
      <c r="Q4399" t="s">
        <v>7077</v>
      </c>
      <c r="R4399" t="s">
        <v>7078</v>
      </c>
      <c r="S4399" t="s">
        <v>5706</v>
      </c>
      <c r="U4399" s="1">
        <v>43388</v>
      </c>
      <c r="V4399" s="2">
        <v>0.20833333333333334</v>
      </c>
      <c r="W4399" s="1">
        <v>43388.208333333336</v>
      </c>
      <c r="X4399">
        <v>220</v>
      </c>
    </row>
    <row r="4400" spans="1:24">
      <c r="A4400">
        <v>3184356</v>
      </c>
      <c r="B4400" t="s">
        <v>5707</v>
      </c>
      <c r="C4400" t="s">
        <v>5708</v>
      </c>
      <c r="D4400">
        <v>33000</v>
      </c>
      <c r="E4400" t="s">
        <v>50</v>
      </c>
      <c r="F4400">
        <v>13356</v>
      </c>
      <c r="G4400" t="s">
        <v>5709</v>
      </c>
      <c r="H4400" t="s">
        <v>1983</v>
      </c>
      <c r="J4400" t="s">
        <v>30</v>
      </c>
      <c r="K4400" t="s">
        <v>31</v>
      </c>
      <c r="L4400" t="s">
        <v>193</v>
      </c>
      <c r="M4400" t="s">
        <v>176</v>
      </c>
      <c r="N4400" t="s">
        <v>177</v>
      </c>
      <c r="O4400">
        <v>33750</v>
      </c>
      <c r="P4400" t="s">
        <v>178</v>
      </c>
      <c r="Q4400" t="s">
        <v>7077</v>
      </c>
      <c r="R4400" t="s">
        <v>7078</v>
      </c>
      <c r="S4400" t="s">
        <v>5710</v>
      </c>
      <c r="U4400" s="1">
        <v>43388</v>
      </c>
      <c r="V4400" s="2">
        <v>0.20833333333333334</v>
      </c>
      <c r="W4400" s="1">
        <v>43388.208333333336</v>
      </c>
      <c r="X4400">
        <v>205</v>
      </c>
    </row>
    <row r="4401" spans="1:24">
      <c r="A4401">
        <v>3184356</v>
      </c>
      <c r="B4401" t="s">
        <v>5707</v>
      </c>
      <c r="C4401" t="s">
        <v>5708</v>
      </c>
      <c r="D4401">
        <v>33000</v>
      </c>
      <c r="E4401" t="s">
        <v>50</v>
      </c>
      <c r="F4401">
        <v>13356</v>
      </c>
      <c r="G4401" t="s">
        <v>5709</v>
      </c>
      <c r="H4401" t="s">
        <v>977</v>
      </c>
      <c r="J4401" t="s">
        <v>30</v>
      </c>
      <c r="K4401" t="s">
        <v>31</v>
      </c>
      <c r="L4401" t="s">
        <v>193</v>
      </c>
      <c r="M4401" t="s">
        <v>176</v>
      </c>
      <c r="N4401" t="s">
        <v>177</v>
      </c>
      <c r="O4401">
        <v>33750</v>
      </c>
      <c r="P4401" t="s">
        <v>178</v>
      </c>
      <c r="Q4401" t="s">
        <v>7077</v>
      </c>
      <c r="R4401" t="s">
        <v>7078</v>
      </c>
      <c r="S4401" t="s">
        <v>5711</v>
      </c>
      <c r="U4401" s="1">
        <v>43388</v>
      </c>
      <c r="V4401" s="2">
        <v>0.20833333333333334</v>
      </c>
      <c r="W4401" s="1">
        <v>43388.208333333336</v>
      </c>
      <c r="X4401">
        <v>215</v>
      </c>
    </row>
    <row r="4402" spans="1:24">
      <c r="A4402">
        <v>3179334</v>
      </c>
      <c r="B4402" t="s">
        <v>4564</v>
      </c>
      <c r="C4402" t="s">
        <v>4565</v>
      </c>
      <c r="D4402">
        <v>33000</v>
      </c>
      <c r="E4402" t="s">
        <v>50</v>
      </c>
      <c r="F4402">
        <v>13356</v>
      </c>
      <c r="G4402" t="s">
        <v>277</v>
      </c>
      <c r="H4402" t="s">
        <v>95</v>
      </c>
      <c r="J4402" t="s">
        <v>30</v>
      </c>
      <c r="K4402" t="s">
        <v>31</v>
      </c>
      <c r="L4402" t="s">
        <v>193</v>
      </c>
      <c r="M4402" t="s">
        <v>176</v>
      </c>
      <c r="N4402" t="s">
        <v>177</v>
      </c>
      <c r="O4402">
        <v>33750</v>
      </c>
      <c r="P4402" t="s">
        <v>178</v>
      </c>
      <c r="Q4402" t="s">
        <v>7077</v>
      </c>
      <c r="R4402" t="s">
        <v>7078</v>
      </c>
      <c r="U4402" s="1">
        <v>43388</v>
      </c>
      <c r="V4402" s="2">
        <v>0.20833333333333334</v>
      </c>
      <c r="W4402" s="1">
        <v>43388.208333333336</v>
      </c>
      <c r="X4402">
        <v>230</v>
      </c>
    </row>
    <row r="4403" spans="1:24">
      <c r="A4403">
        <v>3165914</v>
      </c>
      <c r="B4403" t="s">
        <v>2490</v>
      </c>
      <c r="C4403" t="s">
        <v>2491</v>
      </c>
      <c r="D4403">
        <v>33700</v>
      </c>
      <c r="E4403" t="s">
        <v>26</v>
      </c>
      <c r="F4403">
        <v>13789</v>
      </c>
      <c r="G4403" t="s">
        <v>5712</v>
      </c>
      <c r="H4403" t="s">
        <v>4470</v>
      </c>
      <c r="J4403" t="s">
        <v>30</v>
      </c>
      <c r="K4403" t="s">
        <v>31</v>
      </c>
      <c r="L4403" t="s">
        <v>32</v>
      </c>
      <c r="M4403" t="s">
        <v>176</v>
      </c>
      <c r="N4403" t="s">
        <v>177</v>
      </c>
      <c r="O4403">
        <v>33750</v>
      </c>
      <c r="P4403" t="s">
        <v>178</v>
      </c>
      <c r="Q4403" t="s">
        <v>7077</v>
      </c>
      <c r="R4403" t="s">
        <v>7078</v>
      </c>
      <c r="S4403" t="s">
        <v>5713</v>
      </c>
      <c r="U4403" s="1">
        <v>43388</v>
      </c>
      <c r="V4403" s="2">
        <v>0.20833333333333334</v>
      </c>
      <c r="W4403" s="1">
        <v>43388.208333333336</v>
      </c>
      <c r="X4403">
        <v>225</v>
      </c>
    </row>
    <row r="4404" spans="1:24">
      <c r="A4404">
        <v>3180501</v>
      </c>
      <c r="B4404" t="s">
        <v>205</v>
      </c>
      <c r="C4404" t="s">
        <v>206</v>
      </c>
      <c r="D4404">
        <v>33170</v>
      </c>
      <c r="E4404" t="s">
        <v>207</v>
      </c>
      <c r="F4404">
        <v>13398</v>
      </c>
      <c r="G4404" t="s">
        <v>58</v>
      </c>
      <c r="H4404" t="s">
        <v>977</v>
      </c>
      <c r="I4404" t="s">
        <v>2888</v>
      </c>
      <c r="J4404" t="s">
        <v>30</v>
      </c>
      <c r="K4404" t="s">
        <v>31</v>
      </c>
      <c r="L4404" t="s">
        <v>32</v>
      </c>
      <c r="M4404" t="s">
        <v>176</v>
      </c>
      <c r="N4404" t="s">
        <v>177</v>
      </c>
      <c r="O4404">
        <v>33750</v>
      </c>
      <c r="P4404" t="s">
        <v>178</v>
      </c>
      <c r="Q4404" t="s">
        <v>7077</v>
      </c>
      <c r="R4404" t="s">
        <v>7078</v>
      </c>
      <c r="U4404" s="1">
        <v>43388</v>
      </c>
      <c r="V4404" s="2">
        <v>0.20833333333333334</v>
      </c>
      <c r="W4404" s="1">
        <v>43388.208333333336</v>
      </c>
      <c r="X4404">
        <v>210</v>
      </c>
    </row>
    <row r="4405" spans="1:24">
      <c r="A4405">
        <v>3180501</v>
      </c>
      <c r="B4405" t="s">
        <v>205</v>
      </c>
      <c r="C4405" t="s">
        <v>206</v>
      </c>
      <c r="D4405">
        <v>33170</v>
      </c>
      <c r="E4405" t="s">
        <v>207</v>
      </c>
      <c r="F4405">
        <v>13398</v>
      </c>
      <c r="G4405" t="s">
        <v>58</v>
      </c>
      <c r="H4405" t="s">
        <v>198</v>
      </c>
      <c r="I4405" t="s">
        <v>5714</v>
      </c>
      <c r="J4405" t="s">
        <v>30</v>
      </c>
      <c r="K4405" t="s">
        <v>31</v>
      </c>
      <c r="L4405" t="s">
        <v>32</v>
      </c>
      <c r="M4405" t="s">
        <v>176</v>
      </c>
      <c r="N4405" t="s">
        <v>177</v>
      </c>
      <c r="O4405">
        <v>33750</v>
      </c>
      <c r="P4405" t="s">
        <v>178</v>
      </c>
      <c r="Q4405" t="s">
        <v>7077</v>
      </c>
      <c r="R4405" t="s">
        <v>7078</v>
      </c>
      <c r="S4405" t="s">
        <v>5715</v>
      </c>
      <c r="U4405" s="1">
        <v>43388</v>
      </c>
      <c r="V4405" s="2">
        <v>0.20833333333333334</v>
      </c>
      <c r="W4405" s="1">
        <v>43388.208333333336</v>
      </c>
      <c r="X4405">
        <v>255</v>
      </c>
    </row>
    <row r="4406" spans="1:24">
      <c r="A4406">
        <v>3165914</v>
      </c>
      <c r="B4406" t="s">
        <v>2490</v>
      </c>
      <c r="C4406" t="s">
        <v>2491</v>
      </c>
      <c r="D4406">
        <v>33700</v>
      </c>
      <c r="E4406" t="s">
        <v>26</v>
      </c>
      <c r="F4406">
        <v>13789</v>
      </c>
      <c r="G4406" t="s">
        <v>5712</v>
      </c>
      <c r="H4406" t="s">
        <v>4470</v>
      </c>
      <c r="J4406" t="s">
        <v>30</v>
      </c>
      <c r="K4406" t="s">
        <v>31</v>
      </c>
      <c r="L4406" t="s">
        <v>32</v>
      </c>
      <c r="M4406" t="s">
        <v>176</v>
      </c>
      <c r="N4406" t="s">
        <v>177</v>
      </c>
      <c r="O4406">
        <v>33750</v>
      </c>
      <c r="P4406" t="s">
        <v>178</v>
      </c>
      <c r="Q4406" t="s">
        <v>7077</v>
      </c>
      <c r="R4406" t="s">
        <v>7078</v>
      </c>
      <c r="S4406" t="s">
        <v>5716</v>
      </c>
      <c r="U4406" s="1">
        <v>43388</v>
      </c>
      <c r="V4406" s="2">
        <v>0.20833333333333334</v>
      </c>
      <c r="W4406" s="1">
        <v>43388.208333333336</v>
      </c>
      <c r="X4406">
        <v>225</v>
      </c>
    </row>
    <row r="4407" spans="1:24">
      <c r="A4407">
        <v>3174220</v>
      </c>
      <c r="B4407" t="s">
        <v>5717</v>
      </c>
      <c r="C4407" t="s">
        <v>5718</v>
      </c>
      <c r="D4407">
        <v>16340</v>
      </c>
      <c r="E4407" t="s">
        <v>5719</v>
      </c>
      <c r="F4407">
        <v>5996</v>
      </c>
      <c r="G4407" t="s">
        <v>58</v>
      </c>
      <c r="H4407" t="s">
        <v>102</v>
      </c>
      <c r="J4407" t="s">
        <v>30</v>
      </c>
      <c r="K4407" t="s">
        <v>31</v>
      </c>
      <c r="L4407" t="s">
        <v>60</v>
      </c>
      <c r="M4407" t="s">
        <v>176</v>
      </c>
      <c r="N4407" t="s">
        <v>177</v>
      </c>
      <c r="O4407">
        <v>33750</v>
      </c>
      <c r="P4407" t="s">
        <v>178</v>
      </c>
      <c r="Q4407" t="s">
        <v>7077</v>
      </c>
      <c r="R4407" t="s">
        <v>7078</v>
      </c>
      <c r="S4407" t="s">
        <v>5720</v>
      </c>
      <c r="U4407" s="1">
        <v>43388</v>
      </c>
      <c r="V4407" s="2">
        <v>0.20833333333333334</v>
      </c>
      <c r="W4407" s="1">
        <v>43388.208333333336</v>
      </c>
      <c r="X4407">
        <v>205</v>
      </c>
    </row>
    <row r="4408" spans="1:24">
      <c r="A4408">
        <v>3174220</v>
      </c>
      <c r="B4408" t="s">
        <v>5717</v>
      </c>
      <c r="C4408" t="s">
        <v>5718</v>
      </c>
      <c r="D4408">
        <v>16340</v>
      </c>
      <c r="E4408" t="s">
        <v>5719</v>
      </c>
      <c r="F4408">
        <v>5996</v>
      </c>
      <c r="G4408" t="s">
        <v>58</v>
      </c>
      <c r="H4408" t="s">
        <v>102</v>
      </c>
      <c r="J4408" t="s">
        <v>30</v>
      </c>
      <c r="K4408" t="s">
        <v>31</v>
      </c>
      <c r="L4408" t="s">
        <v>60</v>
      </c>
      <c r="M4408" t="s">
        <v>176</v>
      </c>
      <c r="N4408" t="s">
        <v>177</v>
      </c>
      <c r="O4408">
        <v>33750</v>
      </c>
      <c r="P4408" t="s">
        <v>178</v>
      </c>
      <c r="Q4408" t="s">
        <v>7077</v>
      </c>
      <c r="R4408" t="s">
        <v>7078</v>
      </c>
      <c r="S4408" t="s">
        <v>5720</v>
      </c>
      <c r="U4408" s="1">
        <v>43388</v>
      </c>
      <c r="V4408" s="2">
        <v>0.20833333333333334</v>
      </c>
      <c r="W4408" s="1">
        <v>43388.208333333336</v>
      </c>
      <c r="X4408">
        <v>205</v>
      </c>
    </row>
    <row r="4409" spans="1:24">
      <c r="A4409">
        <v>3183835</v>
      </c>
      <c r="B4409" t="s">
        <v>5721</v>
      </c>
      <c r="C4409" t="s">
        <v>5722</v>
      </c>
      <c r="D4409">
        <v>85000</v>
      </c>
      <c r="E4409" t="s">
        <v>1666</v>
      </c>
      <c r="F4409">
        <v>35439</v>
      </c>
      <c r="G4409" t="s">
        <v>5723</v>
      </c>
      <c r="H4409" t="s">
        <v>5404</v>
      </c>
      <c r="J4409" t="s">
        <v>30</v>
      </c>
      <c r="K4409" t="s">
        <v>221</v>
      </c>
      <c r="L4409" t="s">
        <v>493</v>
      </c>
      <c r="M4409" t="s">
        <v>176</v>
      </c>
      <c r="N4409" t="s">
        <v>177</v>
      </c>
      <c r="O4409">
        <v>33750</v>
      </c>
      <c r="P4409" t="s">
        <v>178</v>
      </c>
      <c r="Q4409" t="s">
        <v>7077</v>
      </c>
      <c r="R4409" t="s">
        <v>7078</v>
      </c>
      <c r="S4409" t="s">
        <v>5724</v>
      </c>
      <c r="U4409" s="1">
        <v>43388</v>
      </c>
      <c r="V4409" s="2">
        <v>0.20833333333333334</v>
      </c>
      <c r="W4409" s="1">
        <v>43388.208333333336</v>
      </c>
      <c r="X4409">
        <v>200</v>
      </c>
    </row>
    <row r="4410" spans="1:24">
      <c r="A4410" t="s">
        <v>436</v>
      </c>
      <c r="B4410" t="s">
        <v>437</v>
      </c>
      <c r="C4410" t="s">
        <v>139</v>
      </c>
      <c r="D4410">
        <v>69200</v>
      </c>
      <c r="E4410" t="s">
        <v>182</v>
      </c>
      <c r="F4410">
        <v>29417</v>
      </c>
      <c r="G4410" t="s">
        <v>3130</v>
      </c>
      <c r="H4410" t="s">
        <v>439</v>
      </c>
      <c r="J4410" t="s">
        <v>184</v>
      </c>
      <c r="K4410" t="s">
        <v>111</v>
      </c>
      <c r="L4410" t="s">
        <v>214</v>
      </c>
      <c r="M4410" t="s">
        <v>176</v>
      </c>
      <c r="N4410" t="s">
        <v>177</v>
      </c>
      <c r="O4410">
        <v>33750</v>
      </c>
      <c r="P4410" t="s">
        <v>178</v>
      </c>
      <c r="Q4410" t="s">
        <v>7077</v>
      </c>
      <c r="R4410" t="s">
        <v>7078</v>
      </c>
      <c r="S4410" t="s">
        <v>5725</v>
      </c>
      <c r="U4410" s="1">
        <v>43388</v>
      </c>
      <c r="V4410" s="2">
        <v>0.20833333333333334</v>
      </c>
      <c r="W4410" s="1">
        <v>43388.208333333336</v>
      </c>
      <c r="X4410">
        <v>260</v>
      </c>
    </row>
    <row r="4411" spans="1:24">
      <c r="A4411">
        <v>3181125</v>
      </c>
      <c r="B4411" t="s">
        <v>1466</v>
      </c>
      <c r="C4411" t="s">
        <v>1467</v>
      </c>
      <c r="D4411">
        <v>33380</v>
      </c>
      <c r="E4411" t="s">
        <v>1468</v>
      </c>
      <c r="F4411">
        <v>13570</v>
      </c>
      <c r="G4411" t="s">
        <v>1466</v>
      </c>
      <c r="H4411" t="s">
        <v>102</v>
      </c>
      <c r="I4411" t="s">
        <v>4511</v>
      </c>
      <c r="J4411" t="s">
        <v>30</v>
      </c>
      <c r="K4411" t="s">
        <v>31</v>
      </c>
      <c r="L4411" t="s">
        <v>32</v>
      </c>
      <c r="M4411" t="s">
        <v>176</v>
      </c>
      <c r="N4411" t="s">
        <v>177</v>
      </c>
      <c r="O4411">
        <v>33750</v>
      </c>
      <c r="P4411" t="s">
        <v>178</v>
      </c>
      <c r="Q4411" t="s">
        <v>7077</v>
      </c>
      <c r="R4411" t="s">
        <v>7078</v>
      </c>
      <c r="U4411" s="1">
        <v>43388</v>
      </c>
      <c r="V4411" s="2">
        <v>0.20833333333333334</v>
      </c>
      <c r="W4411" s="1">
        <v>43388.208333333336</v>
      </c>
      <c r="X4411">
        <v>215</v>
      </c>
    </row>
    <row r="4412" spans="1:24">
      <c r="A4412">
        <v>3179023</v>
      </c>
      <c r="B4412" t="s">
        <v>2406</v>
      </c>
      <c r="C4412" t="s">
        <v>5726</v>
      </c>
      <c r="D4412">
        <v>19360</v>
      </c>
      <c r="E4412" t="s">
        <v>5727</v>
      </c>
      <c r="F4412">
        <v>7122</v>
      </c>
      <c r="G4412" t="s">
        <v>5728</v>
      </c>
      <c r="H4412" t="s">
        <v>137</v>
      </c>
      <c r="J4412" t="s">
        <v>30</v>
      </c>
      <c r="K4412" t="s">
        <v>31</v>
      </c>
      <c r="L4412" t="s">
        <v>32</v>
      </c>
      <c r="M4412" t="s">
        <v>176</v>
      </c>
      <c r="N4412" t="s">
        <v>177</v>
      </c>
      <c r="O4412">
        <v>33750</v>
      </c>
      <c r="P4412" t="s">
        <v>178</v>
      </c>
      <c r="Q4412" t="s">
        <v>7077</v>
      </c>
      <c r="R4412" t="s">
        <v>7078</v>
      </c>
      <c r="S4412" t="s">
        <v>5729</v>
      </c>
      <c r="U4412" s="1">
        <v>43388</v>
      </c>
      <c r="V4412" s="2">
        <v>0.20833333333333334</v>
      </c>
      <c r="W4412" s="1">
        <v>43388.208333333336</v>
      </c>
      <c r="X4412">
        <v>205</v>
      </c>
    </row>
    <row r="4413" spans="1:24">
      <c r="A4413">
        <v>3177398</v>
      </c>
      <c r="B4413" t="s">
        <v>4582</v>
      </c>
      <c r="C4413" t="s">
        <v>4583</v>
      </c>
      <c r="D4413">
        <v>31000</v>
      </c>
      <c r="E4413" t="s">
        <v>321</v>
      </c>
      <c r="F4413">
        <v>12293</v>
      </c>
      <c r="G4413" t="s">
        <v>4584</v>
      </c>
      <c r="H4413" t="s">
        <v>2820</v>
      </c>
      <c r="I4413" t="s">
        <v>4585</v>
      </c>
      <c r="J4413" t="s">
        <v>30</v>
      </c>
      <c r="K4413" t="s">
        <v>31</v>
      </c>
      <c r="L4413" t="s">
        <v>315</v>
      </c>
      <c r="M4413" t="s">
        <v>176</v>
      </c>
      <c r="N4413" t="s">
        <v>177</v>
      </c>
      <c r="O4413">
        <v>33750</v>
      </c>
      <c r="P4413" t="s">
        <v>178</v>
      </c>
      <c r="Q4413" t="s">
        <v>7077</v>
      </c>
      <c r="R4413" t="s">
        <v>7078</v>
      </c>
      <c r="U4413" s="1">
        <v>43388</v>
      </c>
      <c r="V4413" s="2">
        <v>0.20833333333333334</v>
      </c>
      <c r="W4413" s="1">
        <v>43388.208333333336</v>
      </c>
      <c r="X4413">
        <v>220</v>
      </c>
    </row>
    <row r="4414" spans="1:24">
      <c r="A4414">
        <v>3178926</v>
      </c>
      <c r="B4414" t="s">
        <v>4677</v>
      </c>
      <c r="C4414" t="s">
        <v>4678</v>
      </c>
      <c r="D4414">
        <v>33000</v>
      </c>
      <c r="E4414" t="s">
        <v>50</v>
      </c>
      <c r="F4414">
        <v>13356</v>
      </c>
      <c r="G4414" t="s">
        <v>4679</v>
      </c>
      <c r="H4414" t="s">
        <v>123</v>
      </c>
      <c r="I4414" t="s">
        <v>4511</v>
      </c>
      <c r="J4414" t="s">
        <v>30</v>
      </c>
      <c r="K4414" t="s">
        <v>31</v>
      </c>
      <c r="L4414" t="s">
        <v>32</v>
      </c>
      <c r="M4414" t="s">
        <v>176</v>
      </c>
      <c r="N4414" t="s">
        <v>177</v>
      </c>
      <c r="O4414">
        <v>33750</v>
      </c>
      <c r="P4414" t="s">
        <v>178</v>
      </c>
      <c r="Q4414" t="s">
        <v>7077</v>
      </c>
      <c r="R4414" t="s">
        <v>7078</v>
      </c>
      <c r="U4414" s="1">
        <v>43388</v>
      </c>
      <c r="V4414" s="2">
        <v>0.20833333333333334</v>
      </c>
      <c r="W4414" s="1">
        <v>43388.208333333336</v>
      </c>
      <c r="X4414">
        <v>215</v>
      </c>
    </row>
    <row r="4415" spans="1:24">
      <c r="A4415">
        <v>3176831</v>
      </c>
      <c r="B4415" t="s">
        <v>4569</v>
      </c>
      <c r="C4415" t="s">
        <v>4570</v>
      </c>
      <c r="D4415">
        <v>33360</v>
      </c>
      <c r="E4415" t="s">
        <v>976</v>
      </c>
      <c r="F4415">
        <v>13556</v>
      </c>
      <c r="G4415" t="s">
        <v>4571</v>
      </c>
      <c r="H4415" t="s">
        <v>102</v>
      </c>
      <c r="I4415" t="s">
        <v>29</v>
      </c>
      <c r="J4415" t="s">
        <v>30</v>
      </c>
      <c r="K4415" t="s">
        <v>31</v>
      </c>
      <c r="L4415" t="s">
        <v>32</v>
      </c>
      <c r="M4415" t="s">
        <v>176</v>
      </c>
      <c r="N4415" t="s">
        <v>177</v>
      </c>
      <c r="O4415">
        <v>33750</v>
      </c>
      <c r="P4415" t="s">
        <v>178</v>
      </c>
      <c r="Q4415" t="s">
        <v>7077</v>
      </c>
      <c r="R4415" t="s">
        <v>7078</v>
      </c>
      <c r="U4415" s="1">
        <v>43388</v>
      </c>
      <c r="V4415" s="2">
        <v>0.20833333333333334</v>
      </c>
      <c r="W4415" s="1">
        <v>43388.208333333336</v>
      </c>
      <c r="X4415">
        <v>215</v>
      </c>
    </row>
    <row r="4416" spans="1:24">
      <c r="A4416">
        <v>3173442</v>
      </c>
      <c r="B4416" t="s">
        <v>5730</v>
      </c>
      <c r="C4416" t="s">
        <v>5731</v>
      </c>
      <c r="D4416">
        <v>33430</v>
      </c>
      <c r="E4416" t="s">
        <v>5732</v>
      </c>
      <c r="F4416">
        <v>13626</v>
      </c>
      <c r="G4416" t="s">
        <v>5733</v>
      </c>
      <c r="H4416" t="s">
        <v>40</v>
      </c>
      <c r="J4416" t="s">
        <v>30</v>
      </c>
      <c r="K4416" t="s">
        <v>31</v>
      </c>
      <c r="L4416" t="s">
        <v>32</v>
      </c>
      <c r="M4416" t="s">
        <v>176</v>
      </c>
      <c r="N4416" t="s">
        <v>177</v>
      </c>
      <c r="O4416">
        <v>33750</v>
      </c>
      <c r="P4416" t="s">
        <v>178</v>
      </c>
      <c r="Q4416" t="s">
        <v>7077</v>
      </c>
      <c r="R4416" t="s">
        <v>7078</v>
      </c>
      <c r="S4416" t="s">
        <v>5734</v>
      </c>
      <c r="U4416" s="1">
        <v>43388</v>
      </c>
      <c r="V4416" s="2">
        <v>0.33333333333333331</v>
      </c>
      <c r="W4416" s="1">
        <v>43388.333333333336</v>
      </c>
      <c r="X4416">
        <v>240</v>
      </c>
    </row>
    <row r="4417" spans="1:24">
      <c r="A4417">
        <v>3174104</v>
      </c>
      <c r="B4417" t="s">
        <v>1022</v>
      </c>
      <c r="C4417" t="s">
        <v>1023</v>
      </c>
      <c r="D4417">
        <v>15000</v>
      </c>
      <c r="E4417" t="s">
        <v>420</v>
      </c>
      <c r="F4417">
        <v>5460</v>
      </c>
      <c r="G4417" t="s">
        <v>1024</v>
      </c>
      <c r="H4417" t="s">
        <v>3987</v>
      </c>
      <c r="J4417" t="s">
        <v>30</v>
      </c>
      <c r="K4417" t="s">
        <v>31</v>
      </c>
      <c r="L4417" t="s">
        <v>315</v>
      </c>
      <c r="M4417" t="s">
        <v>176</v>
      </c>
      <c r="N4417" t="s">
        <v>177</v>
      </c>
      <c r="O4417">
        <v>33750</v>
      </c>
      <c r="P4417" t="s">
        <v>178</v>
      </c>
      <c r="Q4417" t="s">
        <v>7077</v>
      </c>
      <c r="R4417" t="s">
        <v>7078</v>
      </c>
      <c r="U4417" s="1">
        <v>43388</v>
      </c>
      <c r="V4417" s="2">
        <v>0.20833333333333334</v>
      </c>
      <c r="W4417" s="1">
        <v>43388.208333333336</v>
      </c>
      <c r="X4417">
        <v>220</v>
      </c>
    </row>
    <row r="4418" spans="1:24">
      <c r="A4418">
        <v>3168143</v>
      </c>
      <c r="B4418" t="s">
        <v>1913</v>
      </c>
      <c r="C4418" t="s">
        <v>559</v>
      </c>
      <c r="D4418">
        <v>17000</v>
      </c>
      <c r="E4418" t="s">
        <v>57</v>
      </c>
      <c r="F4418">
        <v>6148</v>
      </c>
      <c r="G4418" t="s">
        <v>1914</v>
      </c>
      <c r="H4418" t="s">
        <v>1915</v>
      </c>
      <c r="I4418" t="s">
        <v>631</v>
      </c>
      <c r="J4418" t="s">
        <v>30</v>
      </c>
      <c r="K4418" t="s">
        <v>31</v>
      </c>
      <c r="L4418" t="s">
        <v>60</v>
      </c>
      <c r="M4418" t="s">
        <v>176</v>
      </c>
      <c r="N4418" t="s">
        <v>177</v>
      </c>
      <c r="O4418">
        <v>33750</v>
      </c>
      <c r="P4418" t="s">
        <v>178</v>
      </c>
      <c r="Q4418" t="s">
        <v>7077</v>
      </c>
      <c r="R4418" t="s">
        <v>7078</v>
      </c>
      <c r="U4418" s="1">
        <v>43388</v>
      </c>
      <c r="V4418" s="2">
        <v>0.20833333333333334</v>
      </c>
      <c r="W4418" s="1">
        <v>43388.208333333336</v>
      </c>
      <c r="X4418">
        <v>255</v>
      </c>
    </row>
    <row r="4419" spans="1:24">
      <c r="A4419">
        <v>3177419</v>
      </c>
      <c r="B4419" t="s">
        <v>2499</v>
      </c>
      <c r="C4419" t="s">
        <v>2500</v>
      </c>
      <c r="D4419">
        <v>33000</v>
      </c>
      <c r="E4419" t="s">
        <v>50</v>
      </c>
      <c r="F4419">
        <v>13356</v>
      </c>
      <c r="G4419" t="s">
        <v>5735</v>
      </c>
      <c r="J4419" t="s">
        <v>30</v>
      </c>
      <c r="K4419" t="s">
        <v>31</v>
      </c>
      <c r="L4419" t="s">
        <v>60</v>
      </c>
      <c r="M4419" t="s">
        <v>176</v>
      </c>
      <c r="N4419" t="s">
        <v>177</v>
      </c>
      <c r="O4419">
        <v>33750</v>
      </c>
      <c r="P4419" t="s">
        <v>178</v>
      </c>
      <c r="Q4419" t="s">
        <v>7077</v>
      </c>
      <c r="R4419" t="s">
        <v>7078</v>
      </c>
      <c r="U4419" s="1">
        <v>43388</v>
      </c>
      <c r="V4419" s="2">
        <v>0.20833333333333334</v>
      </c>
      <c r="W4419" s="1">
        <v>43388.208333333336</v>
      </c>
      <c r="X4419">
        <v>215</v>
      </c>
    </row>
    <row r="4420" spans="1:24">
      <c r="A4420">
        <v>3182428</v>
      </c>
      <c r="B4420" t="s">
        <v>621</v>
      </c>
      <c r="C4420" t="s">
        <v>615</v>
      </c>
      <c r="D4420">
        <v>95000</v>
      </c>
      <c r="E4420" t="s">
        <v>616</v>
      </c>
      <c r="F4420">
        <v>37664</v>
      </c>
      <c r="G4420" t="s">
        <v>45</v>
      </c>
      <c r="H4420" t="s">
        <v>4834</v>
      </c>
      <c r="I4420" t="s">
        <v>4835</v>
      </c>
      <c r="J4420" t="s">
        <v>30</v>
      </c>
      <c r="K4420" t="s">
        <v>522</v>
      </c>
      <c r="L4420" t="s">
        <v>545</v>
      </c>
      <c r="M4420" t="s">
        <v>232</v>
      </c>
      <c r="N4420" t="s">
        <v>233</v>
      </c>
      <c r="O4420">
        <v>71350</v>
      </c>
      <c r="P4420" t="s">
        <v>234</v>
      </c>
      <c r="Q4420" t="s">
        <v>7079</v>
      </c>
      <c r="R4420" t="s">
        <v>7080</v>
      </c>
      <c r="U4420" s="1">
        <v>43388</v>
      </c>
      <c r="V4420" s="2">
        <v>0.20833333333333334</v>
      </c>
      <c r="W4420" s="1">
        <v>43388.208333333336</v>
      </c>
      <c r="X4420">
        <v>215</v>
      </c>
    </row>
    <row r="4421" spans="1:24">
      <c r="A4421" t="s">
        <v>229</v>
      </c>
      <c r="B4421" t="s">
        <v>230</v>
      </c>
      <c r="C4421" t="s">
        <v>139</v>
      </c>
      <c r="D4421">
        <v>69200</v>
      </c>
      <c r="E4421" t="s">
        <v>182</v>
      </c>
      <c r="F4421">
        <v>29417</v>
      </c>
      <c r="G4421" t="s">
        <v>3391</v>
      </c>
      <c r="J4421" t="s">
        <v>184</v>
      </c>
      <c r="K4421" t="s">
        <v>111</v>
      </c>
      <c r="L4421" t="s">
        <v>214</v>
      </c>
      <c r="M4421" t="s">
        <v>232</v>
      </c>
      <c r="N4421" t="s">
        <v>233</v>
      </c>
      <c r="O4421">
        <v>71350</v>
      </c>
      <c r="P4421" t="s">
        <v>234</v>
      </c>
      <c r="Q4421" t="s">
        <v>7079</v>
      </c>
      <c r="R4421" t="s">
        <v>7080</v>
      </c>
      <c r="S4421" t="s">
        <v>5736</v>
      </c>
      <c r="U4421" s="1">
        <v>43388</v>
      </c>
      <c r="V4421" s="2">
        <v>0.20833333333333334</v>
      </c>
      <c r="W4421" s="1">
        <v>43388.208333333336</v>
      </c>
      <c r="X4421">
        <v>215</v>
      </c>
    </row>
    <row r="4422" spans="1:24">
      <c r="A4422" t="s">
        <v>229</v>
      </c>
      <c r="B4422" t="s">
        <v>230</v>
      </c>
      <c r="C4422" t="s">
        <v>139</v>
      </c>
      <c r="D4422">
        <v>69200</v>
      </c>
      <c r="E4422" t="s">
        <v>182</v>
      </c>
      <c r="F4422">
        <v>29417</v>
      </c>
      <c r="G4422" t="s">
        <v>5737</v>
      </c>
      <c r="J4422" t="s">
        <v>184</v>
      </c>
      <c r="K4422" t="s">
        <v>111</v>
      </c>
      <c r="L4422" t="s">
        <v>214</v>
      </c>
      <c r="M4422" t="s">
        <v>232</v>
      </c>
      <c r="N4422" t="s">
        <v>233</v>
      </c>
      <c r="O4422">
        <v>71350</v>
      </c>
      <c r="P4422" t="s">
        <v>234</v>
      </c>
      <c r="Q4422" t="s">
        <v>7079</v>
      </c>
      <c r="R4422" t="s">
        <v>7080</v>
      </c>
      <c r="S4422" t="s">
        <v>5738</v>
      </c>
      <c r="U4422" s="1">
        <v>43388</v>
      </c>
      <c r="V4422" s="2">
        <v>0.20833333333333334</v>
      </c>
      <c r="W4422" s="1">
        <v>43388.208333333336</v>
      </c>
      <c r="X4422">
        <v>500</v>
      </c>
    </row>
    <row r="4423" spans="1:24">
      <c r="A4423" t="s">
        <v>229</v>
      </c>
      <c r="B4423" t="s">
        <v>230</v>
      </c>
      <c r="C4423" t="s">
        <v>139</v>
      </c>
      <c r="D4423">
        <v>69200</v>
      </c>
      <c r="E4423" t="s">
        <v>182</v>
      </c>
      <c r="F4423">
        <v>29417</v>
      </c>
      <c r="G4423" t="s">
        <v>1936</v>
      </c>
      <c r="J4423" t="s">
        <v>184</v>
      </c>
      <c r="K4423" t="s">
        <v>111</v>
      </c>
      <c r="L4423" t="s">
        <v>214</v>
      </c>
      <c r="M4423" t="s">
        <v>232</v>
      </c>
      <c r="N4423" t="s">
        <v>233</v>
      </c>
      <c r="O4423">
        <v>71350</v>
      </c>
      <c r="P4423" t="s">
        <v>234</v>
      </c>
      <c r="Q4423" t="s">
        <v>7079</v>
      </c>
      <c r="R4423" t="s">
        <v>7080</v>
      </c>
      <c r="S4423" t="s">
        <v>5739</v>
      </c>
      <c r="U4423" s="1">
        <v>43388</v>
      </c>
      <c r="V4423" s="2">
        <v>0.20833333333333334</v>
      </c>
      <c r="W4423" s="1">
        <v>43388.208333333336</v>
      </c>
      <c r="X4423">
        <v>260</v>
      </c>
    </row>
    <row r="4424" spans="1:24">
      <c r="A4424" t="s">
        <v>229</v>
      </c>
      <c r="B4424" t="s">
        <v>230</v>
      </c>
      <c r="C4424" t="s">
        <v>139</v>
      </c>
      <c r="D4424">
        <v>69200</v>
      </c>
      <c r="E4424" t="s">
        <v>182</v>
      </c>
      <c r="F4424">
        <v>29417</v>
      </c>
      <c r="G4424" t="s">
        <v>3389</v>
      </c>
      <c r="J4424" t="s">
        <v>184</v>
      </c>
      <c r="K4424" t="s">
        <v>111</v>
      </c>
      <c r="L4424" t="s">
        <v>214</v>
      </c>
      <c r="M4424" t="s">
        <v>232</v>
      </c>
      <c r="N4424" t="s">
        <v>233</v>
      </c>
      <c r="O4424">
        <v>71350</v>
      </c>
      <c r="P4424" t="s">
        <v>234</v>
      </c>
      <c r="Q4424" t="s">
        <v>7079</v>
      </c>
      <c r="R4424" t="s">
        <v>7080</v>
      </c>
      <c r="S4424" t="s">
        <v>5740</v>
      </c>
      <c r="U4424" s="1">
        <v>43388</v>
      </c>
      <c r="V4424" s="2">
        <v>0.20833333333333334</v>
      </c>
      <c r="W4424" s="1">
        <v>43388.208333333336</v>
      </c>
      <c r="X4424">
        <v>260</v>
      </c>
    </row>
    <row r="4425" spans="1:24">
      <c r="A4425" t="s">
        <v>229</v>
      </c>
      <c r="B4425" t="s">
        <v>230</v>
      </c>
      <c r="C4425" t="s">
        <v>139</v>
      </c>
      <c r="D4425">
        <v>69200</v>
      </c>
      <c r="E4425" t="s">
        <v>182</v>
      </c>
      <c r="F4425">
        <v>29417</v>
      </c>
      <c r="G4425" t="s">
        <v>3389</v>
      </c>
      <c r="J4425" t="s">
        <v>184</v>
      </c>
      <c r="K4425" t="s">
        <v>111</v>
      </c>
      <c r="L4425" t="s">
        <v>214</v>
      </c>
      <c r="M4425" t="s">
        <v>232</v>
      </c>
      <c r="N4425" t="s">
        <v>233</v>
      </c>
      <c r="O4425">
        <v>71350</v>
      </c>
      <c r="P4425" t="s">
        <v>234</v>
      </c>
      <c r="Q4425" t="s">
        <v>7079</v>
      </c>
      <c r="R4425" t="s">
        <v>7080</v>
      </c>
      <c r="S4425" t="s">
        <v>5741</v>
      </c>
      <c r="U4425" s="1">
        <v>43388</v>
      </c>
      <c r="V4425" s="2">
        <v>0.20833333333333334</v>
      </c>
      <c r="W4425" s="1">
        <v>43388.208333333336</v>
      </c>
      <c r="X4425">
        <v>260</v>
      </c>
    </row>
    <row r="4426" spans="1:24">
      <c r="A4426" t="s">
        <v>229</v>
      </c>
      <c r="B4426" t="s">
        <v>230</v>
      </c>
      <c r="C4426" t="s">
        <v>139</v>
      </c>
      <c r="D4426">
        <v>69200</v>
      </c>
      <c r="E4426" t="s">
        <v>182</v>
      </c>
      <c r="F4426">
        <v>29417</v>
      </c>
      <c r="G4426" t="s">
        <v>3389</v>
      </c>
      <c r="J4426" t="s">
        <v>184</v>
      </c>
      <c r="K4426" t="s">
        <v>111</v>
      </c>
      <c r="L4426" t="s">
        <v>214</v>
      </c>
      <c r="M4426" t="s">
        <v>232</v>
      </c>
      <c r="N4426" t="s">
        <v>233</v>
      </c>
      <c r="O4426">
        <v>71350</v>
      </c>
      <c r="P4426" t="s">
        <v>234</v>
      </c>
      <c r="Q4426" t="s">
        <v>7079</v>
      </c>
      <c r="R4426" t="s">
        <v>7080</v>
      </c>
      <c r="S4426" t="s">
        <v>5742</v>
      </c>
      <c r="U4426" s="1">
        <v>43388</v>
      </c>
      <c r="V4426" s="2">
        <v>0.20833333333333334</v>
      </c>
      <c r="W4426" s="1">
        <v>43388.208333333336</v>
      </c>
      <c r="X4426">
        <v>260</v>
      </c>
    </row>
    <row r="4427" spans="1:24">
      <c r="A4427" t="s">
        <v>229</v>
      </c>
      <c r="B4427" t="s">
        <v>230</v>
      </c>
      <c r="C4427" t="s">
        <v>139</v>
      </c>
      <c r="D4427">
        <v>69200</v>
      </c>
      <c r="E4427" t="s">
        <v>182</v>
      </c>
      <c r="F4427">
        <v>29417</v>
      </c>
      <c r="G4427" t="s">
        <v>5743</v>
      </c>
      <c r="J4427" t="s">
        <v>184</v>
      </c>
      <c r="K4427" t="s">
        <v>111</v>
      </c>
      <c r="L4427" t="s">
        <v>214</v>
      </c>
      <c r="M4427" t="s">
        <v>232</v>
      </c>
      <c r="N4427" t="s">
        <v>233</v>
      </c>
      <c r="O4427">
        <v>71350</v>
      </c>
      <c r="P4427" t="s">
        <v>234</v>
      </c>
      <c r="Q4427" t="s">
        <v>7079</v>
      </c>
      <c r="R4427" t="s">
        <v>7080</v>
      </c>
      <c r="S4427" t="s">
        <v>5744</v>
      </c>
      <c r="U4427" s="1">
        <v>43388</v>
      </c>
      <c r="V4427" s="2">
        <v>0.20833333333333334</v>
      </c>
      <c r="W4427" s="1">
        <v>43388.208333333336</v>
      </c>
      <c r="X4427">
        <v>260</v>
      </c>
    </row>
    <row r="4428" spans="1:24">
      <c r="A4428">
        <v>3184350</v>
      </c>
      <c r="B4428" t="s">
        <v>5745</v>
      </c>
      <c r="C4428" t="s">
        <v>5746</v>
      </c>
      <c r="D4428">
        <v>69740</v>
      </c>
      <c r="E4428" t="s">
        <v>5747</v>
      </c>
      <c r="F4428">
        <v>29644</v>
      </c>
      <c r="G4428" t="s">
        <v>58</v>
      </c>
      <c r="H4428" t="s">
        <v>102</v>
      </c>
      <c r="J4428" t="s">
        <v>30</v>
      </c>
      <c r="K4428" t="s">
        <v>111</v>
      </c>
      <c r="L4428" t="s">
        <v>255</v>
      </c>
      <c r="M4428" t="s">
        <v>232</v>
      </c>
      <c r="N4428" t="s">
        <v>233</v>
      </c>
      <c r="O4428">
        <v>71350</v>
      </c>
      <c r="P4428" t="s">
        <v>234</v>
      </c>
      <c r="Q4428" t="s">
        <v>7079</v>
      </c>
      <c r="R4428" t="s">
        <v>7080</v>
      </c>
      <c r="U4428" s="1">
        <v>43388</v>
      </c>
      <c r="V4428" s="2">
        <v>0.20833333333333334</v>
      </c>
      <c r="W4428" s="1">
        <v>43388.208333333336</v>
      </c>
      <c r="X4428">
        <v>205</v>
      </c>
    </row>
    <row r="4429" spans="1:24">
      <c r="A4429">
        <v>3183433</v>
      </c>
      <c r="B4429" t="s">
        <v>5748</v>
      </c>
      <c r="C4429" t="s">
        <v>5749</v>
      </c>
      <c r="D4429">
        <v>1630</v>
      </c>
      <c r="E4429" t="s">
        <v>5750</v>
      </c>
      <c r="F4429">
        <v>410</v>
      </c>
      <c r="G4429" t="s">
        <v>58</v>
      </c>
      <c r="H4429" t="s">
        <v>123</v>
      </c>
      <c r="J4429" t="s">
        <v>30</v>
      </c>
      <c r="K4429" t="s">
        <v>111</v>
      </c>
      <c r="L4429" t="s">
        <v>255</v>
      </c>
      <c r="M4429" t="s">
        <v>232</v>
      </c>
      <c r="N4429" t="s">
        <v>233</v>
      </c>
      <c r="O4429">
        <v>71350</v>
      </c>
      <c r="P4429" t="s">
        <v>234</v>
      </c>
      <c r="Q4429" t="s">
        <v>7079</v>
      </c>
      <c r="R4429" t="s">
        <v>7080</v>
      </c>
      <c r="U4429" s="1">
        <v>43388</v>
      </c>
      <c r="V4429" s="2">
        <v>0.20833333333333334</v>
      </c>
      <c r="W4429" s="1">
        <v>43388.208333333336</v>
      </c>
      <c r="X4429">
        <v>205</v>
      </c>
    </row>
    <row r="4430" spans="1:24">
      <c r="A4430">
        <v>3181694</v>
      </c>
      <c r="B4430" t="s">
        <v>5751</v>
      </c>
      <c r="C4430" t="s">
        <v>5752</v>
      </c>
      <c r="D4430">
        <v>74120</v>
      </c>
      <c r="E4430" t="s">
        <v>5753</v>
      </c>
      <c r="F4430">
        <v>31571</v>
      </c>
      <c r="G4430" t="s">
        <v>58</v>
      </c>
      <c r="H4430" t="s">
        <v>102</v>
      </c>
      <c r="J4430" t="s">
        <v>30</v>
      </c>
      <c r="K4430" t="s">
        <v>111</v>
      </c>
      <c r="L4430" t="s">
        <v>255</v>
      </c>
      <c r="M4430" t="s">
        <v>232</v>
      </c>
      <c r="N4430" t="s">
        <v>233</v>
      </c>
      <c r="O4430">
        <v>71350</v>
      </c>
      <c r="P4430" t="s">
        <v>234</v>
      </c>
      <c r="Q4430" t="s">
        <v>7079</v>
      </c>
      <c r="R4430" t="s">
        <v>7080</v>
      </c>
      <c r="S4430" t="s">
        <v>4738</v>
      </c>
      <c r="U4430" s="1">
        <v>43388</v>
      </c>
      <c r="V4430" s="2">
        <v>0.20833333333333334</v>
      </c>
      <c r="W4430" s="1">
        <v>43388.208333333336</v>
      </c>
      <c r="X4430">
        <v>215</v>
      </c>
    </row>
    <row r="4431" spans="1:24">
      <c r="A4431">
        <v>3176172</v>
      </c>
      <c r="B4431" t="s">
        <v>5754</v>
      </c>
      <c r="C4431" t="s">
        <v>5755</v>
      </c>
      <c r="D4431">
        <v>10340</v>
      </c>
      <c r="E4431" t="s">
        <v>5756</v>
      </c>
      <c r="F4431">
        <v>3666</v>
      </c>
      <c r="G4431" t="s">
        <v>58</v>
      </c>
      <c r="H4431" t="s">
        <v>2431</v>
      </c>
      <c r="J4431" t="s">
        <v>30</v>
      </c>
      <c r="K4431" t="s">
        <v>111</v>
      </c>
      <c r="L4431" t="s">
        <v>255</v>
      </c>
      <c r="M4431" t="s">
        <v>232</v>
      </c>
      <c r="N4431" t="s">
        <v>233</v>
      </c>
      <c r="O4431">
        <v>71350</v>
      </c>
      <c r="P4431" t="s">
        <v>234</v>
      </c>
      <c r="Q4431" t="s">
        <v>7079</v>
      </c>
      <c r="R4431" t="s">
        <v>7080</v>
      </c>
      <c r="U4431" s="1">
        <v>43388</v>
      </c>
      <c r="V4431" s="2">
        <v>0.20833333333333334</v>
      </c>
      <c r="W4431" s="1">
        <v>43388.208333333336</v>
      </c>
      <c r="X4431">
        <v>200</v>
      </c>
    </row>
    <row r="4432" spans="1:24">
      <c r="A4432">
        <v>3179896</v>
      </c>
      <c r="B4432" t="s">
        <v>4121</v>
      </c>
      <c r="C4432" t="s">
        <v>4122</v>
      </c>
      <c r="D4432">
        <v>69970</v>
      </c>
      <c r="E4432" t="s">
        <v>4123</v>
      </c>
      <c r="F4432">
        <v>29690</v>
      </c>
      <c r="G4432" t="s">
        <v>58</v>
      </c>
      <c r="H4432" t="s">
        <v>5757</v>
      </c>
      <c r="J4432" t="s">
        <v>30</v>
      </c>
      <c r="K4432" t="s">
        <v>111</v>
      </c>
      <c r="L4432" t="s">
        <v>255</v>
      </c>
      <c r="M4432" t="s">
        <v>232</v>
      </c>
      <c r="N4432" t="s">
        <v>233</v>
      </c>
      <c r="O4432">
        <v>71350</v>
      </c>
      <c r="P4432" t="s">
        <v>234</v>
      </c>
      <c r="Q4432" t="s">
        <v>7079</v>
      </c>
      <c r="R4432" t="s">
        <v>7080</v>
      </c>
      <c r="U4432" s="1">
        <v>43388</v>
      </c>
      <c r="V4432" s="2">
        <v>0.20833333333333334</v>
      </c>
      <c r="W4432" s="1">
        <v>43388.208333333336</v>
      </c>
      <c r="X4432">
        <v>205</v>
      </c>
    </row>
    <row r="4433" spans="1:24">
      <c r="A4433">
        <v>3175708</v>
      </c>
      <c r="B4433" t="s">
        <v>2393</v>
      </c>
      <c r="C4433" t="s">
        <v>2394</v>
      </c>
      <c r="D4433">
        <v>25000</v>
      </c>
      <c r="E4433" t="s">
        <v>289</v>
      </c>
      <c r="F4433">
        <v>9517</v>
      </c>
      <c r="G4433" t="s">
        <v>1381</v>
      </c>
      <c r="H4433" t="s">
        <v>2396</v>
      </c>
      <c r="J4433" t="s">
        <v>30</v>
      </c>
      <c r="K4433" t="s">
        <v>111</v>
      </c>
      <c r="L4433" t="s">
        <v>255</v>
      </c>
      <c r="M4433" t="s">
        <v>232</v>
      </c>
      <c r="N4433" t="s">
        <v>233</v>
      </c>
      <c r="O4433">
        <v>71350</v>
      </c>
      <c r="P4433" t="s">
        <v>234</v>
      </c>
      <c r="Q4433" t="s">
        <v>7079</v>
      </c>
      <c r="R4433" t="s">
        <v>7080</v>
      </c>
      <c r="U4433" s="1">
        <v>43388</v>
      </c>
      <c r="V4433" s="2">
        <v>0.20833333333333334</v>
      </c>
      <c r="W4433" s="1">
        <v>43388.208333333336</v>
      </c>
      <c r="X4433">
        <v>215</v>
      </c>
    </row>
    <row r="4434" spans="1:24">
      <c r="A4434">
        <v>3175708</v>
      </c>
      <c r="B4434" t="s">
        <v>2393</v>
      </c>
      <c r="C4434" t="s">
        <v>2394</v>
      </c>
      <c r="D4434">
        <v>25000</v>
      </c>
      <c r="E4434" t="s">
        <v>289</v>
      </c>
      <c r="F4434">
        <v>9517</v>
      </c>
      <c r="G4434" t="s">
        <v>1381</v>
      </c>
      <c r="H4434" t="s">
        <v>2396</v>
      </c>
      <c r="J4434" t="s">
        <v>30</v>
      </c>
      <c r="K4434" t="s">
        <v>111</v>
      </c>
      <c r="L4434" t="s">
        <v>255</v>
      </c>
      <c r="M4434" t="s">
        <v>232</v>
      </c>
      <c r="N4434" t="s">
        <v>233</v>
      </c>
      <c r="O4434">
        <v>71350</v>
      </c>
      <c r="P4434" t="s">
        <v>234</v>
      </c>
      <c r="Q4434" t="s">
        <v>7079</v>
      </c>
      <c r="R4434" t="s">
        <v>7080</v>
      </c>
      <c r="U4434" s="1">
        <v>43388</v>
      </c>
      <c r="V4434" s="2">
        <v>0.20833333333333334</v>
      </c>
      <c r="W4434" s="1">
        <v>43388.208333333336</v>
      </c>
      <c r="X4434">
        <v>215</v>
      </c>
    </row>
    <row r="4435" spans="1:24">
      <c r="A4435">
        <v>3175708</v>
      </c>
      <c r="B4435" t="s">
        <v>2393</v>
      </c>
      <c r="C4435" t="s">
        <v>2394</v>
      </c>
      <c r="D4435">
        <v>25000</v>
      </c>
      <c r="E4435" t="s">
        <v>289</v>
      </c>
      <c r="F4435">
        <v>9517</v>
      </c>
      <c r="G4435" t="s">
        <v>1381</v>
      </c>
      <c r="H4435" t="s">
        <v>2396</v>
      </c>
      <c r="J4435" t="s">
        <v>30</v>
      </c>
      <c r="K4435" t="s">
        <v>111</v>
      </c>
      <c r="L4435" t="s">
        <v>255</v>
      </c>
      <c r="M4435" t="s">
        <v>232</v>
      </c>
      <c r="N4435" t="s">
        <v>233</v>
      </c>
      <c r="O4435">
        <v>71350</v>
      </c>
      <c r="P4435" t="s">
        <v>234</v>
      </c>
      <c r="Q4435" t="s">
        <v>7079</v>
      </c>
      <c r="R4435" t="s">
        <v>7080</v>
      </c>
      <c r="U4435" s="1">
        <v>43388</v>
      </c>
      <c r="V4435" s="2">
        <v>0.20833333333333334</v>
      </c>
      <c r="W4435" s="1">
        <v>43388.208333333336</v>
      </c>
      <c r="X4435">
        <v>215</v>
      </c>
    </row>
    <row r="4436" spans="1:24">
      <c r="A4436">
        <v>3181983</v>
      </c>
      <c r="B4436" t="s">
        <v>5758</v>
      </c>
      <c r="C4436" t="s">
        <v>5759</v>
      </c>
      <c r="D4436">
        <v>21230</v>
      </c>
      <c r="E4436" t="s">
        <v>5760</v>
      </c>
      <c r="F4436">
        <v>7787</v>
      </c>
      <c r="G4436" t="s">
        <v>58</v>
      </c>
      <c r="H4436" t="s">
        <v>123</v>
      </c>
      <c r="J4436" t="s">
        <v>30</v>
      </c>
      <c r="K4436" t="s">
        <v>111</v>
      </c>
      <c r="L4436" t="s">
        <v>255</v>
      </c>
      <c r="M4436" t="s">
        <v>232</v>
      </c>
      <c r="N4436" t="s">
        <v>233</v>
      </c>
      <c r="O4436">
        <v>71350</v>
      </c>
      <c r="P4436" t="s">
        <v>234</v>
      </c>
      <c r="Q4436" t="s">
        <v>7079</v>
      </c>
      <c r="R4436" t="s">
        <v>7080</v>
      </c>
      <c r="S4436" t="s">
        <v>5761</v>
      </c>
      <c r="U4436" s="1">
        <v>43388</v>
      </c>
      <c r="V4436" s="2">
        <v>0.20833333333333334</v>
      </c>
      <c r="W4436" s="1">
        <v>43388.208333333336</v>
      </c>
      <c r="X4436">
        <v>240</v>
      </c>
    </row>
    <row r="4437" spans="1:24">
      <c r="A4437">
        <v>3179896</v>
      </c>
      <c r="B4437" t="s">
        <v>4121</v>
      </c>
      <c r="C4437" t="s">
        <v>4122</v>
      </c>
      <c r="D4437">
        <v>69970</v>
      </c>
      <c r="E4437" t="s">
        <v>4123</v>
      </c>
      <c r="F4437">
        <v>29690</v>
      </c>
      <c r="G4437" t="s">
        <v>58</v>
      </c>
      <c r="H4437" t="s">
        <v>5757</v>
      </c>
      <c r="J4437" t="s">
        <v>30</v>
      </c>
      <c r="K4437" t="s">
        <v>111</v>
      </c>
      <c r="L4437" t="s">
        <v>255</v>
      </c>
      <c r="M4437" t="s">
        <v>232</v>
      </c>
      <c r="N4437" t="s">
        <v>233</v>
      </c>
      <c r="O4437">
        <v>71350</v>
      </c>
      <c r="P4437" t="s">
        <v>234</v>
      </c>
      <c r="Q4437" t="s">
        <v>7079</v>
      </c>
      <c r="R4437" t="s">
        <v>7080</v>
      </c>
      <c r="U4437" s="1">
        <v>43388</v>
      </c>
      <c r="V4437" s="2">
        <v>0.20833333333333334</v>
      </c>
      <c r="W4437" s="1">
        <v>43388.208333333336</v>
      </c>
      <c r="X4437">
        <v>205</v>
      </c>
    </row>
    <row r="4438" spans="1:24">
      <c r="A4438">
        <v>3180805</v>
      </c>
      <c r="B4438" t="s">
        <v>1494</v>
      </c>
      <c r="C4438" t="s">
        <v>1495</v>
      </c>
      <c r="D4438">
        <v>69220</v>
      </c>
      <c r="E4438" t="s">
        <v>1496</v>
      </c>
      <c r="F4438">
        <v>29437</v>
      </c>
      <c r="G4438" t="s">
        <v>5762</v>
      </c>
      <c r="H4438" t="s">
        <v>4608</v>
      </c>
      <c r="J4438" t="s">
        <v>30</v>
      </c>
      <c r="K4438" t="s">
        <v>111</v>
      </c>
      <c r="L4438" t="s">
        <v>255</v>
      </c>
      <c r="M4438" t="s">
        <v>232</v>
      </c>
      <c r="N4438" t="s">
        <v>233</v>
      </c>
      <c r="O4438">
        <v>71350</v>
      </c>
      <c r="P4438" t="s">
        <v>234</v>
      </c>
      <c r="Q4438" t="s">
        <v>7079</v>
      </c>
      <c r="R4438" t="s">
        <v>7080</v>
      </c>
      <c r="U4438" s="1">
        <v>43388</v>
      </c>
      <c r="V4438" s="2">
        <v>0.20833333333333334</v>
      </c>
      <c r="W4438" s="1">
        <v>43388.208333333336</v>
      </c>
      <c r="X4438">
        <v>215</v>
      </c>
    </row>
    <row r="4439" spans="1:24">
      <c r="A4439">
        <v>3179896</v>
      </c>
      <c r="B4439" t="s">
        <v>4121</v>
      </c>
      <c r="C4439" t="s">
        <v>4122</v>
      </c>
      <c r="D4439">
        <v>69970</v>
      </c>
      <c r="E4439" t="s">
        <v>4123</v>
      </c>
      <c r="F4439">
        <v>29690</v>
      </c>
      <c r="G4439" t="s">
        <v>58</v>
      </c>
      <c r="H4439" t="s">
        <v>5757</v>
      </c>
      <c r="J4439" t="s">
        <v>30</v>
      </c>
      <c r="K4439" t="s">
        <v>111</v>
      </c>
      <c r="L4439" t="s">
        <v>255</v>
      </c>
      <c r="M4439" t="s">
        <v>232</v>
      </c>
      <c r="N4439" t="s">
        <v>233</v>
      </c>
      <c r="O4439">
        <v>71350</v>
      </c>
      <c r="P4439" t="s">
        <v>234</v>
      </c>
      <c r="Q4439" t="s">
        <v>7079</v>
      </c>
      <c r="R4439" t="s">
        <v>7080</v>
      </c>
      <c r="U4439" s="1">
        <v>43388</v>
      </c>
      <c r="V4439" s="2">
        <v>0.20833333333333334</v>
      </c>
      <c r="W4439" s="1">
        <v>43388.208333333336</v>
      </c>
      <c r="X4439">
        <v>205</v>
      </c>
    </row>
    <row r="4440" spans="1:24">
      <c r="A4440">
        <v>3180137</v>
      </c>
      <c r="B4440" t="s">
        <v>1491</v>
      </c>
      <c r="C4440" t="s">
        <v>1492</v>
      </c>
      <c r="D4440">
        <v>21140</v>
      </c>
      <c r="E4440" t="s">
        <v>1493</v>
      </c>
      <c r="F4440">
        <v>7657</v>
      </c>
      <c r="G4440" t="s">
        <v>58</v>
      </c>
      <c r="H4440" t="s">
        <v>102</v>
      </c>
      <c r="J4440" t="s">
        <v>30</v>
      </c>
      <c r="K4440" t="s">
        <v>111</v>
      </c>
      <c r="L4440" t="s">
        <v>255</v>
      </c>
      <c r="M4440" t="s">
        <v>232</v>
      </c>
      <c r="N4440" t="s">
        <v>233</v>
      </c>
      <c r="O4440">
        <v>71350</v>
      </c>
      <c r="P4440" t="s">
        <v>234</v>
      </c>
      <c r="Q4440" t="s">
        <v>7079</v>
      </c>
      <c r="R4440" t="s">
        <v>7080</v>
      </c>
      <c r="U4440" s="1">
        <v>43388</v>
      </c>
      <c r="V4440" s="2">
        <v>0.20833333333333334</v>
      </c>
      <c r="W4440" s="1">
        <v>43388.208333333336</v>
      </c>
      <c r="X4440">
        <v>200</v>
      </c>
    </row>
    <row r="4441" spans="1:24">
      <c r="A4441">
        <v>3180805</v>
      </c>
      <c r="B4441" t="s">
        <v>1494</v>
      </c>
      <c r="C4441" t="s">
        <v>1495</v>
      </c>
      <c r="D4441">
        <v>69220</v>
      </c>
      <c r="E4441" t="s">
        <v>1496</v>
      </c>
      <c r="F4441">
        <v>29437</v>
      </c>
      <c r="G4441" t="s">
        <v>600</v>
      </c>
      <c r="H4441" t="s">
        <v>3887</v>
      </c>
      <c r="J4441" t="s">
        <v>30</v>
      </c>
      <c r="K4441" t="s">
        <v>111</v>
      </c>
      <c r="L4441" t="s">
        <v>255</v>
      </c>
      <c r="M4441" t="s">
        <v>232</v>
      </c>
      <c r="N4441" t="s">
        <v>233</v>
      </c>
      <c r="O4441">
        <v>71350</v>
      </c>
      <c r="P4441" t="s">
        <v>234</v>
      </c>
      <c r="Q4441" t="s">
        <v>7079</v>
      </c>
      <c r="R4441" t="s">
        <v>7080</v>
      </c>
      <c r="S4441" t="s">
        <v>2744</v>
      </c>
      <c r="U4441" s="1">
        <v>43388</v>
      </c>
      <c r="V4441" s="2">
        <v>0.20833333333333334</v>
      </c>
      <c r="W4441" s="1">
        <v>43388.208333333336</v>
      </c>
      <c r="X4441">
        <v>215</v>
      </c>
    </row>
    <row r="4442" spans="1:24">
      <c r="A4442">
        <v>3180805</v>
      </c>
      <c r="B4442" t="s">
        <v>1494</v>
      </c>
      <c r="C4442" t="s">
        <v>1495</v>
      </c>
      <c r="D4442">
        <v>69220</v>
      </c>
      <c r="E4442" t="s">
        <v>1496</v>
      </c>
      <c r="F4442">
        <v>29437</v>
      </c>
      <c r="G4442" t="s">
        <v>600</v>
      </c>
      <c r="H4442" t="s">
        <v>3887</v>
      </c>
      <c r="J4442" t="s">
        <v>30</v>
      </c>
      <c r="K4442" t="s">
        <v>111</v>
      </c>
      <c r="L4442" t="s">
        <v>255</v>
      </c>
      <c r="M4442" t="s">
        <v>232</v>
      </c>
      <c r="N4442" t="s">
        <v>233</v>
      </c>
      <c r="O4442">
        <v>71350</v>
      </c>
      <c r="P4442" t="s">
        <v>234</v>
      </c>
      <c r="Q4442" t="s">
        <v>7079</v>
      </c>
      <c r="R4442" t="s">
        <v>7080</v>
      </c>
      <c r="S4442" t="s">
        <v>2744</v>
      </c>
      <c r="U4442" s="1">
        <v>43388</v>
      </c>
      <c r="V4442" s="2">
        <v>0.20833333333333334</v>
      </c>
      <c r="W4442" s="1">
        <v>43388.208333333336</v>
      </c>
      <c r="X4442">
        <v>215</v>
      </c>
    </row>
    <row r="4443" spans="1:24">
      <c r="A4443">
        <v>3183575</v>
      </c>
      <c r="B4443" t="s">
        <v>5763</v>
      </c>
      <c r="C4443" t="s">
        <v>5764</v>
      </c>
      <c r="D4443">
        <v>39150</v>
      </c>
      <c r="E4443" t="s">
        <v>5765</v>
      </c>
      <c r="F4443">
        <v>15818</v>
      </c>
      <c r="G4443" t="s">
        <v>58</v>
      </c>
      <c r="H4443" t="s">
        <v>123</v>
      </c>
      <c r="J4443" t="s">
        <v>30</v>
      </c>
      <c r="K4443" t="s">
        <v>111</v>
      </c>
      <c r="L4443" t="s">
        <v>255</v>
      </c>
      <c r="M4443" t="s">
        <v>232</v>
      </c>
      <c r="N4443" t="s">
        <v>233</v>
      </c>
      <c r="O4443">
        <v>71350</v>
      </c>
      <c r="P4443" t="s">
        <v>234</v>
      </c>
      <c r="Q4443" t="s">
        <v>7079</v>
      </c>
      <c r="R4443" t="s">
        <v>7080</v>
      </c>
      <c r="S4443" t="s">
        <v>2744</v>
      </c>
      <c r="U4443" s="1">
        <v>43388</v>
      </c>
      <c r="V4443" s="2">
        <v>0.20833333333333334</v>
      </c>
      <c r="W4443" s="1">
        <v>43388.208333333336</v>
      </c>
      <c r="X4443">
        <v>205</v>
      </c>
    </row>
    <row r="4444" spans="1:24">
      <c r="A4444">
        <v>3181264</v>
      </c>
      <c r="B4444" t="s">
        <v>5766</v>
      </c>
      <c r="C4444" t="s">
        <v>5767</v>
      </c>
      <c r="D4444">
        <v>71100</v>
      </c>
      <c r="E4444" t="s">
        <v>5449</v>
      </c>
      <c r="F4444">
        <v>30277</v>
      </c>
      <c r="G4444" t="s">
        <v>58</v>
      </c>
      <c r="H4444" t="s">
        <v>3273</v>
      </c>
      <c r="J4444" t="s">
        <v>30</v>
      </c>
      <c r="K4444" t="s">
        <v>111</v>
      </c>
      <c r="L4444" t="s">
        <v>255</v>
      </c>
      <c r="M4444" t="s">
        <v>232</v>
      </c>
      <c r="N4444" t="s">
        <v>233</v>
      </c>
      <c r="O4444">
        <v>71350</v>
      </c>
      <c r="P4444" t="s">
        <v>234</v>
      </c>
      <c r="Q4444" t="s">
        <v>7079</v>
      </c>
      <c r="R4444" t="s">
        <v>7080</v>
      </c>
      <c r="S4444" t="s">
        <v>1784</v>
      </c>
      <c r="U4444" s="1">
        <v>43388</v>
      </c>
      <c r="V4444" s="2">
        <v>0.20833333333333334</v>
      </c>
      <c r="W4444" s="1">
        <v>43388.208333333336</v>
      </c>
      <c r="X4444">
        <v>205</v>
      </c>
    </row>
    <row r="4445" spans="1:24">
      <c r="A4445">
        <v>3181264</v>
      </c>
      <c r="B4445" t="s">
        <v>5766</v>
      </c>
      <c r="C4445" t="s">
        <v>5767</v>
      </c>
      <c r="D4445">
        <v>71100</v>
      </c>
      <c r="E4445" t="s">
        <v>5449</v>
      </c>
      <c r="F4445">
        <v>30277</v>
      </c>
      <c r="G4445" t="s">
        <v>58</v>
      </c>
      <c r="H4445" t="s">
        <v>3273</v>
      </c>
      <c r="J4445" t="s">
        <v>30</v>
      </c>
      <c r="K4445" t="s">
        <v>111</v>
      </c>
      <c r="L4445" t="s">
        <v>255</v>
      </c>
      <c r="M4445" t="s">
        <v>232</v>
      </c>
      <c r="N4445" t="s">
        <v>233</v>
      </c>
      <c r="O4445">
        <v>71350</v>
      </c>
      <c r="P4445" t="s">
        <v>234</v>
      </c>
      <c r="Q4445" t="s">
        <v>7079</v>
      </c>
      <c r="R4445" t="s">
        <v>7080</v>
      </c>
      <c r="S4445" t="s">
        <v>1784</v>
      </c>
      <c r="U4445" s="1">
        <v>43388</v>
      </c>
      <c r="V4445" s="2">
        <v>0.20833333333333334</v>
      </c>
      <c r="W4445" s="1">
        <v>43388.208333333336</v>
      </c>
      <c r="X4445">
        <v>205</v>
      </c>
    </row>
    <row r="4446" spans="1:24">
      <c r="A4446">
        <v>3174601</v>
      </c>
      <c r="B4446" t="s">
        <v>2867</v>
      </c>
      <c r="C4446" t="s">
        <v>2868</v>
      </c>
      <c r="D4446">
        <v>21000</v>
      </c>
      <c r="E4446" t="s">
        <v>1500</v>
      </c>
      <c r="F4446">
        <v>7582</v>
      </c>
      <c r="G4446" t="s">
        <v>58</v>
      </c>
      <c r="H4446" t="s">
        <v>95</v>
      </c>
      <c r="J4446" t="s">
        <v>30</v>
      </c>
      <c r="K4446" t="s">
        <v>111</v>
      </c>
      <c r="L4446" t="s">
        <v>255</v>
      </c>
      <c r="M4446" t="s">
        <v>232</v>
      </c>
      <c r="N4446" t="s">
        <v>233</v>
      </c>
      <c r="O4446">
        <v>71350</v>
      </c>
      <c r="P4446" t="s">
        <v>234</v>
      </c>
      <c r="Q4446" t="s">
        <v>7079</v>
      </c>
      <c r="R4446" t="s">
        <v>7080</v>
      </c>
      <c r="S4446" t="s">
        <v>5768</v>
      </c>
      <c r="U4446" s="1">
        <v>43388</v>
      </c>
      <c r="V4446" s="2">
        <v>0.20833333333333334</v>
      </c>
      <c r="W4446" s="1">
        <v>43388.208333333336</v>
      </c>
      <c r="X4446">
        <v>215</v>
      </c>
    </row>
    <row r="4447" spans="1:24">
      <c r="A4447">
        <v>3183433</v>
      </c>
      <c r="B4447" t="s">
        <v>5748</v>
      </c>
      <c r="C4447" t="s">
        <v>5749</v>
      </c>
      <c r="D4447">
        <v>1630</v>
      </c>
      <c r="E4447" t="s">
        <v>5750</v>
      </c>
      <c r="F4447">
        <v>410</v>
      </c>
      <c r="G4447" t="s">
        <v>58</v>
      </c>
      <c r="H4447" t="s">
        <v>123</v>
      </c>
      <c r="J4447" t="s">
        <v>30</v>
      </c>
      <c r="K4447" t="s">
        <v>111</v>
      </c>
      <c r="L4447" t="s">
        <v>255</v>
      </c>
      <c r="M4447" t="s">
        <v>232</v>
      </c>
      <c r="N4447" t="s">
        <v>233</v>
      </c>
      <c r="O4447">
        <v>71350</v>
      </c>
      <c r="P4447" t="s">
        <v>234</v>
      </c>
      <c r="Q4447" t="s">
        <v>7079</v>
      </c>
      <c r="R4447" t="s">
        <v>7080</v>
      </c>
      <c r="U4447" s="1">
        <v>43388</v>
      </c>
      <c r="V4447" s="2">
        <v>0.20833333333333334</v>
      </c>
      <c r="W4447" s="1">
        <v>43388.208333333336</v>
      </c>
      <c r="X4447">
        <v>205</v>
      </c>
    </row>
    <row r="4448" spans="1:24">
      <c r="A4448">
        <v>3185278</v>
      </c>
      <c r="B4448" t="s">
        <v>5769</v>
      </c>
      <c r="C4448" t="s">
        <v>5770</v>
      </c>
      <c r="D4448">
        <v>21220</v>
      </c>
      <c r="E4448" t="s">
        <v>5771</v>
      </c>
      <c r="F4448">
        <v>7768</v>
      </c>
      <c r="G4448" t="s">
        <v>5772</v>
      </c>
      <c r="H4448" t="s">
        <v>123</v>
      </c>
      <c r="J4448" t="s">
        <v>30</v>
      </c>
      <c r="K4448" t="s">
        <v>111</v>
      </c>
      <c r="L4448" t="s">
        <v>255</v>
      </c>
      <c r="M4448" t="s">
        <v>232</v>
      </c>
      <c r="N4448" t="s">
        <v>233</v>
      </c>
      <c r="O4448">
        <v>71350</v>
      </c>
      <c r="P4448" t="s">
        <v>234</v>
      </c>
      <c r="Q4448" t="s">
        <v>7079</v>
      </c>
      <c r="R4448" t="s">
        <v>7080</v>
      </c>
      <c r="U4448" s="1">
        <v>43388</v>
      </c>
      <c r="V4448" s="2">
        <v>0.20833333333333334</v>
      </c>
      <c r="W4448" s="1">
        <v>43388.208333333336</v>
      </c>
      <c r="X4448">
        <v>205</v>
      </c>
    </row>
    <row r="4449" spans="1:24">
      <c r="A4449">
        <v>3184379</v>
      </c>
      <c r="B4449" t="s">
        <v>5773</v>
      </c>
      <c r="C4449" t="s">
        <v>5774</v>
      </c>
      <c r="D4449">
        <v>25300</v>
      </c>
      <c r="E4449" t="s">
        <v>2430</v>
      </c>
      <c r="F4449">
        <v>9738</v>
      </c>
      <c r="G4449" t="s">
        <v>58</v>
      </c>
      <c r="H4449" t="s">
        <v>5775</v>
      </c>
      <c r="J4449" t="s">
        <v>30</v>
      </c>
      <c r="K4449" t="s">
        <v>111</v>
      </c>
      <c r="L4449" t="s">
        <v>255</v>
      </c>
      <c r="M4449" t="s">
        <v>232</v>
      </c>
      <c r="N4449" t="s">
        <v>233</v>
      </c>
      <c r="O4449">
        <v>71350</v>
      </c>
      <c r="P4449" t="s">
        <v>234</v>
      </c>
      <c r="Q4449" t="s">
        <v>7079</v>
      </c>
      <c r="R4449" t="s">
        <v>7080</v>
      </c>
      <c r="U4449" s="1">
        <v>43388</v>
      </c>
      <c r="V4449" s="2">
        <v>0.20833333333333334</v>
      </c>
      <c r="W4449" s="1">
        <v>43388.208333333336</v>
      </c>
      <c r="X4449">
        <v>100</v>
      </c>
    </row>
    <row r="4450" spans="1:24">
      <c r="A4450">
        <v>3184379</v>
      </c>
      <c r="B4450" t="s">
        <v>5773</v>
      </c>
      <c r="C4450" t="s">
        <v>5774</v>
      </c>
      <c r="D4450">
        <v>25300</v>
      </c>
      <c r="E4450" t="s">
        <v>2430</v>
      </c>
      <c r="F4450">
        <v>9738</v>
      </c>
      <c r="G4450" t="s">
        <v>58</v>
      </c>
      <c r="H4450" t="s">
        <v>5775</v>
      </c>
      <c r="J4450" t="s">
        <v>30</v>
      </c>
      <c r="K4450" t="s">
        <v>111</v>
      </c>
      <c r="L4450" t="s">
        <v>255</v>
      </c>
      <c r="M4450" t="s">
        <v>232</v>
      </c>
      <c r="N4450" t="s">
        <v>233</v>
      </c>
      <c r="O4450">
        <v>71350</v>
      </c>
      <c r="P4450" t="s">
        <v>234</v>
      </c>
      <c r="Q4450" t="s">
        <v>7079</v>
      </c>
      <c r="R4450" t="s">
        <v>7080</v>
      </c>
      <c r="U4450" s="1">
        <v>43388</v>
      </c>
      <c r="V4450" s="2">
        <v>0.20833333333333334</v>
      </c>
      <c r="W4450" s="1">
        <v>43388.208333333336</v>
      </c>
      <c r="X4450">
        <v>100</v>
      </c>
    </row>
    <row r="4451" spans="1:24">
      <c r="A4451">
        <v>3184379</v>
      </c>
      <c r="B4451" t="s">
        <v>5773</v>
      </c>
      <c r="C4451" t="s">
        <v>5774</v>
      </c>
      <c r="D4451">
        <v>25300</v>
      </c>
      <c r="E4451" t="s">
        <v>2430</v>
      </c>
      <c r="F4451">
        <v>9738</v>
      </c>
      <c r="G4451" t="s">
        <v>58</v>
      </c>
      <c r="H4451" t="s">
        <v>5775</v>
      </c>
      <c r="J4451" t="s">
        <v>30</v>
      </c>
      <c r="K4451" t="s">
        <v>111</v>
      </c>
      <c r="L4451" t="s">
        <v>255</v>
      </c>
      <c r="M4451" t="s">
        <v>232</v>
      </c>
      <c r="N4451" t="s">
        <v>233</v>
      </c>
      <c r="O4451">
        <v>71350</v>
      </c>
      <c r="P4451" t="s">
        <v>234</v>
      </c>
      <c r="Q4451" t="s">
        <v>7079</v>
      </c>
      <c r="R4451" t="s">
        <v>7080</v>
      </c>
      <c r="U4451" s="1">
        <v>43388</v>
      </c>
      <c r="V4451" s="2">
        <v>0.20833333333333334</v>
      </c>
      <c r="W4451" s="1">
        <v>43388.208333333336</v>
      </c>
      <c r="X4451">
        <v>100</v>
      </c>
    </row>
    <row r="4452" spans="1:24">
      <c r="A4452">
        <v>3183580</v>
      </c>
      <c r="B4452" t="s">
        <v>5776</v>
      </c>
      <c r="C4452" t="s">
        <v>5121</v>
      </c>
      <c r="D4452">
        <v>71700</v>
      </c>
      <c r="E4452" t="s">
        <v>5045</v>
      </c>
      <c r="F4452">
        <v>30791</v>
      </c>
      <c r="G4452" t="s">
        <v>58</v>
      </c>
      <c r="H4452" t="s">
        <v>297</v>
      </c>
      <c r="J4452" t="s">
        <v>30</v>
      </c>
      <c r="K4452" t="s">
        <v>111</v>
      </c>
      <c r="L4452" t="s">
        <v>255</v>
      </c>
      <c r="M4452" t="s">
        <v>232</v>
      </c>
      <c r="N4452" t="s">
        <v>233</v>
      </c>
      <c r="O4452">
        <v>71350</v>
      </c>
      <c r="P4452" t="s">
        <v>234</v>
      </c>
      <c r="Q4452" t="s">
        <v>7079</v>
      </c>
      <c r="R4452" t="s">
        <v>7080</v>
      </c>
      <c r="U4452" s="1">
        <v>43388</v>
      </c>
      <c r="V4452" s="2">
        <v>0.20833333333333334</v>
      </c>
      <c r="W4452" s="1">
        <v>43388.208333333336</v>
      </c>
      <c r="X4452">
        <v>205</v>
      </c>
    </row>
    <row r="4453" spans="1:24">
      <c r="A4453">
        <v>3177814</v>
      </c>
      <c r="B4453" t="s">
        <v>1780</v>
      </c>
      <c r="C4453" t="s">
        <v>1781</v>
      </c>
      <c r="D4453">
        <v>57070</v>
      </c>
      <c r="E4453" t="s">
        <v>1782</v>
      </c>
      <c r="F4453">
        <v>22853</v>
      </c>
      <c r="G4453" t="s">
        <v>1783</v>
      </c>
      <c r="H4453" t="s">
        <v>1784</v>
      </c>
      <c r="I4453" t="s">
        <v>28</v>
      </c>
      <c r="J4453" t="s">
        <v>30</v>
      </c>
      <c r="K4453" t="s">
        <v>283</v>
      </c>
      <c r="L4453" t="s">
        <v>666</v>
      </c>
      <c r="M4453" t="s">
        <v>285</v>
      </c>
      <c r="N4453" t="s">
        <v>286</v>
      </c>
      <c r="O4453">
        <v>68190</v>
      </c>
      <c r="P4453" t="s">
        <v>285</v>
      </c>
      <c r="Q4453" t="s">
        <v>7081</v>
      </c>
      <c r="R4453" t="s">
        <v>7082</v>
      </c>
      <c r="U4453" s="1">
        <v>43388</v>
      </c>
      <c r="V4453" s="2">
        <v>0.20833333333333334</v>
      </c>
      <c r="W4453" s="1">
        <v>43388.208333333336</v>
      </c>
      <c r="X4453">
        <v>200</v>
      </c>
    </row>
    <row r="4454" spans="1:24">
      <c r="A4454">
        <v>3181157</v>
      </c>
      <c r="B4454" t="s">
        <v>2406</v>
      </c>
      <c r="C4454" t="s">
        <v>5777</v>
      </c>
      <c r="D4454">
        <v>68520</v>
      </c>
      <c r="E4454" t="s">
        <v>5778</v>
      </c>
      <c r="F4454">
        <v>29253</v>
      </c>
      <c r="G4454" t="s">
        <v>58</v>
      </c>
      <c r="H4454" t="s">
        <v>198</v>
      </c>
      <c r="J4454" t="s">
        <v>30</v>
      </c>
      <c r="K4454" t="s">
        <v>283</v>
      </c>
      <c r="L4454" t="s">
        <v>284</v>
      </c>
      <c r="M4454" t="s">
        <v>285</v>
      </c>
      <c r="N4454" t="s">
        <v>286</v>
      </c>
      <c r="O4454">
        <v>68190</v>
      </c>
      <c r="P4454" t="s">
        <v>285</v>
      </c>
      <c r="Q4454" t="s">
        <v>7081</v>
      </c>
      <c r="R4454" t="s">
        <v>7082</v>
      </c>
      <c r="U4454" s="1">
        <v>43388</v>
      </c>
      <c r="V4454" s="2">
        <v>0.20833333333333334</v>
      </c>
      <c r="W4454" s="1">
        <v>43388.208333333336</v>
      </c>
      <c r="X4454">
        <v>205</v>
      </c>
    </row>
    <row r="4455" spans="1:24">
      <c r="A4455">
        <v>3182328</v>
      </c>
      <c r="B4455" t="s">
        <v>2231</v>
      </c>
      <c r="C4455" t="s">
        <v>4454</v>
      </c>
      <c r="D4455">
        <v>54400</v>
      </c>
      <c r="E4455" t="s">
        <v>4455</v>
      </c>
      <c r="F4455">
        <v>21693</v>
      </c>
      <c r="G4455" t="s">
        <v>58</v>
      </c>
      <c r="H4455" t="s">
        <v>2166</v>
      </c>
      <c r="J4455" t="s">
        <v>30</v>
      </c>
      <c r="K4455" t="s">
        <v>522</v>
      </c>
      <c r="L4455" t="s">
        <v>545</v>
      </c>
      <c r="M4455" t="s">
        <v>285</v>
      </c>
      <c r="N4455" t="s">
        <v>286</v>
      </c>
      <c r="O4455">
        <v>68190</v>
      </c>
      <c r="P4455" t="s">
        <v>285</v>
      </c>
      <c r="Q4455" t="s">
        <v>7081</v>
      </c>
      <c r="R4455" t="s">
        <v>7082</v>
      </c>
      <c r="S4455" t="s">
        <v>5779</v>
      </c>
      <c r="U4455" s="1">
        <v>43388</v>
      </c>
      <c r="V4455" s="2">
        <v>0.20833333333333334</v>
      </c>
      <c r="W4455" s="1">
        <v>43388.208333333336</v>
      </c>
      <c r="X4455">
        <v>215</v>
      </c>
    </row>
    <row r="4456" spans="1:24">
      <c r="A4456">
        <v>3180728</v>
      </c>
      <c r="B4456" t="s">
        <v>5780</v>
      </c>
      <c r="C4456" t="s">
        <v>5781</v>
      </c>
      <c r="D4456">
        <v>51100</v>
      </c>
      <c r="E4456" t="s">
        <v>1700</v>
      </c>
      <c r="F4456">
        <v>19956</v>
      </c>
      <c r="G4456" t="s">
        <v>58</v>
      </c>
      <c r="H4456" t="s">
        <v>369</v>
      </c>
      <c r="J4456" t="s">
        <v>30</v>
      </c>
      <c r="K4456" t="s">
        <v>283</v>
      </c>
      <c r="L4456" t="s">
        <v>292</v>
      </c>
      <c r="M4456" t="s">
        <v>285</v>
      </c>
      <c r="N4456" t="s">
        <v>286</v>
      </c>
      <c r="O4456">
        <v>68190</v>
      </c>
      <c r="P4456" t="s">
        <v>285</v>
      </c>
      <c r="Q4456" t="s">
        <v>7081</v>
      </c>
      <c r="R4456" t="s">
        <v>7082</v>
      </c>
      <c r="S4456" t="s">
        <v>5782</v>
      </c>
      <c r="T4456">
        <v>594758</v>
      </c>
      <c r="U4456" s="1">
        <v>43388</v>
      </c>
      <c r="V4456" s="2">
        <v>0.20833333333333334</v>
      </c>
      <c r="W4456" s="1">
        <v>43388.208333333336</v>
      </c>
      <c r="X4456">
        <v>500</v>
      </c>
    </row>
    <row r="4457" spans="1:24">
      <c r="A4457">
        <v>3181920</v>
      </c>
      <c r="B4457" t="s">
        <v>3770</v>
      </c>
      <c r="C4457" t="s">
        <v>3771</v>
      </c>
      <c r="D4457">
        <v>54110</v>
      </c>
      <c r="E4457" t="s">
        <v>3772</v>
      </c>
      <c r="F4457">
        <v>21404</v>
      </c>
      <c r="G4457" t="s">
        <v>5783</v>
      </c>
      <c r="H4457" t="s">
        <v>102</v>
      </c>
      <c r="J4457" t="s">
        <v>30</v>
      </c>
      <c r="K4457" t="s">
        <v>283</v>
      </c>
      <c r="L4457" t="s">
        <v>292</v>
      </c>
      <c r="M4457" t="s">
        <v>285</v>
      </c>
      <c r="N4457" t="s">
        <v>286</v>
      </c>
      <c r="O4457">
        <v>68190</v>
      </c>
      <c r="P4457" t="s">
        <v>285</v>
      </c>
      <c r="Q4457" t="s">
        <v>7081</v>
      </c>
      <c r="R4457" t="s">
        <v>7082</v>
      </c>
      <c r="U4457" s="1">
        <v>43388</v>
      </c>
      <c r="V4457" s="2">
        <v>0.20833333333333334</v>
      </c>
      <c r="W4457" s="1">
        <v>43388.208333333336</v>
      </c>
      <c r="X4457">
        <v>200</v>
      </c>
    </row>
    <row r="4458" spans="1:24">
      <c r="A4458">
        <v>3182087</v>
      </c>
      <c r="B4458" t="s">
        <v>1508</v>
      </c>
      <c r="C4458" t="s">
        <v>1509</v>
      </c>
      <c r="D4458">
        <v>68110</v>
      </c>
      <c r="E4458" t="s">
        <v>1510</v>
      </c>
      <c r="F4458">
        <v>28998</v>
      </c>
      <c r="G4458" t="s">
        <v>302</v>
      </c>
      <c r="H4458" t="s">
        <v>2883</v>
      </c>
      <c r="J4458" t="s">
        <v>30</v>
      </c>
      <c r="K4458" t="s">
        <v>283</v>
      </c>
      <c r="L4458" t="s">
        <v>292</v>
      </c>
      <c r="M4458" t="s">
        <v>285</v>
      </c>
      <c r="N4458" t="s">
        <v>286</v>
      </c>
      <c r="O4458">
        <v>68190</v>
      </c>
      <c r="P4458" t="s">
        <v>285</v>
      </c>
      <c r="Q4458" t="s">
        <v>7081</v>
      </c>
      <c r="R4458" t="s">
        <v>7082</v>
      </c>
      <c r="U4458" s="1">
        <v>43388</v>
      </c>
      <c r="V4458" s="2">
        <v>0.20833333333333334</v>
      </c>
      <c r="W4458" s="1">
        <v>43388.208333333336</v>
      </c>
      <c r="X4458">
        <v>215</v>
      </c>
    </row>
    <row r="4459" spans="1:24">
      <c r="A4459">
        <v>3182087</v>
      </c>
      <c r="B4459" t="s">
        <v>1508</v>
      </c>
      <c r="C4459" t="s">
        <v>1509</v>
      </c>
      <c r="D4459">
        <v>68110</v>
      </c>
      <c r="E4459" t="s">
        <v>1510</v>
      </c>
      <c r="F4459">
        <v>28998</v>
      </c>
      <c r="G4459" t="s">
        <v>302</v>
      </c>
      <c r="H4459" t="s">
        <v>2883</v>
      </c>
      <c r="J4459" t="s">
        <v>30</v>
      </c>
      <c r="K4459" t="s">
        <v>283</v>
      </c>
      <c r="L4459" t="s">
        <v>292</v>
      </c>
      <c r="M4459" t="s">
        <v>285</v>
      </c>
      <c r="N4459" t="s">
        <v>286</v>
      </c>
      <c r="O4459">
        <v>68190</v>
      </c>
      <c r="P4459" t="s">
        <v>285</v>
      </c>
      <c r="Q4459" t="s">
        <v>7081</v>
      </c>
      <c r="R4459" t="s">
        <v>7082</v>
      </c>
      <c r="U4459" s="1">
        <v>43388</v>
      </c>
      <c r="V4459" s="2">
        <v>0.20833333333333334</v>
      </c>
      <c r="W4459" s="1">
        <v>43388.208333333336</v>
      </c>
      <c r="X4459">
        <v>215</v>
      </c>
    </row>
    <row r="4460" spans="1:24">
      <c r="A4460">
        <v>3182087</v>
      </c>
      <c r="B4460" t="s">
        <v>1508</v>
      </c>
      <c r="C4460" t="s">
        <v>1509</v>
      </c>
      <c r="D4460">
        <v>68110</v>
      </c>
      <c r="E4460" t="s">
        <v>1510</v>
      </c>
      <c r="F4460">
        <v>28998</v>
      </c>
      <c r="G4460" t="s">
        <v>5784</v>
      </c>
      <c r="H4460" t="s">
        <v>303</v>
      </c>
      <c r="J4460" t="s">
        <v>30</v>
      </c>
      <c r="K4460" t="s">
        <v>283</v>
      </c>
      <c r="L4460" t="s">
        <v>292</v>
      </c>
      <c r="M4460" t="s">
        <v>285</v>
      </c>
      <c r="N4460" t="s">
        <v>286</v>
      </c>
      <c r="O4460">
        <v>68190</v>
      </c>
      <c r="P4460" t="s">
        <v>285</v>
      </c>
      <c r="Q4460" t="s">
        <v>7081</v>
      </c>
      <c r="R4460" t="s">
        <v>7082</v>
      </c>
      <c r="U4460" s="1">
        <v>43388</v>
      </c>
      <c r="V4460" s="2">
        <v>0.20833333333333334</v>
      </c>
      <c r="W4460" s="1">
        <v>43388.208333333336</v>
      </c>
      <c r="X4460">
        <v>215</v>
      </c>
    </row>
    <row r="4461" spans="1:24">
      <c r="A4461">
        <v>3180258</v>
      </c>
      <c r="B4461" t="s">
        <v>5785</v>
      </c>
      <c r="C4461" t="s">
        <v>5786</v>
      </c>
      <c r="D4461">
        <v>67520</v>
      </c>
      <c r="E4461" t="s">
        <v>5787</v>
      </c>
      <c r="F4461">
        <v>28893</v>
      </c>
      <c r="G4461" t="s">
        <v>58</v>
      </c>
      <c r="H4461" t="s">
        <v>2166</v>
      </c>
      <c r="J4461" t="s">
        <v>30</v>
      </c>
      <c r="K4461" t="s">
        <v>283</v>
      </c>
      <c r="L4461" t="s">
        <v>292</v>
      </c>
      <c r="M4461" t="s">
        <v>285</v>
      </c>
      <c r="N4461" t="s">
        <v>286</v>
      </c>
      <c r="O4461">
        <v>68190</v>
      </c>
      <c r="P4461" t="s">
        <v>285</v>
      </c>
      <c r="Q4461" t="s">
        <v>7081</v>
      </c>
      <c r="R4461" t="s">
        <v>7082</v>
      </c>
      <c r="U4461" s="1">
        <v>43388</v>
      </c>
      <c r="V4461" s="2">
        <v>0.20833333333333334</v>
      </c>
      <c r="W4461" s="1">
        <v>43388.208333333336</v>
      </c>
      <c r="X4461">
        <v>50</v>
      </c>
    </row>
    <row r="4462" spans="1:24">
      <c r="A4462">
        <v>3183821</v>
      </c>
      <c r="B4462" t="s">
        <v>4134</v>
      </c>
      <c r="C4462" t="s">
        <v>4135</v>
      </c>
      <c r="D4462">
        <v>68310</v>
      </c>
      <c r="E4462" t="s">
        <v>4136</v>
      </c>
      <c r="F4462">
        <v>29140</v>
      </c>
      <c r="G4462" t="s">
        <v>302</v>
      </c>
      <c r="H4462" t="s">
        <v>52</v>
      </c>
      <c r="J4462" t="s">
        <v>30</v>
      </c>
      <c r="K4462" t="s">
        <v>283</v>
      </c>
      <c r="L4462" t="s">
        <v>292</v>
      </c>
      <c r="M4462" t="s">
        <v>285</v>
      </c>
      <c r="N4462" t="s">
        <v>286</v>
      </c>
      <c r="O4462">
        <v>68190</v>
      </c>
      <c r="P4462" t="s">
        <v>285</v>
      </c>
      <c r="Q4462" t="s">
        <v>7081</v>
      </c>
      <c r="R4462" t="s">
        <v>7082</v>
      </c>
      <c r="U4462" s="1">
        <v>43388</v>
      </c>
      <c r="V4462" s="2">
        <v>0.20833333333333334</v>
      </c>
      <c r="W4462" s="1">
        <v>43388.208333333336</v>
      </c>
      <c r="X4462">
        <v>205</v>
      </c>
    </row>
    <row r="4463" spans="1:24">
      <c r="A4463">
        <v>3168773</v>
      </c>
      <c r="B4463" t="s">
        <v>5788</v>
      </c>
      <c r="C4463" t="s">
        <v>5789</v>
      </c>
      <c r="D4463">
        <v>25300</v>
      </c>
      <c r="E4463" t="s">
        <v>2430</v>
      </c>
      <c r="F4463">
        <v>9738</v>
      </c>
      <c r="G4463" t="s">
        <v>5790</v>
      </c>
      <c r="H4463" t="s">
        <v>5791</v>
      </c>
      <c r="I4463" t="s">
        <v>322</v>
      </c>
      <c r="J4463" t="s">
        <v>30</v>
      </c>
      <c r="K4463" t="s">
        <v>283</v>
      </c>
      <c r="L4463" t="s">
        <v>292</v>
      </c>
      <c r="M4463" t="s">
        <v>285</v>
      </c>
      <c r="N4463" t="s">
        <v>286</v>
      </c>
      <c r="O4463">
        <v>68190</v>
      </c>
      <c r="P4463" t="s">
        <v>285</v>
      </c>
      <c r="Q4463" t="s">
        <v>7081</v>
      </c>
      <c r="R4463" t="s">
        <v>7082</v>
      </c>
      <c r="U4463" s="1">
        <v>43388</v>
      </c>
      <c r="V4463" s="2">
        <v>0.20833333333333334</v>
      </c>
      <c r="W4463" s="1">
        <v>43388.208333333336</v>
      </c>
      <c r="X4463">
        <v>200</v>
      </c>
    </row>
    <row r="4464" spans="1:24">
      <c r="A4464">
        <v>3174613</v>
      </c>
      <c r="B4464" t="s">
        <v>5792</v>
      </c>
      <c r="C4464" t="s">
        <v>5793</v>
      </c>
      <c r="D4464">
        <v>68100</v>
      </c>
      <c r="E4464" t="s">
        <v>3749</v>
      </c>
      <c r="F4464">
        <v>28997</v>
      </c>
      <c r="G4464" t="s">
        <v>5794</v>
      </c>
      <c r="H4464" t="s">
        <v>5795</v>
      </c>
      <c r="J4464" t="s">
        <v>30</v>
      </c>
      <c r="K4464" t="s">
        <v>283</v>
      </c>
      <c r="L4464" t="s">
        <v>292</v>
      </c>
      <c r="M4464" t="s">
        <v>285</v>
      </c>
      <c r="N4464" t="s">
        <v>286</v>
      </c>
      <c r="O4464">
        <v>68190</v>
      </c>
      <c r="P4464" t="s">
        <v>285</v>
      </c>
      <c r="Q4464" t="s">
        <v>7081</v>
      </c>
      <c r="R4464" t="s">
        <v>7082</v>
      </c>
      <c r="S4464" t="s">
        <v>3292</v>
      </c>
      <c r="T4464">
        <v>582757</v>
      </c>
      <c r="U4464" s="1">
        <v>43388</v>
      </c>
      <c r="V4464" s="2">
        <v>0.20833333333333334</v>
      </c>
      <c r="W4464" s="1">
        <v>43388.208333333336</v>
      </c>
      <c r="X4464">
        <v>400</v>
      </c>
    </row>
    <row r="4465" spans="1:24">
      <c r="A4465">
        <v>3177563</v>
      </c>
      <c r="B4465" t="s">
        <v>1442</v>
      </c>
      <c r="C4465" t="s">
        <v>1443</v>
      </c>
      <c r="D4465">
        <v>31450</v>
      </c>
      <c r="E4465" t="s">
        <v>1444</v>
      </c>
      <c r="F4465">
        <v>12676</v>
      </c>
      <c r="G4465" t="s">
        <v>5796</v>
      </c>
      <c r="H4465" t="s">
        <v>5797</v>
      </c>
      <c r="J4465" t="s">
        <v>30</v>
      </c>
      <c r="K4465" t="s">
        <v>130</v>
      </c>
      <c r="L4465" t="s">
        <v>131</v>
      </c>
      <c r="M4465" t="s">
        <v>316</v>
      </c>
      <c r="N4465" t="s">
        <v>317</v>
      </c>
      <c r="O4465">
        <v>81300</v>
      </c>
      <c r="P4465" t="s">
        <v>316</v>
      </c>
      <c r="Q4465" t="s">
        <v>7083</v>
      </c>
      <c r="R4465" t="s">
        <v>7084</v>
      </c>
      <c r="U4465" s="1">
        <v>43388</v>
      </c>
      <c r="V4465" s="2">
        <v>0.20833333333333334</v>
      </c>
      <c r="W4465" s="1">
        <v>43388.208333333336</v>
      </c>
      <c r="X4465">
        <v>210</v>
      </c>
    </row>
    <row r="4466" spans="1:24">
      <c r="A4466">
        <v>3177563</v>
      </c>
      <c r="B4466" t="s">
        <v>1442</v>
      </c>
      <c r="C4466" t="s">
        <v>1443</v>
      </c>
      <c r="D4466">
        <v>31450</v>
      </c>
      <c r="E4466" t="s">
        <v>1444</v>
      </c>
      <c r="F4466">
        <v>12676</v>
      </c>
      <c r="G4466" t="s">
        <v>5796</v>
      </c>
      <c r="H4466" t="s">
        <v>5798</v>
      </c>
      <c r="J4466" t="s">
        <v>30</v>
      </c>
      <c r="K4466" t="s">
        <v>130</v>
      </c>
      <c r="L4466" t="s">
        <v>131</v>
      </c>
      <c r="M4466" t="s">
        <v>316</v>
      </c>
      <c r="N4466" t="s">
        <v>317</v>
      </c>
      <c r="O4466">
        <v>81300</v>
      </c>
      <c r="P4466" t="s">
        <v>316</v>
      </c>
      <c r="Q4466" t="s">
        <v>7083</v>
      </c>
      <c r="R4466" t="s">
        <v>7084</v>
      </c>
      <c r="U4466" s="1">
        <v>43388</v>
      </c>
      <c r="V4466" s="2">
        <v>0.20833333333333334</v>
      </c>
      <c r="W4466" s="1">
        <v>43388.208333333336</v>
      </c>
      <c r="X4466">
        <v>210</v>
      </c>
    </row>
    <row r="4467" spans="1:24">
      <c r="A4467">
        <v>3184453</v>
      </c>
      <c r="B4467" t="s">
        <v>5799</v>
      </c>
      <c r="C4467" t="s">
        <v>5800</v>
      </c>
      <c r="D4467">
        <v>82130</v>
      </c>
      <c r="E4467" t="s">
        <v>5801</v>
      </c>
      <c r="F4467">
        <v>34970</v>
      </c>
      <c r="G4467" t="s">
        <v>58</v>
      </c>
      <c r="H4467" t="s">
        <v>313</v>
      </c>
      <c r="J4467" t="s">
        <v>30</v>
      </c>
      <c r="K4467" t="s">
        <v>31</v>
      </c>
      <c r="L4467" t="s">
        <v>193</v>
      </c>
      <c r="M4467" t="s">
        <v>316</v>
      </c>
      <c r="N4467" t="s">
        <v>317</v>
      </c>
      <c r="O4467">
        <v>81300</v>
      </c>
      <c r="P4467" t="s">
        <v>316</v>
      </c>
      <c r="Q4467" t="s">
        <v>7083</v>
      </c>
      <c r="R4467" t="s">
        <v>7084</v>
      </c>
      <c r="S4467" t="s">
        <v>5802</v>
      </c>
      <c r="T4467">
        <v>598338</v>
      </c>
      <c r="U4467" s="1">
        <v>43388</v>
      </c>
      <c r="V4467" s="2">
        <v>0.20833333333333334</v>
      </c>
      <c r="W4467" s="1">
        <v>43388.208333333336</v>
      </c>
      <c r="X4467">
        <v>450</v>
      </c>
    </row>
    <row r="4468" spans="1:24">
      <c r="A4468">
        <v>3174695</v>
      </c>
      <c r="B4468" t="s">
        <v>3783</v>
      </c>
      <c r="C4468" t="s">
        <v>3784</v>
      </c>
      <c r="D4468">
        <v>31320</v>
      </c>
      <c r="E4468" t="s">
        <v>3785</v>
      </c>
      <c r="F4468">
        <v>12516</v>
      </c>
      <c r="G4468" t="s">
        <v>3786</v>
      </c>
      <c r="H4468" t="s">
        <v>198</v>
      </c>
      <c r="I4468" t="s">
        <v>5803</v>
      </c>
      <c r="J4468" t="s">
        <v>30</v>
      </c>
      <c r="K4468" t="s">
        <v>31</v>
      </c>
      <c r="L4468" t="s">
        <v>315</v>
      </c>
      <c r="M4468" t="s">
        <v>316</v>
      </c>
      <c r="N4468" t="s">
        <v>317</v>
      </c>
      <c r="O4468">
        <v>81300</v>
      </c>
      <c r="P4468" t="s">
        <v>316</v>
      </c>
      <c r="Q4468" t="s">
        <v>7083</v>
      </c>
      <c r="R4468" t="s">
        <v>7084</v>
      </c>
      <c r="S4468" t="s">
        <v>5804</v>
      </c>
      <c r="U4468" s="1">
        <v>43388</v>
      </c>
      <c r="V4468" s="2">
        <v>0.20833333333333334</v>
      </c>
      <c r="W4468" s="1">
        <v>43388.208333333336</v>
      </c>
      <c r="X4468">
        <v>240</v>
      </c>
    </row>
    <row r="4469" spans="1:24">
      <c r="A4469">
        <v>3174695</v>
      </c>
      <c r="B4469" t="s">
        <v>3783</v>
      </c>
      <c r="C4469" t="s">
        <v>3784</v>
      </c>
      <c r="D4469">
        <v>31320</v>
      </c>
      <c r="E4469" t="s">
        <v>3785</v>
      </c>
      <c r="F4469">
        <v>12516</v>
      </c>
      <c r="G4469" t="s">
        <v>3786</v>
      </c>
      <c r="H4469" t="s">
        <v>198</v>
      </c>
      <c r="I4469" t="s">
        <v>5803</v>
      </c>
      <c r="J4469" t="s">
        <v>30</v>
      </c>
      <c r="K4469" t="s">
        <v>31</v>
      </c>
      <c r="L4469" t="s">
        <v>315</v>
      </c>
      <c r="M4469" t="s">
        <v>316</v>
      </c>
      <c r="N4469" t="s">
        <v>317</v>
      </c>
      <c r="O4469">
        <v>81300</v>
      </c>
      <c r="P4469" t="s">
        <v>316</v>
      </c>
      <c r="Q4469" t="s">
        <v>7083</v>
      </c>
      <c r="R4469" t="s">
        <v>7084</v>
      </c>
      <c r="S4469" t="s">
        <v>5805</v>
      </c>
      <c r="U4469" s="1">
        <v>43388</v>
      </c>
      <c r="V4469" s="2">
        <v>0.20833333333333334</v>
      </c>
      <c r="W4469" s="1">
        <v>43388.208333333336</v>
      </c>
      <c r="X4469">
        <v>240</v>
      </c>
    </row>
    <row r="4470" spans="1:24">
      <c r="A4470">
        <v>3174695</v>
      </c>
      <c r="B4470" t="s">
        <v>3783</v>
      </c>
      <c r="C4470" t="s">
        <v>3784</v>
      </c>
      <c r="D4470">
        <v>31320</v>
      </c>
      <c r="E4470" t="s">
        <v>3785</v>
      </c>
      <c r="F4470">
        <v>12516</v>
      </c>
      <c r="G4470" t="s">
        <v>3786</v>
      </c>
      <c r="H4470" t="s">
        <v>198</v>
      </c>
      <c r="I4470" t="s">
        <v>5803</v>
      </c>
      <c r="J4470" t="s">
        <v>30</v>
      </c>
      <c r="K4470" t="s">
        <v>31</v>
      </c>
      <c r="L4470" t="s">
        <v>315</v>
      </c>
      <c r="M4470" t="s">
        <v>316</v>
      </c>
      <c r="N4470" t="s">
        <v>317</v>
      </c>
      <c r="O4470">
        <v>81300</v>
      </c>
      <c r="P4470" t="s">
        <v>316</v>
      </c>
      <c r="Q4470" t="s">
        <v>7083</v>
      </c>
      <c r="R4470" t="s">
        <v>7084</v>
      </c>
      <c r="S4470" t="s">
        <v>4640</v>
      </c>
      <c r="U4470" s="1">
        <v>43388</v>
      </c>
      <c r="V4470" s="2">
        <v>0.20833333333333334</v>
      </c>
      <c r="W4470" s="1">
        <v>43388.208333333336</v>
      </c>
      <c r="X4470">
        <v>240</v>
      </c>
    </row>
    <row r="4471" spans="1:24">
      <c r="A4471">
        <v>3179272</v>
      </c>
      <c r="B4471" t="s">
        <v>408</v>
      </c>
      <c r="C4471" t="s">
        <v>409</v>
      </c>
      <c r="D4471">
        <v>31700</v>
      </c>
      <c r="E4471" t="s">
        <v>410</v>
      </c>
      <c r="F4471">
        <v>12846</v>
      </c>
      <c r="G4471" t="s">
        <v>1844</v>
      </c>
      <c r="H4471" t="s">
        <v>411</v>
      </c>
      <c r="J4471" t="s">
        <v>30</v>
      </c>
      <c r="K4471" t="s">
        <v>31</v>
      </c>
      <c r="L4471" t="s">
        <v>315</v>
      </c>
      <c r="M4471" t="s">
        <v>316</v>
      </c>
      <c r="N4471" t="s">
        <v>317</v>
      </c>
      <c r="O4471">
        <v>81300</v>
      </c>
      <c r="P4471" t="s">
        <v>316</v>
      </c>
      <c r="Q4471" t="s">
        <v>7083</v>
      </c>
      <c r="R4471" t="s">
        <v>7084</v>
      </c>
      <c r="U4471" s="1">
        <v>43388</v>
      </c>
      <c r="V4471" s="2">
        <v>0.20833333333333334</v>
      </c>
      <c r="W4471" s="1">
        <v>43388.208333333336</v>
      </c>
      <c r="X4471">
        <v>200</v>
      </c>
    </row>
    <row r="4472" spans="1:24">
      <c r="A4472">
        <v>3179272</v>
      </c>
      <c r="B4472" t="s">
        <v>408</v>
      </c>
      <c r="C4472" t="s">
        <v>409</v>
      </c>
      <c r="D4472">
        <v>31700</v>
      </c>
      <c r="E4472" t="s">
        <v>410</v>
      </c>
      <c r="F4472">
        <v>12846</v>
      </c>
      <c r="G4472" t="s">
        <v>1844</v>
      </c>
      <c r="H4472" t="s">
        <v>411</v>
      </c>
      <c r="J4472" t="s">
        <v>30</v>
      </c>
      <c r="K4472" t="s">
        <v>31</v>
      </c>
      <c r="L4472" t="s">
        <v>315</v>
      </c>
      <c r="M4472" t="s">
        <v>316</v>
      </c>
      <c r="N4472" t="s">
        <v>317</v>
      </c>
      <c r="O4472">
        <v>81300</v>
      </c>
      <c r="P4472" t="s">
        <v>316</v>
      </c>
      <c r="Q4472" t="s">
        <v>7083</v>
      </c>
      <c r="R4472" t="s">
        <v>7084</v>
      </c>
      <c r="U4472" s="1">
        <v>43388</v>
      </c>
      <c r="V4472" s="2">
        <v>0.20833333333333334</v>
      </c>
      <c r="W4472" s="1">
        <v>43388.208333333336</v>
      </c>
      <c r="X4472">
        <v>200</v>
      </c>
    </row>
    <row r="4473" spans="1:24">
      <c r="A4473">
        <v>3180857</v>
      </c>
      <c r="B4473" t="s">
        <v>2969</v>
      </c>
      <c r="C4473" t="s">
        <v>2970</v>
      </c>
      <c r="D4473">
        <v>31130</v>
      </c>
      <c r="E4473" t="s">
        <v>2971</v>
      </c>
      <c r="F4473">
        <v>12333</v>
      </c>
      <c r="G4473" t="s">
        <v>5806</v>
      </c>
      <c r="H4473" t="s">
        <v>390</v>
      </c>
      <c r="I4473" t="s">
        <v>314</v>
      </c>
      <c r="J4473" t="s">
        <v>30</v>
      </c>
      <c r="K4473" t="s">
        <v>31</v>
      </c>
      <c r="L4473" t="s">
        <v>315</v>
      </c>
      <c r="M4473" t="s">
        <v>316</v>
      </c>
      <c r="N4473" t="s">
        <v>317</v>
      </c>
      <c r="O4473">
        <v>81300</v>
      </c>
      <c r="P4473" t="s">
        <v>316</v>
      </c>
      <c r="Q4473" t="s">
        <v>7083</v>
      </c>
      <c r="R4473" t="s">
        <v>7084</v>
      </c>
      <c r="S4473" t="s">
        <v>5807</v>
      </c>
      <c r="T4473">
        <v>598958</v>
      </c>
      <c r="U4473" s="1">
        <v>43388</v>
      </c>
      <c r="V4473" s="2">
        <v>0.20833333333333334</v>
      </c>
      <c r="W4473" s="1">
        <v>43388.208333333336</v>
      </c>
      <c r="X4473">
        <v>400</v>
      </c>
    </row>
    <row r="4474" spans="1:24">
      <c r="A4474">
        <v>3177709</v>
      </c>
      <c r="B4474" t="s">
        <v>2986</v>
      </c>
      <c r="C4474" t="s">
        <v>2987</v>
      </c>
      <c r="D4474">
        <v>31140</v>
      </c>
      <c r="E4474" t="s">
        <v>2033</v>
      </c>
      <c r="F4474">
        <v>12338</v>
      </c>
      <c r="G4474" t="s">
        <v>95</v>
      </c>
      <c r="J4474" t="s">
        <v>30</v>
      </c>
      <c r="K4474" t="s">
        <v>31</v>
      </c>
      <c r="L4474" t="s">
        <v>96</v>
      </c>
      <c r="M4474" t="s">
        <v>316</v>
      </c>
      <c r="N4474" t="s">
        <v>317</v>
      </c>
      <c r="O4474">
        <v>81300</v>
      </c>
      <c r="P4474" t="s">
        <v>316</v>
      </c>
      <c r="Q4474" t="s">
        <v>7083</v>
      </c>
      <c r="R4474" t="s">
        <v>7084</v>
      </c>
      <c r="U4474" s="1">
        <v>43388</v>
      </c>
      <c r="V4474" s="2">
        <v>0.20833333333333334</v>
      </c>
      <c r="W4474" s="1">
        <v>43388.208333333336</v>
      </c>
      <c r="X4474">
        <v>205</v>
      </c>
    </row>
    <row r="4475" spans="1:24">
      <c r="A4475">
        <v>3177709</v>
      </c>
      <c r="B4475" t="s">
        <v>2986</v>
      </c>
      <c r="C4475" t="s">
        <v>2987</v>
      </c>
      <c r="D4475">
        <v>31140</v>
      </c>
      <c r="E4475" t="s">
        <v>2033</v>
      </c>
      <c r="F4475">
        <v>12338</v>
      </c>
      <c r="G4475" t="s">
        <v>95</v>
      </c>
      <c r="J4475" t="s">
        <v>30</v>
      </c>
      <c r="K4475" t="s">
        <v>31</v>
      </c>
      <c r="L4475" t="s">
        <v>96</v>
      </c>
      <c r="M4475" t="s">
        <v>316</v>
      </c>
      <c r="N4475" t="s">
        <v>317</v>
      </c>
      <c r="O4475">
        <v>81300</v>
      </c>
      <c r="P4475" t="s">
        <v>316</v>
      </c>
      <c r="Q4475" t="s">
        <v>7083</v>
      </c>
      <c r="R4475" t="s">
        <v>7084</v>
      </c>
      <c r="U4475" s="1">
        <v>43388</v>
      </c>
      <c r="V4475" s="2">
        <v>0.20833333333333334</v>
      </c>
      <c r="W4475" s="1">
        <v>43388.208333333336</v>
      </c>
      <c r="X4475">
        <v>205</v>
      </c>
    </row>
    <row r="4476" spans="1:24">
      <c r="A4476">
        <v>3181125</v>
      </c>
      <c r="B4476" t="s">
        <v>1466</v>
      </c>
      <c r="C4476" t="s">
        <v>1467</v>
      </c>
      <c r="D4476">
        <v>33380</v>
      </c>
      <c r="E4476" t="s">
        <v>1468</v>
      </c>
      <c r="F4476">
        <v>13570</v>
      </c>
      <c r="G4476" t="s">
        <v>1466</v>
      </c>
      <c r="H4476" t="s">
        <v>102</v>
      </c>
      <c r="I4476" t="s">
        <v>4511</v>
      </c>
      <c r="J4476" t="s">
        <v>30</v>
      </c>
      <c r="K4476" t="s">
        <v>31</v>
      </c>
      <c r="L4476" t="s">
        <v>32</v>
      </c>
      <c r="M4476" t="s">
        <v>316</v>
      </c>
      <c r="N4476" t="s">
        <v>317</v>
      </c>
      <c r="O4476">
        <v>81300</v>
      </c>
      <c r="P4476" t="s">
        <v>316</v>
      </c>
      <c r="Q4476" t="s">
        <v>7083</v>
      </c>
      <c r="R4476" t="s">
        <v>7084</v>
      </c>
      <c r="U4476" s="1">
        <v>43388</v>
      </c>
      <c r="V4476" s="2">
        <v>0.20833333333333334</v>
      </c>
      <c r="W4476" s="1">
        <v>43388.208333333336</v>
      </c>
      <c r="X4476">
        <v>215</v>
      </c>
    </row>
    <row r="4477" spans="1:24">
      <c r="A4477">
        <v>3181125</v>
      </c>
      <c r="B4477" t="s">
        <v>1466</v>
      </c>
      <c r="C4477" t="s">
        <v>1467</v>
      </c>
      <c r="D4477">
        <v>33380</v>
      </c>
      <c r="E4477" t="s">
        <v>1468</v>
      </c>
      <c r="F4477">
        <v>13570</v>
      </c>
      <c r="G4477" t="s">
        <v>1466</v>
      </c>
      <c r="H4477" t="s">
        <v>102</v>
      </c>
      <c r="I4477" t="s">
        <v>4511</v>
      </c>
      <c r="J4477" t="s">
        <v>30</v>
      </c>
      <c r="K4477" t="s">
        <v>31</v>
      </c>
      <c r="L4477" t="s">
        <v>32</v>
      </c>
      <c r="M4477" t="s">
        <v>316</v>
      </c>
      <c r="N4477" t="s">
        <v>317</v>
      </c>
      <c r="O4477">
        <v>81300</v>
      </c>
      <c r="P4477" t="s">
        <v>316</v>
      </c>
      <c r="Q4477" t="s">
        <v>7083</v>
      </c>
      <c r="R4477" t="s">
        <v>7084</v>
      </c>
      <c r="U4477" s="1">
        <v>43388</v>
      </c>
      <c r="V4477" s="2">
        <v>0.20833333333333334</v>
      </c>
      <c r="W4477" s="1">
        <v>43388.208333333336</v>
      </c>
      <c r="X4477">
        <v>215</v>
      </c>
    </row>
    <row r="4478" spans="1:24">
      <c r="A4478" t="s">
        <v>338</v>
      </c>
      <c r="B4478" t="s">
        <v>339</v>
      </c>
      <c r="C4478" t="s">
        <v>139</v>
      </c>
      <c r="D4478">
        <v>69200</v>
      </c>
      <c r="E4478" t="s">
        <v>182</v>
      </c>
      <c r="F4478">
        <v>29417</v>
      </c>
      <c r="G4478" t="s">
        <v>4653</v>
      </c>
      <c r="J4478" t="s">
        <v>184</v>
      </c>
      <c r="K4478" t="s">
        <v>111</v>
      </c>
      <c r="L4478" t="s">
        <v>255</v>
      </c>
      <c r="M4478" t="s">
        <v>316</v>
      </c>
      <c r="N4478" t="s">
        <v>317</v>
      </c>
      <c r="O4478">
        <v>81300</v>
      </c>
      <c r="P4478" t="s">
        <v>316</v>
      </c>
      <c r="Q4478" t="s">
        <v>7083</v>
      </c>
      <c r="R4478" t="s">
        <v>7084</v>
      </c>
      <c r="S4478" t="s">
        <v>5808</v>
      </c>
      <c r="T4478">
        <v>599181</v>
      </c>
      <c r="U4478" s="1">
        <v>43388</v>
      </c>
      <c r="V4478" s="2">
        <v>0.33333333333333331</v>
      </c>
      <c r="W4478" s="1">
        <v>43388.333333333336</v>
      </c>
      <c r="X4478">
        <v>260</v>
      </c>
    </row>
    <row r="4479" spans="1:24">
      <c r="A4479" t="s">
        <v>338</v>
      </c>
      <c r="B4479" t="s">
        <v>339</v>
      </c>
      <c r="C4479" t="s">
        <v>139</v>
      </c>
      <c r="D4479">
        <v>69200</v>
      </c>
      <c r="E4479" t="s">
        <v>182</v>
      </c>
      <c r="F4479">
        <v>29417</v>
      </c>
      <c r="G4479" t="s">
        <v>4653</v>
      </c>
      <c r="J4479" t="s">
        <v>184</v>
      </c>
      <c r="K4479" t="s">
        <v>111</v>
      </c>
      <c r="L4479" t="s">
        <v>255</v>
      </c>
      <c r="M4479" t="s">
        <v>316</v>
      </c>
      <c r="N4479" t="s">
        <v>317</v>
      </c>
      <c r="O4479">
        <v>81300</v>
      </c>
      <c r="P4479" t="s">
        <v>316</v>
      </c>
      <c r="Q4479" t="s">
        <v>7083</v>
      </c>
      <c r="R4479" t="s">
        <v>7084</v>
      </c>
      <c r="S4479" t="s">
        <v>5809</v>
      </c>
      <c r="T4479">
        <v>599182</v>
      </c>
      <c r="U4479" s="1">
        <v>43388</v>
      </c>
      <c r="V4479" s="2">
        <v>0.375</v>
      </c>
      <c r="W4479" s="1">
        <v>43388.375</v>
      </c>
      <c r="X4479">
        <v>260</v>
      </c>
    </row>
    <row r="4480" spans="1:24">
      <c r="A4480" t="s">
        <v>338</v>
      </c>
      <c r="B4480" t="s">
        <v>339</v>
      </c>
      <c r="C4480" t="s">
        <v>139</v>
      </c>
      <c r="D4480">
        <v>69200</v>
      </c>
      <c r="E4480" t="s">
        <v>182</v>
      </c>
      <c r="F4480">
        <v>29417</v>
      </c>
      <c r="G4480" t="s">
        <v>4653</v>
      </c>
      <c r="J4480" t="s">
        <v>184</v>
      </c>
      <c r="K4480" t="s">
        <v>111</v>
      </c>
      <c r="L4480" t="s">
        <v>255</v>
      </c>
      <c r="M4480" t="s">
        <v>316</v>
      </c>
      <c r="N4480" t="s">
        <v>317</v>
      </c>
      <c r="O4480">
        <v>81300</v>
      </c>
      <c r="P4480" t="s">
        <v>316</v>
      </c>
      <c r="Q4480" t="s">
        <v>7083</v>
      </c>
      <c r="R4480" t="s">
        <v>7084</v>
      </c>
      <c r="S4480" t="s">
        <v>5810</v>
      </c>
      <c r="T4480">
        <v>599183</v>
      </c>
      <c r="U4480" s="1">
        <v>43388</v>
      </c>
      <c r="V4480" s="2">
        <v>0.41666666666666669</v>
      </c>
      <c r="W4480" s="1">
        <v>43388.416666666664</v>
      </c>
      <c r="X4480">
        <v>260</v>
      </c>
    </row>
    <row r="4481" spans="1:24">
      <c r="A4481" t="s">
        <v>338</v>
      </c>
      <c r="B4481" t="s">
        <v>339</v>
      </c>
      <c r="C4481" t="s">
        <v>139</v>
      </c>
      <c r="D4481">
        <v>69200</v>
      </c>
      <c r="E4481" t="s">
        <v>182</v>
      </c>
      <c r="F4481">
        <v>29417</v>
      </c>
      <c r="G4481" t="s">
        <v>5811</v>
      </c>
      <c r="J4481" t="s">
        <v>184</v>
      </c>
      <c r="K4481" t="s">
        <v>111</v>
      </c>
      <c r="L4481" t="s">
        <v>255</v>
      </c>
      <c r="M4481" t="s">
        <v>316</v>
      </c>
      <c r="N4481" t="s">
        <v>317</v>
      </c>
      <c r="O4481">
        <v>81300</v>
      </c>
      <c r="P4481" t="s">
        <v>316</v>
      </c>
      <c r="Q4481" t="s">
        <v>7083</v>
      </c>
      <c r="R4481" t="s">
        <v>7084</v>
      </c>
      <c r="U4481" s="1">
        <v>43388</v>
      </c>
      <c r="V4481" s="2">
        <v>0.20833333333333334</v>
      </c>
      <c r="W4481" s="1">
        <v>43388.208333333336</v>
      </c>
      <c r="X4481">
        <v>255</v>
      </c>
    </row>
    <row r="4482" spans="1:24">
      <c r="A4482">
        <v>3177798</v>
      </c>
      <c r="B4482" t="s">
        <v>4708</v>
      </c>
      <c r="C4482" t="s">
        <v>4709</v>
      </c>
      <c r="D4482">
        <v>15290</v>
      </c>
      <c r="E4482" t="s">
        <v>4710</v>
      </c>
      <c r="F4482">
        <v>5616</v>
      </c>
      <c r="G4482" t="s">
        <v>102</v>
      </c>
      <c r="H4482" t="s">
        <v>5812</v>
      </c>
      <c r="J4482" t="s">
        <v>30</v>
      </c>
      <c r="K4482" t="s">
        <v>111</v>
      </c>
      <c r="L4482" t="s">
        <v>119</v>
      </c>
      <c r="M4482" t="s">
        <v>316</v>
      </c>
      <c r="N4482" t="s">
        <v>317</v>
      </c>
      <c r="O4482">
        <v>81300</v>
      </c>
      <c r="P4482" t="s">
        <v>316</v>
      </c>
      <c r="Q4482" t="s">
        <v>7083</v>
      </c>
      <c r="R4482" t="s">
        <v>7084</v>
      </c>
      <c r="U4482" s="1">
        <v>43388</v>
      </c>
      <c r="V4482" s="2">
        <v>0.20833333333333334</v>
      </c>
      <c r="W4482" s="1">
        <v>43388.208333333336</v>
      </c>
      <c r="X4482">
        <v>205</v>
      </c>
    </row>
    <row r="4483" spans="1:24">
      <c r="A4483">
        <v>3185002</v>
      </c>
      <c r="B4483" t="s">
        <v>5813</v>
      </c>
      <c r="C4483" t="s">
        <v>5814</v>
      </c>
      <c r="D4483">
        <v>81300</v>
      </c>
      <c r="E4483" t="s">
        <v>316</v>
      </c>
      <c r="F4483">
        <v>34760</v>
      </c>
      <c r="G4483" t="s">
        <v>58</v>
      </c>
      <c r="H4483" t="s">
        <v>137</v>
      </c>
      <c r="J4483" t="s">
        <v>30</v>
      </c>
      <c r="K4483" t="s">
        <v>139</v>
      </c>
      <c r="L4483" t="s">
        <v>139</v>
      </c>
      <c r="M4483" t="s">
        <v>316</v>
      </c>
      <c r="N4483" t="s">
        <v>317</v>
      </c>
      <c r="O4483">
        <v>81300</v>
      </c>
      <c r="P4483" t="s">
        <v>316</v>
      </c>
      <c r="Q4483" t="s">
        <v>7083</v>
      </c>
      <c r="R4483" t="s">
        <v>7084</v>
      </c>
      <c r="U4483" s="1">
        <v>43388</v>
      </c>
      <c r="V4483" s="2">
        <v>0.20833333333333334</v>
      </c>
      <c r="W4483" s="1">
        <v>43388.208333333336</v>
      </c>
      <c r="X4483">
        <v>50</v>
      </c>
    </row>
    <row r="4484" spans="1:24">
      <c r="A4484">
        <v>3183894</v>
      </c>
      <c r="B4484" t="s">
        <v>5076</v>
      </c>
      <c r="C4484" t="s">
        <v>5077</v>
      </c>
      <c r="D4484">
        <v>19210</v>
      </c>
      <c r="E4484" t="s">
        <v>5078</v>
      </c>
      <c r="F4484">
        <v>7027</v>
      </c>
      <c r="G4484" t="s">
        <v>5079</v>
      </c>
      <c r="H4484" t="s">
        <v>5815</v>
      </c>
      <c r="J4484" t="s">
        <v>30</v>
      </c>
      <c r="K4484" t="s">
        <v>111</v>
      </c>
      <c r="L4484" t="s">
        <v>112</v>
      </c>
      <c r="M4484" t="s">
        <v>316</v>
      </c>
      <c r="N4484" t="s">
        <v>317</v>
      </c>
      <c r="O4484">
        <v>81300</v>
      </c>
      <c r="P4484" t="s">
        <v>316</v>
      </c>
      <c r="Q4484" t="s">
        <v>7083</v>
      </c>
      <c r="R4484" t="s">
        <v>7084</v>
      </c>
      <c r="S4484" t="s">
        <v>5592</v>
      </c>
      <c r="U4484" s="1">
        <v>43388</v>
      </c>
      <c r="V4484" s="2">
        <v>0.20833333333333334</v>
      </c>
      <c r="W4484" s="1">
        <v>43388.208333333336</v>
      </c>
      <c r="X4484">
        <v>215</v>
      </c>
    </row>
    <row r="4485" spans="1:24">
      <c r="A4485">
        <v>3181028</v>
      </c>
      <c r="B4485" t="s">
        <v>3439</v>
      </c>
      <c r="C4485" t="s">
        <v>3440</v>
      </c>
      <c r="D4485">
        <v>63140</v>
      </c>
      <c r="E4485" t="s">
        <v>3441</v>
      </c>
      <c r="F4485">
        <v>26711</v>
      </c>
      <c r="G4485" t="s">
        <v>58</v>
      </c>
      <c r="H4485" t="s">
        <v>1597</v>
      </c>
      <c r="J4485" t="s">
        <v>30</v>
      </c>
      <c r="K4485" t="s">
        <v>111</v>
      </c>
      <c r="L4485" t="s">
        <v>112</v>
      </c>
      <c r="M4485" t="s">
        <v>316</v>
      </c>
      <c r="N4485" t="s">
        <v>317</v>
      </c>
      <c r="O4485">
        <v>81300</v>
      </c>
      <c r="P4485" t="s">
        <v>316</v>
      </c>
      <c r="Q4485" t="s">
        <v>7083</v>
      </c>
      <c r="R4485" t="s">
        <v>7084</v>
      </c>
      <c r="S4485" t="s">
        <v>586</v>
      </c>
      <c r="U4485" s="1">
        <v>43388</v>
      </c>
      <c r="V4485" s="2">
        <v>0.20833333333333334</v>
      </c>
      <c r="W4485" s="1">
        <v>43388.208333333336</v>
      </c>
      <c r="X4485">
        <v>205</v>
      </c>
    </row>
    <row r="4486" spans="1:24">
      <c r="A4486">
        <v>3176160</v>
      </c>
      <c r="B4486" t="s">
        <v>106</v>
      </c>
      <c r="C4486" t="s">
        <v>107</v>
      </c>
      <c r="D4486">
        <v>87000</v>
      </c>
      <c r="E4486" t="s">
        <v>108</v>
      </c>
      <c r="F4486">
        <v>36026</v>
      </c>
      <c r="G4486" t="s">
        <v>109</v>
      </c>
      <c r="H4486" t="s">
        <v>5816</v>
      </c>
      <c r="J4486" t="s">
        <v>30</v>
      </c>
      <c r="K4486" t="s">
        <v>111</v>
      </c>
      <c r="L4486" t="s">
        <v>112</v>
      </c>
      <c r="M4486" t="s">
        <v>316</v>
      </c>
      <c r="N4486" t="s">
        <v>317</v>
      </c>
      <c r="O4486">
        <v>81300</v>
      </c>
      <c r="P4486" t="s">
        <v>316</v>
      </c>
      <c r="Q4486" t="s">
        <v>7083</v>
      </c>
      <c r="R4486" t="s">
        <v>7084</v>
      </c>
      <c r="U4486" s="1">
        <v>43388</v>
      </c>
      <c r="V4486" s="2">
        <v>0.20833333333333334</v>
      </c>
      <c r="W4486" s="1">
        <v>43388.208333333336</v>
      </c>
      <c r="X4486">
        <v>215</v>
      </c>
    </row>
    <row r="4487" spans="1:24">
      <c r="A4487">
        <v>3165914</v>
      </c>
      <c r="B4487" t="s">
        <v>2490</v>
      </c>
      <c r="C4487" t="s">
        <v>2491</v>
      </c>
      <c r="D4487">
        <v>33700</v>
      </c>
      <c r="E4487" t="s">
        <v>26</v>
      </c>
      <c r="F4487">
        <v>13789</v>
      </c>
      <c r="G4487" t="s">
        <v>5817</v>
      </c>
      <c r="H4487" t="s">
        <v>5818</v>
      </c>
      <c r="J4487" t="s">
        <v>30</v>
      </c>
      <c r="K4487" t="s">
        <v>31</v>
      </c>
      <c r="L4487" t="s">
        <v>32</v>
      </c>
      <c r="M4487" t="s">
        <v>316</v>
      </c>
      <c r="N4487" t="s">
        <v>317</v>
      </c>
      <c r="O4487">
        <v>81300</v>
      </c>
      <c r="P4487" t="s">
        <v>316</v>
      </c>
      <c r="Q4487" t="s">
        <v>7083</v>
      </c>
      <c r="R4487" t="s">
        <v>7084</v>
      </c>
      <c r="S4487" t="s">
        <v>757</v>
      </c>
      <c r="U4487" s="1">
        <v>43388</v>
      </c>
      <c r="V4487" s="2">
        <v>0.20833333333333334</v>
      </c>
      <c r="W4487" s="1">
        <v>43388.208333333336</v>
      </c>
      <c r="X4487">
        <v>215</v>
      </c>
    </row>
    <row r="4488" spans="1:24">
      <c r="A4488">
        <v>3151953</v>
      </c>
      <c r="B4488" t="s">
        <v>2018</v>
      </c>
      <c r="C4488" t="s">
        <v>2019</v>
      </c>
      <c r="D4488">
        <v>47400</v>
      </c>
      <c r="E4488" t="s">
        <v>2020</v>
      </c>
      <c r="F4488">
        <v>18665</v>
      </c>
      <c r="G4488" t="s">
        <v>2021</v>
      </c>
      <c r="H4488" t="s">
        <v>5819</v>
      </c>
      <c r="J4488" t="s">
        <v>30</v>
      </c>
      <c r="K4488" t="s">
        <v>31</v>
      </c>
      <c r="L4488" t="s">
        <v>1085</v>
      </c>
      <c r="M4488" t="s">
        <v>316</v>
      </c>
      <c r="N4488" t="s">
        <v>317</v>
      </c>
      <c r="O4488">
        <v>81300</v>
      </c>
      <c r="P4488" t="s">
        <v>316</v>
      </c>
      <c r="Q4488" t="s">
        <v>7083</v>
      </c>
      <c r="R4488" t="s">
        <v>7084</v>
      </c>
      <c r="U4488" s="1">
        <v>43388</v>
      </c>
      <c r="V4488" s="2">
        <v>0.5625</v>
      </c>
      <c r="W4488" s="1">
        <v>43388.5625</v>
      </c>
      <c r="X4488">
        <v>205</v>
      </c>
    </row>
    <row r="4489" spans="1:24">
      <c r="A4489">
        <v>3180857</v>
      </c>
      <c r="B4489" t="s">
        <v>2969</v>
      </c>
      <c r="C4489" t="s">
        <v>2970</v>
      </c>
      <c r="D4489">
        <v>31130</v>
      </c>
      <c r="E4489" t="s">
        <v>2971</v>
      </c>
      <c r="F4489">
        <v>12333</v>
      </c>
      <c r="G4489" t="s">
        <v>2972</v>
      </c>
      <c r="H4489" t="s">
        <v>390</v>
      </c>
      <c r="J4489" t="s">
        <v>30</v>
      </c>
      <c r="K4489" t="s">
        <v>31</v>
      </c>
      <c r="L4489" t="s">
        <v>315</v>
      </c>
      <c r="M4489" t="s">
        <v>316</v>
      </c>
      <c r="N4489" t="s">
        <v>317</v>
      </c>
      <c r="O4489">
        <v>81300</v>
      </c>
      <c r="P4489" t="s">
        <v>316</v>
      </c>
      <c r="Q4489" t="s">
        <v>7083</v>
      </c>
      <c r="R4489" t="s">
        <v>7084</v>
      </c>
      <c r="U4489" s="1">
        <v>43388</v>
      </c>
      <c r="V4489" s="2">
        <v>0.20833333333333334</v>
      </c>
      <c r="W4489" s="1">
        <v>43388.208333333336</v>
      </c>
      <c r="X4489">
        <v>205</v>
      </c>
    </row>
    <row r="4490" spans="1:24">
      <c r="A4490">
        <v>3181952</v>
      </c>
      <c r="B4490" t="s">
        <v>5310</v>
      </c>
      <c r="C4490" t="s">
        <v>5311</v>
      </c>
      <c r="D4490">
        <v>31000</v>
      </c>
      <c r="E4490" t="s">
        <v>321</v>
      </c>
      <c r="F4490">
        <v>12293</v>
      </c>
      <c r="G4490" t="s">
        <v>58</v>
      </c>
      <c r="H4490" t="s">
        <v>102</v>
      </c>
      <c r="J4490" t="s">
        <v>30</v>
      </c>
      <c r="K4490" t="s">
        <v>31</v>
      </c>
      <c r="L4490" t="s">
        <v>315</v>
      </c>
      <c r="M4490" t="s">
        <v>316</v>
      </c>
      <c r="N4490" t="s">
        <v>317</v>
      </c>
      <c r="O4490">
        <v>81300</v>
      </c>
      <c r="P4490" t="s">
        <v>316</v>
      </c>
      <c r="Q4490" t="s">
        <v>7083</v>
      </c>
      <c r="R4490" t="s">
        <v>7084</v>
      </c>
      <c r="U4490" s="1">
        <v>43388</v>
      </c>
      <c r="V4490" s="2">
        <v>0.20833333333333334</v>
      </c>
      <c r="W4490" s="1">
        <v>43388.208333333336</v>
      </c>
      <c r="X4490">
        <v>205</v>
      </c>
    </row>
    <row r="4491" spans="1:24">
      <c r="A4491">
        <v>3177840</v>
      </c>
      <c r="B4491" t="s">
        <v>1099</v>
      </c>
      <c r="C4491" t="s">
        <v>1100</v>
      </c>
      <c r="D4491">
        <v>31750</v>
      </c>
      <c r="E4491" t="s">
        <v>1101</v>
      </c>
      <c r="F4491">
        <v>12848</v>
      </c>
      <c r="G4491" t="s">
        <v>1102</v>
      </c>
      <c r="H4491" t="s">
        <v>390</v>
      </c>
      <c r="J4491" t="s">
        <v>30</v>
      </c>
      <c r="K4491" t="s">
        <v>31</v>
      </c>
      <c r="L4491" t="s">
        <v>315</v>
      </c>
      <c r="M4491" t="s">
        <v>316</v>
      </c>
      <c r="N4491" t="s">
        <v>317</v>
      </c>
      <c r="O4491">
        <v>81300</v>
      </c>
      <c r="P4491" t="s">
        <v>316</v>
      </c>
      <c r="Q4491" t="s">
        <v>7083</v>
      </c>
      <c r="R4491" t="s">
        <v>7084</v>
      </c>
      <c r="U4491" s="1">
        <v>43388</v>
      </c>
      <c r="V4491" s="2">
        <v>0.20833333333333334</v>
      </c>
      <c r="W4491" s="1">
        <v>43388.208333333336</v>
      </c>
      <c r="X4491">
        <v>215</v>
      </c>
    </row>
    <row r="4492" spans="1:24">
      <c r="A4492">
        <v>3179560</v>
      </c>
      <c r="B4492" t="s">
        <v>989</v>
      </c>
      <c r="C4492" t="s">
        <v>990</v>
      </c>
      <c r="D4492">
        <v>33000</v>
      </c>
      <c r="E4492" t="s">
        <v>50</v>
      </c>
      <c r="F4492">
        <v>13356</v>
      </c>
      <c r="G4492" t="s">
        <v>5820</v>
      </c>
      <c r="H4492" t="s">
        <v>364</v>
      </c>
      <c r="J4492" t="s">
        <v>30</v>
      </c>
      <c r="K4492" t="s">
        <v>31</v>
      </c>
      <c r="L4492" t="s">
        <v>32</v>
      </c>
      <c r="M4492" t="s">
        <v>316</v>
      </c>
      <c r="N4492" t="s">
        <v>317</v>
      </c>
      <c r="O4492">
        <v>81300</v>
      </c>
      <c r="P4492" t="s">
        <v>316</v>
      </c>
      <c r="Q4492" t="s">
        <v>7083</v>
      </c>
      <c r="R4492" t="s">
        <v>7084</v>
      </c>
      <c r="U4492" s="1">
        <v>43388</v>
      </c>
      <c r="V4492" s="2">
        <v>0.20833333333333334</v>
      </c>
      <c r="W4492" s="1">
        <v>43388.208333333336</v>
      </c>
      <c r="X4492">
        <v>225</v>
      </c>
    </row>
    <row r="4493" spans="1:24">
      <c r="A4493">
        <v>3177707</v>
      </c>
      <c r="B4493" t="s">
        <v>358</v>
      </c>
      <c r="C4493" t="s">
        <v>359</v>
      </c>
      <c r="D4493">
        <v>81100</v>
      </c>
      <c r="E4493" t="s">
        <v>360</v>
      </c>
      <c r="F4493">
        <v>34610</v>
      </c>
      <c r="G4493" t="s">
        <v>5821</v>
      </c>
      <c r="H4493" t="s">
        <v>364</v>
      </c>
      <c r="J4493" t="s">
        <v>30</v>
      </c>
      <c r="K4493" t="s">
        <v>31</v>
      </c>
      <c r="L4493" t="s">
        <v>32</v>
      </c>
      <c r="M4493" t="s">
        <v>316</v>
      </c>
      <c r="N4493" t="s">
        <v>317</v>
      </c>
      <c r="O4493">
        <v>81300</v>
      </c>
      <c r="P4493" t="s">
        <v>316</v>
      </c>
      <c r="Q4493" t="s">
        <v>7083</v>
      </c>
      <c r="R4493" t="s">
        <v>7084</v>
      </c>
      <c r="U4493" s="1">
        <v>43388</v>
      </c>
      <c r="V4493" s="2">
        <v>0.20833333333333334</v>
      </c>
      <c r="W4493" s="1">
        <v>43388.208333333336</v>
      </c>
      <c r="X4493">
        <v>230</v>
      </c>
    </row>
    <row r="4494" spans="1:24">
      <c r="A4494">
        <v>3179833</v>
      </c>
      <c r="B4494" t="s">
        <v>24</v>
      </c>
      <c r="C4494" t="s">
        <v>25</v>
      </c>
      <c r="D4494">
        <v>33700</v>
      </c>
      <c r="E4494" t="s">
        <v>26</v>
      </c>
      <c r="F4494">
        <v>13789</v>
      </c>
      <c r="G4494" t="s">
        <v>302</v>
      </c>
      <c r="H4494" t="s">
        <v>335</v>
      </c>
      <c r="I4494" t="s">
        <v>364</v>
      </c>
      <c r="J4494" t="s">
        <v>30</v>
      </c>
      <c r="K4494" t="s">
        <v>31</v>
      </c>
      <c r="L4494" t="s">
        <v>32</v>
      </c>
      <c r="M4494" t="s">
        <v>316</v>
      </c>
      <c r="N4494" t="s">
        <v>317</v>
      </c>
      <c r="O4494">
        <v>81300</v>
      </c>
      <c r="P4494" t="s">
        <v>316</v>
      </c>
      <c r="Q4494" t="s">
        <v>7083</v>
      </c>
      <c r="R4494" t="s">
        <v>7084</v>
      </c>
      <c r="S4494" t="s">
        <v>5822</v>
      </c>
      <c r="T4494">
        <v>599562</v>
      </c>
      <c r="U4494" s="1">
        <v>43388</v>
      </c>
      <c r="V4494" s="2">
        <v>0.33333333333333331</v>
      </c>
      <c r="W4494" s="1">
        <v>43388.333333333336</v>
      </c>
      <c r="X4494">
        <v>260</v>
      </c>
    </row>
    <row r="4495" spans="1:24">
      <c r="A4495">
        <v>3179272</v>
      </c>
      <c r="B4495" t="s">
        <v>408</v>
      </c>
      <c r="C4495" t="s">
        <v>409</v>
      </c>
      <c r="D4495">
        <v>31700</v>
      </c>
      <c r="E4495" t="s">
        <v>410</v>
      </c>
      <c r="F4495">
        <v>12846</v>
      </c>
      <c r="G4495" t="s">
        <v>1962</v>
      </c>
      <c r="H4495" t="s">
        <v>313</v>
      </c>
      <c r="J4495" t="s">
        <v>30</v>
      </c>
      <c r="K4495" t="s">
        <v>31</v>
      </c>
      <c r="L4495" t="s">
        <v>315</v>
      </c>
      <c r="M4495" t="s">
        <v>316</v>
      </c>
      <c r="N4495" t="s">
        <v>317</v>
      </c>
      <c r="O4495">
        <v>81300</v>
      </c>
      <c r="P4495" t="s">
        <v>316</v>
      </c>
      <c r="Q4495" t="s">
        <v>7083</v>
      </c>
      <c r="R4495" t="s">
        <v>7084</v>
      </c>
      <c r="U4495" s="1">
        <v>43388</v>
      </c>
      <c r="V4495" s="2">
        <v>0.20833333333333334</v>
      </c>
      <c r="W4495" s="1">
        <v>43388.208333333336</v>
      </c>
      <c r="X4495">
        <v>230</v>
      </c>
    </row>
    <row r="4496" spans="1:24">
      <c r="A4496">
        <v>3181543</v>
      </c>
      <c r="B4496" t="s">
        <v>3125</v>
      </c>
      <c r="C4496" t="s">
        <v>3126</v>
      </c>
      <c r="D4496">
        <v>81000</v>
      </c>
      <c r="E4496" t="s">
        <v>1611</v>
      </c>
      <c r="F4496">
        <v>34607</v>
      </c>
      <c r="G4496" t="s">
        <v>58</v>
      </c>
      <c r="H4496" t="s">
        <v>411</v>
      </c>
      <c r="J4496" t="s">
        <v>30</v>
      </c>
      <c r="K4496" t="s">
        <v>31</v>
      </c>
      <c r="L4496" t="s">
        <v>315</v>
      </c>
      <c r="M4496" t="s">
        <v>316</v>
      </c>
      <c r="N4496" t="s">
        <v>317</v>
      </c>
      <c r="O4496">
        <v>81300</v>
      </c>
      <c r="P4496" t="s">
        <v>316</v>
      </c>
      <c r="Q4496" t="s">
        <v>7083</v>
      </c>
      <c r="R4496" t="s">
        <v>7084</v>
      </c>
      <c r="U4496" s="1">
        <v>43388</v>
      </c>
      <c r="V4496" s="2">
        <v>0.20833333333333334</v>
      </c>
      <c r="W4496" s="1">
        <v>43388.208333333336</v>
      </c>
      <c r="X4496">
        <v>220</v>
      </c>
    </row>
    <row r="4497" spans="1:24">
      <c r="A4497">
        <v>3175788</v>
      </c>
      <c r="B4497" t="s">
        <v>2434</v>
      </c>
      <c r="C4497" t="s">
        <v>2435</v>
      </c>
      <c r="D4497">
        <v>31820</v>
      </c>
      <c r="E4497" t="s">
        <v>2436</v>
      </c>
      <c r="F4497">
        <v>12877</v>
      </c>
      <c r="G4497" t="s">
        <v>4369</v>
      </c>
      <c r="H4497" t="s">
        <v>5819</v>
      </c>
      <c r="J4497" t="s">
        <v>30</v>
      </c>
      <c r="K4497" t="s">
        <v>31</v>
      </c>
      <c r="L4497" t="s">
        <v>315</v>
      </c>
      <c r="M4497" t="s">
        <v>316</v>
      </c>
      <c r="N4497" t="s">
        <v>317</v>
      </c>
      <c r="O4497">
        <v>81300</v>
      </c>
      <c r="P4497" t="s">
        <v>316</v>
      </c>
      <c r="Q4497" t="s">
        <v>7083</v>
      </c>
      <c r="R4497" t="s">
        <v>7084</v>
      </c>
      <c r="U4497" s="1">
        <v>43388</v>
      </c>
      <c r="V4497" s="2">
        <v>0.20833333333333334</v>
      </c>
      <c r="W4497" s="1">
        <v>43388.208333333336</v>
      </c>
      <c r="X4497">
        <v>225</v>
      </c>
    </row>
    <row r="4498" spans="1:24">
      <c r="A4498">
        <v>3183763</v>
      </c>
      <c r="B4498" t="s">
        <v>3844</v>
      </c>
      <c r="C4498" t="s">
        <v>3845</v>
      </c>
      <c r="D4498">
        <v>33600</v>
      </c>
      <c r="E4498" t="s">
        <v>173</v>
      </c>
      <c r="F4498">
        <v>13734</v>
      </c>
      <c r="G4498" t="s">
        <v>2128</v>
      </c>
      <c r="H4498" t="s">
        <v>102</v>
      </c>
      <c r="J4498" t="s">
        <v>30</v>
      </c>
      <c r="K4498" t="s">
        <v>31</v>
      </c>
      <c r="L4498" t="s">
        <v>60</v>
      </c>
      <c r="M4498" t="s">
        <v>316</v>
      </c>
      <c r="N4498" t="s">
        <v>317</v>
      </c>
      <c r="O4498">
        <v>81300</v>
      </c>
      <c r="P4498" t="s">
        <v>316</v>
      </c>
      <c r="Q4498" t="s">
        <v>7083</v>
      </c>
      <c r="R4498" t="s">
        <v>7084</v>
      </c>
      <c r="U4498" s="1">
        <v>43388</v>
      </c>
      <c r="V4498" s="2">
        <v>0.20833333333333334</v>
      </c>
      <c r="W4498" s="1">
        <v>43388.208333333336</v>
      </c>
      <c r="X4498">
        <v>215</v>
      </c>
    </row>
    <row r="4499" spans="1:24">
      <c r="A4499">
        <v>3183763</v>
      </c>
      <c r="B4499" t="s">
        <v>3844</v>
      </c>
      <c r="C4499" t="s">
        <v>3845</v>
      </c>
      <c r="D4499">
        <v>33600</v>
      </c>
      <c r="E4499" t="s">
        <v>173</v>
      </c>
      <c r="F4499">
        <v>13734</v>
      </c>
      <c r="G4499" t="s">
        <v>256</v>
      </c>
      <c r="H4499" t="s">
        <v>102</v>
      </c>
      <c r="J4499" t="s">
        <v>30</v>
      </c>
      <c r="K4499" t="s">
        <v>31</v>
      </c>
      <c r="L4499" t="s">
        <v>60</v>
      </c>
      <c r="M4499" t="s">
        <v>316</v>
      </c>
      <c r="N4499" t="s">
        <v>317</v>
      </c>
      <c r="O4499">
        <v>81300</v>
      </c>
      <c r="P4499" t="s">
        <v>316</v>
      </c>
      <c r="Q4499" t="s">
        <v>7083</v>
      </c>
      <c r="R4499" t="s">
        <v>7084</v>
      </c>
      <c r="U4499" s="1">
        <v>43388</v>
      </c>
      <c r="V4499" s="2">
        <v>0.20833333333333334</v>
      </c>
      <c r="W4499" s="1">
        <v>43388.208333333336</v>
      </c>
      <c r="X4499">
        <v>215</v>
      </c>
    </row>
    <row r="4500" spans="1:24">
      <c r="A4500">
        <v>3183763</v>
      </c>
      <c r="B4500" t="s">
        <v>3844</v>
      </c>
      <c r="C4500" t="s">
        <v>3845</v>
      </c>
      <c r="D4500">
        <v>33600</v>
      </c>
      <c r="E4500" t="s">
        <v>173</v>
      </c>
      <c r="F4500">
        <v>13734</v>
      </c>
      <c r="G4500" t="s">
        <v>5823</v>
      </c>
      <c r="H4500" t="s">
        <v>102</v>
      </c>
      <c r="J4500" t="s">
        <v>30</v>
      </c>
      <c r="K4500" t="s">
        <v>31</v>
      </c>
      <c r="L4500" t="s">
        <v>60</v>
      </c>
      <c r="M4500" t="s">
        <v>316</v>
      </c>
      <c r="N4500" t="s">
        <v>317</v>
      </c>
      <c r="O4500">
        <v>81300</v>
      </c>
      <c r="P4500" t="s">
        <v>316</v>
      </c>
      <c r="Q4500" t="s">
        <v>7083</v>
      </c>
      <c r="R4500" t="s">
        <v>7084</v>
      </c>
      <c r="U4500" s="1">
        <v>43388</v>
      </c>
      <c r="V4500" s="2">
        <v>0.20833333333333334</v>
      </c>
      <c r="W4500" s="1">
        <v>43388.208333333336</v>
      </c>
      <c r="X4500">
        <v>215</v>
      </c>
    </row>
    <row r="4501" spans="1:24">
      <c r="A4501">
        <v>3180678</v>
      </c>
      <c r="B4501" t="s">
        <v>1401</v>
      </c>
      <c r="C4501" t="s">
        <v>5032</v>
      </c>
      <c r="D4501">
        <v>17250</v>
      </c>
      <c r="E4501" t="s">
        <v>970</v>
      </c>
      <c r="F4501">
        <v>6302</v>
      </c>
      <c r="G4501" t="s">
        <v>5033</v>
      </c>
      <c r="H4501" t="s">
        <v>5102</v>
      </c>
      <c r="J4501" t="s">
        <v>30</v>
      </c>
      <c r="K4501" t="s">
        <v>31</v>
      </c>
      <c r="L4501" t="s">
        <v>60</v>
      </c>
      <c r="M4501" t="s">
        <v>316</v>
      </c>
      <c r="N4501" t="s">
        <v>317</v>
      </c>
      <c r="O4501">
        <v>81300</v>
      </c>
      <c r="P4501" t="s">
        <v>316</v>
      </c>
      <c r="Q4501" t="s">
        <v>7083</v>
      </c>
      <c r="R4501" t="s">
        <v>7084</v>
      </c>
      <c r="U4501" s="1">
        <v>43388</v>
      </c>
      <c r="V4501" s="2">
        <v>0.20833333333333334</v>
      </c>
      <c r="W4501" s="1">
        <v>43388.208333333336</v>
      </c>
      <c r="X4501">
        <v>225</v>
      </c>
    </row>
    <row r="4502" spans="1:24">
      <c r="A4502">
        <v>3183859</v>
      </c>
      <c r="B4502" t="s">
        <v>4300</v>
      </c>
      <c r="C4502" t="s">
        <v>4301</v>
      </c>
      <c r="D4502">
        <v>12000</v>
      </c>
      <c r="E4502" t="s">
        <v>999</v>
      </c>
      <c r="F4502">
        <v>4248</v>
      </c>
      <c r="G4502" t="s">
        <v>4377</v>
      </c>
      <c r="J4502" t="s">
        <v>30</v>
      </c>
      <c r="K4502" t="s">
        <v>130</v>
      </c>
      <c r="L4502" t="s">
        <v>131</v>
      </c>
      <c r="M4502" t="s">
        <v>316</v>
      </c>
      <c r="N4502" t="s">
        <v>317</v>
      </c>
      <c r="O4502">
        <v>81300</v>
      </c>
      <c r="P4502" t="s">
        <v>316</v>
      </c>
      <c r="Q4502" t="s">
        <v>7083</v>
      </c>
      <c r="R4502" t="s">
        <v>7084</v>
      </c>
      <c r="S4502" t="s">
        <v>5824</v>
      </c>
      <c r="U4502" s="1">
        <v>43388</v>
      </c>
      <c r="V4502" s="2">
        <v>0.33333333333333331</v>
      </c>
      <c r="W4502" s="1">
        <v>43388.333333333336</v>
      </c>
      <c r="X4502">
        <v>255</v>
      </c>
    </row>
    <row r="4503" spans="1:24">
      <c r="A4503">
        <v>3180687</v>
      </c>
      <c r="B4503" t="s">
        <v>5825</v>
      </c>
      <c r="C4503" t="s">
        <v>5826</v>
      </c>
      <c r="D4503">
        <v>31150</v>
      </c>
      <c r="E4503" t="s">
        <v>5827</v>
      </c>
      <c r="F4503">
        <v>12344</v>
      </c>
      <c r="G4503" t="s">
        <v>5828</v>
      </c>
      <c r="H4503" t="s">
        <v>313</v>
      </c>
      <c r="J4503" t="s">
        <v>30</v>
      </c>
      <c r="K4503" t="s">
        <v>31</v>
      </c>
      <c r="L4503" t="s">
        <v>193</v>
      </c>
      <c r="M4503" t="s">
        <v>316</v>
      </c>
      <c r="N4503" t="s">
        <v>317</v>
      </c>
      <c r="O4503">
        <v>81300</v>
      </c>
      <c r="P4503" t="s">
        <v>316</v>
      </c>
      <c r="Q4503" t="s">
        <v>7083</v>
      </c>
      <c r="R4503" t="s">
        <v>7084</v>
      </c>
      <c r="U4503" s="1">
        <v>43388</v>
      </c>
      <c r="V4503" s="2">
        <v>0.20833333333333334</v>
      </c>
      <c r="W4503" s="1">
        <v>43388.208333333336</v>
      </c>
      <c r="X4503">
        <v>215</v>
      </c>
    </row>
    <row r="4504" spans="1:24">
      <c r="A4504">
        <v>3178465</v>
      </c>
      <c r="B4504" t="s">
        <v>3857</v>
      </c>
      <c r="C4504" t="s">
        <v>3858</v>
      </c>
      <c r="D4504">
        <v>81000</v>
      </c>
      <c r="E4504" t="s">
        <v>1611</v>
      </c>
      <c r="F4504">
        <v>34607</v>
      </c>
      <c r="G4504" t="s">
        <v>58</v>
      </c>
      <c r="H4504" t="s">
        <v>411</v>
      </c>
      <c r="I4504" t="s">
        <v>4721</v>
      </c>
      <c r="J4504" t="s">
        <v>30</v>
      </c>
      <c r="K4504" t="s">
        <v>31</v>
      </c>
      <c r="L4504" t="s">
        <v>315</v>
      </c>
      <c r="M4504" t="s">
        <v>316</v>
      </c>
      <c r="N4504" t="s">
        <v>317</v>
      </c>
      <c r="O4504">
        <v>81300</v>
      </c>
      <c r="P4504" t="s">
        <v>316</v>
      </c>
      <c r="Q4504" t="s">
        <v>7083</v>
      </c>
      <c r="R4504" t="s">
        <v>7084</v>
      </c>
      <c r="U4504" s="1">
        <v>43388</v>
      </c>
      <c r="V4504" s="2">
        <v>0.20833333333333334</v>
      </c>
      <c r="W4504" s="1">
        <v>43388.208333333336</v>
      </c>
      <c r="X4504">
        <v>230</v>
      </c>
    </row>
    <row r="4505" spans="1:24">
      <c r="A4505">
        <v>3179151</v>
      </c>
      <c r="B4505" t="s">
        <v>2031</v>
      </c>
      <c r="C4505" t="s">
        <v>2032</v>
      </c>
      <c r="D4505">
        <v>31140</v>
      </c>
      <c r="E4505" t="s">
        <v>2033</v>
      </c>
      <c r="F4505">
        <v>12338</v>
      </c>
      <c r="G4505" t="s">
        <v>302</v>
      </c>
      <c r="H4505" t="s">
        <v>390</v>
      </c>
      <c r="J4505" t="s">
        <v>30</v>
      </c>
      <c r="K4505" t="s">
        <v>31</v>
      </c>
      <c r="L4505" t="s">
        <v>315</v>
      </c>
      <c r="M4505" t="s">
        <v>316</v>
      </c>
      <c r="N4505" t="s">
        <v>317</v>
      </c>
      <c r="O4505">
        <v>81300</v>
      </c>
      <c r="P4505" t="s">
        <v>316</v>
      </c>
      <c r="Q4505" t="s">
        <v>7083</v>
      </c>
      <c r="R4505" t="s">
        <v>7084</v>
      </c>
      <c r="U4505" s="1">
        <v>43388</v>
      </c>
      <c r="V4505" s="2">
        <v>0.20833333333333334</v>
      </c>
      <c r="W4505" s="1">
        <v>43388.208333333336</v>
      </c>
      <c r="X4505">
        <v>205</v>
      </c>
    </row>
    <row r="4506" spans="1:24">
      <c r="A4506">
        <v>3178641</v>
      </c>
      <c r="B4506" t="s">
        <v>2950</v>
      </c>
      <c r="C4506" t="s">
        <v>2951</v>
      </c>
      <c r="D4506">
        <v>31000</v>
      </c>
      <c r="E4506" t="s">
        <v>321</v>
      </c>
      <c r="F4506">
        <v>12293</v>
      </c>
      <c r="G4506" t="s">
        <v>4720</v>
      </c>
      <c r="H4506" t="s">
        <v>84</v>
      </c>
      <c r="I4506" t="s">
        <v>4379</v>
      </c>
      <c r="J4506" t="s">
        <v>30</v>
      </c>
      <c r="K4506" t="s">
        <v>31</v>
      </c>
      <c r="L4506" t="s">
        <v>315</v>
      </c>
      <c r="M4506" t="s">
        <v>316</v>
      </c>
      <c r="N4506" t="s">
        <v>317</v>
      </c>
      <c r="O4506">
        <v>81300</v>
      </c>
      <c r="P4506" t="s">
        <v>316</v>
      </c>
      <c r="Q4506" t="s">
        <v>7083</v>
      </c>
      <c r="R4506" t="s">
        <v>7084</v>
      </c>
      <c r="U4506" s="1">
        <v>43388</v>
      </c>
      <c r="V4506" s="2">
        <v>0.20833333333333334</v>
      </c>
      <c r="W4506" s="1">
        <v>43388.208333333336</v>
      </c>
      <c r="X4506">
        <v>255</v>
      </c>
    </row>
    <row r="4507" spans="1:24">
      <c r="A4507">
        <v>3180409</v>
      </c>
      <c r="B4507" t="s">
        <v>5829</v>
      </c>
      <c r="C4507" t="s">
        <v>5830</v>
      </c>
      <c r="D4507">
        <v>31790</v>
      </c>
      <c r="E4507" t="s">
        <v>2948</v>
      </c>
      <c r="F4507">
        <v>12851</v>
      </c>
      <c r="G4507" t="s">
        <v>5831</v>
      </c>
      <c r="H4507" t="s">
        <v>390</v>
      </c>
      <c r="J4507" t="s">
        <v>30</v>
      </c>
      <c r="K4507" t="s">
        <v>31</v>
      </c>
      <c r="L4507" t="s">
        <v>315</v>
      </c>
      <c r="M4507" t="s">
        <v>316</v>
      </c>
      <c r="N4507" t="s">
        <v>317</v>
      </c>
      <c r="O4507">
        <v>81300</v>
      </c>
      <c r="P4507" t="s">
        <v>316</v>
      </c>
      <c r="Q4507" t="s">
        <v>7083</v>
      </c>
      <c r="R4507" t="s">
        <v>7084</v>
      </c>
      <c r="U4507" s="1">
        <v>43388</v>
      </c>
      <c r="V4507" s="2">
        <v>0.20833333333333334</v>
      </c>
      <c r="W4507" s="1">
        <v>43388.208333333336</v>
      </c>
      <c r="X4507">
        <v>220</v>
      </c>
    </row>
    <row r="4508" spans="1:24">
      <c r="A4508">
        <v>3179965</v>
      </c>
      <c r="B4508" t="s">
        <v>1062</v>
      </c>
      <c r="C4508" t="s">
        <v>1063</v>
      </c>
      <c r="D4508">
        <v>31000</v>
      </c>
      <c r="E4508" t="s">
        <v>321</v>
      </c>
      <c r="F4508">
        <v>12293</v>
      </c>
      <c r="G4508" t="s">
        <v>58</v>
      </c>
      <c r="H4508" t="s">
        <v>1590</v>
      </c>
      <c r="I4508" t="s">
        <v>1598</v>
      </c>
      <c r="J4508" t="s">
        <v>30</v>
      </c>
      <c r="K4508" t="s">
        <v>31</v>
      </c>
      <c r="L4508" t="s">
        <v>315</v>
      </c>
      <c r="M4508" t="s">
        <v>316</v>
      </c>
      <c r="N4508" t="s">
        <v>317</v>
      </c>
      <c r="O4508">
        <v>81300</v>
      </c>
      <c r="P4508" t="s">
        <v>316</v>
      </c>
      <c r="Q4508" t="s">
        <v>7083</v>
      </c>
      <c r="R4508" t="s">
        <v>7084</v>
      </c>
      <c r="U4508" s="1">
        <v>43388</v>
      </c>
      <c r="V4508" s="2">
        <v>0.20833333333333334</v>
      </c>
      <c r="W4508" s="1">
        <v>43388.208333333336</v>
      </c>
      <c r="X4508">
        <v>215</v>
      </c>
    </row>
    <row r="4509" spans="1:24">
      <c r="A4509">
        <v>3182558</v>
      </c>
      <c r="B4509" t="s">
        <v>4380</v>
      </c>
      <c r="C4509" t="s">
        <v>4381</v>
      </c>
      <c r="D4509">
        <v>31000</v>
      </c>
      <c r="E4509" t="s">
        <v>321</v>
      </c>
      <c r="F4509">
        <v>12293</v>
      </c>
      <c r="G4509" t="s">
        <v>58</v>
      </c>
      <c r="H4509" t="s">
        <v>2820</v>
      </c>
      <c r="J4509" t="s">
        <v>30</v>
      </c>
      <c r="K4509" t="s">
        <v>31</v>
      </c>
      <c r="L4509" t="s">
        <v>315</v>
      </c>
      <c r="M4509" t="s">
        <v>316</v>
      </c>
      <c r="N4509" t="s">
        <v>317</v>
      </c>
      <c r="O4509">
        <v>81300</v>
      </c>
      <c r="P4509" t="s">
        <v>316</v>
      </c>
      <c r="Q4509" t="s">
        <v>7083</v>
      </c>
      <c r="R4509" t="s">
        <v>7084</v>
      </c>
      <c r="U4509" s="1">
        <v>43388</v>
      </c>
      <c r="V4509" s="2">
        <v>0.20833333333333334</v>
      </c>
      <c r="W4509" s="1">
        <v>43388.208333333336</v>
      </c>
      <c r="X4509">
        <v>230</v>
      </c>
    </row>
    <row r="4510" spans="1:24">
      <c r="A4510">
        <v>3179171</v>
      </c>
      <c r="B4510" t="s">
        <v>4623</v>
      </c>
      <c r="C4510" t="s">
        <v>4624</v>
      </c>
      <c r="D4510">
        <v>9200</v>
      </c>
      <c r="E4510" t="s">
        <v>4625</v>
      </c>
      <c r="F4510">
        <v>3141</v>
      </c>
      <c r="G4510" t="s">
        <v>58</v>
      </c>
      <c r="H4510" t="s">
        <v>390</v>
      </c>
      <c r="I4510" t="s">
        <v>29</v>
      </c>
      <c r="J4510" t="s">
        <v>30</v>
      </c>
      <c r="K4510" t="s">
        <v>31</v>
      </c>
      <c r="L4510" t="s">
        <v>32</v>
      </c>
      <c r="M4510" t="s">
        <v>316</v>
      </c>
      <c r="N4510" t="s">
        <v>317</v>
      </c>
      <c r="O4510">
        <v>81300</v>
      </c>
      <c r="P4510" t="s">
        <v>316</v>
      </c>
      <c r="Q4510" t="s">
        <v>7083</v>
      </c>
      <c r="R4510" t="s">
        <v>7084</v>
      </c>
      <c r="U4510" s="1">
        <v>43388</v>
      </c>
      <c r="V4510" s="2">
        <v>0.20833333333333334</v>
      </c>
      <c r="W4510" s="1">
        <v>43388.208333333336</v>
      </c>
      <c r="X4510">
        <v>215</v>
      </c>
    </row>
    <row r="4511" spans="1:24">
      <c r="A4511">
        <v>3171793</v>
      </c>
      <c r="B4511" t="s">
        <v>1401</v>
      </c>
      <c r="C4511" t="s">
        <v>1601</v>
      </c>
      <c r="D4511">
        <v>31000</v>
      </c>
      <c r="E4511" t="s">
        <v>321</v>
      </c>
      <c r="F4511">
        <v>12293</v>
      </c>
      <c r="G4511" t="s">
        <v>1602</v>
      </c>
      <c r="H4511" t="s">
        <v>2885</v>
      </c>
      <c r="I4511" t="s">
        <v>1593</v>
      </c>
      <c r="J4511" t="s">
        <v>30</v>
      </c>
      <c r="K4511" t="s">
        <v>31</v>
      </c>
      <c r="L4511" t="s">
        <v>315</v>
      </c>
      <c r="M4511" t="s">
        <v>316</v>
      </c>
      <c r="N4511" t="s">
        <v>317</v>
      </c>
      <c r="O4511">
        <v>81300</v>
      </c>
      <c r="P4511" t="s">
        <v>316</v>
      </c>
      <c r="Q4511" t="s">
        <v>7083</v>
      </c>
      <c r="R4511" t="s">
        <v>7084</v>
      </c>
      <c r="U4511" s="1">
        <v>43388</v>
      </c>
      <c r="V4511" s="2">
        <v>0.20833333333333334</v>
      </c>
      <c r="W4511" s="1">
        <v>43388.208333333336</v>
      </c>
      <c r="X4511">
        <v>210</v>
      </c>
    </row>
    <row r="4512" spans="1:24">
      <c r="A4512">
        <v>3176995</v>
      </c>
      <c r="B4512" t="s">
        <v>310</v>
      </c>
      <c r="C4512" t="s">
        <v>311</v>
      </c>
      <c r="D4512">
        <v>82000</v>
      </c>
      <c r="E4512" t="s">
        <v>312</v>
      </c>
      <c r="F4512">
        <v>34933</v>
      </c>
      <c r="G4512" t="s">
        <v>58</v>
      </c>
      <c r="H4512" t="s">
        <v>5452</v>
      </c>
      <c r="I4512" t="s">
        <v>1593</v>
      </c>
      <c r="J4512" t="s">
        <v>30</v>
      </c>
      <c r="K4512" t="s">
        <v>31</v>
      </c>
      <c r="L4512" t="s">
        <v>315</v>
      </c>
      <c r="M4512" t="s">
        <v>316</v>
      </c>
      <c r="N4512" t="s">
        <v>317</v>
      </c>
      <c r="O4512">
        <v>81300</v>
      </c>
      <c r="P4512" t="s">
        <v>316</v>
      </c>
      <c r="Q4512" t="s">
        <v>7083</v>
      </c>
      <c r="R4512" t="s">
        <v>7084</v>
      </c>
      <c r="U4512" s="1">
        <v>43388</v>
      </c>
      <c r="V4512" s="2">
        <v>0.20833333333333334</v>
      </c>
      <c r="W4512" s="1">
        <v>43388.208333333336</v>
      </c>
      <c r="X4512">
        <v>215</v>
      </c>
    </row>
    <row r="4513" spans="1:24">
      <c r="A4513">
        <v>3182822</v>
      </c>
      <c r="B4513" t="s">
        <v>2979</v>
      </c>
      <c r="C4513" t="s">
        <v>2980</v>
      </c>
      <c r="D4513">
        <v>31150</v>
      </c>
      <c r="E4513" t="s">
        <v>2981</v>
      </c>
      <c r="F4513">
        <v>12345</v>
      </c>
      <c r="G4513" t="s">
        <v>58</v>
      </c>
      <c r="H4513" t="s">
        <v>390</v>
      </c>
      <c r="I4513" t="s">
        <v>5832</v>
      </c>
      <c r="J4513" t="s">
        <v>30</v>
      </c>
      <c r="K4513" t="s">
        <v>31</v>
      </c>
      <c r="L4513" t="s">
        <v>315</v>
      </c>
      <c r="M4513" t="s">
        <v>316</v>
      </c>
      <c r="N4513" t="s">
        <v>317</v>
      </c>
      <c r="O4513">
        <v>81300</v>
      </c>
      <c r="P4513" t="s">
        <v>316</v>
      </c>
      <c r="Q4513" t="s">
        <v>7083</v>
      </c>
      <c r="R4513" t="s">
        <v>7084</v>
      </c>
      <c r="U4513" s="1">
        <v>43388</v>
      </c>
      <c r="V4513" s="2">
        <v>0.20833333333333334</v>
      </c>
      <c r="W4513" s="1">
        <v>43388.208333333336</v>
      </c>
      <c r="X4513">
        <v>215</v>
      </c>
    </row>
    <row r="4514" spans="1:24">
      <c r="A4514">
        <v>3177338</v>
      </c>
      <c r="B4514" t="s">
        <v>2966</v>
      </c>
      <c r="C4514" t="s">
        <v>2967</v>
      </c>
      <c r="D4514">
        <v>31000</v>
      </c>
      <c r="E4514" t="s">
        <v>321</v>
      </c>
      <c r="F4514">
        <v>12293</v>
      </c>
      <c r="G4514" t="s">
        <v>1501</v>
      </c>
      <c r="H4514" t="s">
        <v>3879</v>
      </c>
      <c r="J4514" t="s">
        <v>30</v>
      </c>
      <c r="K4514" t="s">
        <v>31</v>
      </c>
      <c r="L4514" t="s">
        <v>315</v>
      </c>
      <c r="M4514" t="s">
        <v>316</v>
      </c>
      <c r="N4514" t="s">
        <v>317</v>
      </c>
      <c r="O4514">
        <v>81300</v>
      </c>
      <c r="P4514" t="s">
        <v>316</v>
      </c>
      <c r="Q4514" t="s">
        <v>7083</v>
      </c>
      <c r="R4514" t="s">
        <v>7084</v>
      </c>
      <c r="S4514" t="s">
        <v>5833</v>
      </c>
      <c r="T4514">
        <v>599874</v>
      </c>
      <c r="U4514" s="1">
        <v>43388</v>
      </c>
      <c r="V4514" s="2">
        <v>0.20833333333333334</v>
      </c>
      <c r="W4514" s="1">
        <v>43388.208333333336</v>
      </c>
      <c r="X4514">
        <v>255</v>
      </c>
    </row>
    <row r="4515" spans="1:24">
      <c r="A4515">
        <v>3180079</v>
      </c>
      <c r="B4515" t="s">
        <v>1095</v>
      </c>
      <c r="C4515" t="s">
        <v>1096</v>
      </c>
      <c r="D4515">
        <v>31770</v>
      </c>
      <c r="E4515" t="s">
        <v>1097</v>
      </c>
      <c r="F4515">
        <v>12849</v>
      </c>
      <c r="G4515" t="s">
        <v>58</v>
      </c>
      <c r="H4515" t="s">
        <v>390</v>
      </c>
      <c r="J4515" t="s">
        <v>30</v>
      </c>
      <c r="K4515" t="s">
        <v>31</v>
      </c>
      <c r="L4515" t="s">
        <v>315</v>
      </c>
      <c r="M4515" t="s">
        <v>316</v>
      </c>
      <c r="N4515" t="s">
        <v>317</v>
      </c>
      <c r="O4515">
        <v>81300</v>
      </c>
      <c r="P4515" t="s">
        <v>316</v>
      </c>
      <c r="Q4515" t="s">
        <v>7083</v>
      </c>
      <c r="R4515" t="s">
        <v>7084</v>
      </c>
      <c r="U4515" s="1">
        <v>43388</v>
      </c>
      <c r="V4515" s="2">
        <v>0.20833333333333334</v>
      </c>
      <c r="W4515" s="1">
        <v>43388.208333333336</v>
      </c>
      <c r="X4515">
        <v>215</v>
      </c>
    </row>
    <row r="4516" spans="1:24">
      <c r="A4516">
        <v>3180283</v>
      </c>
      <c r="B4516" t="s">
        <v>387</v>
      </c>
      <c r="C4516" t="s">
        <v>388</v>
      </c>
      <c r="D4516">
        <v>82130</v>
      </c>
      <c r="E4516" t="s">
        <v>389</v>
      </c>
      <c r="F4516">
        <v>34967</v>
      </c>
      <c r="G4516" t="s">
        <v>58</v>
      </c>
      <c r="H4516" t="s">
        <v>84</v>
      </c>
      <c r="J4516" t="s">
        <v>30</v>
      </c>
      <c r="K4516" t="s">
        <v>31</v>
      </c>
      <c r="L4516" t="s">
        <v>315</v>
      </c>
      <c r="M4516" t="s">
        <v>316</v>
      </c>
      <c r="N4516" t="s">
        <v>317</v>
      </c>
      <c r="O4516">
        <v>81300</v>
      </c>
      <c r="P4516" t="s">
        <v>316</v>
      </c>
      <c r="Q4516" t="s">
        <v>7083</v>
      </c>
      <c r="R4516" t="s">
        <v>7084</v>
      </c>
      <c r="U4516" s="1">
        <v>43388</v>
      </c>
      <c r="V4516" s="2">
        <v>0.20833333333333334</v>
      </c>
      <c r="W4516" s="1">
        <v>43388.208333333336</v>
      </c>
      <c r="X4516">
        <v>215</v>
      </c>
    </row>
    <row r="4517" spans="1:24">
      <c r="A4517">
        <v>3177798</v>
      </c>
      <c r="B4517" t="s">
        <v>4708</v>
      </c>
      <c r="C4517" t="s">
        <v>4709</v>
      </c>
      <c r="D4517">
        <v>15290</v>
      </c>
      <c r="E4517" t="s">
        <v>4710</v>
      </c>
      <c r="F4517">
        <v>5616</v>
      </c>
      <c r="G4517" t="s">
        <v>102</v>
      </c>
      <c r="H4517" t="s">
        <v>5812</v>
      </c>
      <c r="J4517" t="s">
        <v>30</v>
      </c>
      <c r="K4517" t="s">
        <v>111</v>
      </c>
      <c r="L4517" t="s">
        <v>119</v>
      </c>
      <c r="M4517" t="s">
        <v>316</v>
      </c>
      <c r="N4517" t="s">
        <v>317</v>
      </c>
      <c r="O4517">
        <v>81300</v>
      </c>
      <c r="P4517" t="s">
        <v>316</v>
      </c>
      <c r="Q4517" t="s">
        <v>7083</v>
      </c>
      <c r="R4517" t="s">
        <v>7084</v>
      </c>
      <c r="U4517" s="1">
        <v>43388</v>
      </c>
      <c r="V4517" s="2">
        <v>0.20833333333333334</v>
      </c>
      <c r="W4517" s="1">
        <v>43388.208333333336</v>
      </c>
      <c r="X4517">
        <v>200</v>
      </c>
    </row>
    <row r="4518" spans="1:24">
      <c r="A4518" t="s">
        <v>338</v>
      </c>
      <c r="B4518" t="s">
        <v>339</v>
      </c>
      <c r="C4518" t="s">
        <v>139</v>
      </c>
      <c r="D4518">
        <v>69200</v>
      </c>
      <c r="E4518" t="s">
        <v>182</v>
      </c>
      <c r="F4518">
        <v>29417</v>
      </c>
      <c r="G4518" t="s">
        <v>4653</v>
      </c>
      <c r="J4518" t="s">
        <v>184</v>
      </c>
      <c r="K4518" t="s">
        <v>111</v>
      </c>
      <c r="L4518" t="s">
        <v>255</v>
      </c>
      <c r="M4518" t="s">
        <v>316</v>
      </c>
      <c r="N4518" t="s">
        <v>317</v>
      </c>
      <c r="O4518">
        <v>81300</v>
      </c>
      <c r="P4518" t="s">
        <v>316</v>
      </c>
      <c r="Q4518" t="s">
        <v>7083</v>
      </c>
      <c r="R4518" t="s">
        <v>7084</v>
      </c>
      <c r="S4518" t="s">
        <v>5810</v>
      </c>
      <c r="T4518">
        <v>599183</v>
      </c>
      <c r="U4518" s="1">
        <v>43388</v>
      </c>
      <c r="V4518" s="2">
        <v>0.41666666666666669</v>
      </c>
      <c r="W4518" s="1">
        <v>43388.416666666664</v>
      </c>
      <c r="X4518">
        <v>255</v>
      </c>
    </row>
    <row r="4519" spans="1:24">
      <c r="A4519">
        <v>3170065</v>
      </c>
      <c r="B4519" t="s">
        <v>4743</v>
      </c>
      <c r="C4519" t="s">
        <v>4744</v>
      </c>
      <c r="D4519">
        <v>21190</v>
      </c>
      <c r="E4519" t="s">
        <v>4745</v>
      </c>
      <c r="F4519">
        <v>7720</v>
      </c>
      <c r="G4519" t="s">
        <v>58</v>
      </c>
      <c r="H4519" t="s">
        <v>3323</v>
      </c>
      <c r="J4519" t="s">
        <v>30</v>
      </c>
      <c r="K4519" t="s">
        <v>111</v>
      </c>
      <c r="L4519" t="s">
        <v>255</v>
      </c>
      <c r="M4519" t="s">
        <v>425</v>
      </c>
      <c r="N4519" t="s">
        <v>426</v>
      </c>
      <c r="O4519">
        <v>69700</v>
      </c>
      <c r="P4519" t="s">
        <v>427</v>
      </c>
      <c r="Q4519" t="s">
        <v>7085</v>
      </c>
      <c r="R4519" t="s">
        <v>7086</v>
      </c>
      <c r="S4519" t="s">
        <v>3745</v>
      </c>
      <c r="U4519" s="1">
        <v>43388</v>
      </c>
      <c r="V4519" s="2">
        <v>0.20833333333333334</v>
      </c>
      <c r="W4519" s="1">
        <v>43388.208333333336</v>
      </c>
      <c r="X4519">
        <v>225</v>
      </c>
    </row>
    <row r="4520" spans="1:24">
      <c r="A4520">
        <v>3181812</v>
      </c>
      <c r="B4520" t="s">
        <v>2056</v>
      </c>
      <c r="C4520" t="s">
        <v>2057</v>
      </c>
      <c r="D4520">
        <v>1150</v>
      </c>
      <c r="E4520" t="s">
        <v>2058</v>
      </c>
      <c r="F4520">
        <v>64</v>
      </c>
      <c r="G4520" t="s">
        <v>58</v>
      </c>
      <c r="H4520" t="s">
        <v>585</v>
      </c>
      <c r="J4520" t="s">
        <v>30</v>
      </c>
      <c r="K4520" t="s">
        <v>111</v>
      </c>
      <c r="L4520" t="s">
        <v>214</v>
      </c>
      <c r="M4520" t="s">
        <v>425</v>
      </c>
      <c r="N4520" t="s">
        <v>426</v>
      </c>
      <c r="O4520">
        <v>69700</v>
      </c>
      <c r="P4520" t="s">
        <v>427</v>
      </c>
      <c r="Q4520" t="s">
        <v>7085</v>
      </c>
      <c r="R4520" t="s">
        <v>7086</v>
      </c>
      <c r="U4520" s="1">
        <v>43388</v>
      </c>
      <c r="V4520" s="2">
        <v>0.20833333333333334</v>
      </c>
      <c r="W4520" s="1">
        <v>43388.208333333336</v>
      </c>
      <c r="X4520">
        <v>205</v>
      </c>
    </row>
    <row r="4521" spans="1:24">
      <c r="A4521">
        <v>3185395</v>
      </c>
      <c r="B4521" t="s">
        <v>5834</v>
      </c>
      <c r="C4521" t="s">
        <v>422</v>
      </c>
      <c r="D4521">
        <v>71100</v>
      </c>
      <c r="E4521" t="s">
        <v>5449</v>
      </c>
      <c r="F4521">
        <v>30277</v>
      </c>
      <c r="G4521" t="s">
        <v>58</v>
      </c>
      <c r="H4521" t="s">
        <v>424</v>
      </c>
      <c r="J4521" t="s">
        <v>30</v>
      </c>
      <c r="K4521" t="s">
        <v>139</v>
      </c>
      <c r="L4521" t="s">
        <v>139</v>
      </c>
      <c r="M4521" t="s">
        <v>425</v>
      </c>
      <c r="N4521" t="s">
        <v>426</v>
      </c>
      <c r="O4521">
        <v>69700</v>
      </c>
      <c r="P4521" t="s">
        <v>427</v>
      </c>
      <c r="Q4521" t="s">
        <v>7085</v>
      </c>
      <c r="R4521" t="s">
        <v>7086</v>
      </c>
      <c r="U4521" s="1">
        <v>43388</v>
      </c>
      <c r="V4521" s="2">
        <v>0.20833333333333334</v>
      </c>
      <c r="W4521" s="1">
        <v>43388.208333333336</v>
      </c>
      <c r="X4521">
        <v>50</v>
      </c>
    </row>
    <row r="4522" spans="1:24">
      <c r="A4522">
        <v>3185395</v>
      </c>
      <c r="B4522" t="s">
        <v>5834</v>
      </c>
      <c r="C4522" t="s">
        <v>422</v>
      </c>
      <c r="D4522">
        <v>71100</v>
      </c>
      <c r="E4522" t="s">
        <v>5449</v>
      </c>
      <c r="F4522">
        <v>30277</v>
      </c>
      <c r="G4522" t="s">
        <v>58</v>
      </c>
      <c r="H4522" t="s">
        <v>424</v>
      </c>
      <c r="J4522" t="s">
        <v>30</v>
      </c>
      <c r="K4522" t="s">
        <v>139</v>
      </c>
      <c r="L4522" t="s">
        <v>139</v>
      </c>
      <c r="M4522" t="s">
        <v>425</v>
      </c>
      <c r="N4522" t="s">
        <v>426</v>
      </c>
      <c r="O4522">
        <v>69700</v>
      </c>
      <c r="P4522" t="s">
        <v>427</v>
      </c>
      <c r="Q4522" t="s">
        <v>7085</v>
      </c>
      <c r="R4522" t="s">
        <v>7086</v>
      </c>
      <c r="U4522" s="1">
        <v>43388</v>
      </c>
      <c r="V4522" s="2">
        <v>0.20833333333333334</v>
      </c>
      <c r="W4522" s="1">
        <v>43388.208333333336</v>
      </c>
      <c r="X4522">
        <v>50</v>
      </c>
    </row>
    <row r="4523" spans="1:24">
      <c r="A4523" t="s">
        <v>436</v>
      </c>
      <c r="B4523" t="s">
        <v>437</v>
      </c>
      <c r="C4523" t="s">
        <v>139</v>
      </c>
      <c r="D4523">
        <v>69200</v>
      </c>
      <c r="E4523" t="s">
        <v>182</v>
      </c>
      <c r="F4523">
        <v>29417</v>
      </c>
      <c r="G4523" t="s">
        <v>4079</v>
      </c>
      <c r="H4523" t="s">
        <v>4732</v>
      </c>
      <c r="J4523" t="s">
        <v>184</v>
      </c>
      <c r="K4523" t="s">
        <v>111</v>
      </c>
      <c r="L4523" t="s">
        <v>214</v>
      </c>
      <c r="M4523" t="s">
        <v>425</v>
      </c>
      <c r="N4523" t="s">
        <v>426</v>
      </c>
      <c r="O4523">
        <v>69700</v>
      </c>
      <c r="P4523" t="s">
        <v>427</v>
      </c>
      <c r="Q4523" t="s">
        <v>7085</v>
      </c>
      <c r="R4523" t="s">
        <v>7086</v>
      </c>
      <c r="S4523" t="s">
        <v>4733</v>
      </c>
      <c r="U4523" s="1">
        <v>43388</v>
      </c>
      <c r="V4523" s="2">
        <v>0.20833333333333334</v>
      </c>
      <c r="W4523" s="1">
        <v>43388.208333333336</v>
      </c>
      <c r="X4523">
        <v>215</v>
      </c>
    </row>
    <row r="4524" spans="1:24">
      <c r="A4524">
        <v>3182545</v>
      </c>
      <c r="B4524" t="s">
        <v>2484</v>
      </c>
      <c r="C4524" t="s">
        <v>2485</v>
      </c>
      <c r="D4524">
        <v>63170</v>
      </c>
      <c r="E4524" t="s">
        <v>1628</v>
      </c>
      <c r="F4524">
        <v>26728</v>
      </c>
      <c r="G4524" t="s">
        <v>6</v>
      </c>
      <c r="H4524" t="s">
        <v>1761</v>
      </c>
      <c r="J4524" t="s">
        <v>30</v>
      </c>
      <c r="K4524" t="s">
        <v>111</v>
      </c>
      <c r="L4524" t="s">
        <v>112</v>
      </c>
      <c r="M4524" t="s">
        <v>425</v>
      </c>
      <c r="N4524" t="s">
        <v>426</v>
      </c>
      <c r="O4524">
        <v>69700</v>
      </c>
      <c r="P4524" t="s">
        <v>427</v>
      </c>
      <c r="Q4524" t="s">
        <v>7085</v>
      </c>
      <c r="R4524" t="s">
        <v>7086</v>
      </c>
      <c r="S4524" t="s">
        <v>5835</v>
      </c>
      <c r="U4524" s="1">
        <v>43388</v>
      </c>
      <c r="V4524" s="2">
        <v>0.20833333333333334</v>
      </c>
      <c r="W4524" s="1">
        <v>43388.208333333336</v>
      </c>
      <c r="X4524">
        <v>215</v>
      </c>
    </row>
    <row r="4525" spans="1:24">
      <c r="A4525">
        <v>3177494</v>
      </c>
      <c r="B4525" t="s">
        <v>5836</v>
      </c>
      <c r="C4525" t="s">
        <v>5837</v>
      </c>
      <c r="D4525">
        <v>3700</v>
      </c>
      <c r="E4525" t="s">
        <v>5838</v>
      </c>
      <c r="F4525">
        <v>1589</v>
      </c>
      <c r="G4525" t="s">
        <v>5839</v>
      </c>
      <c r="H4525" t="s">
        <v>141</v>
      </c>
      <c r="J4525" t="s">
        <v>30</v>
      </c>
      <c r="K4525" t="s">
        <v>111</v>
      </c>
      <c r="L4525" t="s">
        <v>214</v>
      </c>
      <c r="M4525" t="s">
        <v>425</v>
      </c>
      <c r="N4525" t="s">
        <v>426</v>
      </c>
      <c r="O4525">
        <v>69700</v>
      </c>
      <c r="P4525" t="s">
        <v>427</v>
      </c>
      <c r="Q4525" t="s">
        <v>7085</v>
      </c>
      <c r="R4525" t="s">
        <v>7086</v>
      </c>
      <c r="U4525" s="1">
        <v>43388</v>
      </c>
      <c r="V4525" s="2">
        <v>0.20833333333333334</v>
      </c>
      <c r="W4525" s="1">
        <v>43388.208333333336</v>
      </c>
      <c r="X4525">
        <v>215</v>
      </c>
    </row>
    <row r="4526" spans="1:24">
      <c r="A4526">
        <v>3177494</v>
      </c>
      <c r="B4526" t="s">
        <v>5836</v>
      </c>
      <c r="C4526" t="s">
        <v>5837</v>
      </c>
      <c r="D4526">
        <v>3700</v>
      </c>
      <c r="E4526" t="s">
        <v>5838</v>
      </c>
      <c r="F4526">
        <v>1589</v>
      </c>
      <c r="G4526" t="s">
        <v>5840</v>
      </c>
      <c r="H4526" t="s">
        <v>141</v>
      </c>
      <c r="J4526" t="s">
        <v>30</v>
      </c>
      <c r="K4526" t="s">
        <v>111</v>
      </c>
      <c r="L4526" t="s">
        <v>214</v>
      </c>
      <c r="M4526" t="s">
        <v>425</v>
      </c>
      <c r="N4526" t="s">
        <v>426</v>
      </c>
      <c r="O4526">
        <v>69700</v>
      </c>
      <c r="P4526" t="s">
        <v>427</v>
      </c>
      <c r="Q4526" t="s">
        <v>7085</v>
      </c>
      <c r="R4526" t="s">
        <v>7086</v>
      </c>
      <c r="U4526" s="1">
        <v>43388</v>
      </c>
      <c r="V4526" s="2">
        <v>0.20833333333333334</v>
      </c>
      <c r="W4526" s="1">
        <v>43388.208333333336</v>
      </c>
      <c r="X4526">
        <v>215</v>
      </c>
    </row>
    <row r="4527" spans="1:24">
      <c r="A4527">
        <v>3177494</v>
      </c>
      <c r="B4527" t="s">
        <v>5836</v>
      </c>
      <c r="C4527" t="s">
        <v>5837</v>
      </c>
      <c r="D4527">
        <v>3700</v>
      </c>
      <c r="E4527" t="s">
        <v>5838</v>
      </c>
      <c r="F4527">
        <v>1589</v>
      </c>
      <c r="G4527" t="s">
        <v>5841</v>
      </c>
      <c r="H4527" t="s">
        <v>141</v>
      </c>
      <c r="J4527" t="s">
        <v>30</v>
      </c>
      <c r="K4527" t="s">
        <v>111</v>
      </c>
      <c r="L4527" t="s">
        <v>214</v>
      </c>
      <c r="M4527" t="s">
        <v>425</v>
      </c>
      <c r="N4527" t="s">
        <v>426</v>
      </c>
      <c r="O4527">
        <v>69700</v>
      </c>
      <c r="P4527" t="s">
        <v>427</v>
      </c>
      <c r="Q4527" t="s">
        <v>7085</v>
      </c>
      <c r="R4527" t="s">
        <v>7086</v>
      </c>
      <c r="U4527" s="1">
        <v>43388</v>
      </c>
      <c r="V4527" s="2">
        <v>0.20833333333333334</v>
      </c>
      <c r="W4527" s="1">
        <v>43388.208333333336</v>
      </c>
      <c r="X4527">
        <v>215</v>
      </c>
    </row>
    <row r="4528" spans="1:24">
      <c r="A4528">
        <v>3177494</v>
      </c>
      <c r="B4528" t="s">
        <v>5836</v>
      </c>
      <c r="C4528" t="s">
        <v>5837</v>
      </c>
      <c r="D4528">
        <v>3700</v>
      </c>
      <c r="E4528" t="s">
        <v>5838</v>
      </c>
      <c r="F4528">
        <v>1589</v>
      </c>
      <c r="G4528" t="s">
        <v>5842</v>
      </c>
      <c r="H4528" t="s">
        <v>141</v>
      </c>
      <c r="J4528" t="s">
        <v>30</v>
      </c>
      <c r="K4528" t="s">
        <v>111</v>
      </c>
      <c r="L4528" t="s">
        <v>214</v>
      </c>
      <c r="M4528" t="s">
        <v>425</v>
      </c>
      <c r="N4528" t="s">
        <v>426</v>
      </c>
      <c r="O4528">
        <v>69700</v>
      </c>
      <c r="P4528" t="s">
        <v>427</v>
      </c>
      <c r="Q4528" t="s">
        <v>7085</v>
      </c>
      <c r="R4528" t="s">
        <v>7086</v>
      </c>
      <c r="U4528" s="1">
        <v>43388</v>
      </c>
      <c r="V4528" s="2">
        <v>0.20833333333333334</v>
      </c>
      <c r="W4528" s="1">
        <v>43388.208333333336</v>
      </c>
      <c r="X4528">
        <v>215</v>
      </c>
    </row>
    <row r="4529" spans="1:24">
      <c r="A4529">
        <v>3177494</v>
      </c>
      <c r="B4529" t="s">
        <v>5836</v>
      </c>
      <c r="C4529" t="s">
        <v>5837</v>
      </c>
      <c r="D4529">
        <v>3700</v>
      </c>
      <c r="E4529" t="s">
        <v>5838</v>
      </c>
      <c r="F4529">
        <v>1589</v>
      </c>
      <c r="G4529" t="s">
        <v>5843</v>
      </c>
      <c r="H4529" t="s">
        <v>141</v>
      </c>
      <c r="J4529" t="s">
        <v>30</v>
      </c>
      <c r="K4529" t="s">
        <v>111</v>
      </c>
      <c r="L4529" t="s">
        <v>214</v>
      </c>
      <c r="M4529" t="s">
        <v>425</v>
      </c>
      <c r="N4529" t="s">
        <v>426</v>
      </c>
      <c r="O4529">
        <v>69700</v>
      </c>
      <c r="P4529" t="s">
        <v>427</v>
      </c>
      <c r="Q4529" t="s">
        <v>7085</v>
      </c>
      <c r="R4529" t="s">
        <v>7086</v>
      </c>
      <c r="U4529" s="1">
        <v>43388</v>
      </c>
      <c r="V4529" s="2">
        <v>0.20833333333333334</v>
      </c>
      <c r="W4529" s="1">
        <v>43388.208333333336</v>
      </c>
      <c r="X4529">
        <v>215</v>
      </c>
    </row>
    <row r="4530" spans="1:24">
      <c r="A4530">
        <v>3178313</v>
      </c>
      <c r="B4530" t="s">
        <v>1955</v>
      </c>
      <c r="C4530" t="s">
        <v>1956</v>
      </c>
      <c r="D4530">
        <v>3000</v>
      </c>
      <c r="E4530" t="s">
        <v>610</v>
      </c>
      <c r="F4530">
        <v>1284</v>
      </c>
      <c r="G4530" t="s">
        <v>1957</v>
      </c>
      <c r="H4530" t="s">
        <v>585</v>
      </c>
      <c r="J4530" t="s">
        <v>30</v>
      </c>
      <c r="K4530" t="s">
        <v>111</v>
      </c>
      <c r="L4530" t="s">
        <v>112</v>
      </c>
      <c r="M4530" t="s">
        <v>425</v>
      </c>
      <c r="N4530" t="s">
        <v>426</v>
      </c>
      <c r="O4530">
        <v>69700</v>
      </c>
      <c r="P4530" t="s">
        <v>427</v>
      </c>
      <c r="Q4530" t="s">
        <v>7085</v>
      </c>
      <c r="R4530" t="s">
        <v>7086</v>
      </c>
      <c r="S4530">
        <v>1</v>
      </c>
      <c r="T4530">
        <v>596087</v>
      </c>
      <c r="U4530" s="1">
        <v>43388</v>
      </c>
      <c r="V4530" s="2">
        <v>0.33333333333333331</v>
      </c>
      <c r="W4530" s="1">
        <v>43388.333333333336</v>
      </c>
      <c r="X4530">
        <v>260</v>
      </c>
    </row>
    <row r="4531" spans="1:24">
      <c r="A4531" t="s">
        <v>433</v>
      </c>
      <c r="B4531" t="s">
        <v>434</v>
      </c>
      <c r="C4531" t="s">
        <v>139</v>
      </c>
      <c r="D4531">
        <v>69200</v>
      </c>
      <c r="E4531" t="s">
        <v>182</v>
      </c>
      <c r="F4531">
        <v>29417</v>
      </c>
      <c r="G4531" t="s">
        <v>2381</v>
      </c>
      <c r="H4531" t="s">
        <v>435</v>
      </c>
      <c r="J4531" t="s">
        <v>184</v>
      </c>
      <c r="K4531" t="s">
        <v>111</v>
      </c>
      <c r="L4531" t="s">
        <v>214</v>
      </c>
      <c r="M4531" t="s">
        <v>425</v>
      </c>
      <c r="N4531" t="s">
        <v>426</v>
      </c>
      <c r="O4531">
        <v>69700</v>
      </c>
      <c r="P4531" t="s">
        <v>427</v>
      </c>
      <c r="Q4531" t="s">
        <v>7085</v>
      </c>
      <c r="R4531" t="s">
        <v>7086</v>
      </c>
      <c r="U4531" s="1">
        <v>43388</v>
      </c>
      <c r="V4531" s="2">
        <v>0.20833333333333334</v>
      </c>
      <c r="W4531" s="1">
        <v>43388.208333333336</v>
      </c>
      <c r="X4531">
        <v>215</v>
      </c>
    </row>
    <row r="4532" spans="1:24">
      <c r="A4532" t="s">
        <v>433</v>
      </c>
      <c r="B4532" t="s">
        <v>434</v>
      </c>
      <c r="C4532" t="s">
        <v>139</v>
      </c>
      <c r="D4532">
        <v>69200</v>
      </c>
      <c r="E4532" t="s">
        <v>182</v>
      </c>
      <c r="F4532">
        <v>29417</v>
      </c>
      <c r="G4532" t="s">
        <v>3389</v>
      </c>
      <c r="H4532" t="s">
        <v>4742</v>
      </c>
      <c r="J4532" t="s">
        <v>184</v>
      </c>
      <c r="K4532" t="s">
        <v>111</v>
      </c>
      <c r="L4532" t="s">
        <v>214</v>
      </c>
      <c r="M4532" t="s">
        <v>425</v>
      </c>
      <c r="N4532" t="s">
        <v>426</v>
      </c>
      <c r="O4532">
        <v>69700</v>
      </c>
      <c r="P4532" t="s">
        <v>427</v>
      </c>
      <c r="Q4532" t="s">
        <v>7085</v>
      </c>
      <c r="R4532" t="s">
        <v>7086</v>
      </c>
      <c r="U4532" s="1">
        <v>43388</v>
      </c>
      <c r="V4532" s="2">
        <v>0.20833333333333334</v>
      </c>
      <c r="W4532" s="1">
        <v>43388.208333333336</v>
      </c>
      <c r="X4532">
        <v>400</v>
      </c>
    </row>
    <row r="4533" spans="1:24">
      <c r="A4533" t="s">
        <v>433</v>
      </c>
      <c r="B4533" t="s">
        <v>434</v>
      </c>
      <c r="C4533" t="s">
        <v>139</v>
      </c>
      <c r="D4533">
        <v>69200</v>
      </c>
      <c r="E4533" t="s">
        <v>182</v>
      </c>
      <c r="F4533">
        <v>29417</v>
      </c>
      <c r="G4533" t="s">
        <v>3389</v>
      </c>
      <c r="H4533" t="s">
        <v>4741</v>
      </c>
      <c r="J4533" t="s">
        <v>184</v>
      </c>
      <c r="K4533" t="s">
        <v>111</v>
      </c>
      <c r="L4533" t="s">
        <v>214</v>
      </c>
      <c r="M4533" t="s">
        <v>425</v>
      </c>
      <c r="N4533" t="s">
        <v>426</v>
      </c>
      <c r="O4533">
        <v>69700</v>
      </c>
      <c r="P4533" t="s">
        <v>427</v>
      </c>
      <c r="Q4533" t="s">
        <v>7085</v>
      </c>
      <c r="R4533" t="s">
        <v>7086</v>
      </c>
      <c r="U4533" s="1">
        <v>43388</v>
      </c>
      <c r="V4533" s="2">
        <v>0.20833333333333334</v>
      </c>
      <c r="W4533" s="1">
        <v>43388.208333333336</v>
      </c>
      <c r="X4533">
        <v>215</v>
      </c>
    </row>
    <row r="4534" spans="1:24">
      <c r="A4534" t="s">
        <v>433</v>
      </c>
      <c r="B4534" t="s">
        <v>434</v>
      </c>
      <c r="C4534" t="s">
        <v>139</v>
      </c>
      <c r="D4534">
        <v>69200</v>
      </c>
      <c r="E4534" t="s">
        <v>182</v>
      </c>
      <c r="F4534">
        <v>29417</v>
      </c>
      <c r="G4534" t="s">
        <v>3389</v>
      </c>
      <c r="H4534" t="s">
        <v>435</v>
      </c>
      <c r="J4534" t="s">
        <v>184</v>
      </c>
      <c r="K4534" t="s">
        <v>111</v>
      </c>
      <c r="L4534" t="s">
        <v>214</v>
      </c>
      <c r="M4534" t="s">
        <v>425</v>
      </c>
      <c r="N4534" t="s">
        <v>426</v>
      </c>
      <c r="O4534">
        <v>69700</v>
      </c>
      <c r="P4534" t="s">
        <v>427</v>
      </c>
      <c r="Q4534" t="s">
        <v>7085</v>
      </c>
      <c r="R4534" t="s">
        <v>7086</v>
      </c>
      <c r="U4534" s="1">
        <v>43388</v>
      </c>
      <c r="V4534" s="2">
        <v>0.20833333333333334</v>
      </c>
      <c r="W4534" s="1">
        <v>43388.208333333336</v>
      </c>
      <c r="X4534">
        <v>400</v>
      </c>
    </row>
    <row r="4535" spans="1:24">
      <c r="A4535">
        <v>3169584</v>
      </c>
      <c r="B4535" t="s">
        <v>5844</v>
      </c>
      <c r="C4535" t="s">
        <v>5845</v>
      </c>
      <c r="D4535">
        <v>74400</v>
      </c>
      <c r="E4535" t="s">
        <v>5846</v>
      </c>
      <c r="F4535">
        <v>31745</v>
      </c>
      <c r="G4535" t="s">
        <v>58</v>
      </c>
      <c r="H4535" t="s">
        <v>937</v>
      </c>
      <c r="J4535" t="s">
        <v>30</v>
      </c>
      <c r="K4535" t="s">
        <v>111</v>
      </c>
      <c r="L4535" t="s">
        <v>112</v>
      </c>
      <c r="M4535" t="s">
        <v>425</v>
      </c>
      <c r="N4535" t="s">
        <v>426</v>
      </c>
      <c r="O4535">
        <v>69700</v>
      </c>
      <c r="P4535" t="s">
        <v>427</v>
      </c>
      <c r="Q4535" t="s">
        <v>7085</v>
      </c>
      <c r="R4535" t="s">
        <v>7086</v>
      </c>
      <c r="S4535" t="s">
        <v>5847</v>
      </c>
      <c r="U4535" s="1">
        <v>43388</v>
      </c>
      <c r="V4535" s="2">
        <v>0.20833333333333334</v>
      </c>
      <c r="W4535" s="1">
        <v>43388.208333333336</v>
      </c>
      <c r="X4535">
        <v>205</v>
      </c>
    </row>
    <row r="4536" spans="1:24">
      <c r="A4536">
        <v>3169584</v>
      </c>
      <c r="B4536" t="s">
        <v>5844</v>
      </c>
      <c r="C4536" t="s">
        <v>5845</v>
      </c>
      <c r="D4536">
        <v>74400</v>
      </c>
      <c r="E4536" t="s">
        <v>5846</v>
      </c>
      <c r="F4536">
        <v>31745</v>
      </c>
      <c r="G4536" t="s">
        <v>58</v>
      </c>
      <c r="H4536" t="s">
        <v>937</v>
      </c>
      <c r="J4536" t="s">
        <v>30</v>
      </c>
      <c r="K4536" t="s">
        <v>111</v>
      </c>
      <c r="L4536" t="s">
        <v>112</v>
      </c>
      <c r="M4536" t="s">
        <v>425</v>
      </c>
      <c r="N4536" t="s">
        <v>426</v>
      </c>
      <c r="O4536">
        <v>69700</v>
      </c>
      <c r="P4536" t="s">
        <v>427</v>
      </c>
      <c r="Q4536" t="s">
        <v>7085</v>
      </c>
      <c r="R4536" t="s">
        <v>7086</v>
      </c>
      <c r="S4536" t="s">
        <v>5847</v>
      </c>
      <c r="U4536" s="1">
        <v>43388</v>
      </c>
      <c r="V4536" s="2">
        <v>0.20833333333333334</v>
      </c>
      <c r="W4536" s="1">
        <v>43388.208333333336</v>
      </c>
      <c r="X4536">
        <v>205</v>
      </c>
    </row>
    <row r="4537" spans="1:24">
      <c r="A4537">
        <v>3184350</v>
      </c>
      <c r="B4537" t="s">
        <v>5745</v>
      </c>
      <c r="C4537" t="s">
        <v>5746</v>
      </c>
      <c r="D4537">
        <v>69740</v>
      </c>
      <c r="E4537" t="s">
        <v>5747</v>
      </c>
      <c r="F4537">
        <v>29644</v>
      </c>
      <c r="G4537" t="s">
        <v>58</v>
      </c>
      <c r="H4537" t="s">
        <v>141</v>
      </c>
      <c r="J4537" t="s">
        <v>30</v>
      </c>
      <c r="K4537" t="s">
        <v>111</v>
      </c>
      <c r="L4537" t="s">
        <v>255</v>
      </c>
      <c r="M4537" t="s">
        <v>425</v>
      </c>
      <c r="N4537" t="s">
        <v>426</v>
      </c>
      <c r="O4537">
        <v>69700</v>
      </c>
      <c r="P4537" t="s">
        <v>427</v>
      </c>
      <c r="Q4537" t="s">
        <v>7085</v>
      </c>
      <c r="R4537" t="s">
        <v>7086</v>
      </c>
      <c r="U4537" s="1">
        <v>43388</v>
      </c>
      <c r="V4537" s="2">
        <v>0.20833333333333334</v>
      </c>
      <c r="W4537" s="1">
        <v>43388.208333333336</v>
      </c>
      <c r="X4537">
        <v>205</v>
      </c>
    </row>
    <row r="4538" spans="1:24">
      <c r="A4538">
        <v>3184350</v>
      </c>
      <c r="B4538" t="s">
        <v>5745</v>
      </c>
      <c r="C4538" t="s">
        <v>5746</v>
      </c>
      <c r="D4538">
        <v>69740</v>
      </c>
      <c r="E4538" t="s">
        <v>5747</v>
      </c>
      <c r="F4538">
        <v>29644</v>
      </c>
      <c r="G4538" t="s">
        <v>58</v>
      </c>
      <c r="H4538" t="s">
        <v>102</v>
      </c>
      <c r="J4538" t="s">
        <v>30</v>
      </c>
      <c r="K4538" t="s">
        <v>111</v>
      </c>
      <c r="L4538" t="s">
        <v>255</v>
      </c>
      <c r="M4538" t="s">
        <v>425</v>
      </c>
      <c r="N4538" t="s">
        <v>426</v>
      </c>
      <c r="O4538">
        <v>69700</v>
      </c>
      <c r="P4538" t="s">
        <v>427</v>
      </c>
      <c r="Q4538" t="s">
        <v>7085</v>
      </c>
      <c r="R4538" t="s">
        <v>7086</v>
      </c>
      <c r="U4538" s="1">
        <v>43388</v>
      </c>
      <c r="V4538" s="2">
        <v>0.20833333333333334</v>
      </c>
      <c r="W4538" s="1">
        <v>43388.208333333336</v>
      </c>
      <c r="X4538">
        <v>205</v>
      </c>
    </row>
    <row r="4539" spans="1:24">
      <c r="A4539">
        <v>3184350</v>
      </c>
      <c r="B4539" t="s">
        <v>5745</v>
      </c>
      <c r="C4539" t="s">
        <v>5746</v>
      </c>
      <c r="D4539">
        <v>69740</v>
      </c>
      <c r="E4539" t="s">
        <v>5747</v>
      </c>
      <c r="F4539">
        <v>29644</v>
      </c>
      <c r="G4539" t="s">
        <v>58</v>
      </c>
      <c r="H4539" t="s">
        <v>95</v>
      </c>
      <c r="J4539" t="s">
        <v>30</v>
      </c>
      <c r="K4539" t="s">
        <v>111</v>
      </c>
      <c r="L4539" t="s">
        <v>255</v>
      </c>
      <c r="M4539" t="s">
        <v>425</v>
      </c>
      <c r="N4539" t="s">
        <v>426</v>
      </c>
      <c r="O4539">
        <v>69700</v>
      </c>
      <c r="P4539" t="s">
        <v>427</v>
      </c>
      <c r="Q4539" t="s">
        <v>7085</v>
      </c>
      <c r="R4539" t="s">
        <v>7086</v>
      </c>
      <c r="U4539" s="1">
        <v>43388</v>
      </c>
      <c r="V4539" s="2">
        <v>0.20833333333333334</v>
      </c>
      <c r="W4539" s="1">
        <v>43388.208333333336</v>
      </c>
      <c r="X4539">
        <v>205</v>
      </c>
    </row>
    <row r="4540" spans="1:24">
      <c r="A4540" t="s">
        <v>433</v>
      </c>
      <c r="B4540" t="s">
        <v>434</v>
      </c>
      <c r="C4540" t="s">
        <v>139</v>
      </c>
      <c r="D4540">
        <v>69200</v>
      </c>
      <c r="E4540" t="s">
        <v>182</v>
      </c>
      <c r="F4540">
        <v>29417</v>
      </c>
      <c r="G4540" t="s">
        <v>237</v>
      </c>
      <c r="H4540" t="s">
        <v>5848</v>
      </c>
      <c r="J4540" t="s">
        <v>184</v>
      </c>
      <c r="K4540" t="s">
        <v>111</v>
      </c>
      <c r="L4540" t="s">
        <v>214</v>
      </c>
      <c r="M4540" t="s">
        <v>425</v>
      </c>
      <c r="N4540" t="s">
        <v>426</v>
      </c>
      <c r="O4540">
        <v>69700</v>
      </c>
      <c r="P4540" t="s">
        <v>427</v>
      </c>
      <c r="Q4540" t="s">
        <v>7085</v>
      </c>
      <c r="R4540" t="s">
        <v>7086</v>
      </c>
      <c r="U4540" s="1">
        <v>43388</v>
      </c>
      <c r="V4540" s="2">
        <v>0.20833333333333334</v>
      </c>
      <c r="W4540" s="1">
        <v>43388.208333333336</v>
      </c>
      <c r="X4540">
        <v>215</v>
      </c>
    </row>
    <row r="4541" spans="1:24">
      <c r="A4541" t="s">
        <v>433</v>
      </c>
      <c r="B4541" t="s">
        <v>434</v>
      </c>
      <c r="C4541" t="s">
        <v>139</v>
      </c>
      <c r="D4541">
        <v>69200</v>
      </c>
      <c r="E4541" t="s">
        <v>182</v>
      </c>
      <c r="F4541">
        <v>29417</v>
      </c>
      <c r="G4541" t="s">
        <v>3389</v>
      </c>
      <c r="H4541" t="s">
        <v>5848</v>
      </c>
      <c r="J4541" t="s">
        <v>184</v>
      </c>
      <c r="K4541" t="s">
        <v>111</v>
      </c>
      <c r="L4541" t="s">
        <v>214</v>
      </c>
      <c r="M4541" t="s">
        <v>425</v>
      </c>
      <c r="N4541" t="s">
        <v>426</v>
      </c>
      <c r="O4541">
        <v>69700</v>
      </c>
      <c r="P4541" t="s">
        <v>427</v>
      </c>
      <c r="Q4541" t="s">
        <v>7085</v>
      </c>
      <c r="R4541" t="s">
        <v>7086</v>
      </c>
      <c r="U4541" s="1">
        <v>43388</v>
      </c>
      <c r="V4541" s="2">
        <v>0.20833333333333334</v>
      </c>
      <c r="W4541" s="1">
        <v>43388.208333333336</v>
      </c>
      <c r="X4541">
        <v>215</v>
      </c>
    </row>
    <row r="4542" spans="1:24">
      <c r="A4542">
        <v>3171234</v>
      </c>
      <c r="B4542" t="s">
        <v>429</v>
      </c>
      <c r="C4542" t="s">
        <v>430</v>
      </c>
      <c r="D4542">
        <v>73120</v>
      </c>
      <c r="E4542" t="s">
        <v>431</v>
      </c>
      <c r="F4542">
        <v>31268</v>
      </c>
      <c r="G4542" t="s">
        <v>58</v>
      </c>
      <c r="H4542" t="s">
        <v>1131</v>
      </c>
      <c r="I4542" t="s">
        <v>1133</v>
      </c>
      <c r="J4542" t="s">
        <v>30</v>
      </c>
      <c r="K4542" t="s">
        <v>111</v>
      </c>
      <c r="L4542" t="s">
        <v>214</v>
      </c>
      <c r="M4542" t="s">
        <v>425</v>
      </c>
      <c r="N4542" t="s">
        <v>426</v>
      </c>
      <c r="O4542">
        <v>69700</v>
      </c>
      <c r="P4542" t="s">
        <v>427</v>
      </c>
      <c r="Q4542" t="s">
        <v>7085</v>
      </c>
      <c r="R4542" t="s">
        <v>7086</v>
      </c>
      <c r="S4542" t="s">
        <v>5849</v>
      </c>
      <c r="T4542">
        <v>599405</v>
      </c>
      <c r="U4542" s="1">
        <v>43388</v>
      </c>
      <c r="V4542" s="2">
        <v>0.20833333333333334</v>
      </c>
      <c r="W4542" s="1">
        <v>43388.208333333336</v>
      </c>
      <c r="X4542">
        <v>400</v>
      </c>
    </row>
    <row r="4543" spans="1:24">
      <c r="A4543">
        <v>3180313</v>
      </c>
      <c r="B4543" t="s">
        <v>2997</v>
      </c>
      <c r="C4543" t="s">
        <v>2998</v>
      </c>
      <c r="D4543">
        <v>26000</v>
      </c>
      <c r="E4543" t="s">
        <v>811</v>
      </c>
      <c r="F4543">
        <v>10149</v>
      </c>
      <c r="G4543" t="s">
        <v>5002</v>
      </c>
      <c r="H4543" t="s">
        <v>102</v>
      </c>
      <c r="J4543" t="s">
        <v>30</v>
      </c>
      <c r="K4543" t="s">
        <v>111</v>
      </c>
      <c r="L4543" t="s">
        <v>112</v>
      </c>
      <c r="M4543" t="s">
        <v>425</v>
      </c>
      <c r="N4543" t="s">
        <v>426</v>
      </c>
      <c r="O4543">
        <v>69700</v>
      </c>
      <c r="P4543" t="s">
        <v>427</v>
      </c>
      <c r="Q4543" t="s">
        <v>7085</v>
      </c>
      <c r="R4543" t="s">
        <v>7086</v>
      </c>
      <c r="U4543" s="1">
        <v>43388</v>
      </c>
      <c r="V4543" s="2">
        <v>0.20833333333333334</v>
      </c>
      <c r="W4543" s="1">
        <v>43388.208333333336</v>
      </c>
      <c r="X4543">
        <v>205</v>
      </c>
    </row>
    <row r="4544" spans="1:24">
      <c r="A4544">
        <v>3177006</v>
      </c>
      <c r="B4544" t="s">
        <v>5850</v>
      </c>
      <c r="C4544" t="s">
        <v>5851</v>
      </c>
      <c r="D4544">
        <v>26100</v>
      </c>
      <c r="E4544" t="s">
        <v>5852</v>
      </c>
      <c r="F4544">
        <v>10150</v>
      </c>
      <c r="G4544" t="s">
        <v>4178</v>
      </c>
      <c r="H4544" t="s">
        <v>72</v>
      </c>
      <c r="J4544" t="s">
        <v>30</v>
      </c>
      <c r="K4544" t="s">
        <v>111</v>
      </c>
      <c r="L4544" t="s">
        <v>112</v>
      </c>
      <c r="M4544" t="s">
        <v>425</v>
      </c>
      <c r="N4544" t="s">
        <v>426</v>
      </c>
      <c r="O4544">
        <v>69700</v>
      </c>
      <c r="P4544" t="s">
        <v>427</v>
      </c>
      <c r="Q4544" t="s">
        <v>7085</v>
      </c>
      <c r="R4544" t="s">
        <v>7086</v>
      </c>
      <c r="U4544" s="1">
        <v>43388</v>
      </c>
      <c r="V4544" s="2">
        <v>0.20833333333333334</v>
      </c>
      <c r="W4544" s="1">
        <v>43388.208333333336</v>
      </c>
      <c r="X4544">
        <v>205</v>
      </c>
    </row>
    <row r="4545" spans="1:24">
      <c r="A4545">
        <v>3182101</v>
      </c>
      <c r="B4545" t="s">
        <v>5853</v>
      </c>
      <c r="C4545" t="s">
        <v>5854</v>
      </c>
      <c r="D4545">
        <v>69680</v>
      </c>
      <c r="E4545" t="s">
        <v>5855</v>
      </c>
      <c r="F4545">
        <v>29626</v>
      </c>
      <c r="G4545" t="s">
        <v>2395</v>
      </c>
      <c r="H4545" t="s">
        <v>5856</v>
      </c>
      <c r="J4545" t="s">
        <v>30</v>
      </c>
      <c r="K4545" t="s">
        <v>111</v>
      </c>
      <c r="L4545" t="s">
        <v>112</v>
      </c>
      <c r="M4545" t="s">
        <v>425</v>
      </c>
      <c r="N4545" t="s">
        <v>426</v>
      </c>
      <c r="O4545">
        <v>69700</v>
      </c>
      <c r="P4545" t="s">
        <v>427</v>
      </c>
      <c r="Q4545" t="s">
        <v>7085</v>
      </c>
      <c r="R4545" t="s">
        <v>7086</v>
      </c>
      <c r="U4545" s="1">
        <v>43388</v>
      </c>
      <c r="V4545" s="2">
        <v>0.20833333333333334</v>
      </c>
      <c r="W4545" s="1">
        <v>43388.208333333336</v>
      </c>
      <c r="X4545">
        <v>205</v>
      </c>
    </row>
    <row r="4546" spans="1:24">
      <c r="A4546">
        <v>3183945</v>
      </c>
      <c r="B4546" t="s">
        <v>5857</v>
      </c>
      <c r="C4546" t="s">
        <v>5858</v>
      </c>
      <c r="D4546">
        <v>26390</v>
      </c>
      <c r="E4546" t="s">
        <v>5859</v>
      </c>
      <c r="F4546">
        <v>10371</v>
      </c>
      <c r="G4546" t="s">
        <v>58</v>
      </c>
      <c r="H4546" t="s">
        <v>297</v>
      </c>
      <c r="J4546" t="s">
        <v>30</v>
      </c>
      <c r="K4546" t="s">
        <v>111</v>
      </c>
      <c r="L4546" t="s">
        <v>112</v>
      </c>
      <c r="M4546" t="s">
        <v>425</v>
      </c>
      <c r="N4546" t="s">
        <v>426</v>
      </c>
      <c r="O4546">
        <v>69700</v>
      </c>
      <c r="P4546" t="s">
        <v>427</v>
      </c>
      <c r="Q4546" t="s">
        <v>7085</v>
      </c>
      <c r="R4546" t="s">
        <v>7086</v>
      </c>
      <c r="U4546" s="1">
        <v>43388</v>
      </c>
      <c r="V4546" s="2">
        <v>0.20833333333333334</v>
      </c>
      <c r="W4546" s="1">
        <v>43388.208333333336</v>
      </c>
      <c r="X4546">
        <v>205</v>
      </c>
    </row>
    <row r="4547" spans="1:24">
      <c r="A4547">
        <v>3184214</v>
      </c>
      <c r="B4547" t="s">
        <v>429</v>
      </c>
      <c r="C4547" t="s">
        <v>5860</v>
      </c>
      <c r="D4547">
        <v>74360</v>
      </c>
      <c r="E4547" t="s">
        <v>5861</v>
      </c>
      <c r="F4547">
        <v>31725</v>
      </c>
      <c r="G4547" t="s">
        <v>58</v>
      </c>
      <c r="H4547" t="s">
        <v>268</v>
      </c>
      <c r="J4547" t="s">
        <v>30</v>
      </c>
      <c r="K4547" t="s">
        <v>111</v>
      </c>
      <c r="L4547" t="s">
        <v>112</v>
      </c>
      <c r="M4547" t="s">
        <v>425</v>
      </c>
      <c r="N4547" t="s">
        <v>426</v>
      </c>
      <c r="O4547">
        <v>69700</v>
      </c>
      <c r="P4547" t="s">
        <v>427</v>
      </c>
      <c r="Q4547" t="s">
        <v>7085</v>
      </c>
      <c r="R4547" t="s">
        <v>7086</v>
      </c>
      <c r="U4547" s="1">
        <v>43388</v>
      </c>
      <c r="V4547" s="2">
        <v>0.20833333333333334</v>
      </c>
      <c r="W4547" s="1">
        <v>43388.208333333336</v>
      </c>
      <c r="X4547">
        <v>240</v>
      </c>
    </row>
    <row r="4548" spans="1:24">
      <c r="A4548">
        <v>3184168</v>
      </c>
      <c r="B4548" t="s">
        <v>5862</v>
      </c>
      <c r="C4548" t="s">
        <v>5863</v>
      </c>
      <c r="D4548">
        <v>74920</v>
      </c>
      <c r="E4548" t="s">
        <v>5864</v>
      </c>
      <c r="F4548">
        <v>31854</v>
      </c>
      <c r="G4548" t="s">
        <v>5865</v>
      </c>
      <c r="H4548" t="s">
        <v>5866</v>
      </c>
      <c r="J4548" t="s">
        <v>30</v>
      </c>
      <c r="K4548" t="s">
        <v>111</v>
      </c>
      <c r="L4548" t="s">
        <v>112</v>
      </c>
      <c r="M4548" t="s">
        <v>425</v>
      </c>
      <c r="N4548" t="s">
        <v>426</v>
      </c>
      <c r="O4548">
        <v>69700</v>
      </c>
      <c r="P4548" t="s">
        <v>427</v>
      </c>
      <c r="Q4548" t="s">
        <v>7085</v>
      </c>
      <c r="R4548" t="s">
        <v>7086</v>
      </c>
      <c r="U4548" s="1">
        <v>43388</v>
      </c>
      <c r="V4548" s="2">
        <v>0.20833333333333334</v>
      </c>
      <c r="W4548" s="1">
        <v>43388.208333333336</v>
      </c>
      <c r="X4548">
        <v>205</v>
      </c>
    </row>
    <row r="4549" spans="1:24">
      <c r="A4549">
        <v>3184168</v>
      </c>
      <c r="B4549" t="s">
        <v>5862</v>
      </c>
      <c r="C4549" t="s">
        <v>5863</v>
      </c>
      <c r="D4549">
        <v>74920</v>
      </c>
      <c r="E4549" t="s">
        <v>5864</v>
      </c>
      <c r="F4549">
        <v>31854</v>
      </c>
      <c r="G4549" t="s">
        <v>5865</v>
      </c>
      <c r="H4549" t="s">
        <v>5866</v>
      </c>
      <c r="J4549" t="s">
        <v>30</v>
      </c>
      <c r="K4549" t="s">
        <v>111</v>
      </c>
      <c r="L4549" t="s">
        <v>112</v>
      </c>
      <c r="M4549" t="s">
        <v>425</v>
      </c>
      <c r="N4549" t="s">
        <v>426</v>
      </c>
      <c r="O4549">
        <v>69700</v>
      </c>
      <c r="P4549" t="s">
        <v>427</v>
      </c>
      <c r="Q4549" t="s">
        <v>7085</v>
      </c>
      <c r="R4549" t="s">
        <v>7086</v>
      </c>
      <c r="U4549" s="1">
        <v>43388</v>
      </c>
      <c r="V4549" s="2">
        <v>0.20833333333333334</v>
      </c>
      <c r="W4549" s="1">
        <v>43388.208333333336</v>
      </c>
      <c r="X4549">
        <v>205</v>
      </c>
    </row>
    <row r="4550" spans="1:24">
      <c r="A4550">
        <v>3169584</v>
      </c>
      <c r="B4550" t="s">
        <v>5844</v>
      </c>
      <c r="C4550" t="s">
        <v>5845</v>
      </c>
      <c r="D4550">
        <v>74400</v>
      </c>
      <c r="E4550" t="s">
        <v>5846</v>
      </c>
      <c r="F4550">
        <v>31745</v>
      </c>
      <c r="G4550" t="s">
        <v>58</v>
      </c>
      <c r="H4550" t="s">
        <v>937</v>
      </c>
      <c r="J4550" t="s">
        <v>30</v>
      </c>
      <c r="K4550" t="s">
        <v>111</v>
      </c>
      <c r="L4550" t="s">
        <v>112</v>
      </c>
      <c r="M4550" t="s">
        <v>425</v>
      </c>
      <c r="N4550" t="s">
        <v>426</v>
      </c>
      <c r="O4550">
        <v>69700</v>
      </c>
      <c r="P4550" t="s">
        <v>427</v>
      </c>
      <c r="Q4550" t="s">
        <v>7085</v>
      </c>
      <c r="R4550" t="s">
        <v>7086</v>
      </c>
      <c r="S4550" t="s">
        <v>5867</v>
      </c>
      <c r="U4550" s="1">
        <v>43388</v>
      </c>
      <c r="V4550" s="2">
        <v>0.20833333333333334</v>
      </c>
      <c r="W4550" s="1">
        <v>43388.208333333336</v>
      </c>
      <c r="X4550">
        <v>205</v>
      </c>
    </row>
    <row r="4551" spans="1:24">
      <c r="A4551">
        <v>3181179</v>
      </c>
      <c r="B4551" t="s">
        <v>4326</v>
      </c>
      <c r="C4551" t="s">
        <v>2855</v>
      </c>
      <c r="D4551">
        <v>26540</v>
      </c>
      <c r="E4551" t="s">
        <v>5868</v>
      </c>
      <c r="F4551">
        <v>10449</v>
      </c>
      <c r="G4551" t="s">
        <v>58</v>
      </c>
      <c r="H4551" t="s">
        <v>808</v>
      </c>
      <c r="J4551" t="s">
        <v>30</v>
      </c>
      <c r="K4551" t="s">
        <v>111</v>
      </c>
      <c r="L4551" t="s">
        <v>112</v>
      </c>
      <c r="M4551" t="s">
        <v>425</v>
      </c>
      <c r="N4551" t="s">
        <v>426</v>
      </c>
      <c r="O4551">
        <v>69700</v>
      </c>
      <c r="P4551" t="s">
        <v>427</v>
      </c>
      <c r="Q4551" t="s">
        <v>7085</v>
      </c>
      <c r="R4551" t="s">
        <v>7086</v>
      </c>
      <c r="U4551" s="1">
        <v>43388</v>
      </c>
      <c r="V4551" s="2">
        <v>0.20833333333333334</v>
      </c>
      <c r="W4551" s="1">
        <v>43388.208333333336</v>
      </c>
      <c r="X4551">
        <v>205</v>
      </c>
    </row>
    <row r="4552" spans="1:24">
      <c r="A4552">
        <v>3174054</v>
      </c>
      <c r="B4552" t="s">
        <v>5869</v>
      </c>
      <c r="C4552" t="s">
        <v>5870</v>
      </c>
      <c r="D4552">
        <v>42000</v>
      </c>
      <c r="E4552" t="s">
        <v>5871</v>
      </c>
      <c r="F4552">
        <v>16899</v>
      </c>
      <c r="G4552" t="s">
        <v>5872</v>
      </c>
      <c r="H4552" t="s">
        <v>937</v>
      </c>
      <c r="J4552" t="s">
        <v>30</v>
      </c>
      <c r="K4552" t="s">
        <v>111</v>
      </c>
      <c r="L4552" t="s">
        <v>112</v>
      </c>
      <c r="M4552" t="s">
        <v>425</v>
      </c>
      <c r="N4552" t="s">
        <v>426</v>
      </c>
      <c r="O4552">
        <v>69700</v>
      </c>
      <c r="P4552" t="s">
        <v>427</v>
      </c>
      <c r="Q4552" t="s">
        <v>7085</v>
      </c>
      <c r="R4552" t="s">
        <v>7086</v>
      </c>
      <c r="S4552" t="s">
        <v>5873</v>
      </c>
      <c r="U4552" s="1">
        <v>43388</v>
      </c>
      <c r="V4552" s="2">
        <v>0.20833333333333334</v>
      </c>
      <c r="W4552" s="1">
        <v>43388.208333333336</v>
      </c>
      <c r="X4552">
        <v>215</v>
      </c>
    </row>
    <row r="4553" spans="1:24">
      <c r="A4553">
        <v>3170622</v>
      </c>
      <c r="B4553" t="s">
        <v>3003</v>
      </c>
      <c r="C4553" t="s">
        <v>3004</v>
      </c>
      <c r="D4553">
        <v>26000</v>
      </c>
      <c r="E4553" t="s">
        <v>811</v>
      </c>
      <c r="F4553">
        <v>10149</v>
      </c>
      <c r="G4553" t="s">
        <v>6</v>
      </c>
      <c r="H4553" t="s">
        <v>585</v>
      </c>
      <c r="J4553" t="s">
        <v>30</v>
      </c>
      <c r="K4553" t="s">
        <v>111</v>
      </c>
      <c r="L4553" t="s">
        <v>112</v>
      </c>
      <c r="M4553" t="s">
        <v>425</v>
      </c>
      <c r="N4553" t="s">
        <v>426</v>
      </c>
      <c r="O4553">
        <v>69700</v>
      </c>
      <c r="P4553" t="s">
        <v>427</v>
      </c>
      <c r="Q4553" t="s">
        <v>7085</v>
      </c>
      <c r="R4553" t="s">
        <v>7086</v>
      </c>
      <c r="U4553" s="1">
        <v>43388</v>
      </c>
      <c r="V4553" s="2">
        <v>0.20833333333333334</v>
      </c>
      <c r="W4553" s="1">
        <v>43388.208333333336</v>
      </c>
      <c r="X4553">
        <v>255</v>
      </c>
    </row>
    <row r="4554" spans="1:24">
      <c r="A4554">
        <v>3176557</v>
      </c>
      <c r="B4554" t="s">
        <v>3541</v>
      </c>
      <c r="C4554" t="s">
        <v>5874</v>
      </c>
      <c r="D4554">
        <v>69590</v>
      </c>
      <c r="E4554" t="s">
        <v>5875</v>
      </c>
      <c r="F4554">
        <v>29584</v>
      </c>
      <c r="G4554" t="s">
        <v>6</v>
      </c>
      <c r="H4554" t="s">
        <v>268</v>
      </c>
      <c r="J4554" t="s">
        <v>30</v>
      </c>
      <c r="K4554" t="s">
        <v>111</v>
      </c>
      <c r="L4554" t="s">
        <v>112</v>
      </c>
      <c r="M4554" t="s">
        <v>425</v>
      </c>
      <c r="N4554" t="s">
        <v>426</v>
      </c>
      <c r="O4554">
        <v>69700</v>
      </c>
      <c r="P4554" t="s">
        <v>427</v>
      </c>
      <c r="Q4554" t="s">
        <v>7085</v>
      </c>
      <c r="R4554" t="s">
        <v>7086</v>
      </c>
      <c r="U4554" s="1">
        <v>43388</v>
      </c>
      <c r="V4554" s="2">
        <v>0.20833333333333334</v>
      </c>
      <c r="W4554" s="1">
        <v>43388.208333333336</v>
      </c>
      <c r="X4554">
        <v>205</v>
      </c>
    </row>
    <row r="4555" spans="1:24">
      <c r="A4555">
        <v>3174750</v>
      </c>
      <c r="B4555" t="s">
        <v>5876</v>
      </c>
      <c r="C4555" t="s">
        <v>5877</v>
      </c>
      <c r="D4555">
        <v>69700</v>
      </c>
      <c r="E4555" t="s">
        <v>427</v>
      </c>
      <c r="F4555">
        <v>29637</v>
      </c>
      <c r="G4555" t="s">
        <v>5878</v>
      </c>
      <c r="H4555" t="s">
        <v>5879</v>
      </c>
      <c r="J4555" t="s">
        <v>30</v>
      </c>
      <c r="K4555" t="s">
        <v>111</v>
      </c>
      <c r="L4555" t="s">
        <v>112</v>
      </c>
      <c r="M4555" t="s">
        <v>425</v>
      </c>
      <c r="N4555" t="s">
        <v>426</v>
      </c>
      <c r="O4555">
        <v>69700</v>
      </c>
      <c r="P4555" t="s">
        <v>427</v>
      </c>
      <c r="Q4555" t="s">
        <v>7085</v>
      </c>
      <c r="R4555" t="s">
        <v>7086</v>
      </c>
      <c r="S4555">
        <v>6</v>
      </c>
      <c r="T4555">
        <v>590522</v>
      </c>
      <c r="U4555" s="1">
        <v>43388</v>
      </c>
      <c r="V4555" s="2">
        <v>0.27083333333333331</v>
      </c>
      <c r="W4555" s="1">
        <v>43388.270833333336</v>
      </c>
      <c r="X4555">
        <v>500</v>
      </c>
    </row>
    <row r="4556" spans="1:24">
      <c r="A4556">
        <v>3178289</v>
      </c>
      <c r="B4556" t="s">
        <v>36</v>
      </c>
      <c r="C4556" t="s">
        <v>37</v>
      </c>
      <c r="D4556">
        <v>16120</v>
      </c>
      <c r="E4556" t="s">
        <v>38</v>
      </c>
      <c r="F4556">
        <v>5764</v>
      </c>
      <c r="G4556" t="s">
        <v>39</v>
      </c>
      <c r="H4556" t="s">
        <v>5491</v>
      </c>
      <c r="I4556" t="s">
        <v>364</v>
      </c>
      <c r="J4556" t="s">
        <v>30</v>
      </c>
      <c r="K4556" t="s">
        <v>31</v>
      </c>
      <c r="L4556" t="s">
        <v>32</v>
      </c>
      <c r="M4556" t="s">
        <v>474</v>
      </c>
      <c r="N4556" t="s">
        <v>475</v>
      </c>
      <c r="O4556">
        <v>56690</v>
      </c>
      <c r="P4556" t="s">
        <v>476</v>
      </c>
      <c r="Q4556" t="s">
        <v>7087</v>
      </c>
      <c r="R4556" t="s">
        <v>7088</v>
      </c>
      <c r="S4556" t="s">
        <v>5880</v>
      </c>
      <c r="U4556" s="1">
        <v>43388</v>
      </c>
      <c r="V4556" s="2">
        <v>0.33333333333333331</v>
      </c>
      <c r="W4556" s="1">
        <v>43388.333333333336</v>
      </c>
      <c r="X4556">
        <v>245</v>
      </c>
    </row>
    <row r="4557" spans="1:24">
      <c r="A4557">
        <v>3182461</v>
      </c>
      <c r="B4557" t="s">
        <v>2563</v>
      </c>
      <c r="C4557" t="s">
        <v>2564</v>
      </c>
      <c r="D4557">
        <v>35000</v>
      </c>
      <c r="E4557" t="s">
        <v>509</v>
      </c>
      <c r="F4557">
        <v>14262</v>
      </c>
      <c r="G4557" t="s">
        <v>58</v>
      </c>
      <c r="H4557" t="s">
        <v>5881</v>
      </c>
      <c r="J4557" t="s">
        <v>30</v>
      </c>
      <c r="K4557" t="s">
        <v>221</v>
      </c>
      <c r="L4557" t="s">
        <v>473</v>
      </c>
      <c r="M4557" t="s">
        <v>474</v>
      </c>
      <c r="N4557" t="s">
        <v>475</v>
      </c>
      <c r="O4557">
        <v>56690</v>
      </c>
      <c r="P4557" t="s">
        <v>476</v>
      </c>
      <c r="Q4557" t="s">
        <v>7087</v>
      </c>
      <c r="R4557" t="s">
        <v>7088</v>
      </c>
      <c r="U4557" s="1">
        <v>43388</v>
      </c>
      <c r="V4557" s="2">
        <v>0.20833333333333334</v>
      </c>
      <c r="W4557" s="1">
        <v>43388.208333333336</v>
      </c>
      <c r="X4557">
        <v>230</v>
      </c>
    </row>
    <row r="4558" spans="1:24">
      <c r="A4558">
        <v>3184932</v>
      </c>
      <c r="B4558" t="s">
        <v>5882</v>
      </c>
      <c r="C4558" t="s">
        <v>5883</v>
      </c>
      <c r="D4558">
        <v>50200</v>
      </c>
      <c r="E4558" t="s">
        <v>5884</v>
      </c>
      <c r="F4558">
        <v>19403</v>
      </c>
      <c r="G4558" t="s">
        <v>58</v>
      </c>
      <c r="H4558" t="s">
        <v>5885</v>
      </c>
      <c r="J4558" t="s">
        <v>30</v>
      </c>
      <c r="K4558" t="s">
        <v>221</v>
      </c>
      <c r="L4558" t="s">
        <v>473</v>
      </c>
      <c r="M4558" t="s">
        <v>474</v>
      </c>
      <c r="N4558" t="s">
        <v>475</v>
      </c>
      <c r="O4558">
        <v>56690</v>
      </c>
      <c r="P4558" t="s">
        <v>476</v>
      </c>
      <c r="Q4558" t="s">
        <v>7087</v>
      </c>
      <c r="R4558" t="s">
        <v>7088</v>
      </c>
      <c r="S4558" t="s">
        <v>5886</v>
      </c>
      <c r="U4558" s="1">
        <v>43388</v>
      </c>
      <c r="V4558" s="2">
        <v>0.58333333333333337</v>
      </c>
      <c r="W4558" s="1">
        <v>43388.583333333336</v>
      </c>
      <c r="X4558">
        <v>260</v>
      </c>
    </row>
    <row r="4559" spans="1:24">
      <c r="A4559">
        <v>3184932</v>
      </c>
      <c r="B4559" t="s">
        <v>5882</v>
      </c>
      <c r="C4559" t="s">
        <v>5883</v>
      </c>
      <c r="D4559">
        <v>50200</v>
      </c>
      <c r="E4559" t="s">
        <v>5884</v>
      </c>
      <c r="F4559">
        <v>19403</v>
      </c>
      <c r="G4559" t="s">
        <v>58</v>
      </c>
      <c r="H4559" t="s">
        <v>5885</v>
      </c>
      <c r="J4559" t="s">
        <v>30</v>
      </c>
      <c r="K4559" t="s">
        <v>221</v>
      </c>
      <c r="L4559" t="s">
        <v>473</v>
      </c>
      <c r="M4559" t="s">
        <v>474</v>
      </c>
      <c r="N4559" t="s">
        <v>475</v>
      </c>
      <c r="O4559">
        <v>56690</v>
      </c>
      <c r="P4559" t="s">
        <v>476</v>
      </c>
      <c r="Q4559" t="s">
        <v>7087</v>
      </c>
      <c r="R4559" t="s">
        <v>7088</v>
      </c>
      <c r="S4559" t="s">
        <v>5887</v>
      </c>
      <c r="U4559" s="1">
        <v>43388</v>
      </c>
      <c r="V4559" s="2">
        <v>0.33333333333333331</v>
      </c>
      <c r="W4559" s="1">
        <v>43388.333333333336</v>
      </c>
      <c r="X4559">
        <v>260</v>
      </c>
    </row>
    <row r="4560" spans="1:24">
      <c r="A4560">
        <v>3184455</v>
      </c>
      <c r="B4560" t="s">
        <v>5888</v>
      </c>
      <c r="C4560" t="s">
        <v>5889</v>
      </c>
      <c r="D4560">
        <v>44320</v>
      </c>
      <c r="E4560" t="s">
        <v>5890</v>
      </c>
      <c r="F4560">
        <v>17582</v>
      </c>
      <c r="G4560" t="s">
        <v>58</v>
      </c>
      <c r="H4560" t="s">
        <v>5891</v>
      </c>
      <c r="J4560" t="s">
        <v>30</v>
      </c>
      <c r="K4560" t="s">
        <v>221</v>
      </c>
      <c r="L4560" t="s">
        <v>473</v>
      </c>
      <c r="M4560" t="s">
        <v>474</v>
      </c>
      <c r="N4560" t="s">
        <v>475</v>
      </c>
      <c r="O4560">
        <v>56690</v>
      </c>
      <c r="P4560" t="s">
        <v>476</v>
      </c>
      <c r="Q4560" t="s">
        <v>7087</v>
      </c>
      <c r="R4560" t="s">
        <v>7088</v>
      </c>
      <c r="U4560" s="1">
        <v>43388</v>
      </c>
      <c r="V4560" s="2">
        <v>0.20833333333333334</v>
      </c>
      <c r="W4560" s="1">
        <v>43388.208333333336</v>
      </c>
      <c r="X4560">
        <v>100</v>
      </c>
    </row>
    <row r="4561" spans="1:24">
      <c r="A4561">
        <v>3183581</v>
      </c>
      <c r="B4561" t="s">
        <v>5892</v>
      </c>
      <c r="C4561" t="s">
        <v>5893</v>
      </c>
      <c r="D4561">
        <v>22000</v>
      </c>
      <c r="E4561" t="s">
        <v>5894</v>
      </c>
      <c r="F4561">
        <v>8298</v>
      </c>
      <c r="G4561" t="s">
        <v>58</v>
      </c>
      <c r="H4561" t="s">
        <v>5895</v>
      </c>
      <c r="J4561" t="s">
        <v>30</v>
      </c>
      <c r="K4561" t="s">
        <v>221</v>
      </c>
      <c r="L4561" t="s">
        <v>473</v>
      </c>
      <c r="M4561" t="s">
        <v>474</v>
      </c>
      <c r="N4561" t="s">
        <v>475</v>
      </c>
      <c r="O4561">
        <v>56690</v>
      </c>
      <c r="P4561" t="s">
        <v>476</v>
      </c>
      <c r="Q4561" t="s">
        <v>7087</v>
      </c>
      <c r="R4561" t="s">
        <v>7088</v>
      </c>
      <c r="U4561" s="1">
        <v>43388</v>
      </c>
      <c r="V4561" s="2">
        <v>0.20833333333333334</v>
      </c>
      <c r="W4561" s="1">
        <v>43388.208333333336</v>
      </c>
      <c r="X4561">
        <v>220</v>
      </c>
    </row>
    <row r="4562" spans="1:24">
      <c r="A4562">
        <v>3180508</v>
      </c>
      <c r="B4562" t="s">
        <v>5896</v>
      </c>
      <c r="C4562" t="s">
        <v>5897</v>
      </c>
      <c r="D4562">
        <v>53140</v>
      </c>
      <c r="E4562" t="s">
        <v>5898</v>
      </c>
      <c r="F4562">
        <v>21157</v>
      </c>
      <c r="G4562" t="s">
        <v>58</v>
      </c>
      <c r="H4562" t="s">
        <v>5899</v>
      </c>
      <c r="J4562" t="s">
        <v>30</v>
      </c>
      <c r="K4562" t="s">
        <v>221</v>
      </c>
      <c r="L4562" t="s">
        <v>473</v>
      </c>
      <c r="M4562" t="s">
        <v>474</v>
      </c>
      <c r="N4562" t="s">
        <v>475</v>
      </c>
      <c r="O4562">
        <v>56690</v>
      </c>
      <c r="P4562" t="s">
        <v>476</v>
      </c>
      <c r="Q4562" t="s">
        <v>7087</v>
      </c>
      <c r="R4562" t="s">
        <v>7088</v>
      </c>
      <c r="S4562" t="s">
        <v>4400</v>
      </c>
      <c r="T4562">
        <v>594380</v>
      </c>
      <c r="U4562" s="1">
        <v>43388</v>
      </c>
      <c r="V4562" s="2">
        <v>0.20833333333333334</v>
      </c>
      <c r="W4562" s="1">
        <v>43388.208333333336</v>
      </c>
      <c r="X4562">
        <v>500</v>
      </c>
    </row>
    <row r="4563" spans="1:24">
      <c r="A4563">
        <v>3180612</v>
      </c>
      <c r="B4563" t="s">
        <v>4770</v>
      </c>
      <c r="C4563" t="s">
        <v>3259</v>
      </c>
      <c r="D4563">
        <v>53700</v>
      </c>
      <c r="E4563" t="s">
        <v>4771</v>
      </c>
      <c r="F4563">
        <v>21379</v>
      </c>
      <c r="G4563" t="s">
        <v>58</v>
      </c>
      <c r="H4563" t="s">
        <v>4772</v>
      </c>
      <c r="J4563" t="s">
        <v>30</v>
      </c>
      <c r="K4563" t="s">
        <v>221</v>
      </c>
      <c r="L4563" t="s">
        <v>473</v>
      </c>
      <c r="M4563" t="s">
        <v>474</v>
      </c>
      <c r="N4563" t="s">
        <v>475</v>
      </c>
      <c r="O4563">
        <v>56690</v>
      </c>
      <c r="P4563" t="s">
        <v>476</v>
      </c>
      <c r="Q4563" t="s">
        <v>7087</v>
      </c>
      <c r="R4563" t="s">
        <v>7088</v>
      </c>
      <c r="S4563" t="s">
        <v>5900</v>
      </c>
      <c r="T4563">
        <v>599873</v>
      </c>
      <c r="U4563" s="1">
        <v>43388</v>
      </c>
      <c r="V4563" s="2">
        <v>0.20833333333333334</v>
      </c>
      <c r="W4563" s="1">
        <v>43388.208333333336</v>
      </c>
      <c r="X4563">
        <v>260</v>
      </c>
    </row>
    <row r="4564" spans="1:24">
      <c r="A4564">
        <v>3181407</v>
      </c>
      <c r="B4564" t="s">
        <v>507</v>
      </c>
      <c r="C4564" t="s">
        <v>508</v>
      </c>
      <c r="D4564">
        <v>35000</v>
      </c>
      <c r="E4564" t="s">
        <v>509</v>
      </c>
      <c r="F4564">
        <v>14262</v>
      </c>
      <c r="G4564" t="s">
        <v>58</v>
      </c>
      <c r="H4564" t="s">
        <v>28</v>
      </c>
      <c r="J4564" t="s">
        <v>30</v>
      </c>
      <c r="K4564" t="s">
        <v>221</v>
      </c>
      <c r="L4564" t="s">
        <v>473</v>
      </c>
      <c r="M4564" t="s">
        <v>474</v>
      </c>
      <c r="N4564" t="s">
        <v>475</v>
      </c>
      <c r="O4564">
        <v>56690</v>
      </c>
      <c r="P4564" t="s">
        <v>476</v>
      </c>
      <c r="Q4564" t="s">
        <v>7087</v>
      </c>
      <c r="R4564" t="s">
        <v>7088</v>
      </c>
      <c r="U4564" s="1">
        <v>43388</v>
      </c>
      <c r="V4564" s="2">
        <v>0.20833333333333334</v>
      </c>
      <c r="W4564" s="1">
        <v>43388.208333333336</v>
      </c>
      <c r="X4564">
        <v>245</v>
      </c>
    </row>
    <row r="4565" spans="1:24">
      <c r="A4565">
        <v>3160053</v>
      </c>
      <c r="B4565" t="s">
        <v>3534</v>
      </c>
      <c r="C4565" t="s">
        <v>3535</v>
      </c>
      <c r="D4565">
        <v>35000</v>
      </c>
      <c r="E4565" t="s">
        <v>509</v>
      </c>
      <c r="F4565">
        <v>14262</v>
      </c>
      <c r="G4565" t="s">
        <v>3536</v>
      </c>
      <c r="H4565" t="s">
        <v>2117</v>
      </c>
      <c r="J4565" t="s">
        <v>30</v>
      </c>
      <c r="K4565" t="s">
        <v>221</v>
      </c>
      <c r="L4565" t="s">
        <v>473</v>
      </c>
      <c r="M4565" t="s">
        <v>474</v>
      </c>
      <c r="N4565" t="s">
        <v>475</v>
      </c>
      <c r="O4565">
        <v>56690</v>
      </c>
      <c r="P4565" t="s">
        <v>476</v>
      </c>
      <c r="Q4565" t="s">
        <v>7087</v>
      </c>
      <c r="R4565" t="s">
        <v>7088</v>
      </c>
      <c r="U4565" s="1">
        <v>43388</v>
      </c>
      <c r="V4565" s="2">
        <v>0.20833333333333334</v>
      </c>
      <c r="W4565" s="1">
        <v>43388.208333333336</v>
      </c>
      <c r="X4565">
        <v>245</v>
      </c>
    </row>
    <row r="4566" spans="1:24">
      <c r="A4566">
        <v>3181650</v>
      </c>
      <c r="B4566" t="s">
        <v>3037</v>
      </c>
      <c r="C4566" t="s">
        <v>3038</v>
      </c>
      <c r="D4566">
        <v>29250</v>
      </c>
      <c r="E4566" t="s">
        <v>3039</v>
      </c>
      <c r="F4566">
        <v>11700</v>
      </c>
      <c r="G4566" t="s">
        <v>58</v>
      </c>
      <c r="H4566" t="s">
        <v>369</v>
      </c>
      <c r="J4566" t="s">
        <v>30</v>
      </c>
      <c r="K4566" t="s">
        <v>221</v>
      </c>
      <c r="L4566" t="s">
        <v>473</v>
      </c>
      <c r="M4566" t="s">
        <v>474</v>
      </c>
      <c r="N4566" t="s">
        <v>475</v>
      </c>
      <c r="O4566">
        <v>56690</v>
      </c>
      <c r="P4566" t="s">
        <v>476</v>
      </c>
      <c r="Q4566" t="s">
        <v>7087</v>
      </c>
      <c r="R4566" t="s">
        <v>7088</v>
      </c>
      <c r="S4566" t="s">
        <v>5901</v>
      </c>
      <c r="U4566" s="1">
        <v>43388</v>
      </c>
      <c r="V4566" s="2">
        <v>0.33333333333333331</v>
      </c>
      <c r="W4566" s="1">
        <v>43388.333333333336</v>
      </c>
      <c r="X4566">
        <v>400</v>
      </c>
    </row>
    <row r="4567" spans="1:24">
      <c r="A4567">
        <v>3181650</v>
      </c>
      <c r="B4567" t="s">
        <v>3037</v>
      </c>
      <c r="C4567" t="s">
        <v>3038</v>
      </c>
      <c r="D4567">
        <v>29250</v>
      </c>
      <c r="E4567" t="s">
        <v>3039</v>
      </c>
      <c r="F4567">
        <v>11700</v>
      </c>
      <c r="G4567" t="s">
        <v>58</v>
      </c>
      <c r="H4567" t="s">
        <v>369</v>
      </c>
      <c r="J4567" t="s">
        <v>30</v>
      </c>
      <c r="K4567" t="s">
        <v>221</v>
      </c>
      <c r="L4567" t="s">
        <v>473</v>
      </c>
      <c r="M4567" t="s">
        <v>474</v>
      </c>
      <c r="N4567" t="s">
        <v>475</v>
      </c>
      <c r="O4567">
        <v>56690</v>
      </c>
      <c r="P4567" t="s">
        <v>476</v>
      </c>
      <c r="Q4567" t="s">
        <v>7087</v>
      </c>
      <c r="R4567" t="s">
        <v>7088</v>
      </c>
      <c r="S4567" t="s">
        <v>5902</v>
      </c>
      <c r="U4567" s="1">
        <v>43388</v>
      </c>
      <c r="V4567" s="2">
        <v>0.58333333333333337</v>
      </c>
      <c r="W4567" s="1">
        <v>43388.583333333336</v>
      </c>
      <c r="X4567">
        <v>400</v>
      </c>
    </row>
    <row r="4568" spans="1:24">
      <c r="A4568">
        <v>3179782</v>
      </c>
      <c r="B4568" t="s">
        <v>1653</v>
      </c>
      <c r="C4568" t="s">
        <v>1654</v>
      </c>
      <c r="D4568">
        <v>35000</v>
      </c>
      <c r="E4568" t="s">
        <v>509</v>
      </c>
      <c r="F4568">
        <v>14262</v>
      </c>
      <c r="G4568" t="s">
        <v>58</v>
      </c>
      <c r="H4568" t="s">
        <v>2127</v>
      </c>
      <c r="J4568" t="s">
        <v>30</v>
      </c>
      <c r="K4568" t="s">
        <v>221</v>
      </c>
      <c r="L4568" t="s">
        <v>473</v>
      </c>
      <c r="M4568" t="s">
        <v>474</v>
      </c>
      <c r="N4568" t="s">
        <v>475</v>
      </c>
      <c r="O4568">
        <v>56690</v>
      </c>
      <c r="P4568" t="s">
        <v>476</v>
      </c>
      <c r="Q4568" t="s">
        <v>7087</v>
      </c>
      <c r="R4568" t="s">
        <v>7088</v>
      </c>
      <c r="U4568" s="1">
        <v>43388</v>
      </c>
      <c r="V4568" s="2">
        <v>0.20833333333333334</v>
      </c>
      <c r="W4568" s="1">
        <v>43388.208333333336</v>
      </c>
      <c r="X4568">
        <v>220</v>
      </c>
    </row>
    <row r="4569" spans="1:24">
      <c r="A4569">
        <v>3179189</v>
      </c>
      <c r="B4569" t="s">
        <v>1664</v>
      </c>
      <c r="C4569" t="s">
        <v>1665</v>
      </c>
      <c r="D4569">
        <v>85000</v>
      </c>
      <c r="E4569" t="s">
        <v>1666</v>
      </c>
      <c r="F4569">
        <v>35439</v>
      </c>
      <c r="G4569" t="s">
        <v>58</v>
      </c>
      <c r="H4569" t="s">
        <v>5903</v>
      </c>
      <c r="J4569" t="s">
        <v>30</v>
      </c>
      <c r="K4569" t="s">
        <v>221</v>
      </c>
      <c r="L4569" t="s">
        <v>830</v>
      </c>
      <c r="M4569" t="s">
        <v>474</v>
      </c>
      <c r="N4569" t="s">
        <v>475</v>
      </c>
      <c r="O4569">
        <v>56690</v>
      </c>
      <c r="P4569" t="s">
        <v>476</v>
      </c>
      <c r="Q4569" t="s">
        <v>7087</v>
      </c>
      <c r="R4569" t="s">
        <v>7088</v>
      </c>
      <c r="U4569" s="1">
        <v>43388</v>
      </c>
      <c r="V4569" s="2">
        <v>0.20833333333333334</v>
      </c>
      <c r="W4569" s="1">
        <v>43388.208333333336</v>
      </c>
      <c r="X4569">
        <v>200</v>
      </c>
    </row>
    <row r="4570" spans="1:24">
      <c r="A4570">
        <v>3181118</v>
      </c>
      <c r="B4570" t="s">
        <v>2081</v>
      </c>
      <c r="C4570" t="s">
        <v>2082</v>
      </c>
      <c r="D4570">
        <v>44000</v>
      </c>
      <c r="E4570" t="s">
        <v>218</v>
      </c>
      <c r="F4570">
        <v>17503</v>
      </c>
      <c r="G4570" t="s">
        <v>58</v>
      </c>
      <c r="H4570" t="s">
        <v>5507</v>
      </c>
      <c r="I4570" t="s">
        <v>1558</v>
      </c>
      <c r="J4570" t="s">
        <v>30</v>
      </c>
      <c r="K4570" t="s">
        <v>221</v>
      </c>
      <c r="L4570" t="s">
        <v>473</v>
      </c>
      <c r="M4570" t="s">
        <v>474</v>
      </c>
      <c r="N4570" t="s">
        <v>475</v>
      </c>
      <c r="O4570">
        <v>56690</v>
      </c>
      <c r="P4570" t="s">
        <v>476</v>
      </c>
      <c r="Q4570" t="s">
        <v>7087</v>
      </c>
      <c r="R4570" t="s">
        <v>7088</v>
      </c>
      <c r="U4570" s="1">
        <v>43388</v>
      </c>
      <c r="V4570" s="2">
        <v>0.20833333333333334</v>
      </c>
      <c r="W4570" s="1">
        <v>43388.208333333336</v>
      </c>
      <c r="X4570">
        <v>255</v>
      </c>
    </row>
    <row r="4571" spans="1:24">
      <c r="A4571">
        <v>3182382</v>
      </c>
      <c r="B4571" t="s">
        <v>5904</v>
      </c>
      <c r="C4571" t="s">
        <v>5905</v>
      </c>
      <c r="D4571">
        <v>29300</v>
      </c>
      <c r="E4571" t="s">
        <v>5906</v>
      </c>
      <c r="F4571">
        <v>11734</v>
      </c>
      <c r="G4571" t="s">
        <v>58</v>
      </c>
      <c r="H4571" t="s">
        <v>3921</v>
      </c>
      <c r="J4571" t="s">
        <v>30</v>
      </c>
      <c r="K4571" t="s">
        <v>221</v>
      </c>
      <c r="L4571" t="s">
        <v>473</v>
      </c>
      <c r="M4571" t="s">
        <v>474</v>
      </c>
      <c r="N4571" t="s">
        <v>475</v>
      </c>
      <c r="O4571">
        <v>56690</v>
      </c>
      <c r="P4571" t="s">
        <v>476</v>
      </c>
      <c r="Q4571" t="s">
        <v>7087</v>
      </c>
      <c r="R4571" t="s">
        <v>7088</v>
      </c>
      <c r="U4571" s="1">
        <v>43388</v>
      </c>
      <c r="V4571" s="2">
        <v>0.20833333333333334</v>
      </c>
      <c r="W4571" s="1">
        <v>43388.208333333336</v>
      </c>
      <c r="X4571">
        <v>215</v>
      </c>
    </row>
    <row r="4572" spans="1:24">
      <c r="A4572">
        <v>3182857</v>
      </c>
      <c r="B4572" t="s">
        <v>4179</v>
      </c>
      <c r="C4572" t="s">
        <v>252</v>
      </c>
      <c r="D4572">
        <v>85000</v>
      </c>
      <c r="E4572" t="s">
        <v>1666</v>
      </c>
      <c r="F4572">
        <v>35439</v>
      </c>
      <c r="G4572" t="s">
        <v>58</v>
      </c>
      <c r="H4572" t="s">
        <v>5907</v>
      </c>
      <c r="J4572" t="s">
        <v>30</v>
      </c>
      <c r="K4572" t="s">
        <v>221</v>
      </c>
      <c r="L4572" t="s">
        <v>473</v>
      </c>
      <c r="M4572" t="s">
        <v>474</v>
      </c>
      <c r="N4572" t="s">
        <v>475</v>
      </c>
      <c r="O4572">
        <v>56690</v>
      </c>
      <c r="P4572" t="s">
        <v>476</v>
      </c>
      <c r="Q4572" t="s">
        <v>7087</v>
      </c>
      <c r="R4572" t="s">
        <v>7088</v>
      </c>
      <c r="U4572" s="1">
        <v>43388</v>
      </c>
      <c r="V4572" s="2">
        <v>0.20833333333333334</v>
      </c>
      <c r="W4572" s="1">
        <v>43388.208333333336</v>
      </c>
      <c r="X4572">
        <v>245</v>
      </c>
    </row>
    <row r="4573" spans="1:24">
      <c r="A4573">
        <v>3184242</v>
      </c>
      <c r="B4573" t="s">
        <v>2552</v>
      </c>
      <c r="C4573" t="s">
        <v>2553</v>
      </c>
      <c r="D4573">
        <v>85310</v>
      </c>
      <c r="E4573" t="s">
        <v>2554</v>
      </c>
      <c r="F4573">
        <v>35567</v>
      </c>
      <c r="G4573" t="s">
        <v>695</v>
      </c>
      <c r="H4573" t="s">
        <v>369</v>
      </c>
      <c r="J4573" t="s">
        <v>30</v>
      </c>
      <c r="K4573" t="s">
        <v>221</v>
      </c>
      <c r="L4573" t="s">
        <v>473</v>
      </c>
      <c r="M4573" t="s">
        <v>474</v>
      </c>
      <c r="N4573" t="s">
        <v>475</v>
      </c>
      <c r="O4573">
        <v>56690</v>
      </c>
      <c r="P4573" t="s">
        <v>476</v>
      </c>
      <c r="Q4573" t="s">
        <v>7087</v>
      </c>
      <c r="R4573" t="s">
        <v>7088</v>
      </c>
      <c r="U4573" s="1">
        <v>43388</v>
      </c>
      <c r="V4573" s="2">
        <v>0.20833333333333334</v>
      </c>
      <c r="W4573" s="1">
        <v>43388.208333333336</v>
      </c>
      <c r="X4573">
        <v>205</v>
      </c>
    </row>
    <row r="4574" spans="1:24">
      <c r="A4574">
        <v>3182901</v>
      </c>
      <c r="B4574" t="s">
        <v>5908</v>
      </c>
      <c r="C4574" t="s">
        <v>5909</v>
      </c>
      <c r="D4574">
        <v>85470</v>
      </c>
      <c r="E4574" t="s">
        <v>5910</v>
      </c>
      <c r="F4574">
        <v>35639</v>
      </c>
      <c r="G4574" t="s">
        <v>58</v>
      </c>
      <c r="H4574" t="s">
        <v>297</v>
      </c>
      <c r="J4574" t="s">
        <v>30</v>
      </c>
      <c r="K4574" t="s">
        <v>221</v>
      </c>
      <c r="L4574" t="s">
        <v>473</v>
      </c>
      <c r="M4574" t="s">
        <v>474</v>
      </c>
      <c r="N4574" t="s">
        <v>475</v>
      </c>
      <c r="O4574">
        <v>56690</v>
      </c>
      <c r="P4574" t="s">
        <v>476</v>
      </c>
      <c r="Q4574" t="s">
        <v>7087</v>
      </c>
      <c r="R4574" t="s">
        <v>7088</v>
      </c>
      <c r="U4574" s="1">
        <v>43388</v>
      </c>
      <c r="V4574" s="2">
        <v>0.20833333333333334</v>
      </c>
      <c r="W4574" s="1">
        <v>43388.208333333336</v>
      </c>
      <c r="X4574">
        <v>215</v>
      </c>
    </row>
    <row r="4575" spans="1:24">
      <c r="A4575" t="s">
        <v>2794</v>
      </c>
      <c r="B4575" t="s">
        <v>2795</v>
      </c>
      <c r="C4575" t="s">
        <v>139</v>
      </c>
      <c r="D4575">
        <v>59530</v>
      </c>
      <c r="E4575" t="s">
        <v>2796</v>
      </c>
      <c r="F4575">
        <v>24387</v>
      </c>
      <c r="G4575" t="s">
        <v>5700</v>
      </c>
      <c r="H4575" t="s">
        <v>3060</v>
      </c>
      <c r="J4575" t="s">
        <v>184</v>
      </c>
      <c r="K4575" t="s">
        <v>522</v>
      </c>
      <c r="L4575" t="s">
        <v>523</v>
      </c>
      <c r="M4575" t="s">
        <v>524</v>
      </c>
      <c r="N4575" t="s">
        <v>525</v>
      </c>
      <c r="O4575">
        <v>78520</v>
      </c>
      <c r="P4575" t="s">
        <v>524</v>
      </c>
      <c r="Q4575" t="s">
        <v>7089</v>
      </c>
      <c r="R4575" t="s">
        <v>7090</v>
      </c>
      <c r="S4575" t="s">
        <v>3061</v>
      </c>
      <c r="T4575">
        <v>595304</v>
      </c>
      <c r="U4575" s="1">
        <v>43388</v>
      </c>
      <c r="V4575" s="2">
        <v>0.20833333333333334</v>
      </c>
      <c r="W4575" s="1">
        <v>43388.208333333336</v>
      </c>
      <c r="X4575">
        <v>255</v>
      </c>
    </row>
    <row r="4576" spans="1:24">
      <c r="A4576" t="s">
        <v>2794</v>
      </c>
      <c r="B4576" t="s">
        <v>2795</v>
      </c>
      <c r="C4576" t="s">
        <v>139</v>
      </c>
      <c r="D4576">
        <v>59530</v>
      </c>
      <c r="E4576" t="s">
        <v>2796</v>
      </c>
      <c r="F4576">
        <v>24387</v>
      </c>
      <c r="G4576" t="s">
        <v>5700</v>
      </c>
      <c r="H4576" t="s">
        <v>3060</v>
      </c>
      <c r="J4576" t="s">
        <v>184</v>
      </c>
      <c r="K4576" t="s">
        <v>522</v>
      </c>
      <c r="L4576" t="s">
        <v>523</v>
      </c>
      <c r="M4576" t="s">
        <v>524</v>
      </c>
      <c r="N4576" t="s">
        <v>525</v>
      </c>
      <c r="O4576">
        <v>78520</v>
      </c>
      <c r="P4576" t="s">
        <v>524</v>
      </c>
      <c r="Q4576" t="s">
        <v>7089</v>
      </c>
      <c r="R4576" t="s">
        <v>7090</v>
      </c>
      <c r="S4576" t="s">
        <v>3061</v>
      </c>
      <c r="T4576">
        <v>595304</v>
      </c>
      <c r="U4576" s="1">
        <v>43388</v>
      </c>
      <c r="V4576" s="2">
        <v>0.20833333333333334</v>
      </c>
      <c r="W4576" s="1">
        <v>43388.208333333336</v>
      </c>
      <c r="X4576">
        <v>255</v>
      </c>
    </row>
    <row r="4577" spans="1:24">
      <c r="A4577" t="s">
        <v>2794</v>
      </c>
      <c r="B4577" t="s">
        <v>2795</v>
      </c>
      <c r="C4577" t="s">
        <v>139</v>
      </c>
      <c r="D4577">
        <v>59530</v>
      </c>
      <c r="E4577" t="s">
        <v>2796</v>
      </c>
      <c r="F4577">
        <v>24387</v>
      </c>
      <c r="G4577" t="s">
        <v>5700</v>
      </c>
      <c r="H4577" t="s">
        <v>3060</v>
      </c>
      <c r="J4577" t="s">
        <v>184</v>
      </c>
      <c r="K4577" t="s">
        <v>522</v>
      </c>
      <c r="L4577" t="s">
        <v>523</v>
      </c>
      <c r="M4577" t="s">
        <v>524</v>
      </c>
      <c r="N4577" t="s">
        <v>525</v>
      </c>
      <c r="O4577">
        <v>78520</v>
      </c>
      <c r="P4577" t="s">
        <v>524</v>
      </c>
      <c r="Q4577" t="s">
        <v>7089</v>
      </c>
      <c r="R4577" t="s">
        <v>7090</v>
      </c>
      <c r="S4577" t="s">
        <v>3061</v>
      </c>
      <c r="T4577">
        <v>595304</v>
      </c>
      <c r="U4577" s="1">
        <v>43388</v>
      </c>
      <c r="V4577" s="2">
        <v>0.20833333333333334</v>
      </c>
      <c r="W4577" s="1">
        <v>43388.208333333336</v>
      </c>
      <c r="X4577">
        <v>255</v>
      </c>
    </row>
    <row r="4578" spans="1:24">
      <c r="A4578" t="s">
        <v>2794</v>
      </c>
      <c r="B4578" t="s">
        <v>2795</v>
      </c>
      <c r="C4578" t="s">
        <v>139</v>
      </c>
      <c r="D4578">
        <v>59530</v>
      </c>
      <c r="E4578" t="s">
        <v>2796</v>
      </c>
      <c r="F4578">
        <v>24387</v>
      </c>
      <c r="G4578" t="s">
        <v>5700</v>
      </c>
      <c r="H4578" t="s">
        <v>3060</v>
      </c>
      <c r="J4578" t="s">
        <v>184</v>
      </c>
      <c r="K4578" t="s">
        <v>522</v>
      </c>
      <c r="L4578" t="s">
        <v>523</v>
      </c>
      <c r="M4578" t="s">
        <v>524</v>
      </c>
      <c r="N4578" t="s">
        <v>525</v>
      </c>
      <c r="O4578">
        <v>78520</v>
      </c>
      <c r="P4578" t="s">
        <v>524</v>
      </c>
      <c r="Q4578" t="s">
        <v>7089</v>
      </c>
      <c r="R4578" t="s">
        <v>7090</v>
      </c>
      <c r="S4578" t="s">
        <v>5911</v>
      </c>
      <c r="T4578">
        <v>595304</v>
      </c>
      <c r="U4578" s="1">
        <v>43388</v>
      </c>
      <c r="V4578" s="2">
        <v>0.20833333333333334</v>
      </c>
      <c r="W4578" s="1">
        <v>43388.208333333336</v>
      </c>
      <c r="X4578">
        <v>315</v>
      </c>
    </row>
    <row r="4579" spans="1:24">
      <c r="A4579" t="s">
        <v>2794</v>
      </c>
      <c r="B4579" t="s">
        <v>2795</v>
      </c>
      <c r="C4579" t="s">
        <v>139</v>
      </c>
      <c r="D4579">
        <v>59530</v>
      </c>
      <c r="E4579" t="s">
        <v>2796</v>
      </c>
      <c r="F4579">
        <v>24387</v>
      </c>
      <c r="G4579" t="s">
        <v>5700</v>
      </c>
      <c r="H4579" t="s">
        <v>5912</v>
      </c>
      <c r="J4579" t="s">
        <v>184</v>
      </c>
      <c r="K4579" t="s">
        <v>522</v>
      </c>
      <c r="L4579" t="s">
        <v>523</v>
      </c>
      <c r="M4579" t="s">
        <v>524</v>
      </c>
      <c r="N4579" t="s">
        <v>525</v>
      </c>
      <c r="O4579">
        <v>78520</v>
      </c>
      <c r="P4579" t="s">
        <v>524</v>
      </c>
      <c r="Q4579" t="s">
        <v>7089</v>
      </c>
      <c r="R4579" t="s">
        <v>7090</v>
      </c>
      <c r="S4579" t="s">
        <v>3063</v>
      </c>
      <c r="T4579">
        <v>598722</v>
      </c>
      <c r="U4579" s="1">
        <v>43388</v>
      </c>
      <c r="V4579" s="2">
        <v>0.20833333333333334</v>
      </c>
      <c r="W4579" s="1">
        <v>43388.208333333336</v>
      </c>
      <c r="X4579">
        <v>400</v>
      </c>
    </row>
    <row r="4580" spans="1:24">
      <c r="A4580">
        <v>3169508</v>
      </c>
      <c r="B4580" t="s">
        <v>517</v>
      </c>
      <c r="C4580" t="s">
        <v>518</v>
      </c>
      <c r="D4580">
        <v>75015</v>
      </c>
      <c r="E4580" t="s">
        <v>519</v>
      </c>
      <c r="F4580">
        <v>31880</v>
      </c>
      <c r="G4580" t="s">
        <v>517</v>
      </c>
      <c r="H4580" t="s">
        <v>520</v>
      </c>
      <c r="I4580" t="s">
        <v>4412</v>
      </c>
      <c r="J4580" t="s">
        <v>30</v>
      </c>
      <c r="K4580" t="s">
        <v>522</v>
      </c>
      <c r="L4580" t="s">
        <v>523</v>
      </c>
      <c r="M4580" t="s">
        <v>524</v>
      </c>
      <c r="N4580" t="s">
        <v>525</v>
      </c>
      <c r="O4580">
        <v>78520</v>
      </c>
      <c r="P4580" t="s">
        <v>524</v>
      </c>
      <c r="Q4580" t="s">
        <v>7089</v>
      </c>
      <c r="R4580" t="s">
        <v>7090</v>
      </c>
      <c r="S4580" t="s">
        <v>5913</v>
      </c>
      <c r="T4580">
        <v>597471</v>
      </c>
      <c r="U4580" s="1">
        <v>43388</v>
      </c>
      <c r="V4580" s="2">
        <v>0.20833333333333334</v>
      </c>
      <c r="W4580" s="1">
        <v>43388.208333333336</v>
      </c>
      <c r="X4580">
        <v>315</v>
      </c>
    </row>
    <row r="4581" spans="1:24">
      <c r="A4581">
        <v>3169508</v>
      </c>
      <c r="B4581" t="s">
        <v>517</v>
      </c>
      <c r="C4581" t="s">
        <v>518</v>
      </c>
      <c r="D4581">
        <v>75015</v>
      </c>
      <c r="E4581" t="s">
        <v>519</v>
      </c>
      <c r="F4581">
        <v>31880</v>
      </c>
      <c r="G4581" t="s">
        <v>517</v>
      </c>
      <c r="H4581" t="s">
        <v>520</v>
      </c>
      <c r="I4581" t="s">
        <v>4412</v>
      </c>
      <c r="J4581" t="s">
        <v>30</v>
      </c>
      <c r="K4581" t="s">
        <v>522</v>
      </c>
      <c r="L4581" t="s">
        <v>523</v>
      </c>
      <c r="M4581" t="s">
        <v>524</v>
      </c>
      <c r="N4581" t="s">
        <v>525</v>
      </c>
      <c r="O4581">
        <v>78520</v>
      </c>
      <c r="P4581" t="s">
        <v>524</v>
      </c>
      <c r="Q4581" t="s">
        <v>7089</v>
      </c>
      <c r="R4581" t="s">
        <v>7090</v>
      </c>
      <c r="S4581" t="s">
        <v>5913</v>
      </c>
      <c r="T4581">
        <v>597471</v>
      </c>
      <c r="U4581" s="1">
        <v>43388</v>
      </c>
      <c r="V4581" s="2">
        <v>0.33333333333333331</v>
      </c>
      <c r="W4581" s="1">
        <v>43388.333333333336</v>
      </c>
      <c r="X4581">
        <v>260</v>
      </c>
    </row>
    <row r="4582" spans="1:24">
      <c r="A4582" t="s">
        <v>2794</v>
      </c>
      <c r="B4582" t="s">
        <v>2795</v>
      </c>
      <c r="C4582" t="s">
        <v>139</v>
      </c>
      <c r="D4582">
        <v>59530</v>
      </c>
      <c r="E4582" t="s">
        <v>2796</v>
      </c>
      <c r="F4582">
        <v>24387</v>
      </c>
      <c r="G4582" t="s">
        <v>5700</v>
      </c>
      <c r="H4582" t="s">
        <v>3067</v>
      </c>
      <c r="J4582" t="s">
        <v>184</v>
      </c>
      <c r="K4582" t="s">
        <v>522</v>
      </c>
      <c r="L4582" t="s">
        <v>523</v>
      </c>
      <c r="M4582" t="s">
        <v>524</v>
      </c>
      <c r="N4582" t="s">
        <v>525</v>
      </c>
      <c r="O4582">
        <v>78520</v>
      </c>
      <c r="P4582" t="s">
        <v>524</v>
      </c>
      <c r="Q4582" t="s">
        <v>7089</v>
      </c>
      <c r="R4582" t="s">
        <v>7090</v>
      </c>
      <c r="S4582" t="s">
        <v>4790</v>
      </c>
      <c r="T4582">
        <v>595304</v>
      </c>
      <c r="U4582" s="1">
        <v>43388</v>
      </c>
      <c r="V4582" s="2">
        <v>0.20833333333333334</v>
      </c>
      <c r="W4582" s="1">
        <v>43388.208333333336</v>
      </c>
      <c r="X4582">
        <v>400</v>
      </c>
    </row>
    <row r="4583" spans="1:24">
      <c r="A4583" t="s">
        <v>2794</v>
      </c>
      <c r="B4583" t="s">
        <v>2795</v>
      </c>
      <c r="C4583" t="s">
        <v>139</v>
      </c>
      <c r="D4583">
        <v>59530</v>
      </c>
      <c r="E4583" t="s">
        <v>2796</v>
      </c>
      <c r="F4583">
        <v>24387</v>
      </c>
      <c r="G4583" t="s">
        <v>5700</v>
      </c>
      <c r="H4583" t="s">
        <v>3067</v>
      </c>
      <c r="J4583" t="s">
        <v>184</v>
      </c>
      <c r="K4583" t="s">
        <v>522</v>
      </c>
      <c r="L4583" t="s">
        <v>523</v>
      </c>
      <c r="M4583" t="s">
        <v>524</v>
      </c>
      <c r="N4583" t="s">
        <v>525</v>
      </c>
      <c r="O4583">
        <v>78520</v>
      </c>
      <c r="P4583" t="s">
        <v>524</v>
      </c>
      <c r="Q4583" t="s">
        <v>7089</v>
      </c>
      <c r="R4583" t="s">
        <v>7090</v>
      </c>
      <c r="S4583" t="s">
        <v>4790</v>
      </c>
      <c r="T4583">
        <v>595304</v>
      </c>
      <c r="U4583" s="1">
        <v>43388</v>
      </c>
      <c r="V4583" s="2">
        <v>0.20833333333333334</v>
      </c>
      <c r="W4583" s="1">
        <v>43388.208333333336</v>
      </c>
      <c r="X4583">
        <v>500</v>
      </c>
    </row>
    <row r="4584" spans="1:24">
      <c r="A4584" t="s">
        <v>2794</v>
      </c>
      <c r="B4584" t="s">
        <v>2795</v>
      </c>
      <c r="C4584" t="s">
        <v>139</v>
      </c>
      <c r="D4584">
        <v>59530</v>
      </c>
      <c r="E4584" t="s">
        <v>2796</v>
      </c>
      <c r="F4584">
        <v>24387</v>
      </c>
      <c r="G4584" t="s">
        <v>5700</v>
      </c>
      <c r="H4584" t="s">
        <v>3067</v>
      </c>
      <c r="J4584" t="s">
        <v>184</v>
      </c>
      <c r="K4584" t="s">
        <v>522</v>
      </c>
      <c r="L4584" t="s">
        <v>523</v>
      </c>
      <c r="M4584" t="s">
        <v>524</v>
      </c>
      <c r="N4584" t="s">
        <v>525</v>
      </c>
      <c r="O4584">
        <v>78520</v>
      </c>
      <c r="P4584" t="s">
        <v>524</v>
      </c>
      <c r="Q4584" t="s">
        <v>7089</v>
      </c>
      <c r="R4584" t="s">
        <v>7090</v>
      </c>
      <c r="S4584" t="s">
        <v>4790</v>
      </c>
      <c r="T4584">
        <v>595304</v>
      </c>
      <c r="U4584" s="1">
        <v>43388</v>
      </c>
      <c r="V4584" s="2">
        <v>0.20833333333333334</v>
      </c>
      <c r="W4584" s="1">
        <v>43388.208333333336</v>
      </c>
      <c r="X4584">
        <v>400</v>
      </c>
    </row>
    <row r="4585" spans="1:24">
      <c r="A4585" t="s">
        <v>2794</v>
      </c>
      <c r="B4585" t="s">
        <v>2795</v>
      </c>
      <c r="C4585" t="s">
        <v>139</v>
      </c>
      <c r="D4585">
        <v>59530</v>
      </c>
      <c r="E4585" t="s">
        <v>2796</v>
      </c>
      <c r="F4585">
        <v>24387</v>
      </c>
      <c r="G4585" t="s">
        <v>5700</v>
      </c>
      <c r="H4585" t="s">
        <v>3067</v>
      </c>
      <c r="J4585" t="s">
        <v>184</v>
      </c>
      <c r="K4585" t="s">
        <v>522</v>
      </c>
      <c r="L4585" t="s">
        <v>523</v>
      </c>
      <c r="M4585" t="s">
        <v>524</v>
      </c>
      <c r="N4585" t="s">
        <v>525</v>
      </c>
      <c r="O4585">
        <v>78520</v>
      </c>
      <c r="P4585" t="s">
        <v>524</v>
      </c>
      <c r="Q4585" t="s">
        <v>7089</v>
      </c>
      <c r="R4585" t="s">
        <v>7090</v>
      </c>
      <c r="S4585" t="s">
        <v>4790</v>
      </c>
      <c r="T4585">
        <v>595304</v>
      </c>
      <c r="U4585" s="1">
        <v>43388</v>
      </c>
      <c r="V4585" s="2">
        <v>0.20833333333333334</v>
      </c>
      <c r="W4585" s="1">
        <v>43388.208333333336</v>
      </c>
      <c r="X4585">
        <v>500</v>
      </c>
    </row>
    <row r="4586" spans="1:24">
      <c r="A4586">
        <v>3179558</v>
      </c>
      <c r="B4586" t="s">
        <v>2158</v>
      </c>
      <c r="C4586" t="s">
        <v>2159</v>
      </c>
      <c r="D4586">
        <v>93700</v>
      </c>
      <c r="E4586" t="s">
        <v>2160</v>
      </c>
      <c r="F4586">
        <v>37613</v>
      </c>
      <c r="G4586" t="s">
        <v>2161</v>
      </c>
      <c r="H4586" t="s">
        <v>72</v>
      </c>
      <c r="I4586" t="s">
        <v>5914</v>
      </c>
      <c r="J4586" t="s">
        <v>30</v>
      </c>
      <c r="K4586" t="s">
        <v>522</v>
      </c>
      <c r="L4586" t="s">
        <v>523</v>
      </c>
      <c r="M4586" t="s">
        <v>524</v>
      </c>
      <c r="N4586" t="s">
        <v>525</v>
      </c>
      <c r="O4586">
        <v>78520</v>
      </c>
      <c r="P4586" t="s">
        <v>524</v>
      </c>
      <c r="Q4586" t="s">
        <v>7089</v>
      </c>
      <c r="R4586" t="s">
        <v>7090</v>
      </c>
      <c r="U4586" s="1">
        <v>43388</v>
      </c>
      <c r="V4586" s="2">
        <v>0.20833333333333334</v>
      </c>
      <c r="W4586" s="1">
        <v>43388.208333333336</v>
      </c>
      <c r="X4586">
        <v>215</v>
      </c>
    </row>
    <row r="4587" spans="1:24">
      <c r="A4587">
        <v>3182123</v>
      </c>
      <c r="B4587" t="s">
        <v>3069</v>
      </c>
      <c r="C4587" t="s">
        <v>3070</v>
      </c>
      <c r="D4587">
        <v>92800</v>
      </c>
      <c r="E4587" t="s">
        <v>3071</v>
      </c>
      <c r="F4587">
        <v>37573</v>
      </c>
      <c r="G4587" t="s">
        <v>139</v>
      </c>
      <c r="H4587" t="s">
        <v>5340</v>
      </c>
      <c r="J4587" t="s">
        <v>30</v>
      </c>
      <c r="K4587" t="s">
        <v>522</v>
      </c>
      <c r="L4587" t="s">
        <v>533</v>
      </c>
      <c r="M4587" t="s">
        <v>524</v>
      </c>
      <c r="N4587" t="s">
        <v>525</v>
      </c>
      <c r="O4587">
        <v>78520</v>
      </c>
      <c r="P4587" t="s">
        <v>524</v>
      </c>
      <c r="Q4587" t="s">
        <v>7089</v>
      </c>
      <c r="R4587" t="s">
        <v>7090</v>
      </c>
      <c r="S4587" t="s">
        <v>1044</v>
      </c>
      <c r="T4587">
        <v>596574</v>
      </c>
      <c r="U4587" s="1">
        <v>43388</v>
      </c>
      <c r="V4587" s="2">
        <v>0.20833333333333334</v>
      </c>
      <c r="W4587" s="1">
        <v>43388.208333333336</v>
      </c>
      <c r="X4587">
        <v>260</v>
      </c>
    </row>
    <row r="4588" spans="1:24">
      <c r="A4588">
        <v>3169508</v>
      </c>
      <c r="B4588" t="s">
        <v>517</v>
      </c>
      <c r="C4588" t="s">
        <v>518</v>
      </c>
      <c r="D4588">
        <v>75015</v>
      </c>
      <c r="E4588" t="s">
        <v>519</v>
      </c>
      <c r="F4588">
        <v>31880</v>
      </c>
      <c r="G4588" t="s">
        <v>517</v>
      </c>
      <c r="H4588" t="s">
        <v>520</v>
      </c>
      <c r="I4588" t="s">
        <v>2128</v>
      </c>
      <c r="J4588" t="s">
        <v>30</v>
      </c>
      <c r="K4588" t="s">
        <v>522</v>
      </c>
      <c r="L4588" t="s">
        <v>523</v>
      </c>
      <c r="M4588" t="s">
        <v>524</v>
      </c>
      <c r="N4588" t="s">
        <v>525</v>
      </c>
      <c r="O4588">
        <v>78520</v>
      </c>
      <c r="P4588" t="s">
        <v>524</v>
      </c>
      <c r="Q4588" t="s">
        <v>7089</v>
      </c>
      <c r="R4588" t="s">
        <v>7090</v>
      </c>
      <c r="S4588" t="s">
        <v>5915</v>
      </c>
      <c r="T4588">
        <v>595447</v>
      </c>
      <c r="U4588" s="1">
        <v>43388</v>
      </c>
      <c r="V4588" s="2">
        <v>0.20833333333333334</v>
      </c>
      <c r="W4588" s="1">
        <v>43388.208333333336</v>
      </c>
      <c r="X4588">
        <v>260</v>
      </c>
    </row>
    <row r="4589" spans="1:24">
      <c r="A4589">
        <v>3169508</v>
      </c>
      <c r="B4589" t="s">
        <v>517</v>
      </c>
      <c r="C4589" t="s">
        <v>518</v>
      </c>
      <c r="D4589">
        <v>75015</v>
      </c>
      <c r="E4589" t="s">
        <v>519</v>
      </c>
      <c r="F4589">
        <v>31880</v>
      </c>
      <c r="G4589" t="s">
        <v>517</v>
      </c>
      <c r="H4589" t="s">
        <v>520</v>
      </c>
      <c r="I4589" t="s">
        <v>2128</v>
      </c>
      <c r="J4589" t="s">
        <v>30</v>
      </c>
      <c r="K4589" t="s">
        <v>522</v>
      </c>
      <c r="L4589" t="s">
        <v>523</v>
      </c>
      <c r="M4589" t="s">
        <v>524</v>
      </c>
      <c r="N4589" t="s">
        <v>525</v>
      </c>
      <c r="O4589">
        <v>78520</v>
      </c>
      <c r="P4589" t="s">
        <v>524</v>
      </c>
      <c r="Q4589" t="s">
        <v>7089</v>
      </c>
      <c r="R4589" t="s">
        <v>7090</v>
      </c>
      <c r="S4589" t="s">
        <v>5916</v>
      </c>
      <c r="T4589">
        <v>595448</v>
      </c>
      <c r="U4589" s="1">
        <v>43388</v>
      </c>
      <c r="V4589" s="2">
        <v>0.20833333333333334</v>
      </c>
      <c r="W4589" s="1">
        <v>43388.208333333336</v>
      </c>
      <c r="X4589">
        <v>260</v>
      </c>
    </row>
    <row r="4590" spans="1:24">
      <c r="A4590">
        <v>3182091</v>
      </c>
      <c r="B4590" t="s">
        <v>5917</v>
      </c>
      <c r="C4590" t="s">
        <v>5918</v>
      </c>
      <c r="D4590">
        <v>93500</v>
      </c>
      <c r="E4590" t="s">
        <v>2187</v>
      </c>
      <c r="F4590">
        <v>37611</v>
      </c>
      <c r="G4590" t="s">
        <v>58</v>
      </c>
      <c r="H4590" t="s">
        <v>102</v>
      </c>
      <c r="J4590" t="s">
        <v>30</v>
      </c>
      <c r="K4590" t="s">
        <v>522</v>
      </c>
      <c r="L4590" t="s">
        <v>523</v>
      </c>
      <c r="M4590" t="s">
        <v>524</v>
      </c>
      <c r="N4590" t="s">
        <v>525</v>
      </c>
      <c r="O4590">
        <v>78520</v>
      </c>
      <c r="P4590" t="s">
        <v>524</v>
      </c>
      <c r="Q4590" t="s">
        <v>7089</v>
      </c>
      <c r="R4590" t="s">
        <v>7090</v>
      </c>
      <c r="S4590" t="s">
        <v>5919</v>
      </c>
      <c r="U4590" s="1">
        <v>43388</v>
      </c>
      <c r="V4590" s="2">
        <v>0.20833333333333334</v>
      </c>
      <c r="W4590" s="1">
        <v>43388.208333333336</v>
      </c>
      <c r="X4590">
        <v>240</v>
      </c>
    </row>
    <row r="4591" spans="1:24">
      <c r="A4591">
        <v>3169508</v>
      </c>
      <c r="B4591" t="s">
        <v>517</v>
      </c>
      <c r="C4591" t="s">
        <v>518</v>
      </c>
      <c r="D4591">
        <v>75015</v>
      </c>
      <c r="E4591" t="s">
        <v>519</v>
      </c>
      <c r="F4591">
        <v>31880</v>
      </c>
      <c r="G4591" t="s">
        <v>517</v>
      </c>
      <c r="H4591" t="s">
        <v>520</v>
      </c>
      <c r="I4591" t="s">
        <v>4412</v>
      </c>
      <c r="J4591" t="s">
        <v>30</v>
      </c>
      <c r="K4591" t="s">
        <v>522</v>
      </c>
      <c r="L4591" t="s">
        <v>523</v>
      </c>
      <c r="M4591" t="s">
        <v>524</v>
      </c>
      <c r="N4591" t="s">
        <v>525</v>
      </c>
      <c r="O4591">
        <v>78520</v>
      </c>
      <c r="P4591" t="s">
        <v>524</v>
      </c>
      <c r="Q4591" t="s">
        <v>7089</v>
      </c>
      <c r="R4591" t="s">
        <v>7090</v>
      </c>
      <c r="S4591" t="s">
        <v>5920</v>
      </c>
      <c r="U4591" s="1">
        <v>43388</v>
      </c>
      <c r="V4591" s="2">
        <v>0.20833333333333334</v>
      </c>
      <c r="W4591" s="1">
        <v>43388.208333333336</v>
      </c>
      <c r="X4591">
        <v>255</v>
      </c>
    </row>
    <row r="4592" spans="1:24">
      <c r="A4592">
        <v>3179405</v>
      </c>
      <c r="B4592" t="s">
        <v>558</v>
      </c>
      <c r="C4592" t="s">
        <v>559</v>
      </c>
      <c r="D4592">
        <v>91590</v>
      </c>
      <c r="E4592" t="s">
        <v>560</v>
      </c>
      <c r="F4592">
        <v>37461</v>
      </c>
      <c r="G4592" t="s">
        <v>561</v>
      </c>
      <c r="H4592" t="s">
        <v>585</v>
      </c>
      <c r="I4592" t="s">
        <v>562</v>
      </c>
      <c r="J4592" t="s">
        <v>30</v>
      </c>
      <c r="K4592" t="s">
        <v>522</v>
      </c>
      <c r="L4592" t="s">
        <v>551</v>
      </c>
      <c r="M4592" t="s">
        <v>524</v>
      </c>
      <c r="N4592" t="s">
        <v>525</v>
      </c>
      <c r="O4592">
        <v>78520</v>
      </c>
      <c r="P4592" t="s">
        <v>524</v>
      </c>
      <c r="Q4592" t="s">
        <v>7089</v>
      </c>
      <c r="R4592" t="s">
        <v>7090</v>
      </c>
      <c r="U4592" s="1">
        <v>43388</v>
      </c>
      <c r="V4592" s="2">
        <v>0.20833333333333334</v>
      </c>
      <c r="W4592" s="1">
        <v>43388.208333333336</v>
      </c>
      <c r="X4592">
        <v>225</v>
      </c>
    </row>
    <row r="4593" spans="1:24">
      <c r="A4593">
        <v>3179844</v>
      </c>
      <c r="B4593" t="s">
        <v>5151</v>
      </c>
      <c r="C4593" t="s">
        <v>5152</v>
      </c>
      <c r="D4593">
        <v>93400</v>
      </c>
      <c r="E4593" t="s">
        <v>2653</v>
      </c>
      <c r="F4593">
        <v>37603</v>
      </c>
      <c r="G4593" t="s">
        <v>2881</v>
      </c>
      <c r="H4593" t="s">
        <v>585</v>
      </c>
      <c r="J4593" t="s">
        <v>30</v>
      </c>
      <c r="K4593" t="s">
        <v>522</v>
      </c>
      <c r="L4593" t="s">
        <v>551</v>
      </c>
      <c r="M4593" t="s">
        <v>524</v>
      </c>
      <c r="N4593" t="s">
        <v>525</v>
      </c>
      <c r="O4593">
        <v>78520</v>
      </c>
      <c r="P4593" t="s">
        <v>524</v>
      </c>
      <c r="Q4593" t="s">
        <v>7089</v>
      </c>
      <c r="R4593" t="s">
        <v>7090</v>
      </c>
      <c r="S4593" t="s">
        <v>5921</v>
      </c>
      <c r="T4593">
        <v>597202</v>
      </c>
      <c r="U4593" s="1">
        <v>43388</v>
      </c>
      <c r="V4593" s="2">
        <v>0.29166666666666669</v>
      </c>
      <c r="W4593" s="1">
        <v>43388.291666666664</v>
      </c>
      <c r="X4593">
        <v>260</v>
      </c>
    </row>
    <row r="4594" spans="1:24">
      <c r="A4594">
        <v>3179513</v>
      </c>
      <c r="B4594" t="s">
        <v>1223</v>
      </c>
      <c r="C4594" t="s">
        <v>1224</v>
      </c>
      <c r="D4594">
        <v>93130</v>
      </c>
      <c r="E4594" t="s">
        <v>1225</v>
      </c>
      <c r="F4594">
        <v>37578</v>
      </c>
      <c r="G4594" t="s">
        <v>1226</v>
      </c>
      <c r="H4594" t="s">
        <v>3933</v>
      </c>
      <c r="J4594" t="s">
        <v>30</v>
      </c>
      <c r="K4594" t="s">
        <v>522</v>
      </c>
      <c r="L4594" t="s">
        <v>545</v>
      </c>
      <c r="M4594" t="s">
        <v>524</v>
      </c>
      <c r="N4594" t="s">
        <v>525</v>
      </c>
      <c r="O4594">
        <v>78520</v>
      </c>
      <c r="P4594" t="s">
        <v>524</v>
      </c>
      <c r="Q4594" t="s">
        <v>7089</v>
      </c>
      <c r="R4594" t="s">
        <v>7090</v>
      </c>
      <c r="U4594" s="1">
        <v>43388</v>
      </c>
      <c r="V4594" s="2">
        <v>0.20833333333333334</v>
      </c>
      <c r="W4594" s="1">
        <v>43388.208333333336</v>
      </c>
      <c r="X4594">
        <v>205</v>
      </c>
    </row>
    <row r="4595" spans="1:24">
      <c r="A4595">
        <v>3182537</v>
      </c>
      <c r="B4595" t="s">
        <v>2582</v>
      </c>
      <c r="C4595" t="s">
        <v>2583</v>
      </c>
      <c r="D4595">
        <v>93230</v>
      </c>
      <c r="E4595" t="s">
        <v>1328</v>
      </c>
      <c r="F4595">
        <v>37587</v>
      </c>
      <c r="G4595" t="s">
        <v>58</v>
      </c>
      <c r="H4595" t="s">
        <v>3933</v>
      </c>
      <c r="J4595" t="s">
        <v>30</v>
      </c>
      <c r="K4595" t="s">
        <v>522</v>
      </c>
      <c r="L4595" t="s">
        <v>545</v>
      </c>
      <c r="M4595" t="s">
        <v>524</v>
      </c>
      <c r="N4595" t="s">
        <v>525</v>
      </c>
      <c r="O4595">
        <v>78520</v>
      </c>
      <c r="P4595" t="s">
        <v>524</v>
      </c>
      <c r="Q4595" t="s">
        <v>7089</v>
      </c>
      <c r="R4595" t="s">
        <v>7090</v>
      </c>
      <c r="U4595" s="1">
        <v>43388</v>
      </c>
      <c r="V4595" s="2">
        <v>0.20833333333333334</v>
      </c>
      <c r="W4595" s="1">
        <v>43388.208333333336</v>
      </c>
      <c r="X4595">
        <v>215</v>
      </c>
    </row>
    <row r="4596" spans="1:24">
      <c r="A4596">
        <v>3182427</v>
      </c>
      <c r="B4596" t="s">
        <v>2153</v>
      </c>
      <c r="C4596" t="s">
        <v>615</v>
      </c>
      <c r="D4596">
        <v>95000</v>
      </c>
      <c r="E4596" t="s">
        <v>616</v>
      </c>
      <c r="F4596">
        <v>37664</v>
      </c>
      <c r="G4596" t="s">
        <v>45</v>
      </c>
      <c r="H4596" t="s">
        <v>3087</v>
      </c>
      <c r="I4596" t="s">
        <v>3565</v>
      </c>
      <c r="J4596" t="s">
        <v>30</v>
      </c>
      <c r="K4596" t="s">
        <v>522</v>
      </c>
      <c r="L4596" t="s">
        <v>545</v>
      </c>
      <c r="M4596" t="s">
        <v>524</v>
      </c>
      <c r="N4596" t="s">
        <v>525</v>
      </c>
      <c r="O4596">
        <v>78520</v>
      </c>
      <c r="P4596" t="s">
        <v>524</v>
      </c>
      <c r="Q4596" t="s">
        <v>7089</v>
      </c>
      <c r="R4596" t="s">
        <v>7090</v>
      </c>
      <c r="S4596" t="s">
        <v>5922</v>
      </c>
      <c r="U4596" s="1">
        <v>43388</v>
      </c>
      <c r="V4596" s="2">
        <v>0.20833333333333334</v>
      </c>
      <c r="W4596" s="1">
        <v>43388.208333333336</v>
      </c>
      <c r="X4596">
        <v>255</v>
      </c>
    </row>
    <row r="4597" spans="1:24">
      <c r="A4597">
        <v>3174752</v>
      </c>
      <c r="B4597" t="s">
        <v>4805</v>
      </c>
      <c r="C4597" t="s">
        <v>4806</v>
      </c>
      <c r="D4597">
        <v>93200</v>
      </c>
      <c r="E4597" t="s">
        <v>3106</v>
      </c>
      <c r="F4597">
        <v>37584</v>
      </c>
      <c r="G4597" t="s">
        <v>5923</v>
      </c>
      <c r="H4597" t="s">
        <v>776</v>
      </c>
      <c r="J4597" t="s">
        <v>30</v>
      </c>
      <c r="K4597" t="s">
        <v>522</v>
      </c>
      <c r="L4597" t="s">
        <v>545</v>
      </c>
      <c r="M4597" t="s">
        <v>524</v>
      </c>
      <c r="N4597" t="s">
        <v>525</v>
      </c>
      <c r="O4597">
        <v>78520</v>
      </c>
      <c r="P4597" t="s">
        <v>524</v>
      </c>
      <c r="Q4597" t="s">
        <v>7089</v>
      </c>
      <c r="R4597" t="s">
        <v>7090</v>
      </c>
      <c r="U4597" s="1">
        <v>43388</v>
      </c>
      <c r="V4597" s="2">
        <v>0.20833333333333334</v>
      </c>
      <c r="W4597" s="1">
        <v>43388.208333333336</v>
      </c>
      <c r="X4597">
        <v>215</v>
      </c>
    </row>
    <row r="4598" spans="1:24">
      <c r="A4598">
        <v>3180578</v>
      </c>
      <c r="B4598" t="s">
        <v>1191</v>
      </c>
      <c r="C4598" t="s">
        <v>1192</v>
      </c>
      <c r="D4598">
        <v>94000</v>
      </c>
      <c r="E4598" t="s">
        <v>629</v>
      </c>
      <c r="F4598">
        <v>37615</v>
      </c>
      <c r="G4598" t="s">
        <v>139</v>
      </c>
      <c r="H4598" t="s">
        <v>4035</v>
      </c>
      <c r="J4598" t="s">
        <v>30</v>
      </c>
      <c r="K4598" t="s">
        <v>522</v>
      </c>
      <c r="L4598" t="s">
        <v>533</v>
      </c>
      <c r="M4598" t="s">
        <v>524</v>
      </c>
      <c r="N4598" t="s">
        <v>525</v>
      </c>
      <c r="O4598">
        <v>78520</v>
      </c>
      <c r="P4598" t="s">
        <v>524</v>
      </c>
      <c r="Q4598" t="s">
        <v>7089</v>
      </c>
      <c r="R4598" t="s">
        <v>7090</v>
      </c>
      <c r="U4598" s="1">
        <v>43388</v>
      </c>
      <c r="V4598" s="2">
        <v>0.20833333333333334</v>
      </c>
      <c r="W4598" s="1">
        <v>43388.208333333336</v>
      </c>
      <c r="X4598">
        <v>240</v>
      </c>
    </row>
    <row r="4599" spans="1:24">
      <c r="A4599">
        <v>3174752</v>
      </c>
      <c r="B4599" t="s">
        <v>4805</v>
      </c>
      <c r="C4599" t="s">
        <v>4806</v>
      </c>
      <c r="D4599">
        <v>93200</v>
      </c>
      <c r="E4599" t="s">
        <v>3106</v>
      </c>
      <c r="F4599">
        <v>37584</v>
      </c>
      <c r="G4599" t="s">
        <v>5923</v>
      </c>
      <c r="H4599" t="s">
        <v>776</v>
      </c>
      <c r="J4599" t="s">
        <v>30</v>
      </c>
      <c r="K4599" t="s">
        <v>522</v>
      </c>
      <c r="L4599" t="s">
        <v>545</v>
      </c>
      <c r="M4599" t="s">
        <v>524</v>
      </c>
      <c r="N4599" t="s">
        <v>525</v>
      </c>
      <c r="O4599">
        <v>78520</v>
      </c>
      <c r="P4599" t="s">
        <v>524</v>
      </c>
      <c r="Q4599" t="s">
        <v>7089</v>
      </c>
      <c r="R4599" t="s">
        <v>7090</v>
      </c>
      <c r="U4599" s="1">
        <v>43388</v>
      </c>
      <c r="V4599" s="2">
        <v>0.20833333333333334</v>
      </c>
      <c r="W4599" s="1">
        <v>43388.208333333336</v>
      </c>
      <c r="X4599">
        <v>215</v>
      </c>
    </row>
    <row r="4600" spans="1:24">
      <c r="A4600">
        <v>3175059</v>
      </c>
      <c r="B4600" t="s">
        <v>540</v>
      </c>
      <c r="C4600" t="s">
        <v>541</v>
      </c>
      <c r="D4600">
        <v>92130</v>
      </c>
      <c r="E4600" t="s">
        <v>542</v>
      </c>
      <c r="F4600">
        <v>37541</v>
      </c>
      <c r="G4600" t="s">
        <v>139</v>
      </c>
      <c r="H4600" t="s">
        <v>1188</v>
      </c>
      <c r="I4600" t="s">
        <v>544</v>
      </c>
      <c r="J4600" t="s">
        <v>30</v>
      </c>
      <c r="K4600" t="s">
        <v>522</v>
      </c>
      <c r="L4600" t="s">
        <v>545</v>
      </c>
      <c r="M4600" t="s">
        <v>524</v>
      </c>
      <c r="N4600" t="s">
        <v>525</v>
      </c>
      <c r="O4600">
        <v>78520</v>
      </c>
      <c r="P4600" t="s">
        <v>524</v>
      </c>
      <c r="Q4600" t="s">
        <v>7089</v>
      </c>
      <c r="R4600" t="s">
        <v>7090</v>
      </c>
      <c r="S4600" t="s">
        <v>5924</v>
      </c>
      <c r="T4600">
        <v>595647</v>
      </c>
      <c r="U4600" s="1">
        <v>43388</v>
      </c>
      <c r="V4600" s="2">
        <v>0.33333333333333331</v>
      </c>
      <c r="W4600" s="1">
        <v>43388.333333333336</v>
      </c>
      <c r="X4600">
        <v>260</v>
      </c>
    </row>
    <row r="4601" spans="1:24">
      <c r="A4601">
        <v>3175059</v>
      </c>
      <c r="B4601" t="s">
        <v>540</v>
      </c>
      <c r="C4601" t="s">
        <v>541</v>
      </c>
      <c r="D4601">
        <v>92130</v>
      </c>
      <c r="E4601" t="s">
        <v>542</v>
      </c>
      <c r="F4601">
        <v>37541</v>
      </c>
      <c r="G4601" t="s">
        <v>139</v>
      </c>
      <c r="H4601" t="s">
        <v>5925</v>
      </c>
      <c r="I4601" t="s">
        <v>544</v>
      </c>
      <c r="J4601" t="s">
        <v>30</v>
      </c>
      <c r="K4601" t="s">
        <v>522</v>
      </c>
      <c r="L4601" t="s">
        <v>545</v>
      </c>
      <c r="M4601" t="s">
        <v>524</v>
      </c>
      <c r="N4601" t="s">
        <v>525</v>
      </c>
      <c r="O4601">
        <v>78520</v>
      </c>
      <c r="P4601" t="s">
        <v>524</v>
      </c>
      <c r="Q4601" t="s">
        <v>7089</v>
      </c>
      <c r="R4601" t="s">
        <v>7090</v>
      </c>
      <c r="S4601" t="s">
        <v>5926</v>
      </c>
      <c r="T4601">
        <v>593062</v>
      </c>
      <c r="U4601" s="1">
        <v>43388</v>
      </c>
      <c r="V4601" s="2">
        <v>0.54166666666666663</v>
      </c>
      <c r="W4601" s="1">
        <v>43388.541666666664</v>
      </c>
      <c r="X4601">
        <v>260</v>
      </c>
    </row>
    <row r="4602" spans="1:24">
      <c r="A4602">
        <v>3174752</v>
      </c>
      <c r="B4602" t="s">
        <v>4805</v>
      </c>
      <c r="C4602" t="s">
        <v>4806</v>
      </c>
      <c r="D4602">
        <v>93200</v>
      </c>
      <c r="E4602" t="s">
        <v>3106</v>
      </c>
      <c r="F4602">
        <v>37584</v>
      </c>
      <c r="G4602" t="s">
        <v>4807</v>
      </c>
      <c r="H4602" t="s">
        <v>776</v>
      </c>
      <c r="J4602" t="s">
        <v>30</v>
      </c>
      <c r="K4602" t="s">
        <v>522</v>
      </c>
      <c r="L4602" t="s">
        <v>545</v>
      </c>
      <c r="M4602" t="s">
        <v>524</v>
      </c>
      <c r="N4602" t="s">
        <v>525</v>
      </c>
      <c r="O4602">
        <v>78520</v>
      </c>
      <c r="P4602" t="s">
        <v>524</v>
      </c>
      <c r="Q4602" t="s">
        <v>7089</v>
      </c>
      <c r="R4602" t="s">
        <v>7090</v>
      </c>
      <c r="U4602" s="1">
        <v>43388</v>
      </c>
      <c r="V4602" s="2">
        <v>0.20833333333333334</v>
      </c>
      <c r="W4602" s="1">
        <v>43388.208333333336</v>
      </c>
      <c r="X4602">
        <v>225</v>
      </c>
    </row>
    <row r="4603" spans="1:24">
      <c r="A4603">
        <v>3174752</v>
      </c>
      <c r="B4603" t="s">
        <v>4805</v>
      </c>
      <c r="C4603" t="s">
        <v>4806</v>
      </c>
      <c r="D4603">
        <v>93200</v>
      </c>
      <c r="E4603" t="s">
        <v>3106</v>
      </c>
      <c r="F4603">
        <v>37584</v>
      </c>
      <c r="G4603" t="s">
        <v>4807</v>
      </c>
      <c r="H4603" t="s">
        <v>776</v>
      </c>
      <c r="J4603" t="s">
        <v>30</v>
      </c>
      <c r="K4603" t="s">
        <v>522</v>
      </c>
      <c r="L4603" t="s">
        <v>545</v>
      </c>
      <c r="M4603" t="s">
        <v>524</v>
      </c>
      <c r="N4603" t="s">
        <v>525</v>
      </c>
      <c r="O4603">
        <v>78520</v>
      </c>
      <c r="P4603" t="s">
        <v>524</v>
      </c>
      <c r="Q4603" t="s">
        <v>7089</v>
      </c>
      <c r="R4603" t="s">
        <v>7090</v>
      </c>
      <c r="U4603" s="1">
        <v>43388</v>
      </c>
      <c r="V4603" s="2">
        <v>0.20833333333333334</v>
      </c>
      <c r="W4603" s="1">
        <v>43388.208333333336</v>
      </c>
      <c r="X4603">
        <v>230</v>
      </c>
    </row>
    <row r="4604" spans="1:24">
      <c r="A4604">
        <v>3177720</v>
      </c>
      <c r="B4604" t="s">
        <v>3560</v>
      </c>
      <c r="C4604" t="s">
        <v>3561</v>
      </c>
      <c r="D4604">
        <v>78450</v>
      </c>
      <c r="E4604" t="s">
        <v>3562</v>
      </c>
      <c r="F4604">
        <v>33288</v>
      </c>
      <c r="G4604" t="s">
        <v>771</v>
      </c>
      <c r="H4604" t="s">
        <v>390</v>
      </c>
      <c r="J4604" t="s">
        <v>30</v>
      </c>
      <c r="K4604" t="s">
        <v>522</v>
      </c>
      <c r="L4604" t="s">
        <v>545</v>
      </c>
      <c r="M4604" t="s">
        <v>524</v>
      </c>
      <c r="N4604" t="s">
        <v>525</v>
      </c>
      <c r="O4604">
        <v>78520</v>
      </c>
      <c r="P4604" t="s">
        <v>524</v>
      </c>
      <c r="Q4604" t="s">
        <v>7089</v>
      </c>
      <c r="R4604" t="s">
        <v>7090</v>
      </c>
      <c r="S4604" t="s">
        <v>3945</v>
      </c>
      <c r="U4604" s="1">
        <v>43388</v>
      </c>
      <c r="V4604" s="2">
        <v>0.20833333333333334</v>
      </c>
      <c r="W4604" s="1">
        <v>43388.208333333336</v>
      </c>
      <c r="X4604">
        <v>215</v>
      </c>
    </row>
    <row r="4605" spans="1:24">
      <c r="A4605">
        <v>3182790</v>
      </c>
      <c r="B4605" t="s">
        <v>5927</v>
      </c>
      <c r="C4605" t="s">
        <v>5928</v>
      </c>
      <c r="D4605">
        <v>57000</v>
      </c>
      <c r="E4605" t="s">
        <v>599</v>
      </c>
      <c r="F4605">
        <v>22843</v>
      </c>
      <c r="G4605" t="s">
        <v>5929</v>
      </c>
      <c r="H4605" t="s">
        <v>5930</v>
      </c>
      <c r="J4605" t="s">
        <v>30</v>
      </c>
      <c r="K4605" t="s">
        <v>283</v>
      </c>
      <c r="L4605" t="s">
        <v>292</v>
      </c>
      <c r="M4605" t="s">
        <v>593</v>
      </c>
      <c r="N4605" t="s">
        <v>594</v>
      </c>
      <c r="O4605">
        <v>57420</v>
      </c>
      <c r="P4605" t="s">
        <v>593</v>
      </c>
      <c r="Q4605" t="s">
        <v>7091</v>
      </c>
      <c r="R4605" t="s">
        <v>7092</v>
      </c>
      <c r="U4605" s="1">
        <v>43388</v>
      </c>
      <c r="V4605" s="2">
        <v>0.20833333333333334</v>
      </c>
      <c r="W4605" s="1">
        <v>43388.208333333336</v>
      </c>
      <c r="X4605">
        <v>215</v>
      </c>
    </row>
    <row r="4606" spans="1:24">
      <c r="A4606">
        <v>3177004</v>
      </c>
      <c r="B4606" t="s">
        <v>3113</v>
      </c>
      <c r="C4606" t="s">
        <v>3114</v>
      </c>
      <c r="D4606">
        <v>57530</v>
      </c>
      <c r="E4606" t="s">
        <v>3115</v>
      </c>
      <c r="F4606">
        <v>23254</v>
      </c>
      <c r="G4606" t="s">
        <v>58</v>
      </c>
      <c r="H4606" t="s">
        <v>2431</v>
      </c>
      <c r="J4606" t="s">
        <v>30</v>
      </c>
      <c r="K4606" t="s">
        <v>283</v>
      </c>
      <c r="L4606" t="s">
        <v>292</v>
      </c>
      <c r="M4606" t="s">
        <v>593</v>
      </c>
      <c r="N4606" t="s">
        <v>594</v>
      </c>
      <c r="O4606">
        <v>57420</v>
      </c>
      <c r="P4606" t="s">
        <v>593</v>
      </c>
      <c r="Q4606" t="s">
        <v>7091</v>
      </c>
      <c r="R4606" t="s">
        <v>7092</v>
      </c>
      <c r="U4606" s="1">
        <v>43388</v>
      </c>
      <c r="V4606" s="2">
        <v>0.20833333333333334</v>
      </c>
      <c r="W4606" s="1">
        <v>43388.208333333336</v>
      </c>
      <c r="X4606">
        <v>230</v>
      </c>
    </row>
    <row r="4607" spans="1:24">
      <c r="A4607">
        <v>3179265</v>
      </c>
      <c r="B4607" t="s">
        <v>895</v>
      </c>
      <c r="C4607" t="s">
        <v>5931</v>
      </c>
      <c r="D4607">
        <v>55100</v>
      </c>
      <c r="E4607" t="s">
        <v>5932</v>
      </c>
      <c r="F4607">
        <v>22051</v>
      </c>
      <c r="G4607" t="s">
        <v>58</v>
      </c>
      <c r="H4607" t="s">
        <v>5933</v>
      </c>
      <c r="J4607" t="s">
        <v>30</v>
      </c>
      <c r="K4607" t="s">
        <v>283</v>
      </c>
      <c r="L4607" t="s">
        <v>292</v>
      </c>
      <c r="M4607" t="s">
        <v>593</v>
      </c>
      <c r="N4607" t="s">
        <v>594</v>
      </c>
      <c r="O4607">
        <v>57420</v>
      </c>
      <c r="P4607" t="s">
        <v>593</v>
      </c>
      <c r="Q4607" t="s">
        <v>7091</v>
      </c>
      <c r="R4607" t="s">
        <v>7092</v>
      </c>
      <c r="U4607" s="1">
        <v>43388</v>
      </c>
      <c r="V4607" s="2">
        <v>0.20833333333333334</v>
      </c>
      <c r="W4607" s="1">
        <v>43388.208333333336</v>
      </c>
      <c r="X4607">
        <v>200</v>
      </c>
    </row>
    <row r="4608" spans="1:24">
      <c r="A4608">
        <v>3179265</v>
      </c>
      <c r="B4608" t="s">
        <v>895</v>
      </c>
      <c r="C4608" t="s">
        <v>5931</v>
      </c>
      <c r="D4608">
        <v>55100</v>
      </c>
      <c r="E4608" t="s">
        <v>5932</v>
      </c>
      <c r="F4608">
        <v>22051</v>
      </c>
      <c r="G4608" t="s">
        <v>58</v>
      </c>
      <c r="H4608" t="s">
        <v>5933</v>
      </c>
      <c r="J4608" t="s">
        <v>30</v>
      </c>
      <c r="K4608" t="s">
        <v>283</v>
      </c>
      <c r="L4608" t="s">
        <v>292</v>
      </c>
      <c r="M4608" t="s">
        <v>593</v>
      </c>
      <c r="N4608" t="s">
        <v>594</v>
      </c>
      <c r="O4608">
        <v>57420</v>
      </c>
      <c r="P4608" t="s">
        <v>593</v>
      </c>
      <c r="Q4608" t="s">
        <v>7091</v>
      </c>
      <c r="R4608" t="s">
        <v>7092</v>
      </c>
      <c r="U4608" s="1">
        <v>43388</v>
      </c>
      <c r="V4608" s="2">
        <v>0.20833333333333334</v>
      </c>
      <c r="W4608" s="1">
        <v>43388.208333333336</v>
      </c>
      <c r="X4608">
        <v>200</v>
      </c>
    </row>
    <row r="4609" spans="1:24">
      <c r="A4609">
        <v>3177814</v>
      </c>
      <c r="B4609" t="s">
        <v>1780</v>
      </c>
      <c r="C4609" t="s">
        <v>1781</v>
      </c>
      <c r="D4609">
        <v>57070</v>
      </c>
      <c r="E4609" t="s">
        <v>1782</v>
      </c>
      <c r="F4609">
        <v>22853</v>
      </c>
      <c r="G4609" t="s">
        <v>3124</v>
      </c>
      <c r="H4609" t="s">
        <v>4611</v>
      </c>
      <c r="J4609" t="s">
        <v>30</v>
      </c>
      <c r="K4609" t="s">
        <v>283</v>
      </c>
      <c r="L4609" t="s">
        <v>666</v>
      </c>
      <c r="M4609" t="s">
        <v>593</v>
      </c>
      <c r="N4609" t="s">
        <v>594</v>
      </c>
      <c r="O4609">
        <v>57420</v>
      </c>
      <c r="P4609" t="s">
        <v>593</v>
      </c>
      <c r="Q4609" t="s">
        <v>7091</v>
      </c>
      <c r="R4609" t="s">
        <v>7092</v>
      </c>
      <c r="U4609" s="1">
        <v>43388</v>
      </c>
      <c r="V4609" s="2">
        <v>0.20833333333333334</v>
      </c>
      <c r="W4609" s="1">
        <v>43388.208333333336</v>
      </c>
      <c r="X4609">
        <v>215</v>
      </c>
    </row>
    <row r="4610" spans="1:24">
      <c r="A4610">
        <v>3178211</v>
      </c>
      <c r="B4610" t="s">
        <v>2695</v>
      </c>
      <c r="C4610" t="s">
        <v>4822</v>
      </c>
      <c r="D4610">
        <v>54180</v>
      </c>
      <c r="E4610" t="s">
        <v>4823</v>
      </c>
      <c r="F4610">
        <v>21506</v>
      </c>
      <c r="G4610" t="s">
        <v>58</v>
      </c>
      <c r="H4610" t="s">
        <v>2431</v>
      </c>
      <c r="J4610" t="s">
        <v>30</v>
      </c>
      <c r="K4610" t="s">
        <v>283</v>
      </c>
      <c r="L4610" t="s">
        <v>292</v>
      </c>
      <c r="M4610" t="s">
        <v>593</v>
      </c>
      <c r="N4610" t="s">
        <v>594</v>
      </c>
      <c r="O4610">
        <v>57420</v>
      </c>
      <c r="P4610" t="s">
        <v>593</v>
      </c>
      <c r="Q4610" t="s">
        <v>7091</v>
      </c>
      <c r="R4610" t="s">
        <v>7092</v>
      </c>
      <c r="S4610" t="s">
        <v>5934</v>
      </c>
      <c r="T4610">
        <v>596418</v>
      </c>
      <c r="U4610" s="1">
        <v>43388</v>
      </c>
      <c r="V4610" s="2">
        <v>0.20833333333333334</v>
      </c>
      <c r="W4610" s="1">
        <v>43388.208333333336</v>
      </c>
      <c r="X4610">
        <v>260</v>
      </c>
    </row>
    <row r="4611" spans="1:24">
      <c r="A4611">
        <v>3178211</v>
      </c>
      <c r="B4611" t="s">
        <v>2695</v>
      </c>
      <c r="C4611" t="s">
        <v>4822</v>
      </c>
      <c r="D4611">
        <v>54180</v>
      </c>
      <c r="E4611" t="s">
        <v>4823</v>
      </c>
      <c r="F4611">
        <v>21506</v>
      </c>
      <c r="G4611" t="s">
        <v>58</v>
      </c>
      <c r="H4611" t="s">
        <v>2431</v>
      </c>
      <c r="J4611" t="s">
        <v>30</v>
      </c>
      <c r="K4611" t="s">
        <v>283</v>
      </c>
      <c r="L4611" t="s">
        <v>292</v>
      </c>
      <c r="M4611" t="s">
        <v>593</v>
      </c>
      <c r="N4611" t="s">
        <v>594</v>
      </c>
      <c r="O4611">
        <v>57420</v>
      </c>
      <c r="P4611" t="s">
        <v>593</v>
      </c>
      <c r="Q4611" t="s">
        <v>7091</v>
      </c>
      <c r="R4611" t="s">
        <v>7092</v>
      </c>
      <c r="S4611" t="s">
        <v>5934</v>
      </c>
      <c r="T4611">
        <v>596418</v>
      </c>
      <c r="U4611" s="1">
        <v>43388</v>
      </c>
      <c r="V4611" s="2">
        <v>0.20833333333333334</v>
      </c>
      <c r="W4611" s="1">
        <v>43388.208333333336</v>
      </c>
      <c r="X4611">
        <v>260</v>
      </c>
    </row>
    <row r="4612" spans="1:24">
      <c r="A4612">
        <v>3179539</v>
      </c>
      <c r="B4612" t="s">
        <v>788</v>
      </c>
      <c r="C4612" t="s">
        <v>5935</v>
      </c>
      <c r="D4612">
        <v>57870</v>
      </c>
      <c r="E4612" t="s">
        <v>5936</v>
      </c>
      <c r="F4612">
        <v>23532</v>
      </c>
      <c r="G4612" t="s">
        <v>58</v>
      </c>
      <c r="H4612" t="s">
        <v>2166</v>
      </c>
      <c r="J4612" t="s">
        <v>30</v>
      </c>
      <c r="K4612" t="s">
        <v>283</v>
      </c>
      <c r="L4612" t="s">
        <v>292</v>
      </c>
      <c r="M4612" t="s">
        <v>593</v>
      </c>
      <c r="N4612" t="s">
        <v>594</v>
      </c>
      <c r="O4612">
        <v>57420</v>
      </c>
      <c r="P4612" t="s">
        <v>593</v>
      </c>
      <c r="Q4612" t="s">
        <v>7091</v>
      </c>
      <c r="R4612" t="s">
        <v>7092</v>
      </c>
      <c r="U4612" s="1">
        <v>43388</v>
      </c>
      <c r="V4612" s="2">
        <v>0.20833333333333334</v>
      </c>
      <c r="W4612" s="1">
        <v>43388.208333333336</v>
      </c>
      <c r="X4612">
        <v>215</v>
      </c>
    </row>
    <row r="4613" spans="1:24">
      <c r="A4613">
        <v>3174613</v>
      </c>
      <c r="B4613" t="s">
        <v>5792</v>
      </c>
      <c r="C4613" t="s">
        <v>5793</v>
      </c>
      <c r="D4613">
        <v>68100</v>
      </c>
      <c r="E4613" t="s">
        <v>3749</v>
      </c>
      <c r="F4613">
        <v>28997</v>
      </c>
      <c r="G4613" t="s">
        <v>5794</v>
      </c>
      <c r="H4613" t="s">
        <v>5795</v>
      </c>
      <c r="J4613" t="s">
        <v>30</v>
      </c>
      <c r="K4613" t="s">
        <v>283</v>
      </c>
      <c r="L4613" t="s">
        <v>292</v>
      </c>
      <c r="M4613" t="s">
        <v>593</v>
      </c>
      <c r="N4613" t="s">
        <v>594</v>
      </c>
      <c r="O4613">
        <v>57420</v>
      </c>
      <c r="P4613" t="s">
        <v>593</v>
      </c>
      <c r="Q4613" t="s">
        <v>7091</v>
      </c>
      <c r="R4613" t="s">
        <v>7092</v>
      </c>
      <c r="S4613" t="s">
        <v>2287</v>
      </c>
      <c r="T4613">
        <v>582756</v>
      </c>
      <c r="U4613" s="1">
        <v>43388</v>
      </c>
      <c r="V4613" s="2">
        <v>0.20833333333333334</v>
      </c>
      <c r="W4613" s="1">
        <v>43388.208333333336</v>
      </c>
      <c r="X4613">
        <v>500</v>
      </c>
    </row>
    <row r="4614" spans="1:24">
      <c r="A4614">
        <v>3179261</v>
      </c>
      <c r="B4614" t="s">
        <v>5937</v>
      </c>
      <c r="C4614" t="s">
        <v>5938</v>
      </c>
      <c r="D4614">
        <v>57000</v>
      </c>
      <c r="E4614" t="s">
        <v>599</v>
      </c>
      <c r="F4614">
        <v>22843</v>
      </c>
      <c r="G4614" t="s">
        <v>1381</v>
      </c>
      <c r="H4614" t="s">
        <v>3750</v>
      </c>
      <c r="J4614" t="s">
        <v>30</v>
      </c>
      <c r="K4614" t="s">
        <v>283</v>
      </c>
      <c r="L4614" t="s">
        <v>292</v>
      </c>
      <c r="M4614" t="s">
        <v>593</v>
      </c>
      <c r="N4614" t="s">
        <v>594</v>
      </c>
      <c r="O4614">
        <v>57420</v>
      </c>
      <c r="P4614" t="s">
        <v>593</v>
      </c>
      <c r="Q4614" t="s">
        <v>7091</v>
      </c>
      <c r="R4614" t="s">
        <v>7092</v>
      </c>
      <c r="U4614" s="1">
        <v>43388</v>
      </c>
      <c r="V4614" s="2">
        <v>0.20833333333333334</v>
      </c>
      <c r="W4614" s="1">
        <v>43388.208333333336</v>
      </c>
      <c r="X4614">
        <v>215</v>
      </c>
    </row>
    <row r="4615" spans="1:24">
      <c r="A4615">
        <v>3182458</v>
      </c>
      <c r="B4615" t="s">
        <v>658</v>
      </c>
      <c r="C4615" t="s">
        <v>659</v>
      </c>
      <c r="D4615">
        <v>77127</v>
      </c>
      <c r="E4615" t="s">
        <v>660</v>
      </c>
      <c r="F4615">
        <v>32683</v>
      </c>
      <c r="G4615" t="s">
        <v>58</v>
      </c>
      <c r="H4615" t="s">
        <v>661</v>
      </c>
      <c r="J4615" t="s">
        <v>30</v>
      </c>
      <c r="K4615" t="s">
        <v>283</v>
      </c>
      <c r="L4615" t="s">
        <v>284</v>
      </c>
      <c r="M4615" t="s">
        <v>593</v>
      </c>
      <c r="N4615" t="s">
        <v>594</v>
      </c>
      <c r="O4615">
        <v>57420</v>
      </c>
      <c r="P4615" t="s">
        <v>593</v>
      </c>
      <c r="Q4615" t="s">
        <v>7091</v>
      </c>
      <c r="R4615" t="s">
        <v>7092</v>
      </c>
      <c r="U4615" s="1">
        <v>43388</v>
      </c>
      <c r="V4615" s="2">
        <v>0.20833333333333334</v>
      </c>
      <c r="W4615" s="1">
        <v>43388.208333333336</v>
      </c>
      <c r="X4615">
        <v>240</v>
      </c>
    </row>
    <row r="4616" spans="1:24">
      <c r="A4616">
        <v>3178250</v>
      </c>
      <c r="B4616" t="s">
        <v>4437</v>
      </c>
      <c r="C4616" t="s">
        <v>4438</v>
      </c>
      <c r="D4616">
        <v>77170</v>
      </c>
      <c r="E4616" t="s">
        <v>4439</v>
      </c>
      <c r="F4616">
        <v>32760</v>
      </c>
      <c r="G4616" t="s">
        <v>355</v>
      </c>
      <c r="H4616" t="s">
        <v>5939</v>
      </c>
      <c r="J4616" t="s">
        <v>30</v>
      </c>
      <c r="K4616" t="s">
        <v>522</v>
      </c>
      <c r="L4616" t="s">
        <v>545</v>
      </c>
      <c r="M4616" t="s">
        <v>619</v>
      </c>
      <c r="N4616" t="s">
        <v>620</v>
      </c>
      <c r="O4616">
        <v>77470</v>
      </c>
      <c r="P4616" t="s">
        <v>619</v>
      </c>
      <c r="Q4616" t="s">
        <v>7095</v>
      </c>
      <c r="R4616" t="s">
        <v>7096</v>
      </c>
      <c r="S4616" t="s">
        <v>5940</v>
      </c>
      <c r="U4616" s="1">
        <v>43388</v>
      </c>
      <c r="V4616" s="2">
        <v>0.20833333333333334</v>
      </c>
      <c r="W4616" s="1">
        <v>43388.208333333336</v>
      </c>
      <c r="X4616">
        <v>240</v>
      </c>
    </row>
    <row r="4617" spans="1:24">
      <c r="A4617">
        <v>3182404</v>
      </c>
      <c r="B4617" t="s">
        <v>614</v>
      </c>
      <c r="C4617" t="s">
        <v>615</v>
      </c>
      <c r="D4617">
        <v>95000</v>
      </c>
      <c r="E4617" t="s">
        <v>616</v>
      </c>
      <c r="F4617">
        <v>37664</v>
      </c>
      <c r="G4617" t="s">
        <v>45</v>
      </c>
      <c r="H4617" t="s">
        <v>2169</v>
      </c>
      <c r="I4617" t="s">
        <v>618</v>
      </c>
      <c r="J4617" t="s">
        <v>30</v>
      </c>
      <c r="K4617" t="s">
        <v>522</v>
      </c>
      <c r="L4617" t="s">
        <v>545</v>
      </c>
      <c r="M4617" t="s">
        <v>619</v>
      </c>
      <c r="N4617" t="s">
        <v>620</v>
      </c>
      <c r="O4617">
        <v>77470</v>
      </c>
      <c r="P4617" t="s">
        <v>619</v>
      </c>
      <c r="Q4617" t="s">
        <v>7095</v>
      </c>
      <c r="R4617" t="s">
        <v>7096</v>
      </c>
      <c r="S4617" t="s">
        <v>5941</v>
      </c>
      <c r="U4617" s="1">
        <v>43388</v>
      </c>
      <c r="V4617" s="2">
        <v>0.20833333333333334</v>
      </c>
      <c r="W4617" s="1">
        <v>43388.208333333336</v>
      </c>
      <c r="X4617">
        <v>215</v>
      </c>
    </row>
    <row r="4618" spans="1:24">
      <c r="A4618">
        <v>3182404</v>
      </c>
      <c r="B4618" t="s">
        <v>614</v>
      </c>
      <c r="C4618" t="s">
        <v>615</v>
      </c>
      <c r="D4618">
        <v>95000</v>
      </c>
      <c r="E4618" t="s">
        <v>616</v>
      </c>
      <c r="F4618">
        <v>37664</v>
      </c>
      <c r="G4618" t="s">
        <v>45</v>
      </c>
      <c r="H4618" t="s">
        <v>2169</v>
      </c>
      <c r="I4618" t="s">
        <v>618</v>
      </c>
      <c r="J4618" t="s">
        <v>30</v>
      </c>
      <c r="K4618" t="s">
        <v>522</v>
      </c>
      <c r="L4618" t="s">
        <v>545</v>
      </c>
      <c r="M4618" t="s">
        <v>619</v>
      </c>
      <c r="N4618" t="s">
        <v>620</v>
      </c>
      <c r="O4618">
        <v>77470</v>
      </c>
      <c r="P4618" t="s">
        <v>619</v>
      </c>
      <c r="Q4618" t="s">
        <v>7095</v>
      </c>
      <c r="R4618" t="s">
        <v>7096</v>
      </c>
      <c r="S4618" t="s">
        <v>5942</v>
      </c>
      <c r="U4618" s="1">
        <v>43388</v>
      </c>
      <c r="V4618" s="2">
        <v>0.20833333333333334</v>
      </c>
      <c r="W4618" s="1">
        <v>43388.208333333336</v>
      </c>
      <c r="X4618">
        <v>215</v>
      </c>
    </row>
    <row r="4619" spans="1:24">
      <c r="A4619">
        <v>3177517</v>
      </c>
      <c r="B4619" t="s">
        <v>5025</v>
      </c>
      <c r="C4619" t="s">
        <v>5026</v>
      </c>
      <c r="D4619">
        <v>77183</v>
      </c>
      <c r="E4619" t="s">
        <v>5027</v>
      </c>
      <c r="F4619">
        <v>32776</v>
      </c>
      <c r="G4619" t="s">
        <v>1014</v>
      </c>
      <c r="H4619" t="s">
        <v>2409</v>
      </c>
      <c r="J4619" t="s">
        <v>30</v>
      </c>
      <c r="K4619" t="s">
        <v>522</v>
      </c>
      <c r="L4619" t="s">
        <v>523</v>
      </c>
      <c r="M4619" t="s">
        <v>619</v>
      </c>
      <c r="N4619" t="s">
        <v>620</v>
      </c>
      <c r="O4619">
        <v>77470</v>
      </c>
      <c r="P4619" t="s">
        <v>619</v>
      </c>
      <c r="Q4619" t="s">
        <v>7095</v>
      </c>
      <c r="R4619" t="s">
        <v>7096</v>
      </c>
      <c r="U4619" s="1">
        <v>43388</v>
      </c>
      <c r="V4619" s="2">
        <v>0.20833333333333334</v>
      </c>
      <c r="W4619" s="1">
        <v>43388.208333333336</v>
      </c>
      <c r="X4619">
        <v>215</v>
      </c>
    </row>
    <row r="4620" spans="1:24">
      <c r="A4620">
        <v>3179936</v>
      </c>
      <c r="B4620" t="s">
        <v>2695</v>
      </c>
      <c r="C4620" t="s">
        <v>5943</v>
      </c>
      <c r="D4620">
        <v>57800</v>
      </c>
      <c r="E4620" t="s">
        <v>5944</v>
      </c>
      <c r="F4620">
        <v>23490</v>
      </c>
      <c r="G4620" t="s">
        <v>58</v>
      </c>
      <c r="H4620" t="s">
        <v>2166</v>
      </c>
      <c r="J4620" t="s">
        <v>30</v>
      </c>
      <c r="K4620" t="s">
        <v>522</v>
      </c>
      <c r="L4620" t="s">
        <v>523</v>
      </c>
      <c r="M4620" t="s">
        <v>619</v>
      </c>
      <c r="N4620" t="s">
        <v>620</v>
      </c>
      <c r="O4620">
        <v>77470</v>
      </c>
      <c r="P4620" t="s">
        <v>619</v>
      </c>
      <c r="Q4620" t="s">
        <v>7095</v>
      </c>
      <c r="R4620" t="s">
        <v>7096</v>
      </c>
      <c r="U4620" s="1">
        <v>43388</v>
      </c>
      <c r="V4620" s="2">
        <v>0.20833333333333334</v>
      </c>
      <c r="W4620" s="1">
        <v>43388.208333333336</v>
      </c>
      <c r="X4620">
        <v>215</v>
      </c>
    </row>
    <row r="4621" spans="1:24">
      <c r="A4621">
        <v>3179936</v>
      </c>
      <c r="B4621" t="s">
        <v>2695</v>
      </c>
      <c r="C4621" t="s">
        <v>5943</v>
      </c>
      <c r="D4621">
        <v>57800</v>
      </c>
      <c r="E4621" t="s">
        <v>5944</v>
      </c>
      <c r="F4621">
        <v>23490</v>
      </c>
      <c r="G4621" t="s">
        <v>58</v>
      </c>
      <c r="H4621" t="s">
        <v>2166</v>
      </c>
      <c r="J4621" t="s">
        <v>30</v>
      </c>
      <c r="K4621" t="s">
        <v>522</v>
      </c>
      <c r="L4621" t="s">
        <v>523</v>
      </c>
      <c r="M4621" t="s">
        <v>619</v>
      </c>
      <c r="N4621" t="s">
        <v>620</v>
      </c>
      <c r="O4621">
        <v>77470</v>
      </c>
      <c r="P4621" t="s">
        <v>619</v>
      </c>
      <c r="Q4621" t="s">
        <v>7095</v>
      </c>
      <c r="R4621" t="s">
        <v>7096</v>
      </c>
      <c r="U4621" s="1">
        <v>43388</v>
      </c>
      <c r="V4621" s="2">
        <v>0.20833333333333334</v>
      </c>
      <c r="W4621" s="1">
        <v>43388.208333333336</v>
      </c>
      <c r="X4621">
        <v>215</v>
      </c>
    </row>
    <row r="4622" spans="1:24">
      <c r="A4622">
        <v>3180815</v>
      </c>
      <c r="B4622" t="s">
        <v>641</v>
      </c>
      <c r="C4622" t="s">
        <v>642</v>
      </c>
      <c r="D4622">
        <v>95000</v>
      </c>
      <c r="E4622" t="s">
        <v>616</v>
      </c>
      <c r="F4622">
        <v>37664</v>
      </c>
      <c r="G4622" t="s">
        <v>139</v>
      </c>
      <c r="H4622" t="s">
        <v>123</v>
      </c>
      <c r="J4622" t="s">
        <v>30</v>
      </c>
      <c r="K4622" t="s">
        <v>522</v>
      </c>
      <c r="L4622" t="s">
        <v>533</v>
      </c>
      <c r="M4622" t="s">
        <v>619</v>
      </c>
      <c r="N4622" t="s">
        <v>620</v>
      </c>
      <c r="O4622">
        <v>77470</v>
      </c>
      <c r="P4622" t="s">
        <v>619</v>
      </c>
      <c r="Q4622" t="s">
        <v>7095</v>
      </c>
      <c r="R4622" t="s">
        <v>7096</v>
      </c>
      <c r="U4622" s="1">
        <v>43388</v>
      </c>
      <c r="V4622" s="2">
        <v>0.20833333333333334</v>
      </c>
      <c r="W4622" s="1">
        <v>43388.208333333336</v>
      </c>
      <c r="X4622">
        <v>225</v>
      </c>
    </row>
    <row r="4623" spans="1:24">
      <c r="A4623">
        <v>3182428</v>
      </c>
      <c r="B4623" t="s">
        <v>621</v>
      </c>
      <c r="C4623" t="s">
        <v>615</v>
      </c>
      <c r="D4623">
        <v>95000</v>
      </c>
      <c r="E4623" t="s">
        <v>616</v>
      </c>
      <c r="F4623">
        <v>37664</v>
      </c>
      <c r="G4623" t="s">
        <v>45</v>
      </c>
      <c r="H4623" t="s">
        <v>2169</v>
      </c>
      <c r="I4623" t="s">
        <v>2620</v>
      </c>
      <c r="J4623" t="s">
        <v>30</v>
      </c>
      <c r="K4623" t="s">
        <v>522</v>
      </c>
      <c r="L4623" t="s">
        <v>545</v>
      </c>
      <c r="M4623" t="s">
        <v>619</v>
      </c>
      <c r="N4623" t="s">
        <v>620</v>
      </c>
      <c r="O4623">
        <v>77470</v>
      </c>
      <c r="P4623" t="s">
        <v>619</v>
      </c>
      <c r="Q4623" t="s">
        <v>7095</v>
      </c>
      <c r="R4623" t="s">
        <v>7096</v>
      </c>
      <c r="S4623" t="s">
        <v>2171</v>
      </c>
      <c r="U4623" s="1">
        <v>43388</v>
      </c>
      <c r="V4623" s="2">
        <v>0.20833333333333334</v>
      </c>
      <c r="W4623" s="1">
        <v>43388.208333333336</v>
      </c>
      <c r="X4623">
        <v>255</v>
      </c>
    </row>
    <row r="4624" spans="1:24">
      <c r="A4624">
        <v>3182428</v>
      </c>
      <c r="B4624" t="s">
        <v>621</v>
      </c>
      <c r="C4624" t="s">
        <v>615</v>
      </c>
      <c r="D4624">
        <v>95000</v>
      </c>
      <c r="E4624" t="s">
        <v>616</v>
      </c>
      <c r="F4624">
        <v>37664</v>
      </c>
      <c r="G4624" t="s">
        <v>45</v>
      </c>
      <c r="H4624" t="s">
        <v>2169</v>
      </c>
      <c r="I4624" t="s">
        <v>2620</v>
      </c>
      <c r="J4624" t="s">
        <v>30</v>
      </c>
      <c r="K4624" t="s">
        <v>522</v>
      </c>
      <c r="L4624" t="s">
        <v>545</v>
      </c>
      <c r="M4624" t="s">
        <v>619</v>
      </c>
      <c r="N4624" t="s">
        <v>620</v>
      </c>
      <c r="O4624">
        <v>77470</v>
      </c>
      <c r="P4624" t="s">
        <v>619</v>
      </c>
      <c r="Q4624" t="s">
        <v>7095</v>
      </c>
      <c r="R4624" t="s">
        <v>7096</v>
      </c>
      <c r="S4624" t="s">
        <v>2171</v>
      </c>
      <c r="U4624" s="1">
        <v>43388</v>
      </c>
      <c r="V4624" s="2">
        <v>0.20833333333333334</v>
      </c>
      <c r="W4624" s="1">
        <v>43388.208333333336</v>
      </c>
      <c r="X4624">
        <v>255</v>
      </c>
    </row>
    <row r="4625" spans="1:24">
      <c r="A4625">
        <v>3182428</v>
      </c>
      <c r="B4625" t="s">
        <v>621</v>
      </c>
      <c r="C4625" t="s">
        <v>615</v>
      </c>
      <c r="D4625">
        <v>95000</v>
      </c>
      <c r="E4625" t="s">
        <v>616</v>
      </c>
      <c r="F4625">
        <v>37664</v>
      </c>
      <c r="G4625" t="s">
        <v>45</v>
      </c>
      <c r="H4625" t="s">
        <v>5945</v>
      </c>
      <c r="I4625" t="s">
        <v>2620</v>
      </c>
      <c r="J4625" t="s">
        <v>30</v>
      </c>
      <c r="K4625" t="s">
        <v>522</v>
      </c>
      <c r="L4625" t="s">
        <v>545</v>
      </c>
      <c r="M4625" t="s">
        <v>619</v>
      </c>
      <c r="N4625" t="s">
        <v>620</v>
      </c>
      <c r="O4625">
        <v>77470</v>
      </c>
      <c r="P4625" t="s">
        <v>619</v>
      </c>
      <c r="Q4625" t="s">
        <v>7095</v>
      </c>
      <c r="R4625" t="s">
        <v>7096</v>
      </c>
      <c r="U4625" s="1">
        <v>43388</v>
      </c>
      <c r="V4625" s="2">
        <v>0.20833333333333334</v>
      </c>
      <c r="W4625" s="1">
        <v>43388.208333333336</v>
      </c>
      <c r="X4625">
        <v>215</v>
      </c>
    </row>
    <row r="4626" spans="1:24">
      <c r="A4626">
        <v>3179513</v>
      </c>
      <c r="B4626" t="s">
        <v>1223</v>
      </c>
      <c r="C4626" t="s">
        <v>1224</v>
      </c>
      <c r="D4626">
        <v>93130</v>
      </c>
      <c r="E4626" t="s">
        <v>1225</v>
      </c>
      <c r="F4626">
        <v>37578</v>
      </c>
      <c r="G4626" t="s">
        <v>1226</v>
      </c>
      <c r="H4626" t="s">
        <v>3933</v>
      </c>
      <c r="J4626" t="s">
        <v>30</v>
      </c>
      <c r="K4626" t="s">
        <v>522</v>
      </c>
      <c r="L4626" t="s">
        <v>545</v>
      </c>
      <c r="M4626" t="s">
        <v>619</v>
      </c>
      <c r="N4626" t="s">
        <v>620</v>
      </c>
      <c r="O4626">
        <v>77470</v>
      </c>
      <c r="P4626" t="s">
        <v>619</v>
      </c>
      <c r="Q4626" t="s">
        <v>7095</v>
      </c>
      <c r="R4626" t="s">
        <v>7096</v>
      </c>
      <c r="U4626" s="1">
        <v>43388</v>
      </c>
      <c r="V4626" s="2">
        <v>0.20833333333333334</v>
      </c>
      <c r="W4626" s="1">
        <v>43388.208333333336</v>
      </c>
      <c r="X4626">
        <v>205</v>
      </c>
    </row>
    <row r="4627" spans="1:24">
      <c r="A4627">
        <v>3182428</v>
      </c>
      <c r="B4627" t="s">
        <v>621</v>
      </c>
      <c r="C4627" t="s">
        <v>615</v>
      </c>
      <c r="D4627">
        <v>95000</v>
      </c>
      <c r="E4627" t="s">
        <v>616</v>
      </c>
      <c r="F4627">
        <v>37664</v>
      </c>
      <c r="G4627" t="s">
        <v>45</v>
      </c>
      <c r="H4627" t="s">
        <v>5945</v>
      </c>
      <c r="I4627" t="s">
        <v>2620</v>
      </c>
      <c r="J4627" t="s">
        <v>30</v>
      </c>
      <c r="K4627" t="s">
        <v>522</v>
      </c>
      <c r="L4627" t="s">
        <v>545</v>
      </c>
      <c r="M4627" t="s">
        <v>619</v>
      </c>
      <c r="N4627" t="s">
        <v>620</v>
      </c>
      <c r="O4627">
        <v>77470</v>
      </c>
      <c r="P4627" t="s">
        <v>619</v>
      </c>
      <c r="Q4627" t="s">
        <v>7095</v>
      </c>
      <c r="R4627" t="s">
        <v>7096</v>
      </c>
      <c r="U4627" s="1">
        <v>43388</v>
      </c>
      <c r="V4627" s="2">
        <v>0.20833333333333334</v>
      </c>
      <c r="W4627" s="1">
        <v>43388.208333333336</v>
      </c>
      <c r="X4627">
        <v>215</v>
      </c>
    </row>
    <row r="4628" spans="1:24">
      <c r="A4628">
        <v>3182428</v>
      </c>
      <c r="B4628" t="s">
        <v>621</v>
      </c>
      <c r="C4628" t="s">
        <v>615</v>
      </c>
      <c r="D4628">
        <v>95000</v>
      </c>
      <c r="E4628" t="s">
        <v>616</v>
      </c>
      <c r="F4628">
        <v>37664</v>
      </c>
      <c r="G4628" t="s">
        <v>45</v>
      </c>
      <c r="H4628" t="s">
        <v>5945</v>
      </c>
      <c r="I4628" t="s">
        <v>2620</v>
      </c>
      <c r="J4628" t="s">
        <v>30</v>
      </c>
      <c r="K4628" t="s">
        <v>522</v>
      </c>
      <c r="L4628" t="s">
        <v>545</v>
      </c>
      <c r="M4628" t="s">
        <v>619</v>
      </c>
      <c r="N4628" t="s">
        <v>620</v>
      </c>
      <c r="O4628">
        <v>77470</v>
      </c>
      <c r="P4628" t="s">
        <v>619</v>
      </c>
      <c r="Q4628" t="s">
        <v>7095</v>
      </c>
      <c r="R4628" t="s">
        <v>7096</v>
      </c>
      <c r="U4628" s="1">
        <v>43388</v>
      </c>
      <c r="V4628" s="2">
        <v>0.20833333333333334</v>
      </c>
      <c r="W4628" s="1">
        <v>43388.208333333336</v>
      </c>
      <c r="X4628">
        <v>215</v>
      </c>
    </row>
    <row r="4629" spans="1:24">
      <c r="A4629">
        <v>3182428</v>
      </c>
      <c r="B4629" t="s">
        <v>621</v>
      </c>
      <c r="C4629" t="s">
        <v>615</v>
      </c>
      <c r="D4629">
        <v>95000</v>
      </c>
      <c r="E4629" t="s">
        <v>616</v>
      </c>
      <c r="F4629">
        <v>37664</v>
      </c>
      <c r="G4629" t="s">
        <v>45</v>
      </c>
      <c r="H4629" t="s">
        <v>5945</v>
      </c>
      <c r="I4629" t="s">
        <v>2620</v>
      </c>
      <c r="J4629" t="s">
        <v>30</v>
      </c>
      <c r="K4629" t="s">
        <v>522</v>
      </c>
      <c r="L4629" t="s">
        <v>545</v>
      </c>
      <c r="M4629" t="s">
        <v>619</v>
      </c>
      <c r="N4629" t="s">
        <v>620</v>
      </c>
      <c r="O4629">
        <v>77470</v>
      </c>
      <c r="P4629" t="s">
        <v>619</v>
      </c>
      <c r="Q4629" t="s">
        <v>7095</v>
      </c>
      <c r="R4629" t="s">
        <v>7096</v>
      </c>
      <c r="U4629" s="1">
        <v>43388</v>
      </c>
      <c r="V4629" s="2">
        <v>0.20833333333333334</v>
      </c>
      <c r="W4629" s="1">
        <v>43388.208333333336</v>
      </c>
      <c r="X4629">
        <v>215</v>
      </c>
    </row>
    <row r="4630" spans="1:24">
      <c r="A4630">
        <v>3182428</v>
      </c>
      <c r="B4630" t="s">
        <v>621</v>
      </c>
      <c r="C4630" t="s">
        <v>615</v>
      </c>
      <c r="D4630">
        <v>95000</v>
      </c>
      <c r="E4630" t="s">
        <v>616</v>
      </c>
      <c r="F4630">
        <v>37664</v>
      </c>
      <c r="G4630" t="s">
        <v>45</v>
      </c>
      <c r="H4630" t="s">
        <v>2169</v>
      </c>
      <c r="I4630" t="s">
        <v>622</v>
      </c>
      <c r="J4630" t="s">
        <v>30</v>
      </c>
      <c r="K4630" t="s">
        <v>522</v>
      </c>
      <c r="L4630" t="s">
        <v>545</v>
      </c>
      <c r="M4630" t="s">
        <v>619</v>
      </c>
      <c r="N4630" t="s">
        <v>620</v>
      </c>
      <c r="O4630">
        <v>77470</v>
      </c>
      <c r="P4630" t="s">
        <v>619</v>
      </c>
      <c r="Q4630" t="s">
        <v>7095</v>
      </c>
      <c r="R4630" t="s">
        <v>7096</v>
      </c>
      <c r="T4630">
        <v>598282</v>
      </c>
      <c r="U4630" s="1">
        <v>43388</v>
      </c>
      <c r="V4630" s="2">
        <v>0.20833333333333334</v>
      </c>
      <c r="W4630" s="1">
        <v>43388.208333333336</v>
      </c>
      <c r="X4630">
        <v>500</v>
      </c>
    </row>
    <row r="4631" spans="1:24">
      <c r="A4631">
        <v>3182428</v>
      </c>
      <c r="B4631" t="s">
        <v>621</v>
      </c>
      <c r="C4631" t="s">
        <v>615</v>
      </c>
      <c r="D4631">
        <v>95000</v>
      </c>
      <c r="E4631" t="s">
        <v>616</v>
      </c>
      <c r="F4631">
        <v>37664</v>
      </c>
      <c r="G4631" t="s">
        <v>45</v>
      </c>
      <c r="H4631" t="s">
        <v>2169</v>
      </c>
      <c r="I4631" t="s">
        <v>622</v>
      </c>
      <c r="J4631" t="s">
        <v>30</v>
      </c>
      <c r="K4631" t="s">
        <v>522</v>
      </c>
      <c r="L4631" t="s">
        <v>545</v>
      </c>
      <c r="M4631" t="s">
        <v>619</v>
      </c>
      <c r="N4631" t="s">
        <v>620</v>
      </c>
      <c r="O4631">
        <v>77470</v>
      </c>
      <c r="P4631" t="s">
        <v>619</v>
      </c>
      <c r="Q4631" t="s">
        <v>7095</v>
      </c>
      <c r="R4631" t="s">
        <v>7096</v>
      </c>
      <c r="T4631">
        <v>598284</v>
      </c>
      <c r="U4631" s="1">
        <v>43388</v>
      </c>
      <c r="V4631" s="2">
        <v>0.20833333333333334</v>
      </c>
      <c r="W4631" s="1">
        <v>43388.208333333336</v>
      </c>
      <c r="X4631">
        <v>400</v>
      </c>
    </row>
    <row r="4632" spans="1:24">
      <c r="A4632">
        <v>3182428</v>
      </c>
      <c r="B4632" t="s">
        <v>621</v>
      </c>
      <c r="C4632" t="s">
        <v>615</v>
      </c>
      <c r="D4632">
        <v>95000</v>
      </c>
      <c r="E4632" t="s">
        <v>616</v>
      </c>
      <c r="F4632">
        <v>37664</v>
      </c>
      <c r="G4632" t="s">
        <v>45</v>
      </c>
      <c r="H4632" t="s">
        <v>2169</v>
      </c>
      <c r="I4632" t="s">
        <v>622</v>
      </c>
      <c r="J4632" t="s">
        <v>30</v>
      </c>
      <c r="K4632" t="s">
        <v>522</v>
      </c>
      <c r="L4632" t="s">
        <v>545</v>
      </c>
      <c r="M4632" t="s">
        <v>619</v>
      </c>
      <c r="N4632" t="s">
        <v>620</v>
      </c>
      <c r="O4632">
        <v>77470</v>
      </c>
      <c r="P4632" t="s">
        <v>619</v>
      </c>
      <c r="Q4632" t="s">
        <v>7095</v>
      </c>
      <c r="R4632" t="s">
        <v>7096</v>
      </c>
      <c r="T4632">
        <v>598283</v>
      </c>
      <c r="U4632" s="1">
        <v>43388</v>
      </c>
      <c r="V4632" s="2">
        <v>0.20833333333333334</v>
      </c>
      <c r="W4632" s="1">
        <v>43388.208333333336</v>
      </c>
      <c r="X4632">
        <v>500</v>
      </c>
    </row>
    <row r="4633" spans="1:24">
      <c r="A4633">
        <v>3182428</v>
      </c>
      <c r="B4633" t="s">
        <v>621</v>
      </c>
      <c r="C4633" t="s">
        <v>615</v>
      </c>
      <c r="D4633">
        <v>95000</v>
      </c>
      <c r="E4633" t="s">
        <v>616</v>
      </c>
      <c r="F4633">
        <v>37664</v>
      </c>
      <c r="G4633" t="s">
        <v>45</v>
      </c>
      <c r="H4633" t="s">
        <v>2169</v>
      </c>
      <c r="I4633" t="s">
        <v>622</v>
      </c>
      <c r="J4633" t="s">
        <v>30</v>
      </c>
      <c r="K4633" t="s">
        <v>522</v>
      </c>
      <c r="L4633" t="s">
        <v>545</v>
      </c>
      <c r="M4633" t="s">
        <v>619</v>
      </c>
      <c r="N4633" t="s">
        <v>620</v>
      </c>
      <c r="O4633">
        <v>77470</v>
      </c>
      <c r="P4633" t="s">
        <v>619</v>
      </c>
      <c r="Q4633" t="s">
        <v>7095</v>
      </c>
      <c r="R4633" t="s">
        <v>7096</v>
      </c>
      <c r="T4633">
        <v>598285</v>
      </c>
      <c r="U4633" s="1">
        <v>43388</v>
      </c>
      <c r="V4633" s="2">
        <v>0.20833333333333334</v>
      </c>
      <c r="W4633" s="1">
        <v>43388.208333333336</v>
      </c>
      <c r="X4633">
        <v>255</v>
      </c>
    </row>
    <row r="4634" spans="1:24">
      <c r="A4634">
        <v>3170881</v>
      </c>
      <c r="B4634" t="s">
        <v>528</v>
      </c>
      <c r="C4634" t="s">
        <v>529</v>
      </c>
      <c r="D4634">
        <v>92000</v>
      </c>
      <c r="E4634" t="s">
        <v>530</v>
      </c>
      <c r="F4634">
        <v>37537</v>
      </c>
      <c r="G4634" t="s">
        <v>531</v>
      </c>
      <c r="H4634" t="s">
        <v>5190</v>
      </c>
      <c r="I4634" t="s">
        <v>355</v>
      </c>
      <c r="J4634" t="s">
        <v>30</v>
      </c>
      <c r="K4634" t="s">
        <v>522</v>
      </c>
      <c r="L4634" t="s">
        <v>533</v>
      </c>
      <c r="M4634" t="s">
        <v>619</v>
      </c>
      <c r="N4634" t="s">
        <v>620</v>
      </c>
      <c r="O4634">
        <v>77470</v>
      </c>
      <c r="P4634" t="s">
        <v>619</v>
      </c>
      <c r="Q4634" t="s">
        <v>7095</v>
      </c>
      <c r="R4634" t="s">
        <v>7096</v>
      </c>
      <c r="U4634" s="1">
        <v>43388</v>
      </c>
      <c r="V4634" s="2">
        <v>0.20833333333333334</v>
      </c>
      <c r="W4634" s="1">
        <v>43388.208333333336</v>
      </c>
      <c r="X4634">
        <v>255</v>
      </c>
    </row>
    <row r="4635" spans="1:24">
      <c r="A4635">
        <v>3170881</v>
      </c>
      <c r="B4635" t="s">
        <v>528</v>
      </c>
      <c r="C4635" t="s">
        <v>529</v>
      </c>
      <c r="D4635">
        <v>92000</v>
      </c>
      <c r="E4635" t="s">
        <v>530</v>
      </c>
      <c r="F4635">
        <v>37537</v>
      </c>
      <c r="G4635" t="s">
        <v>531</v>
      </c>
      <c r="H4635" t="s">
        <v>5333</v>
      </c>
      <c r="I4635" t="s">
        <v>1784</v>
      </c>
      <c r="J4635" t="s">
        <v>30</v>
      </c>
      <c r="K4635" t="s">
        <v>522</v>
      </c>
      <c r="L4635" t="s">
        <v>533</v>
      </c>
      <c r="M4635" t="s">
        <v>619</v>
      </c>
      <c r="N4635" t="s">
        <v>620</v>
      </c>
      <c r="O4635">
        <v>77470</v>
      </c>
      <c r="P4635" t="s">
        <v>619</v>
      </c>
      <c r="Q4635" t="s">
        <v>7095</v>
      </c>
      <c r="R4635" t="s">
        <v>7096</v>
      </c>
      <c r="S4635" t="s">
        <v>1228</v>
      </c>
      <c r="T4635">
        <v>592031</v>
      </c>
      <c r="U4635" s="1">
        <v>43388</v>
      </c>
      <c r="V4635" s="2">
        <v>0.20833333333333334</v>
      </c>
      <c r="W4635" s="1">
        <v>43388.208333333336</v>
      </c>
      <c r="X4635">
        <v>260</v>
      </c>
    </row>
    <row r="4636" spans="1:24">
      <c r="A4636">
        <v>3170881</v>
      </c>
      <c r="B4636" t="s">
        <v>528</v>
      </c>
      <c r="C4636" t="s">
        <v>529</v>
      </c>
      <c r="D4636">
        <v>92000</v>
      </c>
      <c r="E4636" t="s">
        <v>530</v>
      </c>
      <c r="F4636">
        <v>37537</v>
      </c>
      <c r="G4636" t="s">
        <v>531</v>
      </c>
      <c r="H4636" t="s">
        <v>5333</v>
      </c>
      <c r="I4636" t="s">
        <v>1784</v>
      </c>
      <c r="J4636" t="s">
        <v>30</v>
      </c>
      <c r="K4636" t="s">
        <v>522</v>
      </c>
      <c r="L4636" t="s">
        <v>533</v>
      </c>
      <c r="M4636" t="s">
        <v>619</v>
      </c>
      <c r="N4636" t="s">
        <v>620</v>
      </c>
      <c r="O4636">
        <v>77470</v>
      </c>
      <c r="P4636" t="s">
        <v>619</v>
      </c>
      <c r="Q4636" t="s">
        <v>7095</v>
      </c>
      <c r="R4636" t="s">
        <v>7096</v>
      </c>
      <c r="S4636" t="s">
        <v>626</v>
      </c>
      <c r="T4636">
        <v>592024</v>
      </c>
      <c r="U4636" s="1">
        <v>43388</v>
      </c>
      <c r="V4636" s="2">
        <v>0.20833333333333334</v>
      </c>
      <c r="W4636" s="1">
        <v>43388.208333333336</v>
      </c>
      <c r="X4636">
        <v>260</v>
      </c>
    </row>
    <row r="4637" spans="1:24">
      <c r="A4637">
        <v>3181982</v>
      </c>
      <c r="B4637" t="s">
        <v>2185</v>
      </c>
      <c r="C4637" t="s">
        <v>2186</v>
      </c>
      <c r="D4637">
        <v>93500</v>
      </c>
      <c r="E4637" t="s">
        <v>2187</v>
      </c>
      <c r="F4637">
        <v>37611</v>
      </c>
      <c r="G4637" t="s">
        <v>58</v>
      </c>
      <c r="H4637" t="s">
        <v>123</v>
      </c>
      <c r="J4637" t="s">
        <v>30</v>
      </c>
      <c r="K4637" t="s">
        <v>522</v>
      </c>
      <c r="L4637" t="s">
        <v>551</v>
      </c>
      <c r="M4637" t="s">
        <v>619</v>
      </c>
      <c r="N4637" t="s">
        <v>620</v>
      </c>
      <c r="O4637">
        <v>77470</v>
      </c>
      <c r="P4637" t="s">
        <v>619</v>
      </c>
      <c r="Q4637" t="s">
        <v>7095</v>
      </c>
      <c r="R4637" t="s">
        <v>7096</v>
      </c>
      <c r="U4637" s="1">
        <v>43388</v>
      </c>
      <c r="V4637" s="2">
        <v>0.20833333333333334</v>
      </c>
      <c r="W4637" s="1">
        <v>43388.208333333336</v>
      </c>
      <c r="X4637">
        <v>205</v>
      </c>
    </row>
    <row r="4638" spans="1:24">
      <c r="A4638">
        <v>3184027</v>
      </c>
      <c r="B4638" t="s">
        <v>3110</v>
      </c>
      <c r="C4638" t="s">
        <v>3111</v>
      </c>
      <c r="D4638">
        <v>95240</v>
      </c>
      <c r="E4638" t="s">
        <v>1217</v>
      </c>
      <c r="F4638">
        <v>37686</v>
      </c>
      <c r="G4638" t="s">
        <v>58</v>
      </c>
      <c r="H4638" t="s">
        <v>102</v>
      </c>
      <c r="J4638" t="s">
        <v>30</v>
      </c>
      <c r="K4638" t="s">
        <v>522</v>
      </c>
      <c r="L4638" t="s">
        <v>551</v>
      </c>
      <c r="M4638" t="s">
        <v>619</v>
      </c>
      <c r="N4638" t="s">
        <v>620</v>
      </c>
      <c r="O4638">
        <v>77470</v>
      </c>
      <c r="P4638" t="s">
        <v>619</v>
      </c>
      <c r="Q4638" t="s">
        <v>7095</v>
      </c>
      <c r="R4638" t="s">
        <v>7096</v>
      </c>
      <c r="S4638" t="s">
        <v>1228</v>
      </c>
      <c r="U4638" s="1">
        <v>43388</v>
      </c>
      <c r="V4638" s="2">
        <v>0.20833333333333334</v>
      </c>
      <c r="W4638" s="1">
        <v>43388.208333333336</v>
      </c>
      <c r="X4638">
        <v>205</v>
      </c>
    </row>
    <row r="4639" spans="1:24">
      <c r="A4639">
        <v>3182428</v>
      </c>
      <c r="B4639" t="s">
        <v>621</v>
      </c>
      <c r="C4639" t="s">
        <v>615</v>
      </c>
      <c r="D4639">
        <v>95000</v>
      </c>
      <c r="E4639" t="s">
        <v>616</v>
      </c>
      <c r="F4639">
        <v>37664</v>
      </c>
      <c r="G4639" t="s">
        <v>45</v>
      </c>
      <c r="H4639" t="s">
        <v>617</v>
      </c>
      <c r="I4639" t="s">
        <v>2619</v>
      </c>
      <c r="J4639" t="s">
        <v>30</v>
      </c>
      <c r="K4639" t="s">
        <v>522</v>
      </c>
      <c r="L4639" t="s">
        <v>545</v>
      </c>
      <c r="M4639" t="s">
        <v>619</v>
      </c>
      <c r="N4639" t="s">
        <v>620</v>
      </c>
      <c r="O4639">
        <v>77470</v>
      </c>
      <c r="P4639" t="s">
        <v>619</v>
      </c>
      <c r="Q4639" t="s">
        <v>7095</v>
      </c>
      <c r="R4639" t="s">
        <v>7096</v>
      </c>
      <c r="T4639">
        <v>598630</v>
      </c>
      <c r="U4639" s="1">
        <v>43388</v>
      </c>
      <c r="V4639" s="2">
        <v>0.20833333333333334</v>
      </c>
      <c r="W4639" s="1">
        <v>43388.208333333336</v>
      </c>
      <c r="X4639">
        <v>260</v>
      </c>
    </row>
    <row r="4640" spans="1:24">
      <c r="A4640">
        <v>3169982</v>
      </c>
      <c r="B4640" t="s">
        <v>868</v>
      </c>
      <c r="C4640" t="s">
        <v>869</v>
      </c>
      <c r="D4640">
        <v>37000</v>
      </c>
      <c r="E4640" t="s">
        <v>870</v>
      </c>
      <c r="F4640">
        <v>14873</v>
      </c>
      <c r="G4640" t="s">
        <v>872</v>
      </c>
      <c r="H4640" t="s">
        <v>72</v>
      </c>
      <c r="J4640" t="s">
        <v>30</v>
      </c>
      <c r="K4640" t="s">
        <v>283</v>
      </c>
      <c r="L4640" t="s">
        <v>284</v>
      </c>
      <c r="M4640" t="s">
        <v>619</v>
      </c>
      <c r="N4640" t="s">
        <v>620</v>
      </c>
      <c r="O4640">
        <v>77470</v>
      </c>
      <c r="P4640" t="s">
        <v>619</v>
      </c>
      <c r="Q4640" t="s">
        <v>7095</v>
      </c>
      <c r="R4640" t="s">
        <v>7096</v>
      </c>
      <c r="T4640">
        <v>598798</v>
      </c>
      <c r="U4640" s="1">
        <v>43388</v>
      </c>
      <c r="V4640" s="2">
        <v>0.20833333333333334</v>
      </c>
      <c r="W4640" s="1">
        <v>43388.208333333336</v>
      </c>
      <c r="X4640">
        <v>260</v>
      </c>
    </row>
    <row r="4641" spans="1:24">
      <c r="A4641">
        <v>3179286</v>
      </c>
      <c r="B4641" t="s">
        <v>1712</v>
      </c>
      <c r="C4641" t="s">
        <v>1713</v>
      </c>
      <c r="D4641">
        <v>59491</v>
      </c>
      <c r="E4641" t="s">
        <v>1714</v>
      </c>
      <c r="F4641">
        <v>24371</v>
      </c>
      <c r="G4641" t="s">
        <v>1715</v>
      </c>
      <c r="H4641" t="s">
        <v>2127</v>
      </c>
      <c r="I4641" t="s">
        <v>1716</v>
      </c>
      <c r="J4641" t="s">
        <v>30</v>
      </c>
      <c r="K4641" t="s">
        <v>283</v>
      </c>
      <c r="L4641" t="s">
        <v>284</v>
      </c>
      <c r="M4641" t="s">
        <v>619</v>
      </c>
      <c r="N4641" t="s">
        <v>620</v>
      </c>
      <c r="O4641">
        <v>77470</v>
      </c>
      <c r="P4641" t="s">
        <v>619</v>
      </c>
      <c r="Q4641" t="s">
        <v>7095</v>
      </c>
      <c r="R4641" t="s">
        <v>7096</v>
      </c>
      <c r="U4641" s="1">
        <v>43388</v>
      </c>
      <c r="V4641" s="2">
        <v>0.20833333333333334</v>
      </c>
      <c r="W4641" s="1">
        <v>43388.208333333336</v>
      </c>
      <c r="X4641">
        <v>255</v>
      </c>
    </row>
    <row r="4642" spans="1:24">
      <c r="A4642">
        <v>3183040</v>
      </c>
      <c r="B4642" t="s">
        <v>5946</v>
      </c>
      <c r="C4642" t="s">
        <v>5947</v>
      </c>
      <c r="D4642">
        <v>80120</v>
      </c>
      <c r="E4642" t="s">
        <v>5948</v>
      </c>
      <c r="F4642">
        <v>33828</v>
      </c>
      <c r="G4642" t="s">
        <v>671</v>
      </c>
      <c r="H4642" t="s">
        <v>123</v>
      </c>
      <c r="J4642" t="s">
        <v>30</v>
      </c>
      <c r="K4642" t="s">
        <v>283</v>
      </c>
      <c r="L4642" t="s">
        <v>284</v>
      </c>
      <c r="M4642" t="s">
        <v>619</v>
      </c>
      <c r="N4642" t="s">
        <v>620</v>
      </c>
      <c r="O4642">
        <v>77470</v>
      </c>
      <c r="P4642" t="s">
        <v>619</v>
      </c>
      <c r="Q4642" t="s">
        <v>7095</v>
      </c>
      <c r="R4642" t="s">
        <v>7096</v>
      </c>
      <c r="U4642" s="1">
        <v>43388</v>
      </c>
      <c r="V4642" s="2">
        <v>0.20833333333333334</v>
      </c>
      <c r="W4642" s="1">
        <v>43388.208333333336</v>
      </c>
      <c r="X4642">
        <v>205</v>
      </c>
    </row>
    <row r="4643" spans="1:24">
      <c r="A4643">
        <v>3179125</v>
      </c>
      <c r="B4643" t="s">
        <v>3755</v>
      </c>
      <c r="C4643" t="s">
        <v>3756</v>
      </c>
      <c r="D4643">
        <v>51170</v>
      </c>
      <c r="E4643" t="s">
        <v>3757</v>
      </c>
      <c r="F4643">
        <v>20075</v>
      </c>
      <c r="G4643" t="s">
        <v>5249</v>
      </c>
      <c r="H4643" t="s">
        <v>369</v>
      </c>
      <c r="J4643" t="s">
        <v>30</v>
      </c>
      <c r="K4643" t="s">
        <v>283</v>
      </c>
      <c r="L4643" t="s">
        <v>292</v>
      </c>
      <c r="M4643" t="s">
        <v>619</v>
      </c>
      <c r="N4643" t="s">
        <v>620</v>
      </c>
      <c r="O4643">
        <v>77470</v>
      </c>
      <c r="P4643" t="s">
        <v>619</v>
      </c>
      <c r="Q4643" t="s">
        <v>7095</v>
      </c>
      <c r="R4643" t="s">
        <v>7096</v>
      </c>
      <c r="U4643" s="1">
        <v>43388</v>
      </c>
      <c r="V4643" s="2">
        <v>0.20833333333333334</v>
      </c>
      <c r="W4643" s="1">
        <v>43388.208333333336</v>
      </c>
      <c r="X4643">
        <v>205</v>
      </c>
    </row>
    <row r="4644" spans="1:24">
      <c r="A4644">
        <v>3179125</v>
      </c>
      <c r="B4644" t="s">
        <v>3755</v>
      </c>
      <c r="C4644" t="s">
        <v>3756</v>
      </c>
      <c r="D4644">
        <v>51170</v>
      </c>
      <c r="E4644" t="s">
        <v>3757</v>
      </c>
      <c r="F4644">
        <v>20075</v>
      </c>
      <c r="G4644" t="s">
        <v>5062</v>
      </c>
      <c r="H4644" t="s">
        <v>369</v>
      </c>
      <c r="J4644" t="s">
        <v>30</v>
      </c>
      <c r="K4644" t="s">
        <v>283</v>
      </c>
      <c r="L4644" t="s">
        <v>292</v>
      </c>
      <c r="M4644" t="s">
        <v>619</v>
      </c>
      <c r="N4644" t="s">
        <v>620</v>
      </c>
      <c r="O4644">
        <v>77470</v>
      </c>
      <c r="P4644" t="s">
        <v>619</v>
      </c>
      <c r="Q4644" t="s">
        <v>7095</v>
      </c>
      <c r="R4644" t="s">
        <v>7096</v>
      </c>
      <c r="U4644" s="1">
        <v>43388</v>
      </c>
      <c r="V4644" s="2">
        <v>0.20833333333333334</v>
      </c>
      <c r="W4644" s="1">
        <v>43388.208333333336</v>
      </c>
      <c r="X4644">
        <v>205</v>
      </c>
    </row>
    <row r="4645" spans="1:24">
      <c r="A4645">
        <v>3182923</v>
      </c>
      <c r="B4645" t="s">
        <v>5949</v>
      </c>
      <c r="C4645" t="s">
        <v>3756</v>
      </c>
      <c r="D4645">
        <v>51170</v>
      </c>
      <c r="E4645" t="s">
        <v>3757</v>
      </c>
      <c r="F4645">
        <v>20075</v>
      </c>
      <c r="G4645" t="s">
        <v>5950</v>
      </c>
      <c r="H4645" t="s">
        <v>672</v>
      </c>
      <c r="J4645" t="s">
        <v>30</v>
      </c>
      <c r="K4645" t="s">
        <v>283</v>
      </c>
      <c r="L4645" t="s">
        <v>666</v>
      </c>
      <c r="M4645" t="s">
        <v>619</v>
      </c>
      <c r="N4645" t="s">
        <v>620</v>
      </c>
      <c r="O4645">
        <v>77470</v>
      </c>
      <c r="P4645" t="s">
        <v>619</v>
      </c>
      <c r="Q4645" t="s">
        <v>7095</v>
      </c>
      <c r="R4645" t="s">
        <v>7096</v>
      </c>
      <c r="U4645" s="1">
        <v>43388</v>
      </c>
      <c r="V4645" s="2">
        <v>0.20833333333333334</v>
      </c>
      <c r="W4645" s="1">
        <v>43388.208333333336</v>
      </c>
      <c r="X4645">
        <v>205</v>
      </c>
    </row>
    <row r="4646" spans="1:24">
      <c r="A4646">
        <v>3182923</v>
      </c>
      <c r="B4646" t="s">
        <v>5949</v>
      </c>
      <c r="C4646" t="s">
        <v>3756</v>
      </c>
      <c r="D4646">
        <v>51170</v>
      </c>
      <c r="E4646" t="s">
        <v>3757</v>
      </c>
      <c r="F4646">
        <v>20075</v>
      </c>
      <c r="G4646" t="s">
        <v>5950</v>
      </c>
      <c r="H4646" t="s">
        <v>672</v>
      </c>
      <c r="J4646" t="s">
        <v>30</v>
      </c>
      <c r="K4646" t="s">
        <v>283</v>
      </c>
      <c r="L4646" t="s">
        <v>666</v>
      </c>
      <c r="M4646" t="s">
        <v>619</v>
      </c>
      <c r="N4646" t="s">
        <v>620</v>
      </c>
      <c r="O4646">
        <v>77470</v>
      </c>
      <c r="P4646" t="s">
        <v>619</v>
      </c>
      <c r="Q4646" t="s">
        <v>7095</v>
      </c>
      <c r="R4646" t="s">
        <v>7096</v>
      </c>
      <c r="U4646" s="1">
        <v>43388</v>
      </c>
      <c r="V4646" s="2">
        <v>0.20833333333333334</v>
      </c>
      <c r="W4646" s="1">
        <v>43388.208333333336</v>
      </c>
      <c r="X4646">
        <v>205</v>
      </c>
    </row>
    <row r="4647" spans="1:24">
      <c r="A4647">
        <v>3182923</v>
      </c>
      <c r="B4647" t="s">
        <v>5949</v>
      </c>
      <c r="C4647" t="s">
        <v>3756</v>
      </c>
      <c r="D4647">
        <v>51170</v>
      </c>
      <c r="E4647" t="s">
        <v>3757</v>
      </c>
      <c r="F4647">
        <v>20075</v>
      </c>
      <c r="G4647" t="s">
        <v>5951</v>
      </c>
      <c r="H4647" t="s">
        <v>672</v>
      </c>
      <c r="J4647" t="s">
        <v>30</v>
      </c>
      <c r="K4647" t="s">
        <v>283</v>
      </c>
      <c r="L4647" t="s">
        <v>666</v>
      </c>
      <c r="M4647" t="s">
        <v>619</v>
      </c>
      <c r="N4647" t="s">
        <v>620</v>
      </c>
      <c r="O4647">
        <v>77470</v>
      </c>
      <c r="P4647" t="s">
        <v>619</v>
      </c>
      <c r="Q4647" t="s">
        <v>7095</v>
      </c>
      <c r="R4647" t="s">
        <v>7096</v>
      </c>
      <c r="U4647" s="1">
        <v>43388</v>
      </c>
      <c r="V4647" s="2">
        <v>0.20833333333333334</v>
      </c>
      <c r="W4647" s="1">
        <v>43388.208333333336</v>
      </c>
      <c r="X4647">
        <v>205</v>
      </c>
    </row>
    <row r="4648" spans="1:24">
      <c r="A4648">
        <v>3176663</v>
      </c>
      <c r="B4648" t="s">
        <v>1814</v>
      </c>
      <c r="C4648" t="s">
        <v>1815</v>
      </c>
      <c r="D4648">
        <v>62520</v>
      </c>
      <c r="E4648" t="s">
        <v>1816</v>
      </c>
      <c r="F4648">
        <v>26399</v>
      </c>
      <c r="G4648" t="s">
        <v>771</v>
      </c>
      <c r="H4648" t="s">
        <v>756</v>
      </c>
      <c r="J4648" t="s">
        <v>30</v>
      </c>
      <c r="K4648" t="s">
        <v>283</v>
      </c>
      <c r="L4648" t="s">
        <v>666</v>
      </c>
      <c r="M4648" t="s">
        <v>619</v>
      </c>
      <c r="N4648" t="s">
        <v>620</v>
      </c>
      <c r="O4648">
        <v>77470</v>
      </c>
      <c r="P4648" t="s">
        <v>619</v>
      </c>
      <c r="Q4648" t="s">
        <v>7095</v>
      </c>
      <c r="R4648" t="s">
        <v>7096</v>
      </c>
      <c r="U4648" s="1">
        <v>43388</v>
      </c>
      <c r="V4648" s="2">
        <v>0.20833333333333334</v>
      </c>
      <c r="W4648" s="1">
        <v>43388.208333333336</v>
      </c>
      <c r="X4648">
        <v>240</v>
      </c>
    </row>
    <row r="4649" spans="1:24">
      <c r="A4649">
        <v>3183888</v>
      </c>
      <c r="B4649" t="s">
        <v>5952</v>
      </c>
      <c r="C4649" t="s">
        <v>252</v>
      </c>
      <c r="D4649">
        <v>51140</v>
      </c>
      <c r="E4649" t="s">
        <v>5953</v>
      </c>
      <c r="F4649">
        <v>20028</v>
      </c>
      <c r="G4649" t="s">
        <v>1715</v>
      </c>
      <c r="H4649" t="s">
        <v>5954</v>
      </c>
      <c r="J4649" t="s">
        <v>30</v>
      </c>
      <c r="K4649" t="s">
        <v>283</v>
      </c>
      <c r="L4649" t="s">
        <v>292</v>
      </c>
      <c r="M4649" t="s">
        <v>619</v>
      </c>
      <c r="N4649" t="s">
        <v>620</v>
      </c>
      <c r="O4649">
        <v>77470</v>
      </c>
      <c r="P4649" t="s">
        <v>619</v>
      </c>
      <c r="Q4649" t="s">
        <v>7095</v>
      </c>
      <c r="R4649" t="s">
        <v>7096</v>
      </c>
      <c r="U4649" s="1">
        <v>43388</v>
      </c>
      <c r="V4649" s="2">
        <v>0.20833333333333334</v>
      </c>
      <c r="W4649" s="1">
        <v>43388.208333333336</v>
      </c>
      <c r="X4649">
        <v>220</v>
      </c>
    </row>
    <row r="4650" spans="1:24">
      <c r="A4650">
        <v>3176856</v>
      </c>
      <c r="B4650" t="s">
        <v>5955</v>
      </c>
      <c r="C4650" t="s">
        <v>5956</v>
      </c>
      <c r="D4650">
        <v>95220</v>
      </c>
      <c r="E4650" t="s">
        <v>5957</v>
      </c>
      <c r="F4650">
        <v>37684</v>
      </c>
      <c r="G4650" t="s">
        <v>5958</v>
      </c>
      <c r="H4650" t="s">
        <v>1233</v>
      </c>
      <c r="J4650" t="s">
        <v>30</v>
      </c>
      <c r="K4650" t="s">
        <v>522</v>
      </c>
      <c r="L4650" t="s">
        <v>533</v>
      </c>
      <c r="M4650" t="s">
        <v>619</v>
      </c>
      <c r="N4650" t="s">
        <v>620</v>
      </c>
      <c r="O4650">
        <v>77470</v>
      </c>
      <c r="P4650" t="s">
        <v>619</v>
      </c>
      <c r="Q4650" t="s">
        <v>7095</v>
      </c>
      <c r="R4650" t="s">
        <v>7096</v>
      </c>
      <c r="T4650">
        <v>598690</v>
      </c>
      <c r="U4650" s="1">
        <v>43388</v>
      </c>
      <c r="V4650" s="2">
        <v>0.20833333333333334</v>
      </c>
      <c r="W4650" s="1">
        <v>43388.208333333336</v>
      </c>
      <c r="X4650">
        <v>260</v>
      </c>
    </row>
    <row r="4651" spans="1:24">
      <c r="A4651">
        <v>3182328</v>
      </c>
      <c r="B4651" t="s">
        <v>2231</v>
      </c>
      <c r="C4651" t="s">
        <v>4454</v>
      </c>
      <c r="D4651">
        <v>54400</v>
      </c>
      <c r="E4651" t="s">
        <v>4455</v>
      </c>
      <c r="F4651">
        <v>21693</v>
      </c>
      <c r="G4651" t="s">
        <v>671</v>
      </c>
      <c r="H4651" t="s">
        <v>2166</v>
      </c>
      <c r="J4651" t="s">
        <v>30</v>
      </c>
      <c r="K4651" t="s">
        <v>522</v>
      </c>
      <c r="L4651" t="s">
        <v>545</v>
      </c>
      <c r="M4651" t="s">
        <v>619</v>
      </c>
      <c r="N4651" t="s">
        <v>620</v>
      </c>
      <c r="O4651">
        <v>77470</v>
      </c>
      <c r="P4651" t="s">
        <v>619</v>
      </c>
      <c r="Q4651" t="s">
        <v>7095</v>
      </c>
      <c r="R4651" t="s">
        <v>7096</v>
      </c>
      <c r="U4651" s="1">
        <v>43388</v>
      </c>
      <c r="V4651" s="2">
        <v>0.20833333333333334</v>
      </c>
      <c r="W4651" s="1">
        <v>43388.208333333336</v>
      </c>
      <c r="X4651">
        <v>225</v>
      </c>
    </row>
    <row r="4652" spans="1:24">
      <c r="A4652">
        <v>3183275</v>
      </c>
      <c r="B4652" t="s">
        <v>2633</v>
      </c>
      <c r="C4652" t="s">
        <v>2634</v>
      </c>
      <c r="D4652">
        <v>94600</v>
      </c>
      <c r="E4652" t="s">
        <v>2635</v>
      </c>
      <c r="F4652">
        <v>37660</v>
      </c>
      <c r="G4652" t="s">
        <v>671</v>
      </c>
      <c r="H4652" t="s">
        <v>681</v>
      </c>
      <c r="J4652" t="s">
        <v>30</v>
      </c>
      <c r="K4652" t="s">
        <v>522</v>
      </c>
      <c r="L4652" t="s">
        <v>545</v>
      </c>
      <c r="M4652" t="s">
        <v>619</v>
      </c>
      <c r="N4652" t="s">
        <v>620</v>
      </c>
      <c r="O4652">
        <v>77470</v>
      </c>
      <c r="P4652" t="s">
        <v>619</v>
      </c>
      <c r="Q4652" t="s">
        <v>7095</v>
      </c>
      <c r="R4652" t="s">
        <v>7096</v>
      </c>
      <c r="S4652" t="s">
        <v>5959</v>
      </c>
      <c r="T4652">
        <v>599228</v>
      </c>
      <c r="U4652" s="1">
        <v>43388</v>
      </c>
      <c r="V4652" s="2">
        <v>0.54166666666666663</v>
      </c>
      <c r="W4652" s="1">
        <v>43388.541666666664</v>
      </c>
      <c r="X4652">
        <v>260</v>
      </c>
    </row>
    <row r="4653" spans="1:24">
      <c r="A4653">
        <v>3182264</v>
      </c>
      <c r="B4653" t="s">
        <v>5960</v>
      </c>
      <c r="C4653" t="s">
        <v>5961</v>
      </c>
      <c r="D4653">
        <v>59116</v>
      </c>
      <c r="E4653" t="s">
        <v>5962</v>
      </c>
      <c r="F4653">
        <v>23923</v>
      </c>
      <c r="G4653" t="s">
        <v>139</v>
      </c>
      <c r="H4653" t="s">
        <v>2127</v>
      </c>
      <c r="J4653" t="s">
        <v>30</v>
      </c>
      <c r="K4653" t="s">
        <v>522</v>
      </c>
      <c r="L4653" t="s">
        <v>533</v>
      </c>
      <c r="M4653" t="s">
        <v>619</v>
      </c>
      <c r="N4653" t="s">
        <v>620</v>
      </c>
      <c r="O4653">
        <v>77470</v>
      </c>
      <c r="P4653" t="s">
        <v>619</v>
      </c>
      <c r="Q4653" t="s">
        <v>7095</v>
      </c>
      <c r="R4653" t="s">
        <v>7096</v>
      </c>
      <c r="S4653" t="s">
        <v>644</v>
      </c>
      <c r="T4653">
        <v>595189</v>
      </c>
      <c r="U4653" s="1">
        <v>43388</v>
      </c>
      <c r="V4653" s="2">
        <v>0.20833333333333334</v>
      </c>
      <c r="W4653" s="1">
        <v>43388.208333333336</v>
      </c>
      <c r="X4653">
        <v>315</v>
      </c>
    </row>
    <row r="4654" spans="1:24">
      <c r="A4654">
        <v>3174189</v>
      </c>
      <c r="B4654" t="s">
        <v>5963</v>
      </c>
      <c r="C4654" t="s">
        <v>252</v>
      </c>
      <c r="D4654">
        <v>5400</v>
      </c>
      <c r="E4654" t="s">
        <v>5964</v>
      </c>
      <c r="F4654">
        <v>1955</v>
      </c>
      <c r="G4654" t="s">
        <v>2972</v>
      </c>
      <c r="H4654" t="s">
        <v>1025</v>
      </c>
      <c r="J4654" t="s">
        <v>30</v>
      </c>
      <c r="K4654" t="s">
        <v>130</v>
      </c>
      <c r="L4654" t="s">
        <v>802</v>
      </c>
      <c r="M4654" t="s">
        <v>720</v>
      </c>
      <c r="N4654" t="s">
        <v>721</v>
      </c>
      <c r="O4654">
        <v>30131</v>
      </c>
      <c r="P4654" t="s">
        <v>720</v>
      </c>
      <c r="Q4654" t="s">
        <v>7097</v>
      </c>
      <c r="R4654" t="s">
        <v>7098</v>
      </c>
      <c r="U4654" s="1">
        <v>43388</v>
      </c>
      <c r="V4654" s="2">
        <v>0.20833333333333334</v>
      </c>
      <c r="W4654" s="1">
        <v>43388.208333333336</v>
      </c>
      <c r="X4654">
        <v>215</v>
      </c>
    </row>
    <row r="4655" spans="1:24">
      <c r="A4655">
        <v>3174189</v>
      </c>
      <c r="B4655" t="s">
        <v>5963</v>
      </c>
      <c r="C4655" t="s">
        <v>252</v>
      </c>
      <c r="D4655">
        <v>5400</v>
      </c>
      <c r="E4655" t="s">
        <v>5964</v>
      </c>
      <c r="F4655">
        <v>1955</v>
      </c>
      <c r="G4655" t="s">
        <v>2972</v>
      </c>
      <c r="H4655" t="s">
        <v>1025</v>
      </c>
      <c r="J4655" t="s">
        <v>30</v>
      </c>
      <c r="K4655" t="s">
        <v>130</v>
      </c>
      <c r="L4655" t="s">
        <v>802</v>
      </c>
      <c r="M4655" t="s">
        <v>720</v>
      </c>
      <c r="N4655" t="s">
        <v>721</v>
      </c>
      <c r="O4655">
        <v>30131</v>
      </c>
      <c r="P4655" t="s">
        <v>720</v>
      </c>
      <c r="Q4655" t="s">
        <v>7097</v>
      </c>
      <c r="R4655" t="s">
        <v>7098</v>
      </c>
      <c r="U4655" s="1">
        <v>43388</v>
      </c>
      <c r="V4655" s="2">
        <v>0.20833333333333334</v>
      </c>
      <c r="W4655" s="1">
        <v>43388.208333333336</v>
      </c>
      <c r="X4655">
        <v>215</v>
      </c>
    </row>
    <row r="4656" spans="1:24">
      <c r="A4656">
        <v>3185038</v>
      </c>
      <c r="B4656" t="s">
        <v>5965</v>
      </c>
      <c r="C4656" t="s">
        <v>5966</v>
      </c>
      <c r="D4656">
        <v>84110</v>
      </c>
      <c r="E4656" t="s">
        <v>5967</v>
      </c>
      <c r="F4656">
        <v>35298</v>
      </c>
      <c r="G4656" t="s">
        <v>5968</v>
      </c>
      <c r="H4656" t="s">
        <v>5969</v>
      </c>
      <c r="J4656" t="s">
        <v>30</v>
      </c>
      <c r="K4656" t="s">
        <v>130</v>
      </c>
      <c r="L4656" t="s">
        <v>802</v>
      </c>
      <c r="M4656" t="s">
        <v>720</v>
      </c>
      <c r="N4656" t="s">
        <v>721</v>
      </c>
      <c r="O4656">
        <v>30131</v>
      </c>
      <c r="P4656" t="s">
        <v>720</v>
      </c>
      <c r="Q4656" t="s">
        <v>7097</v>
      </c>
      <c r="R4656" t="s">
        <v>7098</v>
      </c>
      <c r="U4656" s="1">
        <v>43388</v>
      </c>
      <c r="V4656" s="2">
        <v>0.20833333333333334</v>
      </c>
      <c r="W4656" s="1">
        <v>43388.208333333336</v>
      </c>
      <c r="X4656">
        <v>215</v>
      </c>
    </row>
    <row r="4657" spans="1:24">
      <c r="A4657">
        <v>3178659</v>
      </c>
      <c r="B4657" t="s">
        <v>5970</v>
      </c>
      <c r="C4657" t="s">
        <v>5971</v>
      </c>
      <c r="D4657">
        <v>6000</v>
      </c>
      <c r="E4657" t="s">
        <v>5972</v>
      </c>
      <c r="F4657">
        <v>2017</v>
      </c>
      <c r="G4657" t="s">
        <v>58</v>
      </c>
      <c r="H4657" t="s">
        <v>2781</v>
      </c>
      <c r="J4657" t="s">
        <v>30</v>
      </c>
      <c r="K4657" t="s">
        <v>130</v>
      </c>
      <c r="L4657" t="s">
        <v>802</v>
      </c>
      <c r="M4657" t="s">
        <v>720</v>
      </c>
      <c r="N4657" t="s">
        <v>721</v>
      </c>
      <c r="O4657">
        <v>30131</v>
      </c>
      <c r="P4657" t="s">
        <v>720</v>
      </c>
      <c r="Q4657" t="s">
        <v>7097</v>
      </c>
      <c r="R4657" t="s">
        <v>7098</v>
      </c>
      <c r="S4657" t="s">
        <v>3358</v>
      </c>
      <c r="U4657" s="1">
        <v>43388</v>
      </c>
      <c r="V4657" s="2">
        <v>0.20833333333333334</v>
      </c>
      <c r="W4657" s="1">
        <v>43388.208333333336</v>
      </c>
      <c r="X4657">
        <v>215</v>
      </c>
    </row>
    <row r="4658" spans="1:24">
      <c r="A4658">
        <v>3178659</v>
      </c>
      <c r="B4658" t="s">
        <v>5970</v>
      </c>
      <c r="C4658" t="s">
        <v>5971</v>
      </c>
      <c r="D4658">
        <v>6000</v>
      </c>
      <c r="E4658" t="s">
        <v>5972</v>
      </c>
      <c r="F4658">
        <v>2017</v>
      </c>
      <c r="G4658" t="s">
        <v>58</v>
      </c>
      <c r="H4658" t="s">
        <v>2781</v>
      </c>
      <c r="J4658" t="s">
        <v>30</v>
      </c>
      <c r="K4658" t="s">
        <v>130</v>
      </c>
      <c r="L4658" t="s">
        <v>802</v>
      </c>
      <c r="M4658" t="s">
        <v>720</v>
      </c>
      <c r="N4658" t="s">
        <v>721</v>
      </c>
      <c r="O4658">
        <v>30131</v>
      </c>
      <c r="P4658" t="s">
        <v>720</v>
      </c>
      <c r="Q4658" t="s">
        <v>7097</v>
      </c>
      <c r="R4658" t="s">
        <v>7098</v>
      </c>
      <c r="U4658" s="1">
        <v>43388</v>
      </c>
      <c r="V4658" s="2">
        <v>0.20833333333333334</v>
      </c>
      <c r="W4658" s="1">
        <v>43388.208333333336</v>
      </c>
      <c r="X4658">
        <v>215</v>
      </c>
    </row>
    <row r="4659" spans="1:24">
      <c r="A4659">
        <v>3184732</v>
      </c>
      <c r="B4659" t="s">
        <v>5973</v>
      </c>
      <c r="C4659" t="s">
        <v>5974</v>
      </c>
      <c r="D4659">
        <v>13400</v>
      </c>
      <c r="E4659" t="s">
        <v>754</v>
      </c>
      <c r="F4659">
        <v>4636</v>
      </c>
      <c r="G4659" t="s">
        <v>1014</v>
      </c>
      <c r="H4659" t="s">
        <v>102</v>
      </c>
      <c r="J4659" t="s">
        <v>30</v>
      </c>
      <c r="K4659" t="s">
        <v>130</v>
      </c>
      <c r="L4659" t="s">
        <v>802</v>
      </c>
      <c r="M4659" t="s">
        <v>720</v>
      </c>
      <c r="N4659" t="s">
        <v>721</v>
      </c>
      <c r="O4659">
        <v>30131</v>
      </c>
      <c r="P4659" t="s">
        <v>720</v>
      </c>
      <c r="Q4659" t="s">
        <v>7097</v>
      </c>
      <c r="R4659" t="s">
        <v>7098</v>
      </c>
      <c r="U4659" s="1">
        <v>43388</v>
      </c>
      <c r="V4659" s="2">
        <v>0.20833333333333334</v>
      </c>
      <c r="W4659" s="1">
        <v>43388.208333333336</v>
      </c>
      <c r="X4659">
        <v>205</v>
      </c>
    </row>
    <row r="4660" spans="1:24">
      <c r="A4660">
        <v>3178633</v>
      </c>
      <c r="B4660" t="s">
        <v>5975</v>
      </c>
      <c r="C4660" t="s">
        <v>5976</v>
      </c>
      <c r="D4660">
        <v>26100</v>
      </c>
      <c r="E4660" t="s">
        <v>5852</v>
      </c>
      <c r="F4660">
        <v>10150</v>
      </c>
      <c r="G4660" t="s">
        <v>58</v>
      </c>
      <c r="H4660" t="s">
        <v>5977</v>
      </c>
      <c r="J4660" t="s">
        <v>30</v>
      </c>
      <c r="K4660" t="s">
        <v>130</v>
      </c>
      <c r="L4660" t="s">
        <v>802</v>
      </c>
      <c r="M4660" t="s">
        <v>720</v>
      </c>
      <c r="N4660" t="s">
        <v>721</v>
      </c>
      <c r="O4660">
        <v>30131</v>
      </c>
      <c r="P4660" t="s">
        <v>720</v>
      </c>
      <c r="Q4660" t="s">
        <v>7097</v>
      </c>
      <c r="R4660" t="s">
        <v>7098</v>
      </c>
      <c r="U4660" s="1">
        <v>43388</v>
      </c>
      <c r="V4660" s="2">
        <v>0.20833333333333334</v>
      </c>
      <c r="W4660" s="1">
        <v>43388.208333333336</v>
      </c>
      <c r="X4660">
        <v>215</v>
      </c>
    </row>
    <row r="4661" spans="1:24">
      <c r="A4661" t="s">
        <v>4874</v>
      </c>
      <c r="B4661" t="s">
        <v>4875</v>
      </c>
      <c r="D4661">
        <v>84320</v>
      </c>
      <c r="E4661" t="s">
        <v>4876</v>
      </c>
      <c r="F4661">
        <v>35357</v>
      </c>
      <c r="G4661" t="s">
        <v>4877</v>
      </c>
      <c r="H4661" t="s">
        <v>4878</v>
      </c>
      <c r="J4661" t="s">
        <v>184</v>
      </c>
      <c r="K4661" t="s">
        <v>130</v>
      </c>
      <c r="L4661" t="s">
        <v>185</v>
      </c>
      <c r="M4661" t="s">
        <v>720</v>
      </c>
      <c r="N4661" t="s">
        <v>721</v>
      </c>
      <c r="O4661">
        <v>30131</v>
      </c>
      <c r="P4661" t="s">
        <v>720</v>
      </c>
      <c r="Q4661" t="s">
        <v>7097</v>
      </c>
      <c r="R4661" t="s">
        <v>7098</v>
      </c>
      <c r="S4661" t="s">
        <v>5978</v>
      </c>
      <c r="U4661" s="1">
        <v>43388</v>
      </c>
      <c r="V4661" s="2">
        <v>0.20833333333333334</v>
      </c>
      <c r="W4661" s="1">
        <v>43388.208333333336</v>
      </c>
      <c r="X4661">
        <v>260</v>
      </c>
    </row>
    <row r="4662" spans="1:24">
      <c r="A4662" t="s">
        <v>4874</v>
      </c>
      <c r="B4662" t="s">
        <v>4875</v>
      </c>
      <c r="D4662">
        <v>84320</v>
      </c>
      <c r="E4662" t="s">
        <v>4876</v>
      </c>
      <c r="F4662">
        <v>35357</v>
      </c>
      <c r="G4662" t="s">
        <v>4877</v>
      </c>
      <c r="H4662" t="s">
        <v>4878</v>
      </c>
      <c r="J4662" t="s">
        <v>184</v>
      </c>
      <c r="K4662" t="s">
        <v>130</v>
      </c>
      <c r="L4662" t="s">
        <v>185</v>
      </c>
      <c r="M4662" t="s">
        <v>720</v>
      </c>
      <c r="N4662" t="s">
        <v>721</v>
      </c>
      <c r="O4662">
        <v>30131</v>
      </c>
      <c r="P4662" t="s">
        <v>720</v>
      </c>
      <c r="Q4662" t="s">
        <v>7097</v>
      </c>
      <c r="R4662" t="s">
        <v>7098</v>
      </c>
      <c r="S4662" t="s">
        <v>5979</v>
      </c>
      <c r="U4662" s="1">
        <v>43388</v>
      </c>
      <c r="V4662" s="2">
        <v>0.20833333333333334</v>
      </c>
      <c r="W4662" s="1">
        <v>43388.208333333336</v>
      </c>
      <c r="X4662">
        <v>260</v>
      </c>
    </row>
    <row r="4663" spans="1:24">
      <c r="A4663">
        <v>3179150</v>
      </c>
      <c r="B4663" t="s">
        <v>4897</v>
      </c>
      <c r="C4663" t="s">
        <v>4898</v>
      </c>
      <c r="D4663">
        <v>13000</v>
      </c>
      <c r="E4663" t="s">
        <v>725</v>
      </c>
      <c r="F4663">
        <v>4558</v>
      </c>
      <c r="G4663" t="s">
        <v>5368</v>
      </c>
      <c r="H4663" t="s">
        <v>78</v>
      </c>
      <c r="J4663" t="s">
        <v>30</v>
      </c>
      <c r="K4663" t="s">
        <v>130</v>
      </c>
      <c r="L4663" t="s">
        <v>185</v>
      </c>
      <c r="M4663" t="s">
        <v>720</v>
      </c>
      <c r="N4663" t="s">
        <v>721</v>
      </c>
      <c r="O4663">
        <v>30131</v>
      </c>
      <c r="P4663" t="s">
        <v>720</v>
      </c>
      <c r="Q4663" t="s">
        <v>7097</v>
      </c>
      <c r="R4663" t="s">
        <v>7098</v>
      </c>
      <c r="U4663" s="1">
        <v>43388</v>
      </c>
      <c r="V4663" s="2">
        <v>0.20833333333333334</v>
      </c>
      <c r="W4663" s="1">
        <v>43388.208333333336</v>
      </c>
      <c r="X4663">
        <v>200</v>
      </c>
    </row>
    <row r="4664" spans="1:24">
      <c r="A4664">
        <v>3184229</v>
      </c>
      <c r="B4664" t="s">
        <v>5980</v>
      </c>
      <c r="C4664" t="s">
        <v>5981</v>
      </c>
      <c r="D4664">
        <v>13000</v>
      </c>
      <c r="E4664" t="s">
        <v>725</v>
      </c>
      <c r="F4664">
        <v>4558</v>
      </c>
      <c r="G4664" t="s">
        <v>58</v>
      </c>
      <c r="H4664" t="s">
        <v>297</v>
      </c>
      <c r="J4664" t="s">
        <v>30</v>
      </c>
      <c r="K4664" t="s">
        <v>130</v>
      </c>
      <c r="L4664" t="s">
        <v>185</v>
      </c>
      <c r="M4664" t="s">
        <v>720</v>
      </c>
      <c r="N4664" t="s">
        <v>721</v>
      </c>
      <c r="O4664">
        <v>30131</v>
      </c>
      <c r="P4664" t="s">
        <v>720</v>
      </c>
      <c r="Q4664" t="s">
        <v>7097</v>
      </c>
      <c r="R4664" t="s">
        <v>7098</v>
      </c>
      <c r="S4664" t="s">
        <v>5982</v>
      </c>
      <c r="T4664">
        <v>598914</v>
      </c>
      <c r="U4664" s="1">
        <v>43388</v>
      </c>
      <c r="V4664" s="2">
        <v>0.20833333333333334</v>
      </c>
      <c r="W4664" s="1">
        <v>43388.208333333336</v>
      </c>
      <c r="X4664">
        <v>400</v>
      </c>
    </row>
    <row r="4665" spans="1:24">
      <c r="A4665">
        <v>3184229</v>
      </c>
      <c r="B4665" t="s">
        <v>5980</v>
      </c>
      <c r="C4665" t="s">
        <v>5981</v>
      </c>
      <c r="D4665">
        <v>13000</v>
      </c>
      <c r="E4665" t="s">
        <v>725</v>
      </c>
      <c r="F4665">
        <v>4558</v>
      </c>
      <c r="G4665" t="s">
        <v>58</v>
      </c>
      <c r="H4665" t="s">
        <v>297</v>
      </c>
      <c r="J4665" t="s">
        <v>30</v>
      </c>
      <c r="K4665" t="s">
        <v>130</v>
      </c>
      <c r="L4665" t="s">
        <v>185</v>
      </c>
      <c r="M4665" t="s">
        <v>720</v>
      </c>
      <c r="N4665" t="s">
        <v>721</v>
      </c>
      <c r="O4665">
        <v>30131</v>
      </c>
      <c r="P4665" t="s">
        <v>720</v>
      </c>
      <c r="Q4665" t="s">
        <v>7097</v>
      </c>
      <c r="R4665" t="s">
        <v>7098</v>
      </c>
      <c r="S4665" t="s">
        <v>5982</v>
      </c>
      <c r="T4665">
        <v>598914</v>
      </c>
      <c r="U4665" s="1">
        <v>43388</v>
      </c>
      <c r="V4665" s="2">
        <v>0.20833333333333334</v>
      </c>
      <c r="W4665" s="1">
        <v>43388.208333333336</v>
      </c>
      <c r="X4665">
        <v>260</v>
      </c>
    </row>
    <row r="4666" spans="1:24">
      <c r="A4666">
        <v>3185310</v>
      </c>
      <c r="B4666" t="s">
        <v>5983</v>
      </c>
      <c r="C4666" t="s">
        <v>5984</v>
      </c>
      <c r="D4666">
        <v>83440</v>
      </c>
      <c r="E4666" t="s">
        <v>4530</v>
      </c>
      <c r="F4666">
        <v>35201</v>
      </c>
      <c r="G4666" t="s">
        <v>58</v>
      </c>
      <c r="H4666" t="s">
        <v>141</v>
      </c>
      <c r="J4666" t="s">
        <v>30</v>
      </c>
      <c r="K4666" t="s">
        <v>130</v>
      </c>
      <c r="L4666" t="s">
        <v>185</v>
      </c>
      <c r="M4666" t="s">
        <v>720</v>
      </c>
      <c r="N4666" t="s">
        <v>721</v>
      </c>
      <c r="O4666">
        <v>30131</v>
      </c>
      <c r="P4666" t="s">
        <v>720</v>
      </c>
      <c r="Q4666" t="s">
        <v>7097</v>
      </c>
      <c r="R4666" t="s">
        <v>7098</v>
      </c>
      <c r="S4666" t="s">
        <v>5985</v>
      </c>
      <c r="U4666" s="1">
        <v>43388</v>
      </c>
      <c r="V4666" s="2">
        <v>0.20833333333333334</v>
      </c>
      <c r="W4666" s="1">
        <v>43388.208333333336</v>
      </c>
      <c r="X4666">
        <v>215</v>
      </c>
    </row>
    <row r="4667" spans="1:24">
      <c r="A4667" t="s">
        <v>180</v>
      </c>
      <c r="B4667" t="s">
        <v>181</v>
      </c>
      <c r="C4667" t="s">
        <v>139</v>
      </c>
      <c r="D4667">
        <v>69200</v>
      </c>
      <c r="E4667" t="s">
        <v>182</v>
      </c>
      <c r="F4667">
        <v>29417</v>
      </c>
      <c r="G4667" t="s">
        <v>5986</v>
      </c>
      <c r="J4667" t="s">
        <v>184</v>
      </c>
      <c r="K4667" t="s">
        <v>130</v>
      </c>
      <c r="L4667" t="s">
        <v>185</v>
      </c>
      <c r="M4667" t="s">
        <v>720</v>
      </c>
      <c r="N4667" t="s">
        <v>721</v>
      </c>
      <c r="O4667">
        <v>30131</v>
      </c>
      <c r="P4667" t="s">
        <v>720</v>
      </c>
      <c r="Q4667" t="s">
        <v>7097</v>
      </c>
      <c r="R4667" t="s">
        <v>7098</v>
      </c>
      <c r="S4667" t="s">
        <v>5987</v>
      </c>
      <c r="U4667" s="1">
        <v>43388</v>
      </c>
      <c r="V4667" s="2">
        <v>0.20833333333333334</v>
      </c>
      <c r="W4667" s="1">
        <v>43388.208333333336</v>
      </c>
      <c r="X4667">
        <v>260</v>
      </c>
    </row>
    <row r="4668" spans="1:24">
      <c r="A4668" t="s">
        <v>180</v>
      </c>
      <c r="B4668" t="s">
        <v>181</v>
      </c>
      <c r="C4668" t="s">
        <v>139</v>
      </c>
      <c r="D4668">
        <v>69200</v>
      </c>
      <c r="E4668" t="s">
        <v>182</v>
      </c>
      <c r="F4668">
        <v>29417</v>
      </c>
      <c r="G4668" t="s">
        <v>5986</v>
      </c>
      <c r="J4668" t="s">
        <v>184</v>
      </c>
      <c r="K4668" t="s">
        <v>130</v>
      </c>
      <c r="L4668" t="s">
        <v>185</v>
      </c>
      <c r="M4668" t="s">
        <v>720</v>
      </c>
      <c r="N4668" t="s">
        <v>721</v>
      </c>
      <c r="O4668">
        <v>30131</v>
      </c>
      <c r="P4668" t="s">
        <v>720</v>
      </c>
      <c r="Q4668" t="s">
        <v>7097</v>
      </c>
      <c r="R4668" t="s">
        <v>7098</v>
      </c>
      <c r="S4668" t="s">
        <v>5988</v>
      </c>
      <c r="U4668" s="1">
        <v>43388</v>
      </c>
      <c r="V4668" s="2">
        <v>0.20833333333333334</v>
      </c>
      <c r="W4668" s="1">
        <v>43388.208333333336</v>
      </c>
      <c r="X4668">
        <v>260</v>
      </c>
    </row>
    <row r="4669" spans="1:24">
      <c r="A4669" t="s">
        <v>180</v>
      </c>
      <c r="B4669" t="s">
        <v>181</v>
      </c>
      <c r="C4669" t="s">
        <v>139</v>
      </c>
      <c r="D4669">
        <v>69200</v>
      </c>
      <c r="E4669" t="s">
        <v>182</v>
      </c>
      <c r="F4669">
        <v>29417</v>
      </c>
      <c r="G4669" t="s">
        <v>5986</v>
      </c>
      <c r="J4669" t="s">
        <v>184</v>
      </c>
      <c r="K4669" t="s">
        <v>130</v>
      </c>
      <c r="L4669" t="s">
        <v>185</v>
      </c>
      <c r="M4669" t="s">
        <v>720</v>
      </c>
      <c r="N4669" t="s">
        <v>721</v>
      </c>
      <c r="O4669">
        <v>30131</v>
      </c>
      <c r="P4669" t="s">
        <v>720</v>
      </c>
      <c r="Q4669" t="s">
        <v>7097</v>
      </c>
      <c r="R4669" t="s">
        <v>7098</v>
      </c>
      <c r="U4669" s="1">
        <v>43388</v>
      </c>
      <c r="V4669" s="2">
        <v>0.20833333333333334</v>
      </c>
      <c r="W4669" s="1">
        <v>43388.208333333336</v>
      </c>
      <c r="X4669">
        <v>260</v>
      </c>
    </row>
    <row r="4670" spans="1:24">
      <c r="A4670" t="s">
        <v>180</v>
      </c>
      <c r="B4670" t="s">
        <v>181</v>
      </c>
      <c r="C4670" t="s">
        <v>139</v>
      </c>
      <c r="D4670">
        <v>69200</v>
      </c>
      <c r="E4670" t="s">
        <v>182</v>
      </c>
      <c r="F4670">
        <v>29417</v>
      </c>
      <c r="G4670" t="s">
        <v>5986</v>
      </c>
      <c r="J4670" t="s">
        <v>184</v>
      </c>
      <c r="K4670" t="s">
        <v>130</v>
      </c>
      <c r="L4670" t="s">
        <v>185</v>
      </c>
      <c r="M4670" t="s">
        <v>720</v>
      </c>
      <c r="N4670" t="s">
        <v>721</v>
      </c>
      <c r="O4670">
        <v>30131</v>
      </c>
      <c r="P4670" t="s">
        <v>720</v>
      </c>
      <c r="Q4670" t="s">
        <v>7097</v>
      </c>
      <c r="R4670" t="s">
        <v>7098</v>
      </c>
      <c r="S4670" t="s">
        <v>5989</v>
      </c>
      <c r="U4670" s="1">
        <v>43388</v>
      </c>
      <c r="V4670" s="2">
        <v>0.20833333333333334</v>
      </c>
      <c r="W4670" s="1">
        <v>43388.208333333336</v>
      </c>
      <c r="X4670">
        <v>260</v>
      </c>
    </row>
    <row r="4671" spans="1:24">
      <c r="A4671">
        <v>3173229</v>
      </c>
      <c r="B4671" t="s">
        <v>210</v>
      </c>
      <c r="C4671" t="s">
        <v>211</v>
      </c>
      <c r="D4671">
        <v>69000</v>
      </c>
      <c r="E4671" t="s">
        <v>212</v>
      </c>
      <c r="F4671">
        <v>29385</v>
      </c>
      <c r="G4671" t="s">
        <v>58</v>
      </c>
      <c r="H4671" t="s">
        <v>5990</v>
      </c>
      <c r="J4671" t="s">
        <v>30</v>
      </c>
      <c r="K4671" t="s">
        <v>111</v>
      </c>
      <c r="L4671" t="s">
        <v>214</v>
      </c>
      <c r="M4671" t="s">
        <v>720</v>
      </c>
      <c r="N4671" t="s">
        <v>721</v>
      </c>
      <c r="O4671">
        <v>30131</v>
      </c>
      <c r="P4671" t="s">
        <v>720</v>
      </c>
      <c r="Q4671" t="s">
        <v>7097</v>
      </c>
      <c r="R4671" t="s">
        <v>7098</v>
      </c>
      <c r="S4671" t="s">
        <v>5991</v>
      </c>
      <c r="T4671">
        <v>586407</v>
      </c>
      <c r="U4671" s="1">
        <v>43388</v>
      </c>
      <c r="V4671" s="2">
        <v>0.45833333333333331</v>
      </c>
      <c r="W4671" s="1">
        <v>43388.458333333336</v>
      </c>
      <c r="X4671">
        <v>260</v>
      </c>
    </row>
    <row r="4672" spans="1:24">
      <c r="A4672">
        <v>3163551</v>
      </c>
      <c r="B4672" t="s">
        <v>5992</v>
      </c>
      <c r="C4672" t="s">
        <v>5993</v>
      </c>
      <c r="D4672">
        <v>5200</v>
      </c>
      <c r="E4672" t="s">
        <v>5994</v>
      </c>
      <c r="F4672">
        <v>1902</v>
      </c>
      <c r="G4672" t="s">
        <v>5995</v>
      </c>
      <c r="H4672" t="s">
        <v>369</v>
      </c>
      <c r="J4672" t="s">
        <v>30</v>
      </c>
      <c r="K4672" t="s">
        <v>130</v>
      </c>
      <c r="L4672" t="s">
        <v>331</v>
      </c>
      <c r="M4672" t="s">
        <v>720</v>
      </c>
      <c r="N4672" t="s">
        <v>721</v>
      </c>
      <c r="O4672">
        <v>30131</v>
      </c>
      <c r="P4672" t="s">
        <v>720</v>
      </c>
      <c r="Q4672" t="s">
        <v>7097</v>
      </c>
      <c r="R4672" t="s">
        <v>7098</v>
      </c>
      <c r="U4672" s="1">
        <v>43388</v>
      </c>
      <c r="V4672" s="2">
        <v>0.20833333333333334</v>
      </c>
      <c r="W4672" s="1">
        <v>43388.208333333336</v>
      </c>
      <c r="X4672">
        <v>205</v>
      </c>
    </row>
    <row r="4673" spans="1:24">
      <c r="A4673">
        <v>3177458</v>
      </c>
      <c r="B4673" t="s">
        <v>5996</v>
      </c>
      <c r="C4673" t="s">
        <v>5997</v>
      </c>
      <c r="D4673">
        <v>4400</v>
      </c>
      <c r="E4673" t="s">
        <v>5998</v>
      </c>
      <c r="F4673">
        <v>1780</v>
      </c>
      <c r="G4673" t="s">
        <v>58</v>
      </c>
      <c r="H4673" t="s">
        <v>102</v>
      </c>
      <c r="J4673" t="s">
        <v>30</v>
      </c>
      <c r="K4673" t="s">
        <v>130</v>
      </c>
      <c r="L4673" t="s">
        <v>331</v>
      </c>
      <c r="M4673" t="s">
        <v>720</v>
      </c>
      <c r="N4673" t="s">
        <v>721</v>
      </c>
      <c r="O4673">
        <v>30131</v>
      </c>
      <c r="P4673" t="s">
        <v>720</v>
      </c>
      <c r="Q4673" t="s">
        <v>7097</v>
      </c>
      <c r="R4673" t="s">
        <v>7098</v>
      </c>
      <c r="U4673" s="1">
        <v>43388</v>
      </c>
      <c r="V4673" s="2">
        <v>0.20833333333333334</v>
      </c>
      <c r="W4673" s="1">
        <v>43388.208333333336</v>
      </c>
      <c r="X4673">
        <v>215</v>
      </c>
    </row>
    <row r="4674" spans="1:24">
      <c r="A4674">
        <v>3183384</v>
      </c>
      <c r="B4674" t="s">
        <v>3984</v>
      </c>
      <c r="C4674" t="s">
        <v>3985</v>
      </c>
      <c r="D4674">
        <v>13170</v>
      </c>
      <c r="E4674" t="s">
        <v>3986</v>
      </c>
      <c r="F4674">
        <v>4611</v>
      </c>
      <c r="G4674" t="s">
        <v>58</v>
      </c>
      <c r="H4674" t="s">
        <v>3987</v>
      </c>
      <c r="J4674" t="s">
        <v>30</v>
      </c>
      <c r="K4674" t="s">
        <v>130</v>
      </c>
      <c r="L4674" t="s">
        <v>331</v>
      </c>
      <c r="M4674" t="s">
        <v>720</v>
      </c>
      <c r="N4674" t="s">
        <v>721</v>
      </c>
      <c r="O4674">
        <v>30131</v>
      </c>
      <c r="P4674" t="s">
        <v>720</v>
      </c>
      <c r="Q4674" t="s">
        <v>7097</v>
      </c>
      <c r="R4674" t="s">
        <v>7098</v>
      </c>
      <c r="S4674" t="s">
        <v>751</v>
      </c>
      <c r="U4674" s="1">
        <v>43388</v>
      </c>
      <c r="V4674" s="2">
        <v>0.20833333333333334</v>
      </c>
      <c r="W4674" s="1">
        <v>43388.208333333336</v>
      </c>
      <c r="X4674">
        <v>240</v>
      </c>
    </row>
    <row r="4675" spans="1:24">
      <c r="A4675">
        <v>3182297</v>
      </c>
      <c r="B4675" t="s">
        <v>4258</v>
      </c>
      <c r="C4675" t="s">
        <v>4259</v>
      </c>
      <c r="D4675">
        <v>13080</v>
      </c>
      <c r="E4675" t="s">
        <v>2660</v>
      </c>
      <c r="F4675">
        <v>4575</v>
      </c>
      <c r="G4675" t="s">
        <v>355</v>
      </c>
      <c r="H4675" t="s">
        <v>78</v>
      </c>
      <c r="J4675" t="s">
        <v>30</v>
      </c>
      <c r="K4675" t="s">
        <v>130</v>
      </c>
      <c r="L4675" t="s">
        <v>331</v>
      </c>
      <c r="M4675" t="s">
        <v>720</v>
      </c>
      <c r="N4675" t="s">
        <v>721</v>
      </c>
      <c r="O4675">
        <v>30131</v>
      </c>
      <c r="P4675" t="s">
        <v>720</v>
      </c>
      <c r="Q4675" t="s">
        <v>7097</v>
      </c>
      <c r="R4675" t="s">
        <v>7098</v>
      </c>
      <c r="U4675" s="1">
        <v>43388</v>
      </c>
      <c r="V4675" s="2">
        <v>0.20833333333333334</v>
      </c>
      <c r="W4675" s="1">
        <v>43388.208333333336</v>
      </c>
      <c r="X4675">
        <v>215</v>
      </c>
    </row>
    <row r="4676" spans="1:24">
      <c r="A4676">
        <v>3182297</v>
      </c>
      <c r="B4676" t="s">
        <v>4258</v>
      </c>
      <c r="C4676" t="s">
        <v>4259</v>
      </c>
      <c r="D4676">
        <v>13080</v>
      </c>
      <c r="E4676" t="s">
        <v>2660</v>
      </c>
      <c r="F4676">
        <v>4575</v>
      </c>
      <c r="G4676" t="s">
        <v>355</v>
      </c>
      <c r="H4676" t="s">
        <v>78</v>
      </c>
      <c r="J4676" t="s">
        <v>30</v>
      </c>
      <c r="K4676" t="s">
        <v>130</v>
      </c>
      <c r="L4676" t="s">
        <v>331</v>
      </c>
      <c r="M4676" t="s">
        <v>720</v>
      </c>
      <c r="N4676" t="s">
        <v>721</v>
      </c>
      <c r="O4676">
        <v>30131</v>
      </c>
      <c r="P4676" t="s">
        <v>720</v>
      </c>
      <c r="Q4676" t="s">
        <v>7097</v>
      </c>
      <c r="R4676" t="s">
        <v>7098</v>
      </c>
      <c r="U4676" s="1">
        <v>43388</v>
      </c>
      <c r="V4676" s="2">
        <v>0.20833333333333334</v>
      </c>
      <c r="W4676" s="1">
        <v>43388.208333333336</v>
      </c>
      <c r="X4676">
        <v>215</v>
      </c>
    </row>
    <row r="4677" spans="1:24">
      <c r="A4677">
        <v>3175584</v>
      </c>
      <c r="B4677" t="s">
        <v>5999</v>
      </c>
      <c r="C4677" t="s">
        <v>6000</v>
      </c>
      <c r="D4677">
        <v>13000</v>
      </c>
      <c r="E4677" t="s">
        <v>725</v>
      </c>
      <c r="F4677">
        <v>4558</v>
      </c>
      <c r="G4677" t="s">
        <v>893</v>
      </c>
      <c r="H4677" t="s">
        <v>137</v>
      </c>
      <c r="J4677" t="s">
        <v>30</v>
      </c>
      <c r="K4677" t="s">
        <v>130</v>
      </c>
      <c r="L4677" t="s">
        <v>802</v>
      </c>
      <c r="M4677" t="s">
        <v>720</v>
      </c>
      <c r="N4677" t="s">
        <v>721</v>
      </c>
      <c r="O4677">
        <v>30131</v>
      </c>
      <c r="P4677" t="s">
        <v>720</v>
      </c>
      <c r="Q4677" t="s">
        <v>7097</v>
      </c>
      <c r="R4677" t="s">
        <v>7098</v>
      </c>
      <c r="S4677" t="s">
        <v>6001</v>
      </c>
      <c r="T4677">
        <v>592380</v>
      </c>
      <c r="U4677" s="1">
        <v>43388</v>
      </c>
      <c r="V4677" s="2">
        <v>0.45833333333333331</v>
      </c>
      <c r="W4677" s="1">
        <v>43388.458333333336</v>
      </c>
      <c r="X4677">
        <v>315</v>
      </c>
    </row>
    <row r="4678" spans="1:24">
      <c r="A4678">
        <v>3175584</v>
      </c>
      <c r="B4678" t="s">
        <v>5999</v>
      </c>
      <c r="C4678" t="s">
        <v>6000</v>
      </c>
      <c r="D4678">
        <v>13000</v>
      </c>
      <c r="E4678" t="s">
        <v>725</v>
      </c>
      <c r="F4678">
        <v>4558</v>
      </c>
      <c r="G4678" t="s">
        <v>893</v>
      </c>
      <c r="H4678" t="s">
        <v>137</v>
      </c>
      <c r="J4678" t="s">
        <v>30</v>
      </c>
      <c r="K4678" t="s">
        <v>130</v>
      </c>
      <c r="L4678" t="s">
        <v>802</v>
      </c>
      <c r="M4678" t="s">
        <v>720</v>
      </c>
      <c r="N4678" t="s">
        <v>721</v>
      </c>
      <c r="O4678">
        <v>30131</v>
      </c>
      <c r="P4678" t="s">
        <v>720</v>
      </c>
      <c r="Q4678" t="s">
        <v>7097</v>
      </c>
      <c r="R4678" t="s">
        <v>7098</v>
      </c>
      <c r="S4678" t="s">
        <v>6002</v>
      </c>
      <c r="T4678">
        <v>592224</v>
      </c>
      <c r="U4678" s="1">
        <v>43388</v>
      </c>
      <c r="V4678" s="2">
        <v>0.33333333333333331</v>
      </c>
      <c r="W4678" s="1">
        <v>43388.333333333336</v>
      </c>
      <c r="X4678">
        <v>260</v>
      </c>
    </row>
    <row r="4679" spans="1:24">
      <c r="A4679" t="s">
        <v>2341</v>
      </c>
      <c r="B4679" t="s">
        <v>2342</v>
      </c>
      <c r="C4679" t="s">
        <v>139</v>
      </c>
      <c r="D4679">
        <v>82370</v>
      </c>
      <c r="E4679" t="s">
        <v>2343</v>
      </c>
      <c r="F4679">
        <v>35067</v>
      </c>
      <c r="G4679" t="s">
        <v>5665</v>
      </c>
      <c r="J4679" t="s">
        <v>184</v>
      </c>
      <c r="K4679" t="s">
        <v>130</v>
      </c>
      <c r="L4679" t="s">
        <v>802</v>
      </c>
      <c r="M4679" t="s">
        <v>720</v>
      </c>
      <c r="N4679" t="s">
        <v>721</v>
      </c>
      <c r="O4679">
        <v>30131</v>
      </c>
      <c r="P4679" t="s">
        <v>720</v>
      </c>
      <c r="Q4679" t="s">
        <v>7097</v>
      </c>
      <c r="R4679" t="s">
        <v>7098</v>
      </c>
      <c r="S4679" t="s">
        <v>6003</v>
      </c>
      <c r="U4679" s="1">
        <v>43388</v>
      </c>
      <c r="V4679" s="2">
        <v>0.20833333333333334</v>
      </c>
      <c r="W4679" s="1">
        <v>43388.208333333336</v>
      </c>
      <c r="X4679">
        <v>500</v>
      </c>
    </row>
    <row r="4680" spans="1:24">
      <c r="A4680" t="s">
        <v>4874</v>
      </c>
      <c r="B4680" t="s">
        <v>4875</v>
      </c>
      <c r="D4680">
        <v>84320</v>
      </c>
      <c r="E4680" t="s">
        <v>4876</v>
      </c>
      <c r="F4680">
        <v>35357</v>
      </c>
      <c r="G4680" t="s">
        <v>4877</v>
      </c>
      <c r="H4680" t="s">
        <v>4913</v>
      </c>
      <c r="J4680" t="s">
        <v>184</v>
      </c>
      <c r="K4680" t="s">
        <v>130</v>
      </c>
      <c r="L4680" t="s">
        <v>185</v>
      </c>
      <c r="M4680" t="s">
        <v>720</v>
      </c>
      <c r="N4680" t="s">
        <v>721</v>
      </c>
      <c r="O4680">
        <v>30131</v>
      </c>
      <c r="P4680" t="s">
        <v>720</v>
      </c>
      <c r="Q4680" t="s">
        <v>7097</v>
      </c>
      <c r="R4680" t="s">
        <v>7098</v>
      </c>
      <c r="S4680" t="s">
        <v>6004</v>
      </c>
      <c r="U4680" s="1">
        <v>43388</v>
      </c>
      <c r="V4680" s="2">
        <v>0.20833333333333334</v>
      </c>
      <c r="W4680" s="1">
        <v>43388.208333333336</v>
      </c>
      <c r="X4680">
        <v>315</v>
      </c>
    </row>
    <row r="4681" spans="1:24">
      <c r="A4681" t="s">
        <v>4874</v>
      </c>
      <c r="B4681" t="s">
        <v>4875</v>
      </c>
      <c r="D4681">
        <v>84320</v>
      </c>
      <c r="E4681" t="s">
        <v>4876</v>
      </c>
      <c r="F4681">
        <v>35357</v>
      </c>
      <c r="G4681" t="s">
        <v>4877</v>
      </c>
      <c r="H4681" t="s">
        <v>4913</v>
      </c>
      <c r="J4681" t="s">
        <v>184</v>
      </c>
      <c r="K4681" t="s">
        <v>130</v>
      </c>
      <c r="L4681" t="s">
        <v>185</v>
      </c>
      <c r="M4681" t="s">
        <v>720</v>
      </c>
      <c r="N4681" t="s">
        <v>721</v>
      </c>
      <c r="O4681">
        <v>30131</v>
      </c>
      <c r="P4681" t="s">
        <v>720</v>
      </c>
      <c r="Q4681" t="s">
        <v>7097</v>
      </c>
      <c r="R4681" t="s">
        <v>7098</v>
      </c>
      <c r="S4681" t="s">
        <v>6005</v>
      </c>
      <c r="U4681" s="1">
        <v>43388</v>
      </c>
      <c r="V4681" s="2">
        <v>0.20833333333333334</v>
      </c>
      <c r="W4681" s="1">
        <v>43388.208333333336</v>
      </c>
      <c r="X4681">
        <v>315</v>
      </c>
    </row>
    <row r="4682" spans="1:24">
      <c r="A4682" t="s">
        <v>4874</v>
      </c>
      <c r="B4682" t="s">
        <v>4875</v>
      </c>
      <c r="D4682">
        <v>84320</v>
      </c>
      <c r="E4682" t="s">
        <v>4876</v>
      </c>
      <c r="F4682">
        <v>35357</v>
      </c>
      <c r="G4682" t="s">
        <v>4877</v>
      </c>
      <c r="H4682" t="s">
        <v>4916</v>
      </c>
      <c r="J4682" t="s">
        <v>184</v>
      </c>
      <c r="K4682" t="s">
        <v>130</v>
      </c>
      <c r="L4682" t="s">
        <v>185</v>
      </c>
      <c r="M4682" t="s">
        <v>720</v>
      </c>
      <c r="N4682" t="s">
        <v>721</v>
      </c>
      <c r="O4682">
        <v>30131</v>
      </c>
      <c r="P4682" t="s">
        <v>720</v>
      </c>
      <c r="Q4682" t="s">
        <v>7097</v>
      </c>
      <c r="R4682" t="s">
        <v>7098</v>
      </c>
      <c r="S4682" t="s">
        <v>6006</v>
      </c>
      <c r="U4682" s="1">
        <v>43388</v>
      </c>
      <c r="V4682" s="2">
        <v>0.20833333333333334</v>
      </c>
      <c r="W4682" s="1">
        <v>43388.208333333336</v>
      </c>
      <c r="X4682">
        <v>260</v>
      </c>
    </row>
    <row r="4683" spans="1:24">
      <c r="A4683" t="s">
        <v>180</v>
      </c>
      <c r="B4683" t="s">
        <v>181</v>
      </c>
      <c r="C4683" t="s">
        <v>139</v>
      </c>
      <c r="D4683">
        <v>69200</v>
      </c>
      <c r="E4683" t="s">
        <v>182</v>
      </c>
      <c r="F4683">
        <v>29417</v>
      </c>
      <c r="G4683" t="s">
        <v>5986</v>
      </c>
      <c r="J4683" t="s">
        <v>184</v>
      </c>
      <c r="K4683" t="s">
        <v>130</v>
      </c>
      <c r="L4683" t="s">
        <v>185</v>
      </c>
      <c r="M4683" t="s">
        <v>720</v>
      </c>
      <c r="N4683" t="s">
        <v>721</v>
      </c>
      <c r="O4683">
        <v>30131</v>
      </c>
      <c r="P4683" t="s">
        <v>720</v>
      </c>
      <c r="Q4683" t="s">
        <v>7097</v>
      </c>
      <c r="R4683" t="s">
        <v>7098</v>
      </c>
      <c r="U4683" s="1">
        <v>43388</v>
      </c>
      <c r="V4683" s="2">
        <v>0.20833333333333334</v>
      </c>
      <c r="W4683" s="1">
        <v>43388.208333333336</v>
      </c>
      <c r="X4683">
        <v>500</v>
      </c>
    </row>
    <row r="4684" spans="1:24">
      <c r="A4684" t="s">
        <v>180</v>
      </c>
      <c r="B4684" t="s">
        <v>181</v>
      </c>
      <c r="C4684" t="s">
        <v>139</v>
      </c>
      <c r="D4684">
        <v>69200</v>
      </c>
      <c r="E4684" t="s">
        <v>182</v>
      </c>
      <c r="F4684">
        <v>29417</v>
      </c>
      <c r="G4684" t="s">
        <v>5986</v>
      </c>
      <c r="J4684" t="s">
        <v>184</v>
      </c>
      <c r="K4684" t="s">
        <v>130</v>
      </c>
      <c r="L4684" t="s">
        <v>185</v>
      </c>
      <c r="M4684" t="s">
        <v>720</v>
      </c>
      <c r="N4684" t="s">
        <v>721</v>
      </c>
      <c r="O4684">
        <v>30131</v>
      </c>
      <c r="P4684" t="s">
        <v>720</v>
      </c>
      <c r="Q4684" t="s">
        <v>7097</v>
      </c>
      <c r="R4684" t="s">
        <v>7098</v>
      </c>
      <c r="U4684" s="1">
        <v>43388</v>
      </c>
      <c r="V4684" s="2">
        <v>0.20833333333333334</v>
      </c>
      <c r="W4684" s="1">
        <v>43388.208333333336</v>
      </c>
      <c r="X4684">
        <v>425</v>
      </c>
    </row>
    <row r="4685" spans="1:24">
      <c r="A4685">
        <v>3173179</v>
      </c>
      <c r="B4685" t="s">
        <v>2215</v>
      </c>
      <c r="C4685" t="s">
        <v>2216</v>
      </c>
      <c r="D4685">
        <v>83000</v>
      </c>
      <c r="E4685" t="s">
        <v>2217</v>
      </c>
      <c r="F4685">
        <v>35128</v>
      </c>
      <c r="G4685" t="s">
        <v>2218</v>
      </c>
      <c r="H4685" t="s">
        <v>5549</v>
      </c>
      <c r="J4685" t="s">
        <v>30</v>
      </c>
      <c r="K4685" t="s">
        <v>130</v>
      </c>
      <c r="L4685" t="s">
        <v>331</v>
      </c>
      <c r="M4685" t="s">
        <v>720</v>
      </c>
      <c r="N4685" t="s">
        <v>721</v>
      </c>
      <c r="O4685">
        <v>30131</v>
      </c>
      <c r="P4685" t="s">
        <v>720</v>
      </c>
      <c r="Q4685" t="s">
        <v>7097</v>
      </c>
      <c r="R4685" t="s">
        <v>7098</v>
      </c>
      <c r="U4685" s="1">
        <v>43388</v>
      </c>
      <c r="V4685" s="2">
        <v>0.20833333333333334</v>
      </c>
      <c r="W4685" s="1">
        <v>43388.208333333336</v>
      </c>
      <c r="X4685">
        <v>240</v>
      </c>
    </row>
    <row r="4686" spans="1:24">
      <c r="A4686">
        <v>3167746</v>
      </c>
      <c r="B4686" t="s">
        <v>793</v>
      </c>
      <c r="C4686" t="s">
        <v>794</v>
      </c>
      <c r="D4686">
        <v>20000</v>
      </c>
      <c r="E4686" t="s">
        <v>795</v>
      </c>
      <c r="F4686">
        <v>7211</v>
      </c>
      <c r="G4686" t="s">
        <v>796</v>
      </c>
      <c r="H4686" t="s">
        <v>369</v>
      </c>
      <c r="J4686" t="s">
        <v>30</v>
      </c>
      <c r="K4686" t="s">
        <v>130</v>
      </c>
      <c r="L4686" t="s">
        <v>331</v>
      </c>
      <c r="M4686" t="s">
        <v>720</v>
      </c>
      <c r="N4686" t="s">
        <v>721</v>
      </c>
      <c r="O4686">
        <v>30131</v>
      </c>
      <c r="P4686" t="s">
        <v>720</v>
      </c>
      <c r="Q4686" t="s">
        <v>7097</v>
      </c>
      <c r="R4686" t="s">
        <v>7098</v>
      </c>
      <c r="S4686" t="s">
        <v>1736</v>
      </c>
      <c r="U4686" s="1">
        <v>43388</v>
      </c>
      <c r="V4686" s="2">
        <v>0.20833333333333334</v>
      </c>
      <c r="W4686" s="1">
        <v>43388.208333333336</v>
      </c>
      <c r="X4686">
        <v>210</v>
      </c>
    </row>
    <row r="4687" spans="1:24">
      <c r="A4687">
        <v>3181332</v>
      </c>
      <c r="B4687" t="s">
        <v>1282</v>
      </c>
      <c r="C4687" t="s">
        <v>1283</v>
      </c>
      <c r="D4687">
        <v>69009</v>
      </c>
      <c r="E4687" t="s">
        <v>212</v>
      </c>
      <c r="F4687">
        <v>29394</v>
      </c>
      <c r="G4687" t="s">
        <v>58</v>
      </c>
      <c r="H4687" t="s">
        <v>78</v>
      </c>
      <c r="I4687" t="s">
        <v>1292</v>
      </c>
      <c r="J4687" t="s">
        <v>30</v>
      </c>
      <c r="K4687" t="s">
        <v>130</v>
      </c>
      <c r="L4687" t="s">
        <v>331</v>
      </c>
      <c r="M4687" t="s">
        <v>720</v>
      </c>
      <c r="N4687" t="s">
        <v>721</v>
      </c>
      <c r="O4687">
        <v>30131</v>
      </c>
      <c r="P4687" t="s">
        <v>720</v>
      </c>
      <c r="Q4687" t="s">
        <v>7097</v>
      </c>
      <c r="R4687" t="s">
        <v>7098</v>
      </c>
      <c r="U4687" s="1">
        <v>43388</v>
      </c>
      <c r="V4687" s="2">
        <v>0.20833333333333334</v>
      </c>
      <c r="W4687" s="1">
        <v>43388.208333333336</v>
      </c>
      <c r="X4687">
        <v>240</v>
      </c>
    </row>
    <row r="4688" spans="1:24">
      <c r="A4688">
        <v>3182297</v>
      </c>
      <c r="B4688" t="s">
        <v>4258</v>
      </c>
      <c r="C4688" t="s">
        <v>4259</v>
      </c>
      <c r="D4688">
        <v>13080</v>
      </c>
      <c r="E4688" t="s">
        <v>2660</v>
      </c>
      <c r="F4688">
        <v>4575</v>
      </c>
      <c r="G4688" t="s">
        <v>355</v>
      </c>
      <c r="H4688" t="s">
        <v>78</v>
      </c>
      <c r="J4688" t="s">
        <v>30</v>
      </c>
      <c r="K4688" t="s">
        <v>130</v>
      </c>
      <c r="L4688" t="s">
        <v>331</v>
      </c>
      <c r="M4688" t="s">
        <v>720</v>
      </c>
      <c r="N4688" t="s">
        <v>721</v>
      </c>
      <c r="O4688">
        <v>30131</v>
      </c>
      <c r="P4688" t="s">
        <v>720</v>
      </c>
      <c r="Q4688" t="s">
        <v>7097</v>
      </c>
      <c r="R4688" t="s">
        <v>7098</v>
      </c>
      <c r="U4688" s="1">
        <v>43388</v>
      </c>
      <c r="V4688" s="2">
        <v>0.20833333333333334</v>
      </c>
      <c r="W4688" s="1">
        <v>43388.208333333336</v>
      </c>
      <c r="X4688">
        <v>215</v>
      </c>
    </row>
    <row r="4689" spans="1:24">
      <c r="A4689">
        <v>3183384</v>
      </c>
      <c r="B4689" t="s">
        <v>3984</v>
      </c>
      <c r="C4689" t="s">
        <v>3985</v>
      </c>
      <c r="D4689">
        <v>13170</v>
      </c>
      <c r="E4689" t="s">
        <v>3986</v>
      </c>
      <c r="F4689">
        <v>4611</v>
      </c>
      <c r="G4689" t="s">
        <v>58</v>
      </c>
      <c r="H4689" t="s">
        <v>3987</v>
      </c>
      <c r="J4689" t="s">
        <v>30</v>
      </c>
      <c r="K4689" t="s">
        <v>130</v>
      </c>
      <c r="L4689" t="s">
        <v>331</v>
      </c>
      <c r="M4689" t="s">
        <v>720</v>
      </c>
      <c r="N4689" t="s">
        <v>721</v>
      </c>
      <c r="O4689">
        <v>30131</v>
      </c>
      <c r="P4689" t="s">
        <v>720</v>
      </c>
      <c r="Q4689" t="s">
        <v>7097</v>
      </c>
      <c r="R4689" t="s">
        <v>7098</v>
      </c>
      <c r="U4689" s="1">
        <v>43388</v>
      </c>
      <c r="V4689" s="2">
        <v>0.20833333333333334</v>
      </c>
      <c r="W4689" s="1">
        <v>43388.208333333336</v>
      </c>
      <c r="X4689">
        <v>240</v>
      </c>
    </row>
    <row r="4690" spans="1:24">
      <c r="A4690">
        <v>3178633</v>
      </c>
      <c r="B4690" t="s">
        <v>5975</v>
      </c>
      <c r="C4690" t="s">
        <v>5976</v>
      </c>
      <c r="D4690">
        <v>26100</v>
      </c>
      <c r="E4690" t="s">
        <v>5852</v>
      </c>
      <c r="F4690">
        <v>10150</v>
      </c>
      <c r="G4690" t="s">
        <v>58</v>
      </c>
      <c r="H4690" t="s">
        <v>5977</v>
      </c>
      <c r="J4690" t="s">
        <v>30</v>
      </c>
      <c r="K4690" t="s">
        <v>130</v>
      </c>
      <c r="L4690" t="s">
        <v>802</v>
      </c>
      <c r="M4690" t="s">
        <v>720</v>
      </c>
      <c r="N4690" t="s">
        <v>721</v>
      </c>
      <c r="O4690">
        <v>30131</v>
      </c>
      <c r="P4690" t="s">
        <v>720</v>
      </c>
      <c r="Q4690" t="s">
        <v>7097</v>
      </c>
      <c r="R4690" t="s">
        <v>7098</v>
      </c>
      <c r="U4690" s="1">
        <v>43388</v>
      </c>
      <c r="V4690" s="2">
        <v>0.20833333333333334</v>
      </c>
      <c r="W4690" s="1">
        <v>43388.208333333336</v>
      </c>
      <c r="X4690">
        <v>215</v>
      </c>
    </row>
    <row r="4691" spans="1:24">
      <c r="A4691">
        <v>3174764</v>
      </c>
      <c r="B4691" t="s">
        <v>2071</v>
      </c>
      <c r="C4691" t="s">
        <v>2072</v>
      </c>
      <c r="D4691">
        <v>26200</v>
      </c>
      <c r="E4691" t="s">
        <v>2073</v>
      </c>
      <c r="F4691">
        <v>10258</v>
      </c>
      <c r="G4691" t="s">
        <v>58</v>
      </c>
      <c r="H4691" t="s">
        <v>977</v>
      </c>
      <c r="I4691" t="s">
        <v>2657</v>
      </c>
      <c r="J4691" t="s">
        <v>30</v>
      </c>
      <c r="K4691" t="s">
        <v>130</v>
      </c>
      <c r="L4691" t="s">
        <v>802</v>
      </c>
      <c r="M4691" t="s">
        <v>720</v>
      </c>
      <c r="N4691" t="s">
        <v>721</v>
      </c>
      <c r="O4691">
        <v>30131</v>
      </c>
      <c r="P4691" t="s">
        <v>720</v>
      </c>
      <c r="Q4691" t="s">
        <v>7097</v>
      </c>
      <c r="R4691" t="s">
        <v>7098</v>
      </c>
      <c r="S4691" t="s">
        <v>5683</v>
      </c>
      <c r="U4691" s="1">
        <v>43388</v>
      </c>
      <c r="V4691" s="2">
        <v>0.20833333333333334</v>
      </c>
      <c r="W4691" s="1">
        <v>43388.208333333336</v>
      </c>
      <c r="X4691">
        <v>215</v>
      </c>
    </row>
    <row r="4692" spans="1:24">
      <c r="A4692">
        <v>3183138</v>
      </c>
      <c r="B4692" t="s">
        <v>2695</v>
      </c>
      <c r="C4692" t="s">
        <v>6007</v>
      </c>
      <c r="D4692">
        <v>13118</v>
      </c>
      <c r="E4692" t="s">
        <v>3218</v>
      </c>
      <c r="F4692">
        <v>4595</v>
      </c>
      <c r="G4692" t="s">
        <v>2695</v>
      </c>
      <c r="H4692" t="s">
        <v>102</v>
      </c>
      <c r="I4692" t="s">
        <v>6008</v>
      </c>
      <c r="J4692" t="s">
        <v>30</v>
      </c>
      <c r="K4692" t="s">
        <v>130</v>
      </c>
      <c r="L4692" t="s">
        <v>802</v>
      </c>
      <c r="M4692" t="s">
        <v>720</v>
      </c>
      <c r="N4692" t="s">
        <v>721</v>
      </c>
      <c r="O4692">
        <v>30131</v>
      </c>
      <c r="P4692" t="s">
        <v>720</v>
      </c>
      <c r="Q4692" t="s">
        <v>7097</v>
      </c>
      <c r="R4692" t="s">
        <v>7098</v>
      </c>
      <c r="S4692" t="s">
        <v>5683</v>
      </c>
      <c r="U4692" s="1">
        <v>43388</v>
      </c>
      <c r="V4692" s="2">
        <v>0.20833333333333334</v>
      </c>
      <c r="W4692" s="1">
        <v>43388.208333333336</v>
      </c>
      <c r="X4692">
        <v>215</v>
      </c>
    </row>
    <row r="4693" spans="1:24">
      <c r="A4693">
        <v>3184403</v>
      </c>
      <c r="B4693" t="s">
        <v>6009</v>
      </c>
      <c r="C4693" t="s">
        <v>6010</v>
      </c>
      <c r="D4693">
        <v>7400</v>
      </c>
      <c r="E4693" t="s">
        <v>6011</v>
      </c>
      <c r="F4693">
        <v>2436</v>
      </c>
      <c r="G4693" t="s">
        <v>58</v>
      </c>
      <c r="H4693" t="s">
        <v>6012</v>
      </c>
      <c r="J4693" t="s">
        <v>30</v>
      </c>
      <c r="K4693" t="s">
        <v>130</v>
      </c>
      <c r="L4693" t="s">
        <v>802</v>
      </c>
      <c r="M4693" t="s">
        <v>720</v>
      </c>
      <c r="N4693" t="s">
        <v>721</v>
      </c>
      <c r="O4693">
        <v>30131</v>
      </c>
      <c r="P4693" t="s">
        <v>720</v>
      </c>
      <c r="Q4693" t="s">
        <v>7097</v>
      </c>
      <c r="R4693" t="s">
        <v>7098</v>
      </c>
      <c r="U4693" s="1">
        <v>43388</v>
      </c>
      <c r="V4693" s="2">
        <v>0.20833333333333334</v>
      </c>
      <c r="W4693" s="1">
        <v>43388.208333333336</v>
      </c>
      <c r="X4693">
        <v>215</v>
      </c>
    </row>
    <row r="4694" spans="1:24">
      <c r="A4694">
        <v>3184403</v>
      </c>
      <c r="B4694" t="s">
        <v>6009</v>
      </c>
      <c r="C4694" t="s">
        <v>6010</v>
      </c>
      <c r="D4694">
        <v>7400</v>
      </c>
      <c r="E4694" t="s">
        <v>6011</v>
      </c>
      <c r="F4694">
        <v>2436</v>
      </c>
      <c r="G4694" t="s">
        <v>58</v>
      </c>
      <c r="H4694" t="s">
        <v>6013</v>
      </c>
      <c r="J4694" t="s">
        <v>30</v>
      </c>
      <c r="K4694" t="s">
        <v>130</v>
      </c>
      <c r="L4694" t="s">
        <v>802</v>
      </c>
      <c r="M4694" t="s">
        <v>720</v>
      </c>
      <c r="N4694" t="s">
        <v>721</v>
      </c>
      <c r="O4694">
        <v>30131</v>
      </c>
      <c r="P4694" t="s">
        <v>720</v>
      </c>
      <c r="Q4694" t="s">
        <v>7097</v>
      </c>
      <c r="R4694" t="s">
        <v>7098</v>
      </c>
      <c r="U4694" s="1">
        <v>43388</v>
      </c>
      <c r="V4694" s="2">
        <v>0.20833333333333334</v>
      </c>
      <c r="W4694" s="1">
        <v>43388.208333333336</v>
      </c>
      <c r="X4694">
        <v>215</v>
      </c>
    </row>
    <row r="4695" spans="1:24">
      <c r="A4695">
        <v>3183883</v>
      </c>
      <c r="B4695" t="s">
        <v>4247</v>
      </c>
      <c r="C4695" t="s">
        <v>4248</v>
      </c>
      <c r="D4695">
        <v>13000</v>
      </c>
      <c r="E4695" t="s">
        <v>725</v>
      </c>
      <c r="F4695">
        <v>4558</v>
      </c>
      <c r="G4695" t="s">
        <v>58</v>
      </c>
      <c r="H4695" t="s">
        <v>2781</v>
      </c>
      <c r="J4695" t="s">
        <v>30</v>
      </c>
      <c r="K4695" t="s">
        <v>130</v>
      </c>
      <c r="L4695" t="s">
        <v>802</v>
      </c>
      <c r="M4695" t="s">
        <v>720</v>
      </c>
      <c r="N4695" t="s">
        <v>721</v>
      </c>
      <c r="O4695">
        <v>30131</v>
      </c>
      <c r="P4695" t="s">
        <v>720</v>
      </c>
      <c r="Q4695" t="s">
        <v>7097</v>
      </c>
      <c r="R4695" t="s">
        <v>7098</v>
      </c>
      <c r="S4695" t="s">
        <v>6014</v>
      </c>
      <c r="T4695">
        <v>597405</v>
      </c>
      <c r="U4695" s="1">
        <v>43388</v>
      </c>
      <c r="V4695" s="2">
        <v>0.33333333333333331</v>
      </c>
      <c r="W4695" s="1">
        <v>43388.333333333336</v>
      </c>
      <c r="X4695">
        <v>260</v>
      </c>
    </row>
    <row r="4696" spans="1:24">
      <c r="A4696">
        <v>3183883</v>
      </c>
      <c r="B4696" t="s">
        <v>4247</v>
      </c>
      <c r="C4696" t="s">
        <v>4248</v>
      </c>
      <c r="D4696">
        <v>13000</v>
      </c>
      <c r="E4696" t="s">
        <v>725</v>
      </c>
      <c r="F4696">
        <v>4558</v>
      </c>
      <c r="G4696" t="s">
        <v>58</v>
      </c>
      <c r="H4696" t="s">
        <v>2781</v>
      </c>
      <c r="J4696" t="s">
        <v>30</v>
      </c>
      <c r="K4696" t="s">
        <v>130</v>
      </c>
      <c r="L4696" t="s">
        <v>802</v>
      </c>
      <c r="M4696" t="s">
        <v>720</v>
      </c>
      <c r="N4696" t="s">
        <v>721</v>
      </c>
      <c r="O4696">
        <v>30131</v>
      </c>
      <c r="P4696" t="s">
        <v>720</v>
      </c>
      <c r="Q4696" t="s">
        <v>7097</v>
      </c>
      <c r="R4696" t="s">
        <v>7098</v>
      </c>
      <c r="S4696" t="s">
        <v>6015</v>
      </c>
      <c r="T4696">
        <v>597406</v>
      </c>
      <c r="U4696" s="1">
        <v>43388</v>
      </c>
      <c r="V4696" s="2">
        <v>0.33333333333333331</v>
      </c>
      <c r="W4696" s="1">
        <v>43388.333333333336</v>
      </c>
      <c r="X4696">
        <v>400</v>
      </c>
    </row>
    <row r="4697" spans="1:24">
      <c r="A4697">
        <v>3175205</v>
      </c>
      <c r="B4697" t="s">
        <v>6016</v>
      </c>
      <c r="C4697" t="s">
        <v>6017</v>
      </c>
      <c r="D4697">
        <v>6330</v>
      </c>
      <c r="E4697" t="s">
        <v>6018</v>
      </c>
      <c r="F4697">
        <v>2052</v>
      </c>
      <c r="G4697" t="s">
        <v>58</v>
      </c>
      <c r="H4697" t="s">
        <v>6019</v>
      </c>
      <c r="J4697" t="s">
        <v>30</v>
      </c>
      <c r="K4697" t="s">
        <v>130</v>
      </c>
      <c r="L4697" t="s">
        <v>802</v>
      </c>
      <c r="M4697" t="s">
        <v>720</v>
      </c>
      <c r="N4697" t="s">
        <v>721</v>
      </c>
      <c r="O4697">
        <v>30131</v>
      </c>
      <c r="P4697" t="s">
        <v>720</v>
      </c>
      <c r="Q4697" t="s">
        <v>7097</v>
      </c>
      <c r="R4697" t="s">
        <v>7098</v>
      </c>
      <c r="U4697" s="1">
        <v>43388</v>
      </c>
      <c r="V4697" s="2">
        <v>0.20833333333333334</v>
      </c>
      <c r="W4697" s="1">
        <v>43388.208333333336</v>
      </c>
      <c r="X4697">
        <v>240</v>
      </c>
    </row>
    <row r="4698" spans="1:24">
      <c r="A4698">
        <v>3177869</v>
      </c>
      <c r="B4698" t="s">
        <v>1369</v>
      </c>
      <c r="C4698" t="s">
        <v>1370</v>
      </c>
      <c r="D4698">
        <v>6240</v>
      </c>
      <c r="E4698" t="s">
        <v>1371</v>
      </c>
      <c r="F4698">
        <v>2032</v>
      </c>
      <c r="G4698" t="s">
        <v>58</v>
      </c>
      <c r="H4698" t="s">
        <v>5542</v>
      </c>
      <c r="J4698" t="s">
        <v>30</v>
      </c>
      <c r="K4698" t="s">
        <v>130</v>
      </c>
      <c r="L4698" t="s">
        <v>802</v>
      </c>
      <c r="M4698" t="s">
        <v>720</v>
      </c>
      <c r="N4698" t="s">
        <v>721</v>
      </c>
      <c r="O4698">
        <v>30131</v>
      </c>
      <c r="P4698" t="s">
        <v>720</v>
      </c>
      <c r="Q4698" t="s">
        <v>7097</v>
      </c>
      <c r="R4698" t="s">
        <v>7098</v>
      </c>
      <c r="S4698" t="s">
        <v>2236</v>
      </c>
      <c r="U4698" s="1">
        <v>43388</v>
      </c>
      <c r="V4698" s="2">
        <v>0.20833333333333334</v>
      </c>
      <c r="W4698" s="1">
        <v>43388.208333333336</v>
      </c>
      <c r="X4698">
        <v>225</v>
      </c>
    </row>
    <row r="4699" spans="1:24">
      <c r="A4699">
        <v>3181621</v>
      </c>
      <c r="B4699" t="s">
        <v>3201</v>
      </c>
      <c r="C4699" t="s">
        <v>3202</v>
      </c>
      <c r="D4699">
        <v>83210</v>
      </c>
      <c r="E4699" t="s">
        <v>806</v>
      </c>
      <c r="F4699">
        <v>35160</v>
      </c>
      <c r="G4699" t="s">
        <v>1426</v>
      </c>
      <c r="H4699" t="s">
        <v>808</v>
      </c>
      <c r="J4699" t="s">
        <v>30</v>
      </c>
      <c r="K4699" t="s">
        <v>130</v>
      </c>
      <c r="L4699" t="s">
        <v>802</v>
      </c>
      <c r="M4699" t="s">
        <v>720</v>
      </c>
      <c r="N4699" t="s">
        <v>721</v>
      </c>
      <c r="O4699">
        <v>30131</v>
      </c>
      <c r="P4699" t="s">
        <v>720</v>
      </c>
      <c r="Q4699" t="s">
        <v>7097</v>
      </c>
      <c r="R4699" t="s">
        <v>7098</v>
      </c>
      <c r="S4699" s="3">
        <v>43225</v>
      </c>
      <c r="T4699">
        <v>589306</v>
      </c>
      <c r="U4699" s="1">
        <v>43388</v>
      </c>
      <c r="V4699" s="2">
        <v>0.27083333333333331</v>
      </c>
      <c r="W4699" s="1">
        <v>43388.270833333336</v>
      </c>
      <c r="X4699">
        <v>260</v>
      </c>
    </row>
    <row r="4700" spans="1:24">
      <c r="A4700">
        <v>3179968</v>
      </c>
      <c r="B4700" t="s">
        <v>809</v>
      </c>
      <c r="C4700" t="s">
        <v>810</v>
      </c>
      <c r="D4700">
        <v>26000</v>
      </c>
      <c r="E4700" t="s">
        <v>811</v>
      </c>
      <c r="F4700">
        <v>10149</v>
      </c>
      <c r="G4700" t="s">
        <v>812</v>
      </c>
      <c r="H4700" t="s">
        <v>756</v>
      </c>
      <c r="J4700" t="s">
        <v>30</v>
      </c>
      <c r="K4700" t="s">
        <v>130</v>
      </c>
      <c r="L4700" t="s">
        <v>802</v>
      </c>
      <c r="M4700" t="s">
        <v>720</v>
      </c>
      <c r="N4700" t="s">
        <v>721</v>
      </c>
      <c r="O4700">
        <v>30131</v>
      </c>
      <c r="P4700" t="s">
        <v>720</v>
      </c>
      <c r="Q4700" t="s">
        <v>7097</v>
      </c>
      <c r="R4700" t="s">
        <v>7098</v>
      </c>
      <c r="S4700" t="s">
        <v>6020</v>
      </c>
      <c r="T4700">
        <v>599659</v>
      </c>
      <c r="U4700" s="1">
        <v>43388</v>
      </c>
      <c r="V4700" s="2">
        <v>0.33333333333333331</v>
      </c>
      <c r="W4700" s="1">
        <v>43388.333333333336</v>
      </c>
      <c r="X4700">
        <v>260</v>
      </c>
    </row>
    <row r="4701" spans="1:24">
      <c r="A4701">
        <v>3181674</v>
      </c>
      <c r="B4701" t="s">
        <v>1743</v>
      </c>
      <c r="C4701" t="s">
        <v>1744</v>
      </c>
      <c r="D4701">
        <v>13000</v>
      </c>
      <c r="E4701" t="s">
        <v>725</v>
      </c>
      <c r="F4701">
        <v>4558</v>
      </c>
      <c r="G4701" t="s">
        <v>1745</v>
      </c>
      <c r="H4701" t="s">
        <v>102</v>
      </c>
      <c r="J4701" t="s">
        <v>30</v>
      </c>
      <c r="K4701" t="s">
        <v>130</v>
      </c>
      <c r="L4701" t="s">
        <v>802</v>
      </c>
      <c r="M4701" t="s">
        <v>720</v>
      </c>
      <c r="N4701" t="s">
        <v>721</v>
      </c>
      <c r="O4701">
        <v>30131</v>
      </c>
      <c r="P4701" t="s">
        <v>720</v>
      </c>
      <c r="Q4701" t="s">
        <v>7097</v>
      </c>
      <c r="R4701" t="s">
        <v>7098</v>
      </c>
      <c r="S4701" t="s">
        <v>6021</v>
      </c>
      <c r="T4701">
        <v>597697</v>
      </c>
      <c r="U4701" s="1">
        <v>43388</v>
      </c>
      <c r="V4701" s="2">
        <v>0.20833333333333334</v>
      </c>
      <c r="W4701" s="1">
        <v>43388.208333333336</v>
      </c>
      <c r="X4701">
        <v>260</v>
      </c>
    </row>
    <row r="4702" spans="1:24">
      <c r="A4702">
        <v>3183358</v>
      </c>
      <c r="B4702" t="s">
        <v>6022</v>
      </c>
      <c r="C4702" t="s">
        <v>6023</v>
      </c>
      <c r="D4702">
        <v>30250</v>
      </c>
      <c r="E4702" t="s">
        <v>6024</v>
      </c>
      <c r="F4702">
        <v>12068</v>
      </c>
      <c r="G4702" t="s">
        <v>6025</v>
      </c>
      <c r="H4702" t="s">
        <v>102</v>
      </c>
      <c r="J4702" t="s">
        <v>30</v>
      </c>
      <c r="K4702" t="s">
        <v>130</v>
      </c>
      <c r="L4702" t="s">
        <v>802</v>
      </c>
      <c r="M4702" t="s">
        <v>720</v>
      </c>
      <c r="N4702" t="s">
        <v>721</v>
      </c>
      <c r="O4702">
        <v>30131</v>
      </c>
      <c r="P4702" t="s">
        <v>720</v>
      </c>
      <c r="Q4702" t="s">
        <v>7097</v>
      </c>
      <c r="R4702" t="s">
        <v>7098</v>
      </c>
      <c r="U4702" s="1">
        <v>43388</v>
      </c>
      <c r="V4702" s="2">
        <v>0.20833333333333334</v>
      </c>
      <c r="W4702" s="1">
        <v>43388.208333333336</v>
      </c>
      <c r="X4702">
        <v>225</v>
      </c>
    </row>
    <row r="4703" spans="1:24">
      <c r="A4703">
        <v>3180545</v>
      </c>
      <c r="B4703" t="s">
        <v>6026</v>
      </c>
      <c r="C4703" t="s">
        <v>794</v>
      </c>
      <c r="D4703">
        <v>20137</v>
      </c>
      <c r="E4703" t="s">
        <v>6027</v>
      </c>
      <c r="F4703">
        <v>7273</v>
      </c>
      <c r="G4703" t="s">
        <v>6028</v>
      </c>
      <c r="H4703" t="s">
        <v>102</v>
      </c>
      <c r="J4703" t="s">
        <v>30</v>
      </c>
      <c r="K4703" t="s">
        <v>139</v>
      </c>
      <c r="L4703" t="s">
        <v>139</v>
      </c>
      <c r="M4703" t="s">
        <v>720</v>
      </c>
      <c r="N4703" t="s">
        <v>721</v>
      </c>
      <c r="O4703">
        <v>30131</v>
      </c>
      <c r="P4703" t="s">
        <v>720</v>
      </c>
      <c r="Q4703" t="s">
        <v>7097</v>
      </c>
      <c r="R4703" t="s">
        <v>7098</v>
      </c>
      <c r="U4703" s="1">
        <v>43388</v>
      </c>
      <c r="V4703" s="2">
        <v>0.20833333333333334</v>
      </c>
      <c r="W4703" s="1">
        <v>43388.208333333336</v>
      </c>
      <c r="X4703">
        <v>215</v>
      </c>
    </row>
    <row r="4704" spans="1:24">
      <c r="A4704" t="s">
        <v>2341</v>
      </c>
      <c r="B4704" t="s">
        <v>2342</v>
      </c>
      <c r="C4704" t="s">
        <v>139</v>
      </c>
      <c r="D4704">
        <v>82370</v>
      </c>
      <c r="E4704" t="s">
        <v>2343</v>
      </c>
      <c r="F4704">
        <v>35067</v>
      </c>
      <c r="G4704" t="s">
        <v>5665</v>
      </c>
      <c r="J4704" t="s">
        <v>184</v>
      </c>
      <c r="K4704" t="s">
        <v>130</v>
      </c>
      <c r="L4704" t="s">
        <v>802</v>
      </c>
      <c r="M4704" t="s">
        <v>720</v>
      </c>
      <c r="N4704" t="s">
        <v>721</v>
      </c>
      <c r="O4704">
        <v>30131</v>
      </c>
      <c r="P4704" t="s">
        <v>720</v>
      </c>
      <c r="Q4704" t="s">
        <v>7097</v>
      </c>
      <c r="R4704" t="s">
        <v>7098</v>
      </c>
      <c r="U4704" s="1">
        <v>43388</v>
      </c>
      <c r="V4704" s="2">
        <v>0.20833333333333334</v>
      </c>
      <c r="W4704" s="1">
        <v>43388.208333333336</v>
      </c>
      <c r="X4704">
        <v>500</v>
      </c>
    </row>
    <row r="4705" spans="1:24">
      <c r="A4705" t="s">
        <v>4874</v>
      </c>
      <c r="B4705" t="s">
        <v>4875</v>
      </c>
      <c r="D4705">
        <v>84320</v>
      </c>
      <c r="E4705" t="s">
        <v>4876</v>
      </c>
      <c r="F4705">
        <v>35357</v>
      </c>
      <c r="G4705" t="s">
        <v>4877</v>
      </c>
      <c r="H4705" t="s">
        <v>4938</v>
      </c>
      <c r="J4705" t="s">
        <v>184</v>
      </c>
      <c r="K4705" t="s">
        <v>130</v>
      </c>
      <c r="L4705" t="s">
        <v>185</v>
      </c>
      <c r="M4705" t="s">
        <v>720</v>
      </c>
      <c r="N4705" t="s">
        <v>721</v>
      </c>
      <c r="O4705">
        <v>30131</v>
      </c>
      <c r="P4705" t="s">
        <v>720</v>
      </c>
      <c r="Q4705" t="s">
        <v>7097</v>
      </c>
      <c r="R4705" t="s">
        <v>7098</v>
      </c>
      <c r="S4705" t="s">
        <v>6029</v>
      </c>
      <c r="U4705" s="1">
        <v>43388</v>
      </c>
      <c r="V4705" s="2">
        <v>0.20833333333333334</v>
      </c>
      <c r="W4705" s="1">
        <v>43388.208333333336</v>
      </c>
      <c r="X4705">
        <v>215</v>
      </c>
    </row>
    <row r="4706" spans="1:24">
      <c r="A4706" t="s">
        <v>4874</v>
      </c>
      <c r="B4706" t="s">
        <v>4875</v>
      </c>
      <c r="D4706">
        <v>84320</v>
      </c>
      <c r="E4706" t="s">
        <v>4876</v>
      </c>
      <c r="F4706">
        <v>35357</v>
      </c>
      <c r="G4706" t="s">
        <v>4877</v>
      </c>
      <c r="H4706" t="s">
        <v>4938</v>
      </c>
      <c r="J4706" t="s">
        <v>184</v>
      </c>
      <c r="K4706" t="s">
        <v>130</v>
      </c>
      <c r="L4706" t="s">
        <v>185</v>
      </c>
      <c r="M4706" t="s">
        <v>720</v>
      </c>
      <c r="N4706" t="s">
        <v>721</v>
      </c>
      <c r="O4706">
        <v>30131</v>
      </c>
      <c r="P4706" t="s">
        <v>720</v>
      </c>
      <c r="Q4706" t="s">
        <v>7097</v>
      </c>
      <c r="R4706" t="s">
        <v>7098</v>
      </c>
      <c r="S4706" t="s">
        <v>6030</v>
      </c>
      <c r="U4706" s="1">
        <v>43388</v>
      </c>
      <c r="V4706" s="2">
        <v>0.20833333333333334</v>
      </c>
      <c r="W4706" s="1">
        <v>43388.208333333336</v>
      </c>
      <c r="X4706">
        <v>260</v>
      </c>
    </row>
    <row r="4707" spans="1:24">
      <c r="A4707">
        <v>3182146</v>
      </c>
      <c r="B4707" t="s">
        <v>6031</v>
      </c>
      <c r="C4707" t="s">
        <v>6032</v>
      </c>
      <c r="D4707">
        <v>35830</v>
      </c>
      <c r="E4707" t="s">
        <v>6033</v>
      </c>
      <c r="F4707">
        <v>14615</v>
      </c>
      <c r="G4707" t="s">
        <v>58</v>
      </c>
      <c r="H4707" t="s">
        <v>123</v>
      </c>
      <c r="I4707" t="s">
        <v>6034</v>
      </c>
      <c r="J4707" t="s">
        <v>30</v>
      </c>
      <c r="K4707" t="s">
        <v>221</v>
      </c>
      <c r="L4707" t="s">
        <v>493</v>
      </c>
      <c r="M4707" t="s">
        <v>509</v>
      </c>
      <c r="N4707" t="s">
        <v>819</v>
      </c>
      <c r="O4707">
        <v>35136</v>
      </c>
      <c r="P4707" t="s">
        <v>820</v>
      </c>
      <c r="Q4707" t="s">
        <v>7099</v>
      </c>
      <c r="R4707" t="s">
        <v>7100</v>
      </c>
      <c r="U4707" s="1">
        <v>43388</v>
      </c>
      <c r="V4707" s="2">
        <v>0.20833333333333334</v>
      </c>
      <c r="W4707" s="1">
        <v>43388.208333333336</v>
      </c>
      <c r="X4707">
        <v>200</v>
      </c>
    </row>
    <row r="4708" spans="1:24">
      <c r="A4708">
        <v>3182146</v>
      </c>
      <c r="B4708" t="s">
        <v>6031</v>
      </c>
      <c r="C4708" t="s">
        <v>6032</v>
      </c>
      <c r="D4708">
        <v>35830</v>
      </c>
      <c r="E4708" t="s">
        <v>6033</v>
      </c>
      <c r="F4708">
        <v>14615</v>
      </c>
      <c r="G4708" t="s">
        <v>58</v>
      </c>
      <c r="H4708" t="s">
        <v>123</v>
      </c>
      <c r="I4708" t="s">
        <v>6034</v>
      </c>
      <c r="J4708" t="s">
        <v>30</v>
      </c>
      <c r="K4708" t="s">
        <v>221</v>
      </c>
      <c r="L4708" t="s">
        <v>493</v>
      </c>
      <c r="M4708" t="s">
        <v>509</v>
      </c>
      <c r="N4708" t="s">
        <v>819</v>
      </c>
      <c r="O4708">
        <v>35136</v>
      </c>
      <c r="P4708" t="s">
        <v>820</v>
      </c>
      <c r="Q4708" t="s">
        <v>7099</v>
      </c>
      <c r="R4708" t="s">
        <v>7100</v>
      </c>
      <c r="U4708" s="1">
        <v>43388</v>
      </c>
      <c r="V4708" s="2">
        <v>0.20833333333333334</v>
      </c>
      <c r="W4708" s="1">
        <v>43388.208333333336</v>
      </c>
      <c r="X4708">
        <v>200</v>
      </c>
    </row>
    <row r="4709" spans="1:24">
      <c r="A4709">
        <v>3182146</v>
      </c>
      <c r="B4709" t="s">
        <v>6031</v>
      </c>
      <c r="C4709" t="s">
        <v>6032</v>
      </c>
      <c r="D4709">
        <v>35830</v>
      </c>
      <c r="E4709" t="s">
        <v>6033</v>
      </c>
      <c r="F4709">
        <v>14615</v>
      </c>
      <c r="G4709" t="s">
        <v>58</v>
      </c>
      <c r="H4709" t="s">
        <v>123</v>
      </c>
      <c r="I4709" t="s">
        <v>6034</v>
      </c>
      <c r="J4709" t="s">
        <v>30</v>
      </c>
      <c r="K4709" t="s">
        <v>221</v>
      </c>
      <c r="L4709" t="s">
        <v>493</v>
      </c>
      <c r="M4709" t="s">
        <v>509</v>
      </c>
      <c r="N4709" t="s">
        <v>819</v>
      </c>
      <c r="O4709">
        <v>35136</v>
      </c>
      <c r="P4709" t="s">
        <v>820</v>
      </c>
      <c r="Q4709" t="s">
        <v>7099</v>
      </c>
      <c r="R4709" t="s">
        <v>7100</v>
      </c>
      <c r="U4709" s="1">
        <v>43388</v>
      </c>
      <c r="V4709" s="2">
        <v>0.20833333333333334</v>
      </c>
      <c r="W4709" s="1">
        <v>43388.208333333336</v>
      </c>
      <c r="X4709">
        <v>200</v>
      </c>
    </row>
    <row r="4710" spans="1:24">
      <c r="A4710">
        <v>3181217</v>
      </c>
      <c r="B4710" t="s">
        <v>6035</v>
      </c>
      <c r="C4710" t="s">
        <v>6036</v>
      </c>
      <c r="D4710">
        <v>35000</v>
      </c>
      <c r="E4710" t="s">
        <v>509</v>
      </c>
      <c r="F4710">
        <v>14262</v>
      </c>
      <c r="G4710" t="s">
        <v>6037</v>
      </c>
      <c r="H4710" t="s">
        <v>2242</v>
      </c>
      <c r="J4710" t="s">
        <v>30</v>
      </c>
      <c r="K4710" t="s">
        <v>221</v>
      </c>
      <c r="L4710" t="s">
        <v>493</v>
      </c>
      <c r="M4710" t="s">
        <v>509</v>
      </c>
      <c r="N4710" t="s">
        <v>819</v>
      </c>
      <c r="O4710">
        <v>35136</v>
      </c>
      <c r="P4710" t="s">
        <v>820</v>
      </c>
      <c r="Q4710" t="s">
        <v>7099</v>
      </c>
      <c r="R4710" t="s">
        <v>7100</v>
      </c>
      <c r="S4710" s="3">
        <v>43101</v>
      </c>
      <c r="T4710">
        <v>599145</v>
      </c>
      <c r="U4710" s="1">
        <v>43388</v>
      </c>
      <c r="V4710" s="2">
        <v>0.20833333333333334</v>
      </c>
      <c r="W4710" s="1">
        <v>43388.208333333336</v>
      </c>
      <c r="X4710">
        <v>400</v>
      </c>
    </row>
    <row r="4711" spans="1:24">
      <c r="A4711">
        <v>3174967</v>
      </c>
      <c r="B4711" t="s">
        <v>3014</v>
      </c>
      <c r="C4711" t="s">
        <v>3015</v>
      </c>
      <c r="D4711">
        <v>29000</v>
      </c>
      <c r="E4711" t="s">
        <v>3016</v>
      </c>
      <c r="F4711">
        <v>11653</v>
      </c>
      <c r="G4711" t="s">
        <v>58</v>
      </c>
      <c r="H4711" t="s">
        <v>1318</v>
      </c>
      <c r="J4711" t="s">
        <v>30</v>
      </c>
      <c r="K4711" t="s">
        <v>221</v>
      </c>
      <c r="L4711" t="s">
        <v>493</v>
      </c>
      <c r="M4711" t="s">
        <v>509</v>
      </c>
      <c r="N4711" t="s">
        <v>819</v>
      </c>
      <c r="O4711">
        <v>35136</v>
      </c>
      <c r="P4711" t="s">
        <v>820</v>
      </c>
      <c r="Q4711" t="s">
        <v>7099</v>
      </c>
      <c r="R4711" t="s">
        <v>7100</v>
      </c>
      <c r="U4711" s="1">
        <v>43388</v>
      </c>
      <c r="V4711" s="2">
        <v>0.20833333333333334</v>
      </c>
      <c r="W4711" s="1">
        <v>43388.208333333336</v>
      </c>
      <c r="X4711">
        <v>215</v>
      </c>
    </row>
    <row r="4712" spans="1:24">
      <c r="A4712">
        <v>3176678</v>
      </c>
      <c r="B4712" t="s">
        <v>1774</v>
      </c>
      <c r="C4712" t="s">
        <v>1775</v>
      </c>
      <c r="D4712">
        <v>29280</v>
      </c>
      <c r="E4712" t="s">
        <v>1776</v>
      </c>
      <c r="F4712">
        <v>11723</v>
      </c>
      <c r="G4712" t="s">
        <v>58</v>
      </c>
      <c r="H4712" t="s">
        <v>66</v>
      </c>
      <c r="J4712" t="s">
        <v>30</v>
      </c>
      <c r="K4712" t="s">
        <v>221</v>
      </c>
      <c r="L4712" t="s">
        <v>493</v>
      </c>
      <c r="M4712" t="s">
        <v>509</v>
      </c>
      <c r="N4712" t="s">
        <v>819</v>
      </c>
      <c r="O4712">
        <v>35136</v>
      </c>
      <c r="P4712" t="s">
        <v>820</v>
      </c>
      <c r="Q4712" t="s">
        <v>7099</v>
      </c>
      <c r="R4712" t="s">
        <v>7100</v>
      </c>
      <c r="U4712" s="1">
        <v>43388</v>
      </c>
      <c r="V4712" s="2">
        <v>0.20833333333333334</v>
      </c>
      <c r="W4712" s="1">
        <v>43388.208333333336</v>
      </c>
      <c r="X4712">
        <v>215</v>
      </c>
    </row>
    <row r="4713" spans="1:24">
      <c r="A4713">
        <v>3181086</v>
      </c>
      <c r="B4713" t="s">
        <v>4988</v>
      </c>
      <c r="C4713" t="s">
        <v>4989</v>
      </c>
      <c r="D4713">
        <v>22440</v>
      </c>
      <c r="E4713" t="s">
        <v>3235</v>
      </c>
      <c r="F4713">
        <v>8528</v>
      </c>
      <c r="G4713" t="s">
        <v>58</v>
      </c>
      <c r="H4713" t="s">
        <v>6038</v>
      </c>
      <c r="J4713" t="s">
        <v>30</v>
      </c>
      <c r="K4713" t="s">
        <v>221</v>
      </c>
      <c r="L4713" t="s">
        <v>493</v>
      </c>
      <c r="M4713" t="s">
        <v>509</v>
      </c>
      <c r="N4713" t="s">
        <v>819</v>
      </c>
      <c r="O4713">
        <v>35136</v>
      </c>
      <c r="P4713" t="s">
        <v>820</v>
      </c>
      <c r="Q4713" t="s">
        <v>7099</v>
      </c>
      <c r="R4713" t="s">
        <v>7100</v>
      </c>
      <c r="U4713" s="1">
        <v>43388</v>
      </c>
      <c r="V4713" s="2">
        <v>0.20833333333333334</v>
      </c>
      <c r="W4713" s="1">
        <v>43388.208333333336</v>
      </c>
      <c r="X4713">
        <v>240</v>
      </c>
    </row>
    <row r="4714" spans="1:24">
      <c r="A4714">
        <v>3183457</v>
      </c>
      <c r="B4714" t="s">
        <v>6039</v>
      </c>
      <c r="C4714" t="s">
        <v>6040</v>
      </c>
      <c r="D4714">
        <v>29150</v>
      </c>
      <c r="E4714" t="s">
        <v>6041</v>
      </c>
      <c r="F4714">
        <v>11671</v>
      </c>
      <c r="G4714" t="s">
        <v>58</v>
      </c>
      <c r="H4714" t="s">
        <v>6042</v>
      </c>
      <c r="J4714" t="s">
        <v>30</v>
      </c>
      <c r="K4714" t="s">
        <v>221</v>
      </c>
      <c r="L4714" t="s">
        <v>493</v>
      </c>
      <c r="M4714" t="s">
        <v>509</v>
      </c>
      <c r="N4714" t="s">
        <v>819</v>
      </c>
      <c r="O4714">
        <v>35136</v>
      </c>
      <c r="P4714" t="s">
        <v>820</v>
      </c>
      <c r="Q4714" t="s">
        <v>7099</v>
      </c>
      <c r="R4714" t="s">
        <v>7100</v>
      </c>
      <c r="U4714" s="1">
        <v>43388</v>
      </c>
      <c r="V4714" s="2">
        <v>0.20833333333333334</v>
      </c>
      <c r="W4714" s="1">
        <v>43388.208333333336</v>
      </c>
      <c r="X4714">
        <v>200</v>
      </c>
    </row>
    <row r="4715" spans="1:24">
      <c r="A4715">
        <v>3183904</v>
      </c>
      <c r="B4715" t="s">
        <v>6043</v>
      </c>
      <c r="C4715" t="s">
        <v>6044</v>
      </c>
      <c r="D4715">
        <v>22450</v>
      </c>
      <c r="E4715" t="s">
        <v>6045</v>
      </c>
      <c r="F4715">
        <v>8538</v>
      </c>
      <c r="G4715" t="s">
        <v>58</v>
      </c>
      <c r="H4715" t="s">
        <v>123</v>
      </c>
      <c r="J4715" t="s">
        <v>30</v>
      </c>
      <c r="K4715" t="s">
        <v>221</v>
      </c>
      <c r="L4715" t="s">
        <v>493</v>
      </c>
      <c r="M4715" t="s">
        <v>509</v>
      </c>
      <c r="N4715" t="s">
        <v>819</v>
      </c>
      <c r="O4715">
        <v>35136</v>
      </c>
      <c r="P4715" t="s">
        <v>820</v>
      </c>
      <c r="Q4715" t="s">
        <v>7099</v>
      </c>
      <c r="R4715" t="s">
        <v>7100</v>
      </c>
      <c r="U4715" s="1">
        <v>43388</v>
      </c>
      <c r="V4715" s="2">
        <v>0.20833333333333334</v>
      </c>
      <c r="W4715" s="1">
        <v>43388.208333333336</v>
      </c>
      <c r="X4715">
        <v>200</v>
      </c>
    </row>
    <row r="4716" spans="1:24">
      <c r="A4716">
        <v>3181086</v>
      </c>
      <c r="B4716" t="s">
        <v>4988</v>
      </c>
      <c r="C4716" t="s">
        <v>4989</v>
      </c>
      <c r="D4716">
        <v>22440</v>
      </c>
      <c r="E4716" t="s">
        <v>3235</v>
      </c>
      <c r="F4716">
        <v>8528</v>
      </c>
      <c r="G4716" t="s">
        <v>58</v>
      </c>
      <c r="H4716" t="s">
        <v>6038</v>
      </c>
      <c r="J4716" t="s">
        <v>30</v>
      </c>
      <c r="K4716" t="s">
        <v>221</v>
      </c>
      <c r="L4716" t="s">
        <v>493</v>
      </c>
      <c r="M4716" t="s">
        <v>509</v>
      </c>
      <c r="N4716" t="s">
        <v>819</v>
      </c>
      <c r="O4716">
        <v>35136</v>
      </c>
      <c r="P4716" t="s">
        <v>820</v>
      </c>
      <c r="Q4716" t="s">
        <v>7099</v>
      </c>
      <c r="R4716" t="s">
        <v>7100</v>
      </c>
      <c r="U4716" s="1">
        <v>43388</v>
      </c>
      <c r="V4716" s="2">
        <v>0.20833333333333334</v>
      </c>
      <c r="W4716" s="1">
        <v>43388.208333333336</v>
      </c>
      <c r="X4716">
        <v>240</v>
      </c>
    </row>
    <row r="4717" spans="1:24">
      <c r="A4717">
        <v>3184521</v>
      </c>
      <c r="B4717" t="s">
        <v>6046</v>
      </c>
      <c r="C4717" t="s">
        <v>6047</v>
      </c>
      <c r="D4717">
        <v>29250</v>
      </c>
      <c r="E4717" t="s">
        <v>3039</v>
      </c>
      <c r="F4717">
        <v>11700</v>
      </c>
      <c r="G4717" t="s">
        <v>58</v>
      </c>
      <c r="H4717" t="s">
        <v>123</v>
      </c>
      <c r="J4717" t="s">
        <v>30</v>
      </c>
      <c r="K4717" t="s">
        <v>221</v>
      </c>
      <c r="L4717" t="s">
        <v>493</v>
      </c>
      <c r="M4717" t="s">
        <v>509</v>
      </c>
      <c r="N4717" t="s">
        <v>819</v>
      </c>
      <c r="O4717">
        <v>35136</v>
      </c>
      <c r="P4717" t="s">
        <v>820</v>
      </c>
      <c r="Q4717" t="s">
        <v>7099</v>
      </c>
      <c r="R4717" t="s">
        <v>7100</v>
      </c>
      <c r="U4717" s="1">
        <v>43388</v>
      </c>
      <c r="V4717" s="2">
        <v>0.20833333333333334</v>
      </c>
      <c r="W4717" s="1">
        <v>43388.208333333336</v>
      </c>
      <c r="X4717">
        <v>200</v>
      </c>
    </row>
    <row r="4718" spans="1:24">
      <c r="A4718">
        <v>3180653</v>
      </c>
      <c r="B4718" t="s">
        <v>3234</v>
      </c>
      <c r="C4718" t="s">
        <v>252</v>
      </c>
      <c r="D4718">
        <v>22440</v>
      </c>
      <c r="E4718" t="s">
        <v>3235</v>
      </c>
      <c r="F4718">
        <v>8528</v>
      </c>
      <c r="G4718" t="s">
        <v>1317</v>
      </c>
      <c r="H4718" t="s">
        <v>2242</v>
      </c>
      <c r="J4718" t="s">
        <v>30</v>
      </c>
      <c r="K4718" t="s">
        <v>221</v>
      </c>
      <c r="L4718" t="s">
        <v>493</v>
      </c>
      <c r="M4718" t="s">
        <v>509</v>
      </c>
      <c r="N4718" t="s">
        <v>819</v>
      </c>
      <c r="O4718">
        <v>35136</v>
      </c>
      <c r="P4718" t="s">
        <v>820</v>
      </c>
      <c r="Q4718" t="s">
        <v>7099</v>
      </c>
      <c r="R4718" t="s">
        <v>7100</v>
      </c>
      <c r="S4718" t="e">
        <f>+ rdc</f>
        <v>#NAME?</v>
      </c>
      <c r="U4718" s="1">
        <v>43388</v>
      </c>
      <c r="V4718" s="2">
        <v>0.20833333333333334</v>
      </c>
      <c r="W4718" s="1">
        <v>43388.208333333336</v>
      </c>
      <c r="X4718">
        <v>240</v>
      </c>
    </row>
    <row r="4719" spans="1:24">
      <c r="A4719">
        <v>3181909</v>
      </c>
      <c r="B4719" t="s">
        <v>2075</v>
      </c>
      <c r="C4719" t="s">
        <v>2076</v>
      </c>
      <c r="D4719">
        <v>35230</v>
      </c>
      <c r="E4719" t="s">
        <v>2077</v>
      </c>
      <c r="F4719">
        <v>14374</v>
      </c>
      <c r="G4719" t="s">
        <v>6048</v>
      </c>
      <c r="H4719" t="s">
        <v>123</v>
      </c>
      <c r="J4719" t="s">
        <v>30</v>
      </c>
      <c r="K4719" t="s">
        <v>221</v>
      </c>
      <c r="L4719" t="s">
        <v>830</v>
      </c>
      <c r="M4719" t="s">
        <v>509</v>
      </c>
      <c r="N4719" t="s">
        <v>819</v>
      </c>
      <c r="O4719">
        <v>35136</v>
      </c>
      <c r="P4719" t="s">
        <v>820</v>
      </c>
      <c r="Q4719" t="s">
        <v>7099</v>
      </c>
      <c r="R4719" t="s">
        <v>7100</v>
      </c>
      <c r="S4719" s="3">
        <v>43194</v>
      </c>
      <c r="T4719">
        <v>599077</v>
      </c>
      <c r="U4719" s="1">
        <v>43388</v>
      </c>
      <c r="V4719" s="2">
        <v>0.20833333333333334</v>
      </c>
      <c r="W4719" s="1">
        <v>43388.208333333336</v>
      </c>
      <c r="X4719">
        <v>260</v>
      </c>
    </row>
    <row r="4720" spans="1:24">
      <c r="A4720">
        <v>3181909</v>
      </c>
      <c r="B4720" t="s">
        <v>2075</v>
      </c>
      <c r="C4720" t="s">
        <v>2076</v>
      </c>
      <c r="D4720">
        <v>35230</v>
      </c>
      <c r="E4720" t="s">
        <v>2077</v>
      </c>
      <c r="F4720">
        <v>14374</v>
      </c>
      <c r="G4720" t="s">
        <v>6048</v>
      </c>
      <c r="H4720" t="s">
        <v>123</v>
      </c>
      <c r="J4720" t="s">
        <v>30</v>
      </c>
      <c r="K4720" t="s">
        <v>221</v>
      </c>
      <c r="L4720" t="s">
        <v>830</v>
      </c>
      <c r="M4720" t="s">
        <v>509</v>
      </c>
      <c r="N4720" t="s">
        <v>819</v>
      </c>
      <c r="O4720">
        <v>35136</v>
      </c>
      <c r="P4720" t="s">
        <v>820</v>
      </c>
      <c r="Q4720" t="s">
        <v>7099</v>
      </c>
      <c r="R4720" t="s">
        <v>7100</v>
      </c>
      <c r="S4720" s="3">
        <v>43193</v>
      </c>
      <c r="T4720">
        <v>599076</v>
      </c>
      <c r="U4720" s="1">
        <v>43388</v>
      </c>
      <c r="V4720" s="2">
        <v>0.20833333333333334</v>
      </c>
      <c r="W4720" s="1">
        <v>43388.208333333336</v>
      </c>
      <c r="X4720">
        <v>260</v>
      </c>
    </row>
    <row r="4721" spans="1:24">
      <c r="A4721">
        <v>3183240</v>
      </c>
      <c r="B4721" t="s">
        <v>4016</v>
      </c>
      <c r="C4721" t="s">
        <v>4017</v>
      </c>
      <c r="D4721">
        <v>29510</v>
      </c>
      <c r="E4721" t="s">
        <v>4018</v>
      </c>
      <c r="F4721">
        <v>11795</v>
      </c>
      <c r="G4721" t="s">
        <v>4019</v>
      </c>
      <c r="H4721" t="s">
        <v>123</v>
      </c>
      <c r="J4721" t="s">
        <v>30</v>
      </c>
      <c r="K4721" t="s">
        <v>221</v>
      </c>
      <c r="L4721" t="s">
        <v>830</v>
      </c>
      <c r="M4721" t="s">
        <v>509</v>
      </c>
      <c r="N4721" t="s">
        <v>819</v>
      </c>
      <c r="O4721">
        <v>35136</v>
      </c>
      <c r="P4721" t="s">
        <v>820</v>
      </c>
      <c r="Q4721" t="s">
        <v>7099</v>
      </c>
      <c r="R4721" t="s">
        <v>7100</v>
      </c>
      <c r="S4721" t="s">
        <v>6049</v>
      </c>
      <c r="U4721" s="1">
        <v>43388</v>
      </c>
      <c r="V4721" s="2">
        <v>0.20833333333333334</v>
      </c>
      <c r="W4721" s="1">
        <v>43388.208333333336</v>
      </c>
      <c r="X4721">
        <v>200</v>
      </c>
    </row>
    <row r="4722" spans="1:24">
      <c r="A4722">
        <v>3173520</v>
      </c>
      <c r="B4722" t="s">
        <v>6050</v>
      </c>
      <c r="C4722" t="s">
        <v>6051</v>
      </c>
      <c r="D4722">
        <v>35680</v>
      </c>
      <c r="E4722" t="s">
        <v>6052</v>
      </c>
      <c r="F4722">
        <v>14592</v>
      </c>
      <c r="G4722" t="s">
        <v>6053</v>
      </c>
      <c r="H4722" t="s">
        <v>123</v>
      </c>
      <c r="J4722" t="s">
        <v>30</v>
      </c>
      <c r="K4722" t="s">
        <v>221</v>
      </c>
      <c r="L4722" t="s">
        <v>830</v>
      </c>
      <c r="M4722" t="s">
        <v>509</v>
      </c>
      <c r="N4722" t="s">
        <v>819</v>
      </c>
      <c r="O4722">
        <v>35136</v>
      </c>
      <c r="P4722" t="s">
        <v>820</v>
      </c>
      <c r="Q4722" t="s">
        <v>7099</v>
      </c>
      <c r="R4722" t="s">
        <v>7100</v>
      </c>
      <c r="U4722" s="1">
        <v>43388</v>
      </c>
      <c r="V4722" s="2">
        <v>0.20833333333333334</v>
      </c>
      <c r="W4722" s="1">
        <v>43388.208333333336</v>
      </c>
      <c r="X4722">
        <v>215</v>
      </c>
    </row>
    <row r="4723" spans="1:24">
      <c r="A4723">
        <v>3177325</v>
      </c>
      <c r="B4723" t="s">
        <v>1374</v>
      </c>
      <c r="C4723" t="s">
        <v>1375</v>
      </c>
      <c r="D4723">
        <v>44000</v>
      </c>
      <c r="E4723" t="s">
        <v>218</v>
      </c>
      <c r="F4723">
        <v>17503</v>
      </c>
      <c r="G4723" t="s">
        <v>58</v>
      </c>
      <c r="H4723" t="s">
        <v>1376</v>
      </c>
      <c r="J4723" t="s">
        <v>30</v>
      </c>
      <c r="K4723" t="s">
        <v>221</v>
      </c>
      <c r="L4723" t="s">
        <v>830</v>
      </c>
      <c r="M4723" t="s">
        <v>509</v>
      </c>
      <c r="N4723" t="s">
        <v>819</v>
      </c>
      <c r="O4723">
        <v>35136</v>
      </c>
      <c r="P4723" t="s">
        <v>820</v>
      </c>
      <c r="Q4723" t="s">
        <v>7099</v>
      </c>
      <c r="R4723" t="s">
        <v>7100</v>
      </c>
      <c r="U4723" s="1">
        <v>43388</v>
      </c>
      <c r="V4723" s="2">
        <v>0.20833333333333334</v>
      </c>
      <c r="W4723" s="1">
        <v>43388.208333333336</v>
      </c>
      <c r="X4723">
        <v>240</v>
      </c>
    </row>
    <row r="4724" spans="1:24">
      <c r="A4724">
        <v>3182427</v>
      </c>
      <c r="B4724" t="s">
        <v>2153</v>
      </c>
      <c r="C4724" t="s">
        <v>615</v>
      </c>
      <c r="D4724">
        <v>95000</v>
      </c>
      <c r="E4724" t="s">
        <v>616</v>
      </c>
      <c r="F4724">
        <v>37664</v>
      </c>
      <c r="G4724" t="s">
        <v>45</v>
      </c>
      <c r="H4724" t="s">
        <v>3088</v>
      </c>
      <c r="I4724" t="s">
        <v>3565</v>
      </c>
      <c r="J4724" t="s">
        <v>30</v>
      </c>
      <c r="K4724" t="s">
        <v>522</v>
      </c>
      <c r="L4724" t="s">
        <v>545</v>
      </c>
      <c r="M4724" t="s">
        <v>509</v>
      </c>
      <c r="N4724" t="s">
        <v>819</v>
      </c>
      <c r="O4724">
        <v>35136</v>
      </c>
      <c r="P4724" t="s">
        <v>820</v>
      </c>
      <c r="Q4724" t="s">
        <v>7099</v>
      </c>
      <c r="R4724" t="s">
        <v>7100</v>
      </c>
      <c r="T4724">
        <v>599475</v>
      </c>
      <c r="U4724" s="1">
        <v>43388</v>
      </c>
      <c r="V4724" s="2">
        <v>0.20833333333333334</v>
      </c>
      <c r="W4724" s="1">
        <v>43388.208333333336</v>
      </c>
      <c r="X4724">
        <v>260</v>
      </c>
    </row>
    <row r="4725" spans="1:24">
      <c r="A4725">
        <v>3174065</v>
      </c>
      <c r="B4725" t="s">
        <v>844</v>
      </c>
      <c r="C4725" t="s">
        <v>845</v>
      </c>
      <c r="D4725">
        <v>78180</v>
      </c>
      <c r="E4725" t="s">
        <v>846</v>
      </c>
      <c r="F4725">
        <v>33212</v>
      </c>
      <c r="G4725" t="s">
        <v>4033</v>
      </c>
      <c r="H4725" t="s">
        <v>123</v>
      </c>
      <c r="J4725" t="s">
        <v>30</v>
      </c>
      <c r="K4725" t="s">
        <v>522</v>
      </c>
      <c r="L4725" t="s">
        <v>545</v>
      </c>
      <c r="M4725" t="s">
        <v>509</v>
      </c>
      <c r="N4725" t="s">
        <v>819</v>
      </c>
      <c r="O4725">
        <v>35136</v>
      </c>
      <c r="P4725" t="s">
        <v>820</v>
      </c>
      <c r="Q4725" t="s">
        <v>7099</v>
      </c>
      <c r="R4725" t="s">
        <v>7100</v>
      </c>
      <c r="S4725" t="s">
        <v>4034</v>
      </c>
      <c r="T4725">
        <v>599044</v>
      </c>
      <c r="U4725" s="1">
        <v>43388</v>
      </c>
      <c r="V4725" s="2">
        <v>0.20833333333333334</v>
      </c>
      <c r="W4725" s="1">
        <v>43388.208333333336</v>
      </c>
      <c r="X4725">
        <v>260</v>
      </c>
    </row>
    <row r="4726" spans="1:24">
      <c r="A4726">
        <v>3174065</v>
      </c>
      <c r="B4726" t="s">
        <v>844</v>
      </c>
      <c r="C4726" t="s">
        <v>845</v>
      </c>
      <c r="D4726">
        <v>78180</v>
      </c>
      <c r="E4726" t="s">
        <v>846</v>
      </c>
      <c r="F4726">
        <v>33212</v>
      </c>
      <c r="G4726" t="s">
        <v>4033</v>
      </c>
      <c r="H4726" t="s">
        <v>585</v>
      </c>
      <c r="J4726" t="s">
        <v>30</v>
      </c>
      <c r="K4726" t="s">
        <v>522</v>
      </c>
      <c r="L4726" t="s">
        <v>545</v>
      </c>
      <c r="M4726" t="s">
        <v>509</v>
      </c>
      <c r="N4726" t="s">
        <v>819</v>
      </c>
      <c r="O4726">
        <v>35136</v>
      </c>
      <c r="P4726" t="s">
        <v>820</v>
      </c>
      <c r="Q4726" t="s">
        <v>7099</v>
      </c>
      <c r="R4726" t="s">
        <v>7100</v>
      </c>
      <c r="S4726" t="s">
        <v>6054</v>
      </c>
      <c r="U4726" s="1">
        <v>43388</v>
      </c>
      <c r="V4726" s="2">
        <v>0.20833333333333334</v>
      </c>
      <c r="W4726" s="1">
        <v>43388.208333333336</v>
      </c>
      <c r="X4726">
        <v>230</v>
      </c>
    </row>
    <row r="4727" spans="1:24">
      <c r="A4727">
        <v>3174065</v>
      </c>
      <c r="B4727" t="s">
        <v>844</v>
      </c>
      <c r="C4727" t="s">
        <v>845</v>
      </c>
      <c r="D4727">
        <v>78180</v>
      </c>
      <c r="E4727" t="s">
        <v>846</v>
      </c>
      <c r="F4727">
        <v>33212</v>
      </c>
      <c r="G4727" t="s">
        <v>847</v>
      </c>
      <c r="H4727" t="s">
        <v>4470</v>
      </c>
      <c r="J4727" t="s">
        <v>30</v>
      </c>
      <c r="K4727" t="s">
        <v>522</v>
      </c>
      <c r="L4727" t="s">
        <v>545</v>
      </c>
      <c r="M4727" t="s">
        <v>509</v>
      </c>
      <c r="N4727" t="s">
        <v>819</v>
      </c>
      <c r="O4727">
        <v>35136</v>
      </c>
      <c r="P4727" t="s">
        <v>820</v>
      </c>
      <c r="Q4727" t="s">
        <v>7099</v>
      </c>
      <c r="R4727" t="s">
        <v>7100</v>
      </c>
      <c r="S4727" t="s">
        <v>4471</v>
      </c>
      <c r="T4727">
        <v>598992</v>
      </c>
      <c r="U4727" s="1">
        <v>43388</v>
      </c>
      <c r="V4727" s="2">
        <v>0.20833333333333334</v>
      </c>
      <c r="W4727" s="1">
        <v>43388.208333333336</v>
      </c>
      <c r="X4727">
        <v>260</v>
      </c>
    </row>
    <row r="4728" spans="1:24">
      <c r="A4728">
        <v>3185292</v>
      </c>
      <c r="B4728" t="s">
        <v>6055</v>
      </c>
      <c r="C4728" t="s">
        <v>6056</v>
      </c>
      <c r="D4728">
        <v>29490</v>
      </c>
      <c r="E4728" t="s">
        <v>6057</v>
      </c>
      <c r="F4728">
        <v>11792</v>
      </c>
      <c r="G4728" t="s">
        <v>58</v>
      </c>
      <c r="H4728" t="s">
        <v>123</v>
      </c>
      <c r="J4728" t="s">
        <v>30</v>
      </c>
      <c r="K4728" t="s">
        <v>139</v>
      </c>
      <c r="L4728" t="s">
        <v>139</v>
      </c>
      <c r="M4728" t="s">
        <v>509</v>
      </c>
      <c r="N4728" t="s">
        <v>819</v>
      </c>
      <c r="O4728">
        <v>35136</v>
      </c>
      <c r="P4728" t="s">
        <v>820</v>
      </c>
      <c r="Q4728" t="s">
        <v>7099</v>
      </c>
      <c r="R4728" t="s">
        <v>7100</v>
      </c>
      <c r="U4728" s="1">
        <v>43388</v>
      </c>
      <c r="V4728" s="2">
        <v>0.20833333333333334</v>
      </c>
      <c r="W4728" s="1">
        <v>43388.208333333336</v>
      </c>
      <c r="X4728">
        <v>50</v>
      </c>
    </row>
    <row r="4729" spans="1:24">
      <c r="A4729">
        <v>3177689</v>
      </c>
      <c r="B4729" t="s">
        <v>2703</v>
      </c>
      <c r="C4729" t="s">
        <v>2704</v>
      </c>
      <c r="D4729">
        <v>2200</v>
      </c>
      <c r="E4729" t="s">
        <v>2705</v>
      </c>
      <c r="F4729">
        <v>669</v>
      </c>
      <c r="G4729" t="s">
        <v>58</v>
      </c>
      <c r="H4729" t="s">
        <v>1199</v>
      </c>
      <c r="I4729" t="s">
        <v>88</v>
      </c>
      <c r="J4729" t="s">
        <v>30</v>
      </c>
      <c r="K4729" t="s">
        <v>283</v>
      </c>
      <c r="L4729" t="s">
        <v>284</v>
      </c>
      <c r="M4729" t="s">
        <v>856</v>
      </c>
      <c r="N4729" t="s">
        <v>857</v>
      </c>
      <c r="O4729">
        <v>14650</v>
      </c>
      <c r="P4729" t="s">
        <v>858</v>
      </c>
      <c r="Q4729" t="s">
        <v>7101</v>
      </c>
      <c r="R4729" t="s">
        <v>7102</v>
      </c>
      <c r="U4729" s="1">
        <v>43388</v>
      </c>
      <c r="V4729" s="2">
        <v>0.20833333333333334</v>
      </c>
      <c r="W4729" s="1">
        <v>43388.208333333336</v>
      </c>
      <c r="X4729">
        <v>215</v>
      </c>
    </row>
    <row r="4730" spans="1:24">
      <c r="A4730">
        <v>3184857</v>
      </c>
      <c r="B4730" t="s">
        <v>6058</v>
      </c>
      <c r="C4730" t="s">
        <v>6059</v>
      </c>
      <c r="D4730">
        <v>80230</v>
      </c>
      <c r="E4730" t="s">
        <v>6060</v>
      </c>
      <c r="F4730">
        <v>34055</v>
      </c>
      <c r="G4730" t="s">
        <v>6061</v>
      </c>
      <c r="H4730" t="s">
        <v>198</v>
      </c>
      <c r="J4730" t="s">
        <v>30</v>
      </c>
      <c r="K4730" t="s">
        <v>283</v>
      </c>
      <c r="L4730" t="s">
        <v>284</v>
      </c>
      <c r="M4730" t="s">
        <v>856</v>
      </c>
      <c r="N4730" t="s">
        <v>857</v>
      </c>
      <c r="O4730">
        <v>14650</v>
      </c>
      <c r="P4730" t="s">
        <v>858</v>
      </c>
      <c r="Q4730" t="s">
        <v>7101</v>
      </c>
      <c r="R4730" t="s">
        <v>7102</v>
      </c>
      <c r="U4730" s="1">
        <v>43388</v>
      </c>
      <c r="V4730" s="2">
        <v>0.20833333333333334</v>
      </c>
      <c r="W4730" s="1">
        <v>43388.208333333336</v>
      </c>
      <c r="X4730">
        <v>205</v>
      </c>
    </row>
    <row r="4731" spans="1:24">
      <c r="A4731">
        <v>3184844</v>
      </c>
      <c r="B4731" t="s">
        <v>6062</v>
      </c>
      <c r="C4731" t="s">
        <v>561</v>
      </c>
      <c r="D4731">
        <v>80400</v>
      </c>
      <c r="E4731" t="s">
        <v>6063</v>
      </c>
      <c r="F4731">
        <v>34302</v>
      </c>
      <c r="G4731" t="s">
        <v>58</v>
      </c>
      <c r="H4731" t="s">
        <v>198</v>
      </c>
      <c r="J4731" t="s">
        <v>30</v>
      </c>
      <c r="K4731" t="s">
        <v>283</v>
      </c>
      <c r="L4731" t="s">
        <v>284</v>
      </c>
      <c r="M4731" t="s">
        <v>856</v>
      </c>
      <c r="N4731" t="s">
        <v>857</v>
      </c>
      <c r="O4731">
        <v>14650</v>
      </c>
      <c r="P4731" t="s">
        <v>858</v>
      </c>
      <c r="Q4731" t="s">
        <v>7101</v>
      </c>
      <c r="R4731" t="s">
        <v>7102</v>
      </c>
      <c r="U4731" s="1">
        <v>43388</v>
      </c>
      <c r="V4731" s="2">
        <v>0.20833333333333334</v>
      </c>
      <c r="W4731" s="1">
        <v>43388.208333333336</v>
      </c>
      <c r="X4731">
        <v>50</v>
      </c>
    </row>
    <row r="4732" spans="1:24">
      <c r="A4732">
        <v>3183901</v>
      </c>
      <c r="B4732" t="s">
        <v>6064</v>
      </c>
      <c r="C4732" t="s">
        <v>6065</v>
      </c>
      <c r="D4732">
        <v>76550</v>
      </c>
      <c r="E4732" t="s">
        <v>6066</v>
      </c>
      <c r="F4732">
        <v>32316</v>
      </c>
      <c r="G4732" t="s">
        <v>58</v>
      </c>
      <c r="H4732" t="s">
        <v>141</v>
      </c>
      <c r="J4732" t="s">
        <v>30</v>
      </c>
      <c r="K4732" t="s">
        <v>283</v>
      </c>
      <c r="L4732" t="s">
        <v>284</v>
      </c>
      <c r="M4732" t="s">
        <v>856</v>
      </c>
      <c r="N4732" t="s">
        <v>857</v>
      </c>
      <c r="O4732">
        <v>14650</v>
      </c>
      <c r="P4732" t="s">
        <v>858</v>
      </c>
      <c r="Q4732" t="s">
        <v>7101</v>
      </c>
      <c r="R4732" t="s">
        <v>7102</v>
      </c>
      <c r="U4732" s="1">
        <v>43388</v>
      </c>
      <c r="V4732" s="2">
        <v>0.20833333333333334</v>
      </c>
      <c r="W4732" s="1">
        <v>43388.208333333336</v>
      </c>
      <c r="X4732">
        <v>215</v>
      </c>
    </row>
    <row r="4733" spans="1:24">
      <c r="A4733">
        <v>3184187</v>
      </c>
      <c r="B4733" t="s">
        <v>6067</v>
      </c>
      <c r="C4733" t="s">
        <v>6068</v>
      </c>
      <c r="D4733">
        <v>14123</v>
      </c>
      <c r="E4733" t="s">
        <v>2712</v>
      </c>
      <c r="F4733">
        <v>4747</v>
      </c>
      <c r="G4733" t="s">
        <v>58</v>
      </c>
      <c r="H4733" t="s">
        <v>102</v>
      </c>
      <c r="J4733" t="s">
        <v>30</v>
      </c>
      <c r="K4733" t="s">
        <v>283</v>
      </c>
      <c r="L4733" t="s">
        <v>666</v>
      </c>
      <c r="M4733" t="s">
        <v>856</v>
      </c>
      <c r="N4733" t="s">
        <v>857</v>
      </c>
      <c r="O4733">
        <v>14650</v>
      </c>
      <c r="P4733" t="s">
        <v>858</v>
      </c>
      <c r="Q4733" t="s">
        <v>7101</v>
      </c>
      <c r="R4733" t="s">
        <v>7102</v>
      </c>
      <c r="U4733" s="1">
        <v>43388</v>
      </c>
      <c r="V4733" s="2">
        <v>0.20833333333333334</v>
      </c>
      <c r="W4733" s="1">
        <v>43388.208333333336</v>
      </c>
      <c r="X4733">
        <v>200</v>
      </c>
    </row>
    <row r="4734" spans="1:24">
      <c r="A4734">
        <v>3179730</v>
      </c>
      <c r="B4734" t="s">
        <v>6069</v>
      </c>
      <c r="C4734" t="s">
        <v>6070</v>
      </c>
      <c r="D4734">
        <v>45240</v>
      </c>
      <c r="E4734" t="s">
        <v>6071</v>
      </c>
      <c r="F4734">
        <v>17819</v>
      </c>
      <c r="G4734" t="s">
        <v>58</v>
      </c>
      <c r="H4734" t="s">
        <v>6072</v>
      </c>
      <c r="J4734" t="s">
        <v>30</v>
      </c>
      <c r="K4734" t="s">
        <v>522</v>
      </c>
      <c r="L4734" t="s">
        <v>545</v>
      </c>
      <c r="M4734" t="s">
        <v>856</v>
      </c>
      <c r="N4734" t="s">
        <v>857</v>
      </c>
      <c r="O4734">
        <v>14650</v>
      </c>
      <c r="P4734" t="s">
        <v>858</v>
      </c>
      <c r="Q4734" t="s">
        <v>7101</v>
      </c>
      <c r="R4734" t="s">
        <v>7102</v>
      </c>
      <c r="U4734" s="1">
        <v>43388</v>
      </c>
      <c r="V4734" s="2">
        <v>0.20833333333333334</v>
      </c>
      <c r="W4734" s="1">
        <v>43388.208333333336</v>
      </c>
      <c r="X4734">
        <v>215</v>
      </c>
    </row>
    <row r="4735" spans="1:24">
      <c r="A4735">
        <v>3184935</v>
      </c>
      <c r="B4735" t="s">
        <v>6073</v>
      </c>
      <c r="C4735" t="s">
        <v>3259</v>
      </c>
      <c r="D4735">
        <v>59840</v>
      </c>
      <c r="E4735" t="s">
        <v>6074</v>
      </c>
      <c r="F4735">
        <v>24538</v>
      </c>
      <c r="G4735" t="s">
        <v>58</v>
      </c>
      <c r="H4735" t="s">
        <v>198</v>
      </c>
      <c r="J4735" t="s">
        <v>30</v>
      </c>
      <c r="K4735" t="s">
        <v>283</v>
      </c>
      <c r="L4735" t="s">
        <v>292</v>
      </c>
      <c r="M4735" t="s">
        <v>856</v>
      </c>
      <c r="N4735" t="s">
        <v>857</v>
      </c>
      <c r="O4735">
        <v>14650</v>
      </c>
      <c r="P4735" t="s">
        <v>858</v>
      </c>
      <c r="Q4735" t="s">
        <v>7101</v>
      </c>
      <c r="R4735" t="s">
        <v>7102</v>
      </c>
      <c r="U4735" s="1">
        <v>43388</v>
      </c>
      <c r="V4735" s="2">
        <v>0.20833333333333334</v>
      </c>
      <c r="W4735" s="1">
        <v>43388.208333333336</v>
      </c>
      <c r="X4735">
        <v>215</v>
      </c>
    </row>
    <row r="4736" spans="1:24">
      <c r="A4736">
        <v>3182280</v>
      </c>
      <c r="B4736" t="s">
        <v>3255</v>
      </c>
      <c r="C4736" t="s">
        <v>3105</v>
      </c>
      <c r="D4736">
        <v>93200</v>
      </c>
      <c r="E4736" t="s">
        <v>3106</v>
      </c>
      <c r="F4736">
        <v>37584</v>
      </c>
      <c r="G4736" t="s">
        <v>58</v>
      </c>
      <c r="H4736" t="s">
        <v>6075</v>
      </c>
      <c r="J4736" t="s">
        <v>30</v>
      </c>
      <c r="K4736" t="s">
        <v>522</v>
      </c>
      <c r="L4736" t="s">
        <v>551</v>
      </c>
      <c r="M4736" t="s">
        <v>856</v>
      </c>
      <c r="N4736" t="s">
        <v>857</v>
      </c>
      <c r="O4736">
        <v>14650</v>
      </c>
      <c r="P4736" t="s">
        <v>858</v>
      </c>
      <c r="Q4736" t="s">
        <v>7101</v>
      </c>
      <c r="R4736" t="s">
        <v>7102</v>
      </c>
      <c r="U4736" s="1">
        <v>43388</v>
      </c>
      <c r="V4736" s="2">
        <v>0.20833333333333334</v>
      </c>
      <c r="W4736" s="1">
        <v>43388.208333333336</v>
      </c>
      <c r="X4736">
        <v>200</v>
      </c>
    </row>
    <row r="4737" spans="1:24">
      <c r="A4737">
        <v>3181413</v>
      </c>
      <c r="B4737" t="s">
        <v>4848</v>
      </c>
      <c r="C4737" t="s">
        <v>4849</v>
      </c>
      <c r="D4737">
        <v>76000</v>
      </c>
      <c r="E4737" t="s">
        <v>2298</v>
      </c>
      <c r="F4737">
        <v>31886</v>
      </c>
      <c r="G4737" t="s">
        <v>671</v>
      </c>
      <c r="H4737" t="s">
        <v>2549</v>
      </c>
      <c r="J4737" t="s">
        <v>30</v>
      </c>
      <c r="K4737" t="s">
        <v>522</v>
      </c>
      <c r="L4737" t="s">
        <v>533</v>
      </c>
      <c r="M4737" t="s">
        <v>856</v>
      </c>
      <c r="N4737" t="s">
        <v>857</v>
      </c>
      <c r="O4737">
        <v>14650</v>
      </c>
      <c r="P4737" t="s">
        <v>858</v>
      </c>
      <c r="Q4737" t="s">
        <v>7101</v>
      </c>
      <c r="R4737" t="s">
        <v>7102</v>
      </c>
      <c r="U4737" s="1">
        <v>43388</v>
      </c>
      <c r="V4737" s="2">
        <v>0.20833333333333334</v>
      </c>
      <c r="W4737" s="1">
        <v>43388.208333333336</v>
      </c>
      <c r="X4737">
        <v>215</v>
      </c>
    </row>
    <row r="4738" spans="1:24">
      <c r="A4738">
        <v>3181413</v>
      </c>
      <c r="B4738" t="s">
        <v>4848</v>
      </c>
      <c r="C4738" t="s">
        <v>4849</v>
      </c>
      <c r="D4738">
        <v>76000</v>
      </c>
      <c r="E4738" t="s">
        <v>2298</v>
      </c>
      <c r="F4738">
        <v>31886</v>
      </c>
      <c r="G4738" t="s">
        <v>671</v>
      </c>
      <c r="H4738" t="s">
        <v>2549</v>
      </c>
      <c r="J4738" t="s">
        <v>30</v>
      </c>
      <c r="K4738" t="s">
        <v>522</v>
      </c>
      <c r="L4738" t="s">
        <v>533</v>
      </c>
      <c r="M4738" t="s">
        <v>856</v>
      </c>
      <c r="N4738" t="s">
        <v>857</v>
      </c>
      <c r="O4738">
        <v>14650</v>
      </c>
      <c r="P4738" t="s">
        <v>858</v>
      </c>
      <c r="Q4738" t="s">
        <v>7101</v>
      </c>
      <c r="R4738" t="s">
        <v>7102</v>
      </c>
      <c r="U4738" s="1">
        <v>43388</v>
      </c>
      <c r="V4738" s="2">
        <v>0.20833333333333334</v>
      </c>
      <c r="W4738" s="1">
        <v>43388.208333333336</v>
      </c>
      <c r="X4738">
        <v>215</v>
      </c>
    </row>
    <row r="4739" spans="1:24">
      <c r="A4739">
        <v>3174967</v>
      </c>
      <c r="B4739" t="s">
        <v>3014</v>
      </c>
      <c r="C4739" t="s">
        <v>3015</v>
      </c>
      <c r="D4739">
        <v>29000</v>
      </c>
      <c r="E4739" t="s">
        <v>3016</v>
      </c>
      <c r="F4739">
        <v>11653</v>
      </c>
      <c r="G4739" t="s">
        <v>58</v>
      </c>
      <c r="H4739" t="s">
        <v>1318</v>
      </c>
      <c r="J4739" t="s">
        <v>30</v>
      </c>
      <c r="K4739" t="s">
        <v>221</v>
      </c>
      <c r="L4739" t="s">
        <v>493</v>
      </c>
      <c r="M4739" t="s">
        <v>856</v>
      </c>
      <c r="N4739" t="s">
        <v>857</v>
      </c>
      <c r="O4739">
        <v>14650</v>
      </c>
      <c r="P4739" t="s">
        <v>858</v>
      </c>
      <c r="Q4739" t="s">
        <v>7101</v>
      </c>
      <c r="R4739" t="s">
        <v>7102</v>
      </c>
      <c r="U4739" s="1">
        <v>43388</v>
      </c>
      <c r="V4739" s="2">
        <v>0.20833333333333334</v>
      </c>
      <c r="W4739" s="1">
        <v>43388.208333333336</v>
      </c>
      <c r="X4739">
        <v>205</v>
      </c>
    </row>
    <row r="4740" spans="1:24">
      <c r="A4740">
        <v>3181424</v>
      </c>
      <c r="B4740" t="s">
        <v>3274</v>
      </c>
      <c r="C4740" t="s">
        <v>3275</v>
      </c>
      <c r="D4740">
        <v>14000</v>
      </c>
      <c r="E4740" t="s">
        <v>875</v>
      </c>
      <c r="F4740">
        <v>4704</v>
      </c>
      <c r="G4740" t="s">
        <v>6076</v>
      </c>
      <c r="H4740" t="s">
        <v>1801</v>
      </c>
      <c r="J4740" t="s">
        <v>30</v>
      </c>
      <c r="K4740" t="s">
        <v>283</v>
      </c>
      <c r="L4740" t="s">
        <v>666</v>
      </c>
      <c r="M4740" t="s">
        <v>856</v>
      </c>
      <c r="N4740" t="s">
        <v>857</v>
      </c>
      <c r="O4740">
        <v>14650</v>
      </c>
      <c r="P4740" t="s">
        <v>858</v>
      </c>
      <c r="Q4740" t="s">
        <v>7101</v>
      </c>
      <c r="R4740" t="s">
        <v>7102</v>
      </c>
      <c r="U4740" s="1">
        <v>43388</v>
      </c>
      <c r="V4740" s="2">
        <v>0.20833333333333334</v>
      </c>
      <c r="W4740" s="1">
        <v>43388.208333333336</v>
      </c>
      <c r="X4740">
        <v>240</v>
      </c>
    </row>
    <row r="4741" spans="1:24">
      <c r="A4741">
        <v>3183760</v>
      </c>
      <c r="B4741" t="s">
        <v>6077</v>
      </c>
      <c r="C4741" t="s">
        <v>6078</v>
      </c>
      <c r="D4741">
        <v>27500</v>
      </c>
      <c r="E4741" t="s">
        <v>6079</v>
      </c>
      <c r="F4741">
        <v>11027</v>
      </c>
      <c r="G4741" t="s">
        <v>58</v>
      </c>
      <c r="H4741" t="s">
        <v>123</v>
      </c>
      <c r="J4741" t="s">
        <v>30</v>
      </c>
      <c r="K4741" t="s">
        <v>283</v>
      </c>
      <c r="L4741" t="s">
        <v>666</v>
      </c>
      <c r="M4741" t="s">
        <v>856</v>
      </c>
      <c r="N4741" t="s">
        <v>857</v>
      </c>
      <c r="O4741">
        <v>14650</v>
      </c>
      <c r="P4741" t="s">
        <v>858</v>
      </c>
      <c r="Q4741" t="s">
        <v>7101</v>
      </c>
      <c r="R4741" t="s">
        <v>7102</v>
      </c>
      <c r="S4741" t="s">
        <v>1203</v>
      </c>
      <c r="T4741">
        <v>599236</v>
      </c>
      <c r="U4741" s="1">
        <v>43388</v>
      </c>
      <c r="V4741" s="2">
        <v>0.20833333333333334</v>
      </c>
      <c r="W4741" s="1">
        <v>43388.208333333336</v>
      </c>
      <c r="X4741">
        <v>260</v>
      </c>
    </row>
    <row r="4742" spans="1:24">
      <c r="A4742">
        <v>3182337</v>
      </c>
      <c r="B4742" t="s">
        <v>3271</v>
      </c>
      <c r="C4742" t="s">
        <v>3272</v>
      </c>
      <c r="D4742">
        <v>78180</v>
      </c>
      <c r="E4742" t="s">
        <v>846</v>
      </c>
      <c r="F4742">
        <v>33212</v>
      </c>
      <c r="G4742" t="s">
        <v>58</v>
      </c>
      <c r="H4742" t="s">
        <v>3273</v>
      </c>
      <c r="J4742" t="s">
        <v>30</v>
      </c>
      <c r="K4742" t="s">
        <v>283</v>
      </c>
      <c r="L4742" t="s">
        <v>284</v>
      </c>
      <c r="M4742" t="s">
        <v>856</v>
      </c>
      <c r="N4742" t="s">
        <v>857</v>
      </c>
      <c r="O4742">
        <v>14650</v>
      </c>
      <c r="P4742" t="s">
        <v>858</v>
      </c>
      <c r="Q4742" t="s">
        <v>7101</v>
      </c>
      <c r="R4742" t="s">
        <v>7102</v>
      </c>
      <c r="U4742" s="1">
        <v>43388</v>
      </c>
      <c r="V4742" s="2">
        <v>0.20833333333333334</v>
      </c>
      <c r="W4742" s="1">
        <v>43388.208333333336</v>
      </c>
      <c r="X4742">
        <v>240</v>
      </c>
    </row>
    <row r="4743" spans="1:24">
      <c r="A4743">
        <v>3180174</v>
      </c>
      <c r="B4743" t="s">
        <v>2275</v>
      </c>
      <c r="C4743" t="s">
        <v>2276</v>
      </c>
      <c r="D4743">
        <v>14790</v>
      </c>
      <c r="E4743" t="s">
        <v>2277</v>
      </c>
      <c r="F4743">
        <v>5414</v>
      </c>
      <c r="G4743" t="s">
        <v>58</v>
      </c>
      <c r="H4743" t="s">
        <v>2278</v>
      </c>
      <c r="J4743" t="s">
        <v>30</v>
      </c>
      <c r="K4743" t="s">
        <v>283</v>
      </c>
      <c r="L4743" t="s">
        <v>284</v>
      </c>
      <c r="M4743" t="s">
        <v>856</v>
      </c>
      <c r="N4743" t="s">
        <v>857</v>
      </c>
      <c r="O4743">
        <v>14650</v>
      </c>
      <c r="P4743" t="s">
        <v>858</v>
      </c>
      <c r="Q4743" t="s">
        <v>7101</v>
      </c>
      <c r="R4743" t="s">
        <v>7102</v>
      </c>
      <c r="T4743">
        <v>599493</v>
      </c>
      <c r="U4743" s="1">
        <v>43388</v>
      </c>
      <c r="V4743" s="2">
        <v>0.20833333333333334</v>
      </c>
      <c r="W4743" s="1">
        <v>43388.208333333336</v>
      </c>
      <c r="X4743">
        <v>260</v>
      </c>
    </row>
    <row r="4744" spans="1:24">
      <c r="A4744">
        <v>3172329</v>
      </c>
      <c r="B4744" t="s">
        <v>3285</v>
      </c>
      <c r="C4744" t="s">
        <v>3286</v>
      </c>
      <c r="D4744">
        <v>95190</v>
      </c>
      <c r="E4744" t="s">
        <v>3287</v>
      </c>
      <c r="F4744">
        <v>37678</v>
      </c>
      <c r="G4744" t="s">
        <v>3288</v>
      </c>
      <c r="H4744" t="s">
        <v>78</v>
      </c>
      <c r="I4744" t="s">
        <v>3289</v>
      </c>
      <c r="J4744" t="s">
        <v>30</v>
      </c>
      <c r="K4744" t="s">
        <v>283</v>
      </c>
      <c r="L4744" t="s">
        <v>666</v>
      </c>
      <c r="M4744" t="s">
        <v>856</v>
      </c>
      <c r="N4744" t="s">
        <v>857</v>
      </c>
      <c r="O4744">
        <v>14650</v>
      </c>
      <c r="P4744" t="s">
        <v>858</v>
      </c>
      <c r="Q4744" t="s">
        <v>7101</v>
      </c>
      <c r="R4744" t="s">
        <v>7102</v>
      </c>
      <c r="U4744" s="1">
        <v>43388</v>
      </c>
      <c r="V4744" s="2">
        <v>0.20833333333333334</v>
      </c>
      <c r="W4744" s="1">
        <v>43388.208333333336</v>
      </c>
      <c r="X4744">
        <v>205</v>
      </c>
    </row>
    <row r="4745" spans="1:24">
      <c r="A4745">
        <v>3181740</v>
      </c>
      <c r="B4745" t="s">
        <v>788</v>
      </c>
      <c r="C4745" t="s">
        <v>4993</v>
      </c>
      <c r="D4745">
        <v>61220</v>
      </c>
      <c r="E4745" t="s">
        <v>4994</v>
      </c>
      <c r="F4745">
        <v>25459</v>
      </c>
      <c r="G4745" t="s">
        <v>58</v>
      </c>
      <c r="H4745" t="s">
        <v>40</v>
      </c>
      <c r="J4745" t="s">
        <v>30</v>
      </c>
      <c r="K4745" t="s">
        <v>283</v>
      </c>
      <c r="L4745" t="s">
        <v>666</v>
      </c>
      <c r="M4745" t="s">
        <v>856</v>
      </c>
      <c r="N4745" t="s">
        <v>857</v>
      </c>
      <c r="O4745">
        <v>14650</v>
      </c>
      <c r="P4745" t="s">
        <v>858</v>
      </c>
      <c r="Q4745" t="s">
        <v>7101</v>
      </c>
      <c r="R4745" t="s">
        <v>7102</v>
      </c>
      <c r="U4745" s="1">
        <v>43388</v>
      </c>
      <c r="V4745" s="2">
        <v>0.20833333333333334</v>
      </c>
      <c r="W4745" s="1">
        <v>43388.208333333336</v>
      </c>
      <c r="X4745">
        <v>200</v>
      </c>
    </row>
    <row r="4746" spans="1:24">
      <c r="A4746">
        <v>3181328</v>
      </c>
      <c r="B4746" t="s">
        <v>6080</v>
      </c>
      <c r="C4746" t="s">
        <v>6081</v>
      </c>
      <c r="D4746">
        <v>14100</v>
      </c>
      <c r="E4746" t="s">
        <v>6082</v>
      </c>
      <c r="F4746">
        <v>4722</v>
      </c>
      <c r="G4746" t="s">
        <v>6083</v>
      </c>
      <c r="H4746" t="s">
        <v>102</v>
      </c>
      <c r="J4746" t="s">
        <v>30</v>
      </c>
      <c r="K4746" t="s">
        <v>283</v>
      </c>
      <c r="L4746" t="s">
        <v>666</v>
      </c>
      <c r="M4746" t="s">
        <v>856</v>
      </c>
      <c r="N4746" t="s">
        <v>857</v>
      </c>
      <c r="O4746">
        <v>14650</v>
      </c>
      <c r="P4746" t="s">
        <v>858</v>
      </c>
      <c r="Q4746" t="s">
        <v>7101</v>
      </c>
      <c r="R4746" t="s">
        <v>7102</v>
      </c>
      <c r="U4746" s="1">
        <v>43388</v>
      </c>
      <c r="V4746" s="2">
        <v>0.20833333333333334</v>
      </c>
      <c r="W4746" s="1">
        <v>43388.208333333336</v>
      </c>
      <c r="X4746">
        <v>200</v>
      </c>
    </row>
    <row r="4747" spans="1:24">
      <c r="A4747">
        <v>3181328</v>
      </c>
      <c r="B4747" t="s">
        <v>6080</v>
      </c>
      <c r="C4747" t="s">
        <v>6081</v>
      </c>
      <c r="D4747">
        <v>14100</v>
      </c>
      <c r="E4747" t="s">
        <v>6082</v>
      </c>
      <c r="F4747">
        <v>4722</v>
      </c>
      <c r="G4747" t="s">
        <v>6084</v>
      </c>
      <c r="H4747" t="s">
        <v>102</v>
      </c>
      <c r="J4747" t="s">
        <v>30</v>
      </c>
      <c r="K4747" t="s">
        <v>283</v>
      </c>
      <c r="L4747" t="s">
        <v>666</v>
      </c>
      <c r="M4747" t="s">
        <v>856</v>
      </c>
      <c r="N4747" t="s">
        <v>857</v>
      </c>
      <c r="O4747">
        <v>14650</v>
      </c>
      <c r="P4747" t="s">
        <v>858</v>
      </c>
      <c r="Q4747" t="s">
        <v>7101</v>
      </c>
      <c r="R4747" t="s">
        <v>7102</v>
      </c>
      <c r="U4747" s="1">
        <v>43388</v>
      </c>
      <c r="V4747" s="2">
        <v>0.20833333333333334</v>
      </c>
      <c r="W4747" s="1">
        <v>43388.208333333336</v>
      </c>
      <c r="X4747">
        <v>200</v>
      </c>
    </row>
    <row r="4748" spans="1:24">
      <c r="A4748">
        <v>3181328</v>
      </c>
      <c r="B4748" t="s">
        <v>6080</v>
      </c>
      <c r="C4748" t="s">
        <v>6081</v>
      </c>
      <c r="D4748">
        <v>14100</v>
      </c>
      <c r="E4748" t="s">
        <v>6082</v>
      </c>
      <c r="F4748">
        <v>4722</v>
      </c>
      <c r="G4748" t="s">
        <v>6085</v>
      </c>
      <c r="H4748" t="s">
        <v>102</v>
      </c>
      <c r="J4748" t="s">
        <v>30</v>
      </c>
      <c r="K4748" t="s">
        <v>283</v>
      </c>
      <c r="L4748" t="s">
        <v>666</v>
      </c>
      <c r="M4748" t="s">
        <v>856</v>
      </c>
      <c r="N4748" t="s">
        <v>857</v>
      </c>
      <c r="O4748">
        <v>14650</v>
      </c>
      <c r="P4748" t="s">
        <v>858</v>
      </c>
      <c r="Q4748" t="s">
        <v>7101</v>
      </c>
      <c r="R4748" t="s">
        <v>7102</v>
      </c>
      <c r="U4748" s="1">
        <v>43388</v>
      </c>
      <c r="V4748" s="2">
        <v>0.20833333333333334</v>
      </c>
      <c r="W4748" s="1">
        <v>43388.208333333336</v>
      </c>
      <c r="X4748">
        <v>200</v>
      </c>
    </row>
    <row r="4749" spans="1:24">
      <c r="A4749">
        <v>3181328</v>
      </c>
      <c r="B4749" t="s">
        <v>6080</v>
      </c>
      <c r="C4749" t="s">
        <v>6081</v>
      </c>
      <c r="D4749">
        <v>14100</v>
      </c>
      <c r="E4749" t="s">
        <v>6082</v>
      </c>
      <c r="F4749">
        <v>4722</v>
      </c>
      <c r="G4749" t="s">
        <v>6086</v>
      </c>
      <c r="H4749" t="s">
        <v>102</v>
      </c>
      <c r="J4749" t="s">
        <v>30</v>
      </c>
      <c r="K4749" t="s">
        <v>283</v>
      </c>
      <c r="L4749" t="s">
        <v>666</v>
      </c>
      <c r="M4749" t="s">
        <v>856</v>
      </c>
      <c r="N4749" t="s">
        <v>857</v>
      </c>
      <c r="O4749">
        <v>14650</v>
      </c>
      <c r="P4749" t="s">
        <v>858</v>
      </c>
      <c r="Q4749" t="s">
        <v>7101</v>
      </c>
      <c r="R4749" t="s">
        <v>7102</v>
      </c>
      <c r="U4749" s="1">
        <v>43388</v>
      </c>
      <c r="V4749" s="2">
        <v>0.20833333333333334</v>
      </c>
      <c r="W4749" s="1">
        <v>43388.208333333336</v>
      </c>
      <c r="X4749">
        <v>200</v>
      </c>
    </row>
    <row r="4750" spans="1:24">
      <c r="A4750">
        <v>3181328</v>
      </c>
      <c r="B4750" t="s">
        <v>6080</v>
      </c>
      <c r="C4750" t="s">
        <v>6081</v>
      </c>
      <c r="D4750">
        <v>14100</v>
      </c>
      <c r="E4750" t="s">
        <v>6082</v>
      </c>
      <c r="F4750">
        <v>4722</v>
      </c>
      <c r="G4750" t="s">
        <v>6085</v>
      </c>
      <c r="H4750" t="s">
        <v>102</v>
      </c>
      <c r="J4750" t="s">
        <v>30</v>
      </c>
      <c r="K4750" t="s">
        <v>283</v>
      </c>
      <c r="L4750" t="s">
        <v>666</v>
      </c>
      <c r="M4750" t="s">
        <v>856</v>
      </c>
      <c r="N4750" t="s">
        <v>857</v>
      </c>
      <c r="O4750">
        <v>14650</v>
      </c>
      <c r="P4750" t="s">
        <v>858</v>
      </c>
      <c r="Q4750" t="s">
        <v>7101</v>
      </c>
      <c r="R4750" t="s">
        <v>7102</v>
      </c>
      <c r="U4750" s="1">
        <v>43388</v>
      </c>
      <c r="V4750" s="2">
        <v>0.20833333333333334</v>
      </c>
      <c r="W4750" s="1">
        <v>43388.208333333336</v>
      </c>
      <c r="X4750">
        <v>200</v>
      </c>
    </row>
    <row r="4751" spans="1:24">
      <c r="A4751">
        <v>3181328</v>
      </c>
      <c r="B4751" t="s">
        <v>6080</v>
      </c>
      <c r="C4751" t="s">
        <v>6081</v>
      </c>
      <c r="D4751">
        <v>14100</v>
      </c>
      <c r="E4751" t="s">
        <v>6082</v>
      </c>
      <c r="F4751">
        <v>4722</v>
      </c>
      <c r="G4751" t="s">
        <v>6084</v>
      </c>
      <c r="H4751" t="s">
        <v>102</v>
      </c>
      <c r="J4751" t="s">
        <v>30</v>
      </c>
      <c r="K4751" t="s">
        <v>283</v>
      </c>
      <c r="L4751" t="s">
        <v>666</v>
      </c>
      <c r="M4751" t="s">
        <v>856</v>
      </c>
      <c r="N4751" t="s">
        <v>857</v>
      </c>
      <c r="O4751">
        <v>14650</v>
      </c>
      <c r="P4751" t="s">
        <v>858</v>
      </c>
      <c r="Q4751" t="s">
        <v>7101</v>
      </c>
      <c r="R4751" t="s">
        <v>7102</v>
      </c>
      <c r="U4751" s="1">
        <v>43388</v>
      </c>
      <c r="V4751" s="2">
        <v>0.20833333333333334</v>
      </c>
      <c r="W4751" s="1">
        <v>43388.208333333336</v>
      </c>
      <c r="X4751">
        <v>200</v>
      </c>
    </row>
    <row r="4752" spans="1:24">
      <c r="A4752">
        <v>3182637</v>
      </c>
      <c r="B4752" t="s">
        <v>6087</v>
      </c>
      <c r="C4752" t="s">
        <v>6088</v>
      </c>
      <c r="D4752">
        <v>14630</v>
      </c>
      <c r="E4752" t="s">
        <v>6089</v>
      </c>
      <c r="F4752">
        <v>5317</v>
      </c>
      <c r="G4752" t="s">
        <v>6090</v>
      </c>
      <c r="H4752" t="s">
        <v>102</v>
      </c>
      <c r="J4752" t="s">
        <v>30</v>
      </c>
      <c r="K4752" t="s">
        <v>283</v>
      </c>
      <c r="L4752" t="s">
        <v>666</v>
      </c>
      <c r="M4752" t="s">
        <v>856</v>
      </c>
      <c r="N4752" t="s">
        <v>857</v>
      </c>
      <c r="O4752">
        <v>14650</v>
      </c>
      <c r="P4752" t="s">
        <v>858</v>
      </c>
      <c r="Q4752" t="s">
        <v>7101</v>
      </c>
      <c r="R4752" t="s">
        <v>7102</v>
      </c>
      <c r="U4752" s="1">
        <v>43388</v>
      </c>
      <c r="V4752" s="2">
        <v>0.20833333333333334</v>
      </c>
      <c r="W4752" s="1">
        <v>43388.208333333336</v>
      </c>
      <c r="X4752">
        <v>50</v>
      </c>
    </row>
    <row r="4753" spans="1:24">
      <c r="A4753">
        <v>3181426</v>
      </c>
      <c r="B4753" t="s">
        <v>6091</v>
      </c>
      <c r="C4753" t="s">
        <v>6092</v>
      </c>
      <c r="D4753">
        <v>75014</v>
      </c>
      <c r="E4753" t="s">
        <v>519</v>
      </c>
      <c r="F4753">
        <v>31879</v>
      </c>
      <c r="G4753" t="s">
        <v>6093</v>
      </c>
      <c r="H4753" t="s">
        <v>585</v>
      </c>
      <c r="J4753" t="s">
        <v>30</v>
      </c>
      <c r="K4753" t="s">
        <v>283</v>
      </c>
      <c r="L4753" t="s">
        <v>666</v>
      </c>
      <c r="M4753" t="s">
        <v>856</v>
      </c>
      <c r="N4753" t="s">
        <v>857</v>
      </c>
      <c r="O4753">
        <v>14650</v>
      </c>
      <c r="P4753" t="s">
        <v>858</v>
      </c>
      <c r="Q4753" t="s">
        <v>7101</v>
      </c>
      <c r="R4753" t="s">
        <v>7102</v>
      </c>
      <c r="S4753" t="s">
        <v>6094</v>
      </c>
      <c r="T4753">
        <v>596172</v>
      </c>
      <c r="U4753" s="1">
        <v>43388</v>
      </c>
      <c r="V4753" s="2">
        <v>0.20833333333333334</v>
      </c>
      <c r="W4753" s="1">
        <v>43388.208333333336</v>
      </c>
      <c r="X4753">
        <v>500</v>
      </c>
    </row>
    <row r="4754" spans="1:24">
      <c r="A4754" t="s">
        <v>338</v>
      </c>
      <c r="B4754" t="s">
        <v>339</v>
      </c>
      <c r="C4754" t="s">
        <v>139</v>
      </c>
      <c r="D4754">
        <v>69200</v>
      </c>
      <c r="E4754" t="s">
        <v>182</v>
      </c>
      <c r="F4754">
        <v>29417</v>
      </c>
      <c r="G4754" t="s">
        <v>3679</v>
      </c>
      <c r="J4754" t="s">
        <v>184</v>
      </c>
      <c r="K4754" t="s">
        <v>111</v>
      </c>
      <c r="L4754" t="s">
        <v>255</v>
      </c>
      <c r="M4754" t="s">
        <v>903</v>
      </c>
      <c r="N4754" t="s">
        <v>904</v>
      </c>
      <c r="O4754">
        <v>38120</v>
      </c>
      <c r="P4754" t="s">
        <v>903</v>
      </c>
      <c r="Q4754" t="s">
        <v>7103</v>
      </c>
      <c r="R4754" t="s">
        <v>7104</v>
      </c>
      <c r="S4754" t="s">
        <v>6095</v>
      </c>
      <c r="T4754">
        <v>596696</v>
      </c>
      <c r="U4754" s="1">
        <v>43388</v>
      </c>
      <c r="V4754" s="2">
        <v>0.54166666666666663</v>
      </c>
      <c r="W4754" s="1">
        <v>43388.541666666664</v>
      </c>
      <c r="X4754">
        <v>260</v>
      </c>
    </row>
    <row r="4755" spans="1:24">
      <c r="A4755">
        <v>3182219</v>
      </c>
      <c r="B4755" t="s">
        <v>905</v>
      </c>
      <c r="C4755" t="s">
        <v>906</v>
      </c>
      <c r="D4755">
        <v>73700</v>
      </c>
      <c r="E4755" t="s">
        <v>907</v>
      </c>
      <c r="F4755">
        <v>31534</v>
      </c>
      <c r="G4755" t="s">
        <v>1809</v>
      </c>
      <c r="H4755" t="s">
        <v>5001</v>
      </c>
      <c r="J4755" t="s">
        <v>30</v>
      </c>
      <c r="K4755" t="s">
        <v>111</v>
      </c>
      <c r="L4755" t="s">
        <v>112</v>
      </c>
      <c r="M4755" t="s">
        <v>903</v>
      </c>
      <c r="N4755" t="s">
        <v>904</v>
      </c>
      <c r="O4755">
        <v>38120</v>
      </c>
      <c r="P4755" t="s">
        <v>903</v>
      </c>
      <c r="Q4755" t="s">
        <v>7103</v>
      </c>
      <c r="R4755" t="s">
        <v>7104</v>
      </c>
      <c r="U4755" s="1">
        <v>43388</v>
      </c>
      <c r="V4755" s="2">
        <v>0.20833333333333334</v>
      </c>
      <c r="W4755" s="1">
        <v>43388.208333333336</v>
      </c>
      <c r="X4755">
        <v>240</v>
      </c>
    </row>
    <row r="4756" spans="1:24">
      <c r="A4756">
        <v>3181919</v>
      </c>
      <c r="B4756" t="s">
        <v>6096</v>
      </c>
      <c r="C4756" t="s">
        <v>6097</v>
      </c>
      <c r="D4756">
        <v>74500</v>
      </c>
      <c r="E4756" t="s">
        <v>6098</v>
      </c>
      <c r="F4756">
        <v>31788</v>
      </c>
      <c r="G4756" t="s">
        <v>5002</v>
      </c>
      <c r="H4756" t="s">
        <v>456</v>
      </c>
      <c r="I4756" t="s">
        <v>6099</v>
      </c>
      <c r="J4756" t="s">
        <v>30</v>
      </c>
      <c r="K4756" t="s">
        <v>111</v>
      </c>
      <c r="L4756" t="s">
        <v>112</v>
      </c>
      <c r="M4756" t="s">
        <v>903</v>
      </c>
      <c r="N4756" t="s">
        <v>904</v>
      </c>
      <c r="O4756">
        <v>38120</v>
      </c>
      <c r="P4756" t="s">
        <v>903</v>
      </c>
      <c r="Q4756" t="s">
        <v>7103</v>
      </c>
      <c r="R4756" t="s">
        <v>7104</v>
      </c>
      <c r="U4756" s="1">
        <v>43388</v>
      </c>
      <c r="V4756" s="2">
        <v>0.20833333333333334</v>
      </c>
      <c r="W4756" s="1">
        <v>43388.208333333336</v>
      </c>
      <c r="X4756">
        <v>240</v>
      </c>
    </row>
    <row r="4757" spans="1:24">
      <c r="A4757">
        <v>3182219</v>
      </c>
      <c r="B4757" t="s">
        <v>905</v>
      </c>
      <c r="C4757" t="s">
        <v>906</v>
      </c>
      <c r="D4757">
        <v>73700</v>
      </c>
      <c r="E4757" t="s">
        <v>907</v>
      </c>
      <c r="F4757">
        <v>31534</v>
      </c>
      <c r="G4757" t="s">
        <v>1809</v>
      </c>
      <c r="H4757" t="s">
        <v>5001</v>
      </c>
      <c r="J4757" t="s">
        <v>30</v>
      </c>
      <c r="K4757" t="s">
        <v>111</v>
      </c>
      <c r="L4757" t="s">
        <v>112</v>
      </c>
      <c r="M4757" t="s">
        <v>903</v>
      </c>
      <c r="N4757" t="s">
        <v>904</v>
      </c>
      <c r="O4757">
        <v>38120</v>
      </c>
      <c r="P4757" t="s">
        <v>903</v>
      </c>
      <c r="Q4757" t="s">
        <v>7103</v>
      </c>
      <c r="R4757" t="s">
        <v>7104</v>
      </c>
      <c r="U4757" s="1">
        <v>43388</v>
      </c>
      <c r="V4757" s="2">
        <v>0.20833333333333334</v>
      </c>
      <c r="W4757" s="1">
        <v>43388.208333333336</v>
      </c>
      <c r="X4757">
        <v>240</v>
      </c>
    </row>
    <row r="4758" spans="1:24">
      <c r="A4758">
        <v>3178155</v>
      </c>
      <c r="B4758" t="s">
        <v>1341</v>
      </c>
      <c r="C4758" t="s">
        <v>1342</v>
      </c>
      <c r="D4758">
        <v>73230</v>
      </c>
      <c r="E4758" t="s">
        <v>1343</v>
      </c>
      <c r="F4758">
        <v>31353</v>
      </c>
      <c r="G4758" t="s">
        <v>6</v>
      </c>
      <c r="H4758" t="s">
        <v>1344</v>
      </c>
      <c r="J4758" t="s">
        <v>30</v>
      </c>
      <c r="K4758" t="s">
        <v>111</v>
      </c>
      <c r="L4758" t="s">
        <v>112</v>
      </c>
      <c r="M4758" t="s">
        <v>903</v>
      </c>
      <c r="N4758" t="s">
        <v>904</v>
      </c>
      <c r="O4758">
        <v>38120</v>
      </c>
      <c r="P4758" t="s">
        <v>903</v>
      </c>
      <c r="Q4758" t="s">
        <v>7103</v>
      </c>
      <c r="R4758" t="s">
        <v>7104</v>
      </c>
      <c r="S4758" t="s">
        <v>6100</v>
      </c>
      <c r="T4758">
        <v>592372</v>
      </c>
      <c r="U4758" s="1">
        <v>43388</v>
      </c>
      <c r="V4758" s="2">
        <v>0.41666666666666669</v>
      </c>
      <c r="W4758" s="1">
        <v>43388.416666666664</v>
      </c>
      <c r="X4758">
        <v>400</v>
      </c>
    </row>
    <row r="4759" spans="1:24">
      <c r="A4759">
        <v>3181274</v>
      </c>
      <c r="B4759" t="s">
        <v>6101</v>
      </c>
      <c r="C4759" t="s">
        <v>6102</v>
      </c>
      <c r="D4759">
        <v>76230</v>
      </c>
      <c r="E4759" t="s">
        <v>6103</v>
      </c>
      <c r="F4759">
        <v>32021</v>
      </c>
      <c r="G4759" t="s">
        <v>812</v>
      </c>
      <c r="H4759" t="s">
        <v>123</v>
      </c>
      <c r="J4759" t="s">
        <v>30</v>
      </c>
      <c r="K4759" t="s">
        <v>283</v>
      </c>
      <c r="L4759" t="s">
        <v>666</v>
      </c>
      <c r="M4759" t="s">
        <v>916</v>
      </c>
      <c r="N4759" t="s">
        <v>917</v>
      </c>
      <c r="O4759">
        <v>76800</v>
      </c>
      <c r="P4759" t="s">
        <v>916</v>
      </c>
      <c r="Q4759" t="s">
        <v>7105</v>
      </c>
      <c r="R4759" t="s">
        <v>7106</v>
      </c>
      <c r="U4759" s="1">
        <v>43388</v>
      </c>
      <c r="V4759" s="2">
        <v>0.20833333333333334</v>
      </c>
      <c r="W4759" s="1">
        <v>43388.208333333336</v>
      </c>
      <c r="X4759">
        <v>215</v>
      </c>
    </row>
    <row r="4760" spans="1:24">
      <c r="A4760">
        <v>3175802</v>
      </c>
      <c r="B4760" t="s">
        <v>6104</v>
      </c>
      <c r="C4760" t="s">
        <v>6105</v>
      </c>
      <c r="D4760">
        <v>80130</v>
      </c>
      <c r="E4760" t="s">
        <v>6106</v>
      </c>
      <c r="F4760">
        <v>33832</v>
      </c>
      <c r="G4760" t="s">
        <v>58</v>
      </c>
      <c r="H4760" t="s">
        <v>303</v>
      </c>
      <c r="J4760" t="s">
        <v>30</v>
      </c>
      <c r="K4760" t="s">
        <v>283</v>
      </c>
      <c r="L4760" t="s">
        <v>666</v>
      </c>
      <c r="M4760" t="s">
        <v>916</v>
      </c>
      <c r="N4760" t="s">
        <v>917</v>
      </c>
      <c r="O4760">
        <v>76800</v>
      </c>
      <c r="P4760" t="s">
        <v>916</v>
      </c>
      <c r="Q4760" t="s">
        <v>7105</v>
      </c>
      <c r="R4760" t="s">
        <v>7106</v>
      </c>
      <c r="T4760">
        <v>589916</v>
      </c>
      <c r="U4760" s="1">
        <v>43388</v>
      </c>
      <c r="V4760" s="2">
        <v>0.20833333333333334</v>
      </c>
      <c r="W4760" s="1">
        <v>43388.208333333336</v>
      </c>
      <c r="X4760">
        <v>500</v>
      </c>
    </row>
    <row r="4761" spans="1:24">
      <c r="A4761">
        <v>3184788</v>
      </c>
      <c r="B4761" t="s">
        <v>3261</v>
      </c>
      <c r="C4761" t="s">
        <v>3262</v>
      </c>
      <c r="D4761">
        <v>76260</v>
      </c>
      <c r="E4761" t="s">
        <v>3263</v>
      </c>
      <c r="F4761">
        <v>32027</v>
      </c>
      <c r="G4761" t="s">
        <v>58</v>
      </c>
      <c r="H4761" t="s">
        <v>123</v>
      </c>
      <c r="J4761" t="s">
        <v>30</v>
      </c>
      <c r="K4761" t="s">
        <v>283</v>
      </c>
      <c r="L4761" t="s">
        <v>284</v>
      </c>
      <c r="M4761" t="s">
        <v>916</v>
      </c>
      <c r="N4761" t="s">
        <v>917</v>
      </c>
      <c r="O4761">
        <v>76800</v>
      </c>
      <c r="P4761" t="s">
        <v>916</v>
      </c>
      <c r="Q4761" t="s">
        <v>7105</v>
      </c>
      <c r="R4761" t="s">
        <v>7106</v>
      </c>
      <c r="U4761" s="1">
        <v>43388</v>
      </c>
      <c r="V4761" s="2">
        <v>0.20833333333333334</v>
      </c>
      <c r="W4761" s="1">
        <v>43388.208333333336</v>
      </c>
      <c r="X4761">
        <v>200</v>
      </c>
    </row>
    <row r="4762" spans="1:24">
      <c r="A4762">
        <v>3184788</v>
      </c>
      <c r="B4762" t="s">
        <v>3261</v>
      </c>
      <c r="C4762" t="s">
        <v>3262</v>
      </c>
      <c r="D4762">
        <v>76260</v>
      </c>
      <c r="E4762" t="s">
        <v>3263</v>
      </c>
      <c r="F4762">
        <v>32027</v>
      </c>
      <c r="G4762" t="s">
        <v>58</v>
      </c>
      <c r="H4762" t="s">
        <v>123</v>
      </c>
      <c r="J4762" t="s">
        <v>30</v>
      </c>
      <c r="K4762" t="s">
        <v>283</v>
      </c>
      <c r="L4762" t="s">
        <v>284</v>
      </c>
      <c r="M4762" t="s">
        <v>916</v>
      </c>
      <c r="N4762" t="s">
        <v>917</v>
      </c>
      <c r="O4762">
        <v>76800</v>
      </c>
      <c r="P4762" t="s">
        <v>916</v>
      </c>
      <c r="Q4762" t="s">
        <v>7105</v>
      </c>
      <c r="R4762" t="s">
        <v>7106</v>
      </c>
      <c r="U4762" s="1">
        <v>43388</v>
      </c>
      <c r="V4762" s="2">
        <v>0.20833333333333334</v>
      </c>
      <c r="W4762" s="1">
        <v>43388.208333333336</v>
      </c>
      <c r="X4762">
        <v>200</v>
      </c>
    </row>
    <row r="4763" spans="1:24">
      <c r="A4763">
        <v>3181287</v>
      </c>
      <c r="B4763" t="s">
        <v>6107</v>
      </c>
      <c r="C4763" t="s">
        <v>6108</v>
      </c>
      <c r="D4763">
        <v>76800</v>
      </c>
      <c r="E4763" t="s">
        <v>6109</v>
      </c>
      <c r="F4763">
        <v>32579</v>
      </c>
      <c r="G4763" t="s">
        <v>6110</v>
      </c>
      <c r="H4763" t="s">
        <v>937</v>
      </c>
      <c r="J4763" t="s">
        <v>30</v>
      </c>
      <c r="K4763" t="s">
        <v>283</v>
      </c>
      <c r="L4763" t="s">
        <v>666</v>
      </c>
      <c r="M4763" t="s">
        <v>916</v>
      </c>
      <c r="N4763" t="s">
        <v>917</v>
      </c>
      <c r="O4763">
        <v>76800</v>
      </c>
      <c r="P4763" t="s">
        <v>916</v>
      </c>
      <c r="Q4763" t="s">
        <v>7105</v>
      </c>
      <c r="R4763" t="s">
        <v>7106</v>
      </c>
      <c r="U4763" s="1">
        <v>43388</v>
      </c>
      <c r="V4763" s="2">
        <v>0.20833333333333334</v>
      </c>
      <c r="W4763" s="1">
        <v>43388.208333333336</v>
      </c>
      <c r="X4763">
        <v>200</v>
      </c>
    </row>
    <row r="4764" spans="1:24">
      <c r="A4764">
        <v>3181287</v>
      </c>
      <c r="B4764" t="s">
        <v>6107</v>
      </c>
      <c r="C4764" t="s">
        <v>6108</v>
      </c>
      <c r="D4764">
        <v>76800</v>
      </c>
      <c r="E4764" t="s">
        <v>6109</v>
      </c>
      <c r="F4764">
        <v>32579</v>
      </c>
      <c r="G4764" t="s">
        <v>6111</v>
      </c>
      <c r="H4764" t="s">
        <v>937</v>
      </c>
      <c r="J4764" t="s">
        <v>30</v>
      </c>
      <c r="K4764" t="s">
        <v>283</v>
      </c>
      <c r="L4764" t="s">
        <v>666</v>
      </c>
      <c r="M4764" t="s">
        <v>916</v>
      </c>
      <c r="N4764" t="s">
        <v>917</v>
      </c>
      <c r="O4764">
        <v>76800</v>
      </c>
      <c r="P4764" t="s">
        <v>916</v>
      </c>
      <c r="Q4764" t="s">
        <v>7105</v>
      </c>
      <c r="R4764" t="s">
        <v>7106</v>
      </c>
      <c r="U4764" s="1">
        <v>43388</v>
      </c>
      <c r="V4764" s="2">
        <v>0.20833333333333334</v>
      </c>
      <c r="W4764" s="1">
        <v>43388.208333333336</v>
      </c>
      <c r="X4764">
        <v>200</v>
      </c>
    </row>
    <row r="4765" spans="1:24">
      <c r="A4765">
        <v>3183085</v>
      </c>
      <c r="B4765" t="s">
        <v>5023</v>
      </c>
      <c r="C4765" t="s">
        <v>5024</v>
      </c>
      <c r="D4765">
        <v>76000</v>
      </c>
      <c r="E4765" t="s">
        <v>2298</v>
      </c>
      <c r="F4765">
        <v>31886</v>
      </c>
      <c r="G4765" t="s">
        <v>58</v>
      </c>
      <c r="H4765" t="s">
        <v>1801</v>
      </c>
      <c r="J4765" t="s">
        <v>30</v>
      </c>
      <c r="K4765" t="s">
        <v>283</v>
      </c>
      <c r="L4765" t="s">
        <v>666</v>
      </c>
      <c r="M4765" t="s">
        <v>916</v>
      </c>
      <c r="N4765" t="s">
        <v>917</v>
      </c>
      <c r="O4765">
        <v>76800</v>
      </c>
      <c r="P4765" t="s">
        <v>916</v>
      </c>
      <c r="Q4765" t="s">
        <v>7105</v>
      </c>
      <c r="R4765" t="s">
        <v>7106</v>
      </c>
      <c r="U4765" s="1">
        <v>43388</v>
      </c>
      <c r="V4765" s="2">
        <v>0.20833333333333334</v>
      </c>
      <c r="W4765" s="1">
        <v>43388.208333333336</v>
      </c>
      <c r="X4765">
        <v>200</v>
      </c>
    </row>
    <row r="4766" spans="1:24">
      <c r="A4766">
        <v>3183062</v>
      </c>
      <c r="B4766" t="s">
        <v>4283</v>
      </c>
      <c r="C4766" t="s">
        <v>4284</v>
      </c>
      <c r="D4766">
        <v>60000</v>
      </c>
      <c r="E4766" t="s">
        <v>4285</v>
      </c>
      <c r="F4766">
        <v>24581</v>
      </c>
      <c r="G4766" t="s">
        <v>58</v>
      </c>
      <c r="H4766" t="s">
        <v>102</v>
      </c>
      <c r="J4766" t="s">
        <v>30</v>
      </c>
      <c r="K4766" t="s">
        <v>283</v>
      </c>
      <c r="L4766" t="s">
        <v>284</v>
      </c>
      <c r="M4766" t="s">
        <v>916</v>
      </c>
      <c r="N4766" t="s">
        <v>917</v>
      </c>
      <c r="O4766">
        <v>76800</v>
      </c>
      <c r="P4766" t="s">
        <v>916</v>
      </c>
      <c r="Q4766" t="s">
        <v>7105</v>
      </c>
      <c r="R4766" t="s">
        <v>7106</v>
      </c>
      <c r="U4766" s="1">
        <v>43388</v>
      </c>
      <c r="V4766" s="2">
        <v>0.20833333333333334</v>
      </c>
      <c r="W4766" s="1">
        <v>43388.208333333336</v>
      </c>
      <c r="X4766">
        <v>200</v>
      </c>
    </row>
    <row r="4767" spans="1:24">
      <c r="A4767">
        <v>3183923</v>
      </c>
      <c r="B4767" t="s">
        <v>1825</v>
      </c>
      <c r="C4767" t="s">
        <v>1826</v>
      </c>
      <c r="D4767">
        <v>59810</v>
      </c>
      <c r="E4767" t="s">
        <v>1827</v>
      </c>
      <c r="F4767">
        <v>24526</v>
      </c>
      <c r="G4767" t="s">
        <v>1828</v>
      </c>
      <c r="H4767" t="s">
        <v>303</v>
      </c>
      <c r="J4767" t="s">
        <v>30</v>
      </c>
      <c r="K4767" t="s">
        <v>283</v>
      </c>
      <c r="L4767" t="s">
        <v>284</v>
      </c>
      <c r="M4767" t="s">
        <v>916</v>
      </c>
      <c r="N4767" t="s">
        <v>917</v>
      </c>
      <c r="O4767">
        <v>76800</v>
      </c>
      <c r="P4767" t="s">
        <v>916</v>
      </c>
      <c r="Q4767" t="s">
        <v>7105</v>
      </c>
      <c r="R4767" t="s">
        <v>7106</v>
      </c>
      <c r="U4767" s="1">
        <v>43388</v>
      </c>
      <c r="V4767" s="2">
        <v>0.20833333333333334</v>
      </c>
      <c r="W4767" s="1">
        <v>43388.208333333336</v>
      </c>
      <c r="X4767">
        <v>200</v>
      </c>
    </row>
    <row r="4768" spans="1:24">
      <c r="A4768">
        <v>3183923</v>
      </c>
      <c r="B4768" t="s">
        <v>1825</v>
      </c>
      <c r="C4768" t="s">
        <v>1826</v>
      </c>
      <c r="D4768">
        <v>59810</v>
      </c>
      <c r="E4768" t="s">
        <v>1827</v>
      </c>
      <c r="F4768">
        <v>24526</v>
      </c>
      <c r="G4768" t="s">
        <v>1828</v>
      </c>
      <c r="H4768" t="s">
        <v>303</v>
      </c>
      <c r="J4768" t="s">
        <v>30</v>
      </c>
      <c r="K4768" t="s">
        <v>283</v>
      </c>
      <c r="L4768" t="s">
        <v>284</v>
      </c>
      <c r="M4768" t="s">
        <v>916</v>
      </c>
      <c r="N4768" t="s">
        <v>917</v>
      </c>
      <c r="O4768">
        <v>76800</v>
      </c>
      <c r="P4768" t="s">
        <v>916</v>
      </c>
      <c r="Q4768" t="s">
        <v>7105</v>
      </c>
      <c r="R4768" t="s">
        <v>7106</v>
      </c>
      <c r="U4768" s="1">
        <v>43388</v>
      </c>
      <c r="V4768" s="2">
        <v>0.20833333333333334</v>
      </c>
      <c r="W4768" s="1">
        <v>43388.208333333336</v>
      </c>
      <c r="X4768">
        <v>200</v>
      </c>
    </row>
    <row r="4769" spans="1:24">
      <c r="A4769">
        <v>3181413</v>
      </c>
      <c r="B4769" t="s">
        <v>4848</v>
      </c>
      <c r="C4769" t="s">
        <v>4849</v>
      </c>
      <c r="D4769">
        <v>76000</v>
      </c>
      <c r="E4769" t="s">
        <v>2298</v>
      </c>
      <c r="F4769">
        <v>31886</v>
      </c>
      <c r="G4769" t="s">
        <v>671</v>
      </c>
      <c r="H4769" t="s">
        <v>2549</v>
      </c>
      <c r="J4769" t="s">
        <v>30</v>
      </c>
      <c r="K4769" t="s">
        <v>522</v>
      </c>
      <c r="L4769" t="s">
        <v>533</v>
      </c>
      <c r="M4769" t="s">
        <v>916</v>
      </c>
      <c r="N4769" t="s">
        <v>917</v>
      </c>
      <c r="O4769">
        <v>76800</v>
      </c>
      <c r="P4769" t="s">
        <v>916</v>
      </c>
      <c r="Q4769" t="s">
        <v>7105</v>
      </c>
      <c r="R4769" t="s">
        <v>7106</v>
      </c>
      <c r="U4769" s="1">
        <v>43388</v>
      </c>
      <c r="V4769" s="2">
        <v>0.20833333333333334</v>
      </c>
      <c r="W4769" s="1">
        <v>43388.208333333336</v>
      </c>
      <c r="X4769">
        <v>200</v>
      </c>
    </row>
    <row r="4770" spans="1:24">
      <c r="A4770">
        <v>3183486</v>
      </c>
      <c r="B4770" t="s">
        <v>1215</v>
      </c>
      <c r="C4770" t="s">
        <v>1216</v>
      </c>
      <c r="D4770">
        <v>95240</v>
      </c>
      <c r="E4770" t="s">
        <v>1217</v>
      </c>
      <c r="F4770">
        <v>37686</v>
      </c>
      <c r="G4770" t="s">
        <v>58</v>
      </c>
      <c r="H4770" t="s">
        <v>776</v>
      </c>
      <c r="I4770" t="s">
        <v>2739</v>
      </c>
      <c r="J4770" t="s">
        <v>30</v>
      </c>
      <c r="K4770" t="s">
        <v>522</v>
      </c>
      <c r="L4770" t="s">
        <v>551</v>
      </c>
      <c r="M4770" t="s">
        <v>916</v>
      </c>
      <c r="N4770" t="s">
        <v>917</v>
      </c>
      <c r="O4770">
        <v>76800</v>
      </c>
      <c r="P4770" t="s">
        <v>916</v>
      </c>
      <c r="Q4770" t="s">
        <v>7105</v>
      </c>
      <c r="R4770" t="s">
        <v>7106</v>
      </c>
      <c r="S4770" t="s">
        <v>3136</v>
      </c>
      <c r="U4770" s="1">
        <v>43388</v>
      </c>
      <c r="V4770" s="2">
        <v>0.20833333333333334</v>
      </c>
      <c r="W4770" s="1">
        <v>43388.208333333336</v>
      </c>
      <c r="X4770">
        <v>240</v>
      </c>
    </row>
    <row r="4771" spans="1:24">
      <c r="A4771">
        <v>3182427</v>
      </c>
      <c r="B4771" t="s">
        <v>2153</v>
      </c>
      <c r="C4771" t="s">
        <v>615</v>
      </c>
      <c r="D4771">
        <v>95000</v>
      </c>
      <c r="E4771" t="s">
        <v>616</v>
      </c>
      <c r="F4771">
        <v>37664</v>
      </c>
      <c r="G4771" t="s">
        <v>45</v>
      </c>
      <c r="H4771" t="s">
        <v>3088</v>
      </c>
      <c r="I4771" t="s">
        <v>618</v>
      </c>
      <c r="J4771" t="s">
        <v>30</v>
      </c>
      <c r="K4771" t="s">
        <v>522</v>
      </c>
      <c r="L4771" t="s">
        <v>545</v>
      </c>
      <c r="M4771" t="s">
        <v>916</v>
      </c>
      <c r="N4771" t="s">
        <v>917</v>
      </c>
      <c r="O4771">
        <v>76800</v>
      </c>
      <c r="P4771" t="s">
        <v>916</v>
      </c>
      <c r="Q4771" t="s">
        <v>7105</v>
      </c>
      <c r="R4771" t="s">
        <v>7106</v>
      </c>
      <c r="U4771" s="1">
        <v>43388</v>
      </c>
      <c r="V4771" s="2">
        <v>0.20833333333333334</v>
      </c>
      <c r="W4771" s="1">
        <v>43388.208333333336</v>
      </c>
      <c r="X4771">
        <v>220</v>
      </c>
    </row>
    <row r="4772" spans="1:24">
      <c r="A4772">
        <v>3183923</v>
      </c>
      <c r="B4772" t="s">
        <v>1825</v>
      </c>
      <c r="C4772" t="s">
        <v>1826</v>
      </c>
      <c r="D4772">
        <v>59810</v>
      </c>
      <c r="E4772" t="s">
        <v>1827</v>
      </c>
      <c r="F4772">
        <v>24526</v>
      </c>
      <c r="G4772" t="s">
        <v>1828</v>
      </c>
      <c r="H4772" t="s">
        <v>885</v>
      </c>
      <c r="I4772" t="s">
        <v>6112</v>
      </c>
      <c r="J4772" t="s">
        <v>30</v>
      </c>
      <c r="K4772" t="s">
        <v>283</v>
      </c>
      <c r="L4772" t="s">
        <v>284</v>
      </c>
      <c r="M4772" t="s">
        <v>944</v>
      </c>
      <c r="N4772" t="s">
        <v>945</v>
      </c>
      <c r="O4772">
        <v>99999</v>
      </c>
      <c r="P4772" t="s">
        <v>944</v>
      </c>
      <c r="Q4772" t="s">
        <v>7107</v>
      </c>
      <c r="R4772" t="s">
        <v>7107</v>
      </c>
      <c r="U4772" s="1">
        <v>43388</v>
      </c>
      <c r="V4772" s="2">
        <v>0.20833333333333334</v>
      </c>
      <c r="W4772" s="1">
        <v>43388.208333333336</v>
      </c>
      <c r="X4772">
        <v>215</v>
      </c>
    </row>
    <row r="4773" spans="1:24">
      <c r="A4773">
        <v>3178718</v>
      </c>
      <c r="B4773" t="s">
        <v>2105</v>
      </c>
      <c r="C4773" t="s">
        <v>2106</v>
      </c>
      <c r="D4773">
        <v>17000</v>
      </c>
      <c r="E4773" t="s">
        <v>57</v>
      </c>
      <c r="F4773">
        <v>6148</v>
      </c>
      <c r="G4773" t="s">
        <v>5560</v>
      </c>
      <c r="H4773" t="s">
        <v>1391</v>
      </c>
      <c r="J4773" t="s">
        <v>30</v>
      </c>
      <c r="K4773" t="s">
        <v>221</v>
      </c>
      <c r="L4773" t="s">
        <v>493</v>
      </c>
      <c r="M4773" t="s">
        <v>33</v>
      </c>
      <c r="N4773" t="s">
        <v>34</v>
      </c>
      <c r="O4773">
        <v>33810</v>
      </c>
      <c r="P4773" t="s">
        <v>33</v>
      </c>
      <c r="Q4773" t="s">
        <v>7073</v>
      </c>
      <c r="R4773" t="s">
        <v>7074</v>
      </c>
      <c r="S4773" s="3">
        <v>43351</v>
      </c>
      <c r="T4773">
        <v>596320</v>
      </c>
      <c r="U4773" s="1">
        <v>43389</v>
      </c>
      <c r="V4773" s="2">
        <v>0.20833333333333334</v>
      </c>
      <c r="W4773" s="1">
        <v>43389.208333333336</v>
      </c>
      <c r="X4773">
        <v>260</v>
      </c>
    </row>
    <row r="4774" spans="1:24">
      <c r="A4774">
        <v>3179749</v>
      </c>
      <c r="B4774" t="s">
        <v>1981</v>
      </c>
      <c r="C4774" t="s">
        <v>1982</v>
      </c>
      <c r="D4774">
        <v>17000</v>
      </c>
      <c r="E4774" t="s">
        <v>57</v>
      </c>
      <c r="F4774">
        <v>6148</v>
      </c>
      <c r="G4774" t="s">
        <v>58</v>
      </c>
      <c r="H4774" t="s">
        <v>345</v>
      </c>
      <c r="I4774" t="s">
        <v>5660</v>
      </c>
      <c r="J4774" t="s">
        <v>30</v>
      </c>
      <c r="K4774" t="s">
        <v>31</v>
      </c>
      <c r="L4774" t="s">
        <v>32</v>
      </c>
      <c r="M4774" t="s">
        <v>33</v>
      </c>
      <c r="N4774" t="s">
        <v>34</v>
      </c>
      <c r="O4774">
        <v>33810</v>
      </c>
      <c r="P4774" t="s">
        <v>33</v>
      </c>
      <c r="Q4774" t="s">
        <v>7073</v>
      </c>
      <c r="R4774" t="s">
        <v>7074</v>
      </c>
      <c r="S4774" t="s">
        <v>6113</v>
      </c>
      <c r="T4774">
        <v>597756</v>
      </c>
      <c r="U4774" s="1">
        <v>43389</v>
      </c>
      <c r="V4774" s="2">
        <v>0.41666666666666669</v>
      </c>
      <c r="W4774" s="1">
        <v>43389.416666666664</v>
      </c>
      <c r="X4774">
        <v>260</v>
      </c>
    </row>
    <row r="4775" spans="1:24">
      <c r="A4775">
        <v>3182467</v>
      </c>
      <c r="B4775" t="s">
        <v>6114</v>
      </c>
      <c r="C4775" t="s">
        <v>6115</v>
      </c>
      <c r="D4775">
        <v>34000</v>
      </c>
      <c r="E4775" t="s">
        <v>368</v>
      </c>
      <c r="F4775">
        <v>13912</v>
      </c>
      <c r="G4775" t="s">
        <v>6116</v>
      </c>
      <c r="H4775" t="s">
        <v>3323</v>
      </c>
      <c r="J4775" t="s">
        <v>30</v>
      </c>
      <c r="K4775" t="s">
        <v>130</v>
      </c>
      <c r="L4775" t="s">
        <v>131</v>
      </c>
      <c r="M4775" t="s">
        <v>127</v>
      </c>
      <c r="N4775" t="s">
        <v>132</v>
      </c>
      <c r="O4775">
        <v>34600</v>
      </c>
      <c r="P4775" t="s">
        <v>127</v>
      </c>
      <c r="Q4775" t="s">
        <v>7075</v>
      </c>
      <c r="R4775" t="s">
        <v>7076</v>
      </c>
      <c r="T4775">
        <v>597796</v>
      </c>
      <c r="U4775" s="1">
        <v>43389</v>
      </c>
      <c r="V4775" s="2">
        <v>0.20833333333333334</v>
      </c>
      <c r="W4775" s="1">
        <v>43389.208333333336</v>
      </c>
      <c r="X4775">
        <v>500</v>
      </c>
    </row>
    <row r="4776" spans="1:24">
      <c r="A4776">
        <v>3182467</v>
      </c>
      <c r="B4776" t="s">
        <v>6114</v>
      </c>
      <c r="C4776" t="s">
        <v>6115</v>
      </c>
      <c r="D4776">
        <v>34000</v>
      </c>
      <c r="E4776" t="s">
        <v>368</v>
      </c>
      <c r="F4776">
        <v>13912</v>
      </c>
      <c r="G4776" t="s">
        <v>6116</v>
      </c>
      <c r="H4776" t="s">
        <v>3323</v>
      </c>
      <c r="J4776" t="s">
        <v>30</v>
      </c>
      <c r="K4776" t="s">
        <v>130</v>
      </c>
      <c r="L4776" t="s">
        <v>131</v>
      </c>
      <c r="M4776" t="s">
        <v>127</v>
      </c>
      <c r="N4776" t="s">
        <v>132</v>
      </c>
      <c r="O4776">
        <v>34600</v>
      </c>
      <c r="P4776" t="s">
        <v>127</v>
      </c>
      <c r="Q4776" t="s">
        <v>7075</v>
      </c>
      <c r="R4776" t="s">
        <v>7076</v>
      </c>
      <c r="T4776">
        <v>597796</v>
      </c>
      <c r="U4776" s="1">
        <v>43389</v>
      </c>
      <c r="V4776" s="2">
        <v>0.20833333333333334</v>
      </c>
      <c r="W4776" s="1">
        <v>43389.208333333336</v>
      </c>
      <c r="X4776">
        <v>500</v>
      </c>
    </row>
    <row r="4777" spans="1:24">
      <c r="A4777">
        <v>3176973</v>
      </c>
      <c r="B4777" t="s">
        <v>134</v>
      </c>
      <c r="C4777" t="s">
        <v>153</v>
      </c>
      <c r="D4777">
        <v>12450</v>
      </c>
      <c r="E4777" t="s">
        <v>154</v>
      </c>
      <c r="F4777">
        <v>4473</v>
      </c>
      <c r="G4777" t="s">
        <v>58</v>
      </c>
      <c r="H4777" t="s">
        <v>6117</v>
      </c>
      <c r="J4777" t="s">
        <v>30</v>
      </c>
      <c r="K4777" t="s">
        <v>130</v>
      </c>
      <c r="L4777" t="s">
        <v>131</v>
      </c>
      <c r="M4777" t="s">
        <v>127</v>
      </c>
      <c r="N4777" t="s">
        <v>132</v>
      </c>
      <c r="O4777">
        <v>34600</v>
      </c>
      <c r="P4777" t="s">
        <v>127</v>
      </c>
      <c r="Q4777" t="s">
        <v>7075</v>
      </c>
      <c r="R4777" t="s">
        <v>7076</v>
      </c>
      <c r="U4777" s="1">
        <v>43389</v>
      </c>
      <c r="V4777" s="2">
        <v>0.20833333333333334</v>
      </c>
      <c r="W4777" s="1">
        <v>43389.208333333336</v>
      </c>
      <c r="X4777">
        <v>205</v>
      </c>
    </row>
    <row r="4778" spans="1:24">
      <c r="A4778">
        <v>3176973</v>
      </c>
      <c r="B4778" t="s">
        <v>134</v>
      </c>
      <c r="C4778" t="s">
        <v>153</v>
      </c>
      <c r="D4778">
        <v>12450</v>
      </c>
      <c r="E4778" t="s">
        <v>154</v>
      </c>
      <c r="F4778">
        <v>4473</v>
      </c>
      <c r="G4778" t="s">
        <v>58</v>
      </c>
      <c r="H4778" t="s">
        <v>6117</v>
      </c>
      <c r="J4778" t="s">
        <v>30</v>
      </c>
      <c r="K4778" t="s">
        <v>130</v>
      </c>
      <c r="L4778" t="s">
        <v>131</v>
      </c>
      <c r="M4778" t="s">
        <v>127</v>
      </c>
      <c r="N4778" t="s">
        <v>132</v>
      </c>
      <c r="O4778">
        <v>34600</v>
      </c>
      <c r="P4778" t="s">
        <v>127</v>
      </c>
      <c r="Q4778" t="s">
        <v>7075</v>
      </c>
      <c r="R4778" t="s">
        <v>7076</v>
      </c>
      <c r="U4778" s="1">
        <v>43389</v>
      </c>
      <c r="V4778" s="2">
        <v>0.20833333333333334</v>
      </c>
      <c r="W4778" s="1">
        <v>43389.208333333336</v>
      </c>
      <c r="X4778">
        <v>205</v>
      </c>
    </row>
    <row r="4779" spans="1:24">
      <c r="A4779">
        <v>3183431</v>
      </c>
      <c r="B4779" t="s">
        <v>6118</v>
      </c>
      <c r="C4779" t="s">
        <v>6119</v>
      </c>
      <c r="D4779">
        <v>34560</v>
      </c>
      <c r="E4779" t="s">
        <v>6120</v>
      </c>
      <c r="F4779">
        <v>14158</v>
      </c>
      <c r="G4779" t="s">
        <v>6121</v>
      </c>
      <c r="H4779" t="s">
        <v>4339</v>
      </c>
      <c r="J4779" t="s">
        <v>30</v>
      </c>
      <c r="K4779" t="s">
        <v>130</v>
      </c>
      <c r="L4779" t="s">
        <v>131</v>
      </c>
      <c r="M4779" t="s">
        <v>127</v>
      </c>
      <c r="N4779" t="s">
        <v>132</v>
      </c>
      <c r="O4779">
        <v>34600</v>
      </c>
      <c r="P4779" t="s">
        <v>127</v>
      </c>
      <c r="Q4779" t="s">
        <v>7075</v>
      </c>
      <c r="R4779" t="s">
        <v>7076</v>
      </c>
      <c r="U4779" s="1">
        <v>43389</v>
      </c>
      <c r="V4779" s="2">
        <v>0.20833333333333334</v>
      </c>
      <c r="W4779" s="1">
        <v>43389.208333333336</v>
      </c>
      <c r="X4779">
        <v>100</v>
      </c>
    </row>
    <row r="4780" spans="1:24">
      <c r="A4780">
        <v>3183431</v>
      </c>
      <c r="B4780" t="s">
        <v>6118</v>
      </c>
      <c r="C4780" t="s">
        <v>6119</v>
      </c>
      <c r="D4780">
        <v>34560</v>
      </c>
      <c r="E4780" t="s">
        <v>6120</v>
      </c>
      <c r="F4780">
        <v>14158</v>
      </c>
      <c r="G4780" t="s">
        <v>6122</v>
      </c>
      <c r="H4780" t="s">
        <v>4339</v>
      </c>
      <c r="J4780" t="s">
        <v>30</v>
      </c>
      <c r="K4780" t="s">
        <v>130</v>
      </c>
      <c r="L4780" t="s">
        <v>131</v>
      </c>
      <c r="M4780" t="s">
        <v>127</v>
      </c>
      <c r="N4780" t="s">
        <v>132</v>
      </c>
      <c r="O4780">
        <v>34600</v>
      </c>
      <c r="P4780" t="s">
        <v>127</v>
      </c>
      <c r="Q4780" t="s">
        <v>7075</v>
      </c>
      <c r="R4780" t="s">
        <v>7076</v>
      </c>
      <c r="U4780" s="1">
        <v>43389</v>
      </c>
      <c r="V4780" s="2">
        <v>0.20833333333333334</v>
      </c>
      <c r="W4780" s="1">
        <v>43389.208333333336</v>
      </c>
      <c r="X4780">
        <v>100</v>
      </c>
    </row>
    <row r="4781" spans="1:24">
      <c r="A4781">
        <v>3183431</v>
      </c>
      <c r="B4781" t="s">
        <v>6118</v>
      </c>
      <c r="C4781" t="s">
        <v>6119</v>
      </c>
      <c r="D4781">
        <v>34560</v>
      </c>
      <c r="E4781" t="s">
        <v>6120</v>
      </c>
      <c r="F4781">
        <v>14158</v>
      </c>
      <c r="G4781" t="s">
        <v>6123</v>
      </c>
      <c r="H4781" t="s">
        <v>4339</v>
      </c>
      <c r="J4781" t="s">
        <v>30</v>
      </c>
      <c r="K4781" t="s">
        <v>130</v>
      </c>
      <c r="L4781" t="s">
        <v>131</v>
      </c>
      <c r="M4781" t="s">
        <v>127</v>
      </c>
      <c r="N4781" t="s">
        <v>132</v>
      </c>
      <c r="O4781">
        <v>34600</v>
      </c>
      <c r="P4781" t="s">
        <v>127</v>
      </c>
      <c r="Q4781" t="s">
        <v>7075</v>
      </c>
      <c r="R4781" t="s">
        <v>7076</v>
      </c>
      <c r="U4781" s="1">
        <v>43389</v>
      </c>
      <c r="V4781" s="2">
        <v>0.20833333333333334</v>
      </c>
      <c r="W4781" s="1">
        <v>43389.208333333336</v>
      </c>
      <c r="X4781">
        <v>100</v>
      </c>
    </row>
    <row r="4782" spans="1:24">
      <c r="A4782">
        <v>3184491</v>
      </c>
      <c r="B4782" t="s">
        <v>4548</v>
      </c>
      <c r="C4782" t="s">
        <v>4549</v>
      </c>
      <c r="D4782">
        <v>33000</v>
      </c>
      <c r="E4782" t="s">
        <v>50</v>
      </c>
      <c r="F4782">
        <v>13356</v>
      </c>
      <c r="G4782" t="s">
        <v>58</v>
      </c>
      <c r="H4782" t="s">
        <v>1103</v>
      </c>
      <c r="J4782" t="s">
        <v>30</v>
      </c>
      <c r="K4782" t="s">
        <v>130</v>
      </c>
      <c r="L4782" t="s">
        <v>131</v>
      </c>
      <c r="M4782" t="s">
        <v>127</v>
      </c>
      <c r="N4782" t="s">
        <v>132</v>
      </c>
      <c r="O4782">
        <v>34600</v>
      </c>
      <c r="P4782" t="s">
        <v>127</v>
      </c>
      <c r="Q4782" t="s">
        <v>7075</v>
      </c>
      <c r="R4782" t="s">
        <v>7076</v>
      </c>
      <c r="U4782" s="1">
        <v>43389</v>
      </c>
      <c r="V4782" s="2">
        <v>0.20833333333333334</v>
      </c>
      <c r="W4782" s="1">
        <v>43389.208333333336</v>
      </c>
      <c r="X4782">
        <v>240</v>
      </c>
    </row>
    <row r="4783" spans="1:24">
      <c r="A4783">
        <v>3178838</v>
      </c>
      <c r="B4783" t="s">
        <v>1898</v>
      </c>
      <c r="C4783" t="s">
        <v>1899</v>
      </c>
      <c r="D4783">
        <v>12000</v>
      </c>
      <c r="E4783" t="s">
        <v>999</v>
      </c>
      <c r="F4783">
        <v>4248</v>
      </c>
      <c r="G4783" t="s">
        <v>771</v>
      </c>
      <c r="H4783" t="s">
        <v>1888</v>
      </c>
      <c r="J4783" t="s">
        <v>30</v>
      </c>
      <c r="K4783" t="s">
        <v>130</v>
      </c>
      <c r="L4783" t="s">
        <v>131</v>
      </c>
      <c r="M4783" t="s">
        <v>127</v>
      </c>
      <c r="N4783" t="s">
        <v>132</v>
      </c>
      <c r="O4783">
        <v>34600</v>
      </c>
      <c r="P4783" t="s">
        <v>127</v>
      </c>
      <c r="Q4783" t="s">
        <v>7075</v>
      </c>
      <c r="R4783" t="s">
        <v>7076</v>
      </c>
      <c r="U4783" s="1">
        <v>43389</v>
      </c>
      <c r="V4783" s="2">
        <v>0.20833333333333334</v>
      </c>
      <c r="W4783" s="1">
        <v>43389.208333333336</v>
      </c>
      <c r="X4783">
        <v>205</v>
      </c>
    </row>
    <row r="4784" spans="1:24">
      <c r="A4784">
        <v>3183281</v>
      </c>
      <c r="B4784" t="s">
        <v>994</v>
      </c>
      <c r="C4784" t="s">
        <v>995</v>
      </c>
      <c r="D4784">
        <v>34970</v>
      </c>
      <c r="E4784" t="s">
        <v>996</v>
      </c>
      <c r="F4784">
        <v>14255</v>
      </c>
      <c r="G4784" t="s">
        <v>58</v>
      </c>
      <c r="H4784" t="s">
        <v>137</v>
      </c>
      <c r="I4784" t="s">
        <v>1784</v>
      </c>
      <c r="J4784" t="s">
        <v>30</v>
      </c>
      <c r="K4784" t="s">
        <v>130</v>
      </c>
      <c r="L4784" t="s">
        <v>131</v>
      </c>
      <c r="M4784" t="s">
        <v>127</v>
      </c>
      <c r="N4784" t="s">
        <v>132</v>
      </c>
      <c r="O4784">
        <v>34600</v>
      </c>
      <c r="P4784" t="s">
        <v>127</v>
      </c>
      <c r="Q4784" t="s">
        <v>7075</v>
      </c>
      <c r="R4784" t="s">
        <v>7076</v>
      </c>
      <c r="U4784" s="1">
        <v>43389</v>
      </c>
      <c r="V4784" s="2">
        <v>0.20833333333333334</v>
      </c>
      <c r="W4784" s="1">
        <v>43389.208333333336</v>
      </c>
      <c r="X4784">
        <v>215</v>
      </c>
    </row>
    <row r="4785" spans="1:24">
      <c r="A4785">
        <v>3180560</v>
      </c>
      <c r="B4785" t="s">
        <v>1446</v>
      </c>
      <c r="C4785" t="s">
        <v>1447</v>
      </c>
      <c r="D4785">
        <v>34680</v>
      </c>
      <c r="E4785" t="s">
        <v>1448</v>
      </c>
      <c r="F4785">
        <v>14195</v>
      </c>
      <c r="G4785" t="s">
        <v>812</v>
      </c>
      <c r="H4785" t="s">
        <v>28</v>
      </c>
      <c r="I4785" t="s">
        <v>4769</v>
      </c>
      <c r="J4785" t="s">
        <v>30</v>
      </c>
      <c r="K4785" t="s">
        <v>130</v>
      </c>
      <c r="L4785" t="s">
        <v>802</v>
      </c>
      <c r="M4785" t="s">
        <v>127</v>
      </c>
      <c r="N4785" t="s">
        <v>132</v>
      </c>
      <c r="O4785">
        <v>34600</v>
      </c>
      <c r="P4785" t="s">
        <v>127</v>
      </c>
      <c r="Q4785" t="s">
        <v>7075</v>
      </c>
      <c r="R4785" t="s">
        <v>7076</v>
      </c>
      <c r="U4785" s="1">
        <v>43389</v>
      </c>
      <c r="V4785" s="2">
        <v>0.20833333333333334</v>
      </c>
      <c r="W4785" s="1">
        <v>43389.208333333336</v>
      </c>
      <c r="X4785">
        <v>215</v>
      </c>
    </row>
    <row r="4786" spans="1:24">
      <c r="A4786">
        <v>3185380</v>
      </c>
      <c r="B4786" t="s">
        <v>6124</v>
      </c>
      <c r="C4786" t="s">
        <v>6125</v>
      </c>
      <c r="D4786">
        <v>33240</v>
      </c>
      <c r="E4786" t="s">
        <v>44</v>
      </c>
      <c r="F4786">
        <v>13498</v>
      </c>
      <c r="G4786" t="s">
        <v>58</v>
      </c>
      <c r="H4786" t="s">
        <v>2409</v>
      </c>
      <c r="J4786" t="s">
        <v>30</v>
      </c>
      <c r="K4786" t="s">
        <v>139</v>
      </c>
      <c r="L4786" t="s">
        <v>139</v>
      </c>
      <c r="M4786" t="s">
        <v>176</v>
      </c>
      <c r="N4786" t="s">
        <v>177</v>
      </c>
      <c r="O4786">
        <v>33750</v>
      </c>
      <c r="P4786" t="s">
        <v>178</v>
      </c>
      <c r="Q4786" t="s">
        <v>7077</v>
      </c>
      <c r="R4786" t="s">
        <v>7078</v>
      </c>
      <c r="U4786" s="1">
        <v>43389</v>
      </c>
      <c r="V4786" s="2">
        <v>0.20833333333333334</v>
      </c>
      <c r="W4786" s="1">
        <v>43389.208333333336</v>
      </c>
      <c r="X4786">
        <v>50</v>
      </c>
    </row>
    <row r="4787" spans="1:24">
      <c r="A4787">
        <v>3185380</v>
      </c>
      <c r="B4787" t="s">
        <v>6124</v>
      </c>
      <c r="C4787" t="s">
        <v>6125</v>
      </c>
      <c r="D4787">
        <v>33240</v>
      </c>
      <c r="E4787" t="s">
        <v>44</v>
      </c>
      <c r="F4787">
        <v>13498</v>
      </c>
      <c r="G4787" t="s">
        <v>58</v>
      </c>
      <c r="H4787" t="s">
        <v>2409</v>
      </c>
      <c r="J4787" t="s">
        <v>30</v>
      </c>
      <c r="K4787" t="s">
        <v>139</v>
      </c>
      <c r="L4787" t="s">
        <v>139</v>
      </c>
      <c r="M4787" t="s">
        <v>176</v>
      </c>
      <c r="N4787" t="s">
        <v>177</v>
      </c>
      <c r="O4787">
        <v>33750</v>
      </c>
      <c r="P4787" t="s">
        <v>178</v>
      </c>
      <c r="Q4787" t="s">
        <v>7077</v>
      </c>
      <c r="R4787" t="s">
        <v>7078</v>
      </c>
      <c r="U4787" s="1">
        <v>43389</v>
      </c>
      <c r="V4787" s="2">
        <v>0.20833333333333334</v>
      </c>
      <c r="W4787" s="1">
        <v>43389.208333333336</v>
      </c>
      <c r="X4787">
        <v>50</v>
      </c>
    </row>
    <row r="4788" spans="1:24">
      <c r="A4788">
        <v>3185380</v>
      </c>
      <c r="B4788" t="s">
        <v>6124</v>
      </c>
      <c r="C4788" t="s">
        <v>6125</v>
      </c>
      <c r="D4788">
        <v>33240</v>
      </c>
      <c r="E4788" t="s">
        <v>44</v>
      </c>
      <c r="F4788">
        <v>13498</v>
      </c>
      <c r="G4788" t="s">
        <v>58</v>
      </c>
      <c r="H4788" t="s">
        <v>2409</v>
      </c>
      <c r="J4788" t="s">
        <v>30</v>
      </c>
      <c r="K4788" t="s">
        <v>139</v>
      </c>
      <c r="L4788" t="s">
        <v>139</v>
      </c>
      <c r="M4788" t="s">
        <v>176</v>
      </c>
      <c r="N4788" t="s">
        <v>177</v>
      </c>
      <c r="O4788">
        <v>33750</v>
      </c>
      <c r="P4788" t="s">
        <v>178</v>
      </c>
      <c r="Q4788" t="s">
        <v>7077</v>
      </c>
      <c r="R4788" t="s">
        <v>7078</v>
      </c>
      <c r="U4788" s="1">
        <v>43389</v>
      </c>
      <c r="V4788" s="2">
        <v>0.20833333333333334</v>
      </c>
      <c r="W4788" s="1">
        <v>43389.208333333336</v>
      </c>
      <c r="X4788">
        <v>50</v>
      </c>
    </row>
    <row r="4789" spans="1:24">
      <c r="A4789">
        <v>3179135</v>
      </c>
      <c r="B4789" t="s">
        <v>1641</v>
      </c>
      <c r="C4789" t="s">
        <v>1642</v>
      </c>
      <c r="D4789">
        <v>42480</v>
      </c>
      <c r="E4789" t="s">
        <v>464</v>
      </c>
      <c r="F4789">
        <v>17112</v>
      </c>
      <c r="G4789" t="s">
        <v>6</v>
      </c>
      <c r="H4789" t="s">
        <v>585</v>
      </c>
      <c r="J4789" t="s">
        <v>30</v>
      </c>
      <c r="K4789" t="s">
        <v>111</v>
      </c>
      <c r="L4789" t="s">
        <v>112</v>
      </c>
      <c r="M4789" t="s">
        <v>232</v>
      </c>
      <c r="N4789" t="s">
        <v>233</v>
      </c>
      <c r="O4789">
        <v>71350</v>
      </c>
      <c r="P4789" t="s">
        <v>234</v>
      </c>
      <c r="Q4789" t="s">
        <v>7079</v>
      </c>
      <c r="R4789" t="s">
        <v>7080</v>
      </c>
      <c r="S4789">
        <v>1</v>
      </c>
      <c r="T4789">
        <v>597602</v>
      </c>
      <c r="U4789" s="1">
        <v>43389</v>
      </c>
      <c r="V4789" s="2">
        <v>0.33333333333333331</v>
      </c>
      <c r="W4789" s="1">
        <v>43389.333333333336</v>
      </c>
      <c r="X4789">
        <v>400</v>
      </c>
    </row>
    <row r="4790" spans="1:24">
      <c r="A4790">
        <v>3179135</v>
      </c>
      <c r="B4790" t="s">
        <v>1641</v>
      </c>
      <c r="C4790" t="s">
        <v>1642</v>
      </c>
      <c r="D4790">
        <v>42480</v>
      </c>
      <c r="E4790" t="s">
        <v>464</v>
      </c>
      <c r="F4790">
        <v>17112</v>
      </c>
      <c r="G4790" t="s">
        <v>6</v>
      </c>
      <c r="H4790" t="s">
        <v>585</v>
      </c>
      <c r="J4790" t="s">
        <v>30</v>
      </c>
      <c r="K4790" t="s">
        <v>111</v>
      </c>
      <c r="L4790" t="s">
        <v>112</v>
      </c>
      <c r="M4790" t="s">
        <v>232</v>
      </c>
      <c r="N4790" t="s">
        <v>233</v>
      </c>
      <c r="O4790">
        <v>71350</v>
      </c>
      <c r="P4790" t="s">
        <v>234</v>
      </c>
      <c r="Q4790" t="s">
        <v>7079</v>
      </c>
      <c r="R4790" t="s">
        <v>7080</v>
      </c>
      <c r="S4790">
        <v>2</v>
      </c>
      <c r="T4790">
        <v>597603</v>
      </c>
      <c r="U4790" s="1">
        <v>43389</v>
      </c>
      <c r="V4790" s="2">
        <v>0.41666666666666669</v>
      </c>
      <c r="W4790" s="1">
        <v>43389.416666666664</v>
      </c>
      <c r="X4790">
        <v>260</v>
      </c>
    </row>
    <row r="4791" spans="1:24">
      <c r="A4791">
        <v>3179135</v>
      </c>
      <c r="B4791" t="s">
        <v>1641</v>
      </c>
      <c r="C4791" t="s">
        <v>1642</v>
      </c>
      <c r="D4791">
        <v>42480</v>
      </c>
      <c r="E4791" t="s">
        <v>464</v>
      </c>
      <c r="F4791">
        <v>17112</v>
      </c>
      <c r="G4791" t="s">
        <v>6</v>
      </c>
      <c r="H4791" t="s">
        <v>585</v>
      </c>
      <c r="J4791" t="s">
        <v>30</v>
      </c>
      <c r="K4791" t="s">
        <v>111</v>
      </c>
      <c r="L4791" t="s">
        <v>112</v>
      </c>
      <c r="M4791" t="s">
        <v>232</v>
      </c>
      <c r="N4791" t="s">
        <v>233</v>
      </c>
      <c r="O4791">
        <v>71350</v>
      </c>
      <c r="P4791" t="s">
        <v>234</v>
      </c>
      <c r="Q4791" t="s">
        <v>7079</v>
      </c>
      <c r="R4791" t="s">
        <v>7080</v>
      </c>
      <c r="S4791">
        <v>3</v>
      </c>
      <c r="T4791">
        <v>597604</v>
      </c>
      <c r="U4791" s="1">
        <v>43389</v>
      </c>
      <c r="V4791" s="2">
        <v>0.54166666666666663</v>
      </c>
      <c r="W4791" s="1">
        <v>43389.541666666664</v>
      </c>
      <c r="X4791">
        <v>500</v>
      </c>
    </row>
    <row r="4792" spans="1:24">
      <c r="A4792">
        <v>3179135</v>
      </c>
      <c r="B4792" t="s">
        <v>1641</v>
      </c>
      <c r="C4792" t="s">
        <v>1642</v>
      </c>
      <c r="D4792">
        <v>42480</v>
      </c>
      <c r="E4792" t="s">
        <v>464</v>
      </c>
      <c r="F4792">
        <v>17112</v>
      </c>
      <c r="G4792" t="s">
        <v>6</v>
      </c>
      <c r="H4792" t="s">
        <v>585</v>
      </c>
      <c r="J4792" t="s">
        <v>30</v>
      </c>
      <c r="K4792" t="s">
        <v>111</v>
      </c>
      <c r="L4792" t="s">
        <v>112</v>
      </c>
      <c r="M4792" t="s">
        <v>232</v>
      </c>
      <c r="N4792" t="s">
        <v>233</v>
      </c>
      <c r="O4792">
        <v>71350</v>
      </c>
      <c r="P4792" t="s">
        <v>234</v>
      </c>
      <c r="Q4792" t="s">
        <v>7079</v>
      </c>
      <c r="R4792" t="s">
        <v>7080</v>
      </c>
      <c r="S4792">
        <v>2</v>
      </c>
      <c r="T4792">
        <v>597603</v>
      </c>
      <c r="U4792" s="1">
        <v>43389</v>
      </c>
      <c r="V4792" s="2">
        <v>0.41666666666666669</v>
      </c>
      <c r="W4792" s="1">
        <v>43389.416666666664</v>
      </c>
      <c r="X4792">
        <v>500</v>
      </c>
    </row>
    <row r="4793" spans="1:24">
      <c r="A4793" t="s">
        <v>229</v>
      </c>
      <c r="B4793" t="s">
        <v>230</v>
      </c>
      <c r="C4793" t="s">
        <v>139</v>
      </c>
      <c r="D4793">
        <v>69200</v>
      </c>
      <c r="E4793" t="s">
        <v>182</v>
      </c>
      <c r="F4793">
        <v>29417</v>
      </c>
      <c r="G4793" t="s">
        <v>1936</v>
      </c>
      <c r="J4793" t="s">
        <v>184</v>
      </c>
      <c r="K4793" t="s">
        <v>111</v>
      </c>
      <c r="L4793" t="s">
        <v>214</v>
      </c>
      <c r="M4793" t="s">
        <v>232</v>
      </c>
      <c r="N4793" t="s">
        <v>233</v>
      </c>
      <c r="O4793">
        <v>71350</v>
      </c>
      <c r="P4793" t="s">
        <v>234</v>
      </c>
      <c r="Q4793" t="s">
        <v>7079</v>
      </c>
      <c r="R4793" t="s">
        <v>7080</v>
      </c>
      <c r="S4793" t="s">
        <v>6126</v>
      </c>
      <c r="U4793" s="1">
        <v>43389</v>
      </c>
      <c r="V4793" s="2">
        <v>0.20833333333333334</v>
      </c>
      <c r="W4793" s="1">
        <v>43389.208333333336</v>
      </c>
      <c r="X4793">
        <v>260</v>
      </c>
    </row>
    <row r="4794" spans="1:24">
      <c r="A4794" t="s">
        <v>229</v>
      </c>
      <c r="B4794" t="s">
        <v>230</v>
      </c>
      <c r="C4794" t="s">
        <v>139</v>
      </c>
      <c r="D4794">
        <v>69200</v>
      </c>
      <c r="E4794" t="s">
        <v>182</v>
      </c>
      <c r="F4794">
        <v>29417</v>
      </c>
      <c r="G4794" t="s">
        <v>1936</v>
      </c>
      <c r="J4794" t="s">
        <v>184</v>
      </c>
      <c r="K4794" t="s">
        <v>111</v>
      </c>
      <c r="L4794" t="s">
        <v>214</v>
      </c>
      <c r="M4794" t="s">
        <v>232</v>
      </c>
      <c r="N4794" t="s">
        <v>233</v>
      </c>
      <c r="O4794">
        <v>71350</v>
      </c>
      <c r="P4794" t="s">
        <v>234</v>
      </c>
      <c r="Q4794" t="s">
        <v>7079</v>
      </c>
      <c r="R4794" t="s">
        <v>7080</v>
      </c>
      <c r="S4794" t="s">
        <v>6127</v>
      </c>
      <c r="U4794" s="1">
        <v>43389</v>
      </c>
      <c r="V4794" s="2">
        <v>0.20833333333333334</v>
      </c>
      <c r="W4794" s="1">
        <v>43389.208333333336</v>
      </c>
      <c r="X4794">
        <v>260</v>
      </c>
    </row>
    <row r="4795" spans="1:24">
      <c r="A4795" t="s">
        <v>229</v>
      </c>
      <c r="B4795" t="s">
        <v>230</v>
      </c>
      <c r="C4795" t="s">
        <v>139</v>
      </c>
      <c r="D4795">
        <v>69200</v>
      </c>
      <c r="E4795" t="s">
        <v>182</v>
      </c>
      <c r="F4795">
        <v>29417</v>
      </c>
      <c r="G4795" t="s">
        <v>1936</v>
      </c>
      <c r="J4795" t="s">
        <v>184</v>
      </c>
      <c r="K4795" t="s">
        <v>111</v>
      </c>
      <c r="L4795" t="s">
        <v>214</v>
      </c>
      <c r="M4795" t="s">
        <v>232</v>
      </c>
      <c r="N4795" t="s">
        <v>233</v>
      </c>
      <c r="O4795">
        <v>71350</v>
      </c>
      <c r="P4795" t="s">
        <v>234</v>
      </c>
      <c r="Q4795" t="s">
        <v>7079</v>
      </c>
      <c r="R4795" t="s">
        <v>7080</v>
      </c>
      <c r="S4795" t="s">
        <v>6128</v>
      </c>
      <c r="U4795" s="1">
        <v>43389</v>
      </c>
      <c r="V4795" s="2">
        <v>0.20833333333333334</v>
      </c>
      <c r="W4795" s="1">
        <v>43389.208333333336</v>
      </c>
      <c r="X4795">
        <v>260</v>
      </c>
    </row>
    <row r="4796" spans="1:24">
      <c r="A4796" t="s">
        <v>229</v>
      </c>
      <c r="B4796" t="s">
        <v>230</v>
      </c>
      <c r="C4796" t="s">
        <v>139</v>
      </c>
      <c r="D4796">
        <v>69200</v>
      </c>
      <c r="E4796" t="s">
        <v>182</v>
      </c>
      <c r="F4796">
        <v>29417</v>
      </c>
      <c r="J4796" t="s">
        <v>184</v>
      </c>
      <c r="K4796" t="s">
        <v>111</v>
      </c>
      <c r="L4796" t="s">
        <v>214</v>
      </c>
      <c r="M4796" t="s">
        <v>232</v>
      </c>
      <c r="N4796" t="s">
        <v>233</v>
      </c>
      <c r="O4796">
        <v>71350</v>
      </c>
      <c r="P4796" t="s">
        <v>234</v>
      </c>
      <c r="Q4796" t="s">
        <v>7079</v>
      </c>
      <c r="R4796" t="s">
        <v>7080</v>
      </c>
      <c r="S4796" t="s">
        <v>6129</v>
      </c>
      <c r="U4796" s="1">
        <v>43389</v>
      </c>
      <c r="V4796" s="2">
        <v>0.20833333333333334</v>
      </c>
      <c r="W4796" s="1">
        <v>43389.208333333336</v>
      </c>
      <c r="X4796">
        <v>500</v>
      </c>
    </row>
    <row r="4797" spans="1:24">
      <c r="A4797">
        <v>3182818</v>
      </c>
      <c r="B4797" t="s">
        <v>6130</v>
      </c>
      <c r="C4797" t="s">
        <v>6131</v>
      </c>
      <c r="D4797">
        <v>71000</v>
      </c>
      <c r="E4797" t="s">
        <v>6132</v>
      </c>
      <c r="F4797">
        <v>30274</v>
      </c>
      <c r="G4797" t="s">
        <v>6133</v>
      </c>
      <c r="H4797" t="s">
        <v>4470</v>
      </c>
      <c r="J4797" t="s">
        <v>30</v>
      </c>
      <c r="K4797" t="s">
        <v>111</v>
      </c>
      <c r="L4797" t="s">
        <v>255</v>
      </c>
      <c r="M4797" t="s">
        <v>232</v>
      </c>
      <c r="N4797" t="s">
        <v>233</v>
      </c>
      <c r="O4797">
        <v>71350</v>
      </c>
      <c r="P4797" t="s">
        <v>234</v>
      </c>
      <c r="Q4797" t="s">
        <v>7079</v>
      </c>
      <c r="R4797" t="s">
        <v>7080</v>
      </c>
      <c r="U4797" s="1">
        <v>43389</v>
      </c>
      <c r="V4797" s="2">
        <v>0.20833333333333334</v>
      </c>
      <c r="W4797" s="1">
        <v>43389.208333333336</v>
      </c>
      <c r="X4797">
        <v>215</v>
      </c>
    </row>
    <row r="4798" spans="1:24">
      <c r="A4798">
        <v>3174613</v>
      </c>
      <c r="B4798" t="s">
        <v>5792</v>
      </c>
      <c r="C4798" t="s">
        <v>5793</v>
      </c>
      <c r="D4798">
        <v>68100</v>
      </c>
      <c r="E4798" t="s">
        <v>3749</v>
      </c>
      <c r="F4798">
        <v>28997</v>
      </c>
      <c r="G4798" t="s">
        <v>5794</v>
      </c>
      <c r="H4798" t="s">
        <v>6134</v>
      </c>
      <c r="J4798" t="s">
        <v>30</v>
      </c>
      <c r="K4798" t="s">
        <v>283</v>
      </c>
      <c r="L4798" t="s">
        <v>292</v>
      </c>
      <c r="M4798" t="s">
        <v>285</v>
      </c>
      <c r="N4798" t="s">
        <v>286</v>
      </c>
      <c r="O4798">
        <v>68190</v>
      </c>
      <c r="P4798" t="s">
        <v>285</v>
      </c>
      <c r="Q4798" t="s">
        <v>7081</v>
      </c>
      <c r="R4798" t="s">
        <v>7082</v>
      </c>
      <c r="S4798" t="s">
        <v>3675</v>
      </c>
      <c r="T4798">
        <v>582758</v>
      </c>
      <c r="U4798" s="1">
        <v>43389</v>
      </c>
      <c r="V4798" s="2">
        <v>0.20833333333333334</v>
      </c>
      <c r="W4798" s="1">
        <v>43389.208333333336</v>
      </c>
      <c r="X4798">
        <v>400</v>
      </c>
    </row>
    <row r="4799" spans="1:24">
      <c r="A4799" t="s">
        <v>338</v>
      </c>
      <c r="B4799" t="s">
        <v>339</v>
      </c>
      <c r="C4799" t="s">
        <v>139</v>
      </c>
      <c r="D4799">
        <v>69200</v>
      </c>
      <c r="E4799" t="s">
        <v>182</v>
      </c>
      <c r="F4799">
        <v>29417</v>
      </c>
      <c r="G4799" t="s">
        <v>4147</v>
      </c>
      <c r="J4799" t="s">
        <v>184</v>
      </c>
      <c r="K4799" t="s">
        <v>111</v>
      </c>
      <c r="L4799" t="s">
        <v>255</v>
      </c>
      <c r="M4799" t="s">
        <v>316</v>
      </c>
      <c r="N4799" t="s">
        <v>317</v>
      </c>
      <c r="O4799">
        <v>81300</v>
      </c>
      <c r="P4799" t="s">
        <v>316</v>
      </c>
      <c r="Q4799" t="s">
        <v>7083</v>
      </c>
      <c r="R4799" t="s">
        <v>7084</v>
      </c>
      <c r="S4799" t="s">
        <v>6135</v>
      </c>
      <c r="T4799">
        <v>595414</v>
      </c>
      <c r="U4799" s="1">
        <v>43389</v>
      </c>
      <c r="V4799" s="2">
        <v>0.45833333333333331</v>
      </c>
      <c r="W4799" s="1">
        <v>43389.458333333336</v>
      </c>
      <c r="X4799">
        <v>260</v>
      </c>
    </row>
    <row r="4800" spans="1:24">
      <c r="A4800" t="s">
        <v>338</v>
      </c>
      <c r="B4800" t="s">
        <v>339</v>
      </c>
      <c r="C4800" t="s">
        <v>139</v>
      </c>
      <c r="D4800">
        <v>69200</v>
      </c>
      <c r="E4800" t="s">
        <v>182</v>
      </c>
      <c r="F4800">
        <v>29417</v>
      </c>
      <c r="G4800" t="s">
        <v>4147</v>
      </c>
      <c r="J4800" t="s">
        <v>184</v>
      </c>
      <c r="K4800" t="s">
        <v>111</v>
      </c>
      <c r="L4800" t="s">
        <v>255</v>
      </c>
      <c r="M4800" t="s">
        <v>316</v>
      </c>
      <c r="N4800" t="s">
        <v>317</v>
      </c>
      <c r="O4800">
        <v>81300</v>
      </c>
      <c r="P4800" t="s">
        <v>316</v>
      </c>
      <c r="Q4800" t="s">
        <v>7083</v>
      </c>
      <c r="R4800" t="s">
        <v>7084</v>
      </c>
      <c r="S4800" t="s">
        <v>6136</v>
      </c>
      <c r="T4800">
        <v>595411</v>
      </c>
      <c r="U4800" s="1">
        <v>43389</v>
      </c>
      <c r="V4800" s="2">
        <v>0.41666666666666669</v>
      </c>
      <c r="W4800" s="1">
        <v>43389.416666666664</v>
      </c>
      <c r="X4800">
        <v>260</v>
      </c>
    </row>
    <row r="4801" spans="1:24">
      <c r="A4801" t="s">
        <v>338</v>
      </c>
      <c r="B4801" t="s">
        <v>339</v>
      </c>
      <c r="C4801" t="s">
        <v>139</v>
      </c>
      <c r="D4801">
        <v>69200</v>
      </c>
      <c r="E4801" t="s">
        <v>182</v>
      </c>
      <c r="F4801">
        <v>29417</v>
      </c>
      <c r="G4801" t="s">
        <v>5811</v>
      </c>
      <c r="J4801" t="s">
        <v>184</v>
      </c>
      <c r="K4801" t="s">
        <v>111</v>
      </c>
      <c r="L4801" t="s">
        <v>255</v>
      </c>
      <c r="M4801" t="s">
        <v>316</v>
      </c>
      <c r="N4801" t="s">
        <v>317</v>
      </c>
      <c r="O4801">
        <v>81300</v>
      </c>
      <c r="P4801" t="s">
        <v>316</v>
      </c>
      <c r="Q4801" t="s">
        <v>7083</v>
      </c>
      <c r="R4801" t="s">
        <v>7084</v>
      </c>
      <c r="U4801" s="1">
        <v>43389</v>
      </c>
      <c r="V4801" s="2">
        <v>0.20833333333333334</v>
      </c>
      <c r="W4801" s="1">
        <v>43389.208333333336</v>
      </c>
      <c r="X4801">
        <v>255</v>
      </c>
    </row>
    <row r="4802" spans="1:24">
      <c r="A4802" t="s">
        <v>338</v>
      </c>
      <c r="B4802" t="s">
        <v>339</v>
      </c>
      <c r="C4802" t="s">
        <v>139</v>
      </c>
      <c r="D4802">
        <v>69200</v>
      </c>
      <c r="E4802" t="s">
        <v>182</v>
      </c>
      <c r="F4802">
        <v>29417</v>
      </c>
      <c r="G4802" t="s">
        <v>4653</v>
      </c>
      <c r="J4802" t="s">
        <v>184</v>
      </c>
      <c r="K4802" t="s">
        <v>111</v>
      </c>
      <c r="L4802" t="s">
        <v>255</v>
      </c>
      <c r="M4802" t="s">
        <v>316</v>
      </c>
      <c r="N4802" t="s">
        <v>317</v>
      </c>
      <c r="O4802">
        <v>81300</v>
      </c>
      <c r="P4802" t="s">
        <v>316</v>
      </c>
      <c r="Q4802" t="s">
        <v>7083</v>
      </c>
      <c r="R4802" t="s">
        <v>7084</v>
      </c>
      <c r="S4802" t="s">
        <v>6137</v>
      </c>
      <c r="T4802">
        <v>599184</v>
      </c>
      <c r="U4802" s="1">
        <v>43389</v>
      </c>
      <c r="V4802" s="2">
        <v>0.33333333333333331</v>
      </c>
      <c r="W4802" s="1">
        <v>43389.333333333336</v>
      </c>
      <c r="X4802">
        <v>260</v>
      </c>
    </row>
    <row r="4803" spans="1:24">
      <c r="A4803" t="s">
        <v>338</v>
      </c>
      <c r="B4803" t="s">
        <v>339</v>
      </c>
      <c r="C4803" t="s">
        <v>139</v>
      </c>
      <c r="D4803">
        <v>69200</v>
      </c>
      <c r="E4803" t="s">
        <v>182</v>
      </c>
      <c r="F4803">
        <v>29417</v>
      </c>
      <c r="G4803" t="s">
        <v>4653</v>
      </c>
      <c r="J4803" t="s">
        <v>184</v>
      </c>
      <c r="K4803" t="s">
        <v>111</v>
      </c>
      <c r="L4803" t="s">
        <v>255</v>
      </c>
      <c r="M4803" t="s">
        <v>316</v>
      </c>
      <c r="N4803" t="s">
        <v>317</v>
      </c>
      <c r="O4803">
        <v>81300</v>
      </c>
      <c r="P4803" t="s">
        <v>316</v>
      </c>
      <c r="Q4803" t="s">
        <v>7083</v>
      </c>
      <c r="R4803" t="s">
        <v>7084</v>
      </c>
      <c r="S4803" t="s">
        <v>6138</v>
      </c>
      <c r="T4803">
        <v>599185</v>
      </c>
      <c r="U4803" s="1">
        <v>43389</v>
      </c>
      <c r="V4803" s="2">
        <v>0.375</v>
      </c>
      <c r="W4803" s="1">
        <v>43389.375</v>
      </c>
      <c r="X4803">
        <v>260</v>
      </c>
    </row>
    <row r="4804" spans="1:24">
      <c r="A4804" t="s">
        <v>338</v>
      </c>
      <c r="B4804" t="s">
        <v>339</v>
      </c>
      <c r="C4804" t="s">
        <v>139</v>
      </c>
      <c r="D4804">
        <v>69200</v>
      </c>
      <c r="E4804" t="s">
        <v>182</v>
      </c>
      <c r="F4804">
        <v>29417</v>
      </c>
      <c r="G4804" t="s">
        <v>4653</v>
      </c>
      <c r="J4804" t="s">
        <v>184</v>
      </c>
      <c r="K4804" t="s">
        <v>111</v>
      </c>
      <c r="L4804" t="s">
        <v>255</v>
      </c>
      <c r="M4804" t="s">
        <v>316</v>
      </c>
      <c r="N4804" t="s">
        <v>317</v>
      </c>
      <c r="O4804">
        <v>81300</v>
      </c>
      <c r="P4804" t="s">
        <v>316</v>
      </c>
      <c r="Q4804" t="s">
        <v>7083</v>
      </c>
      <c r="R4804" t="s">
        <v>7084</v>
      </c>
      <c r="S4804" t="s">
        <v>6139</v>
      </c>
      <c r="T4804">
        <v>599186</v>
      </c>
      <c r="U4804" s="1">
        <v>43389</v>
      </c>
      <c r="V4804" s="2">
        <v>0.41666666666666669</v>
      </c>
      <c r="W4804" s="1">
        <v>43389.416666666664</v>
      </c>
      <c r="X4804">
        <v>260</v>
      </c>
    </row>
    <row r="4805" spans="1:24">
      <c r="A4805">
        <v>3183859</v>
      </c>
      <c r="B4805" t="s">
        <v>4300</v>
      </c>
      <c r="C4805" t="s">
        <v>4301</v>
      </c>
      <c r="D4805">
        <v>12000</v>
      </c>
      <c r="E4805" t="s">
        <v>999</v>
      </c>
      <c r="F4805">
        <v>4248</v>
      </c>
      <c r="G4805" t="s">
        <v>4377</v>
      </c>
      <c r="J4805" t="s">
        <v>30</v>
      </c>
      <c r="K4805" t="s">
        <v>130</v>
      </c>
      <c r="L4805" t="s">
        <v>131</v>
      </c>
      <c r="M4805" t="s">
        <v>316</v>
      </c>
      <c r="N4805" t="s">
        <v>317</v>
      </c>
      <c r="O4805">
        <v>81300</v>
      </c>
      <c r="P4805" t="s">
        <v>316</v>
      </c>
      <c r="Q4805" t="s">
        <v>7083</v>
      </c>
      <c r="R4805" t="s">
        <v>7084</v>
      </c>
      <c r="S4805" t="s">
        <v>6140</v>
      </c>
      <c r="U4805" s="1">
        <v>43389</v>
      </c>
      <c r="V4805" s="2">
        <v>0.33333333333333331</v>
      </c>
      <c r="W4805" s="1">
        <v>43389.333333333336</v>
      </c>
      <c r="X4805">
        <v>255</v>
      </c>
    </row>
    <row r="4806" spans="1:24">
      <c r="A4806">
        <v>3176254</v>
      </c>
      <c r="B4806" t="s">
        <v>2479</v>
      </c>
      <c r="C4806" t="s">
        <v>2480</v>
      </c>
      <c r="D4806">
        <v>33150</v>
      </c>
      <c r="E4806" t="s">
        <v>2481</v>
      </c>
      <c r="F4806">
        <v>13394</v>
      </c>
      <c r="G4806" t="s">
        <v>2482</v>
      </c>
      <c r="H4806" t="s">
        <v>2127</v>
      </c>
      <c r="J4806" t="s">
        <v>30</v>
      </c>
      <c r="K4806" t="s">
        <v>31</v>
      </c>
      <c r="L4806" t="s">
        <v>1085</v>
      </c>
      <c r="M4806" t="s">
        <v>316</v>
      </c>
      <c r="N4806" t="s">
        <v>317</v>
      </c>
      <c r="O4806">
        <v>81300</v>
      </c>
      <c r="P4806" t="s">
        <v>316</v>
      </c>
      <c r="Q4806" t="s">
        <v>7083</v>
      </c>
      <c r="R4806" t="s">
        <v>7084</v>
      </c>
      <c r="U4806" s="1">
        <v>43389</v>
      </c>
      <c r="V4806" s="2">
        <v>0.20833333333333334</v>
      </c>
      <c r="W4806" s="1">
        <v>43389.208333333336</v>
      </c>
      <c r="X4806">
        <v>225</v>
      </c>
    </row>
    <row r="4807" spans="1:24">
      <c r="A4807">
        <v>3168367</v>
      </c>
      <c r="B4807" t="s">
        <v>3465</v>
      </c>
      <c r="C4807" t="s">
        <v>3466</v>
      </c>
      <c r="D4807">
        <v>33000</v>
      </c>
      <c r="E4807" t="s">
        <v>50</v>
      </c>
      <c r="F4807">
        <v>13356</v>
      </c>
      <c r="G4807" t="s">
        <v>3467</v>
      </c>
      <c r="H4807" t="s">
        <v>6141</v>
      </c>
      <c r="I4807" t="s">
        <v>5091</v>
      </c>
      <c r="J4807" t="s">
        <v>30</v>
      </c>
      <c r="K4807" t="s">
        <v>31</v>
      </c>
      <c r="L4807" t="s">
        <v>1085</v>
      </c>
      <c r="M4807" t="s">
        <v>316</v>
      </c>
      <c r="N4807" t="s">
        <v>317</v>
      </c>
      <c r="O4807">
        <v>81300</v>
      </c>
      <c r="P4807" t="s">
        <v>316</v>
      </c>
      <c r="Q4807" t="s">
        <v>7083</v>
      </c>
      <c r="R4807" t="s">
        <v>7084</v>
      </c>
      <c r="S4807" t="s">
        <v>6142</v>
      </c>
      <c r="T4807">
        <v>577250</v>
      </c>
      <c r="U4807" s="1">
        <v>43389</v>
      </c>
      <c r="V4807" s="2">
        <v>0.33333333333333331</v>
      </c>
      <c r="W4807" s="1">
        <v>43389.333333333336</v>
      </c>
      <c r="X4807">
        <v>260</v>
      </c>
    </row>
    <row r="4808" spans="1:24">
      <c r="A4808">
        <v>3180501</v>
      </c>
      <c r="B4808" t="s">
        <v>205</v>
      </c>
      <c r="C4808" t="s">
        <v>206</v>
      </c>
      <c r="D4808">
        <v>33170</v>
      </c>
      <c r="E4808" t="s">
        <v>207</v>
      </c>
      <c r="F4808">
        <v>13398</v>
      </c>
      <c r="G4808" t="s">
        <v>58</v>
      </c>
      <c r="H4808" t="s">
        <v>977</v>
      </c>
      <c r="I4808" t="s">
        <v>6143</v>
      </c>
      <c r="J4808" t="s">
        <v>30</v>
      </c>
      <c r="K4808" t="s">
        <v>31</v>
      </c>
      <c r="L4808" t="s">
        <v>32</v>
      </c>
      <c r="M4808" t="s">
        <v>316</v>
      </c>
      <c r="N4808" t="s">
        <v>317</v>
      </c>
      <c r="O4808">
        <v>81300</v>
      </c>
      <c r="P4808" t="s">
        <v>316</v>
      </c>
      <c r="Q4808" t="s">
        <v>7083</v>
      </c>
      <c r="R4808" t="s">
        <v>7084</v>
      </c>
      <c r="U4808" s="1">
        <v>43389</v>
      </c>
      <c r="V4808" s="2">
        <v>0.20833333333333334</v>
      </c>
      <c r="W4808" s="1">
        <v>43389.208333333336</v>
      </c>
      <c r="X4808">
        <v>205</v>
      </c>
    </row>
    <row r="4809" spans="1:24">
      <c r="A4809">
        <v>3169567</v>
      </c>
      <c r="B4809" t="s">
        <v>62</v>
      </c>
      <c r="C4809" t="s">
        <v>63</v>
      </c>
      <c r="D4809">
        <v>33130</v>
      </c>
      <c r="E4809" t="s">
        <v>64</v>
      </c>
      <c r="F4809">
        <v>13387</v>
      </c>
      <c r="G4809" t="s">
        <v>2628</v>
      </c>
      <c r="H4809" t="s">
        <v>6144</v>
      </c>
      <c r="J4809" t="s">
        <v>30</v>
      </c>
      <c r="K4809" t="s">
        <v>31</v>
      </c>
      <c r="L4809" t="s">
        <v>60</v>
      </c>
      <c r="M4809" t="s">
        <v>316</v>
      </c>
      <c r="N4809" t="s">
        <v>317</v>
      </c>
      <c r="O4809">
        <v>81300</v>
      </c>
      <c r="P4809" t="s">
        <v>316</v>
      </c>
      <c r="Q4809" t="s">
        <v>7083</v>
      </c>
      <c r="R4809" t="s">
        <v>7084</v>
      </c>
      <c r="U4809" s="1">
        <v>43389</v>
      </c>
      <c r="V4809" s="2">
        <v>0.20833333333333334</v>
      </c>
      <c r="W4809" s="1">
        <v>43389.208333333336</v>
      </c>
      <c r="X4809">
        <v>205</v>
      </c>
    </row>
    <row r="4810" spans="1:24">
      <c r="A4810">
        <v>3183687</v>
      </c>
      <c r="B4810" t="s">
        <v>5433</v>
      </c>
      <c r="C4810" t="s">
        <v>5434</v>
      </c>
      <c r="D4810">
        <v>33150</v>
      </c>
      <c r="E4810" t="s">
        <v>2481</v>
      </c>
      <c r="F4810">
        <v>13394</v>
      </c>
      <c r="G4810" t="s">
        <v>6145</v>
      </c>
      <c r="H4810" t="s">
        <v>888</v>
      </c>
      <c r="J4810" t="s">
        <v>30</v>
      </c>
      <c r="K4810" t="s">
        <v>31</v>
      </c>
      <c r="L4810" t="s">
        <v>60</v>
      </c>
      <c r="M4810" t="s">
        <v>316</v>
      </c>
      <c r="N4810" t="s">
        <v>317</v>
      </c>
      <c r="O4810">
        <v>81300</v>
      </c>
      <c r="P4810" t="s">
        <v>316</v>
      </c>
      <c r="Q4810" t="s">
        <v>7083</v>
      </c>
      <c r="R4810" t="s">
        <v>7084</v>
      </c>
      <c r="U4810" s="1">
        <v>43389</v>
      </c>
      <c r="V4810" s="2">
        <v>0.20833333333333334</v>
      </c>
      <c r="W4810" s="1">
        <v>43389.208333333336</v>
      </c>
      <c r="X4810">
        <v>205</v>
      </c>
    </row>
    <row r="4811" spans="1:24">
      <c r="A4811">
        <v>3183251</v>
      </c>
      <c r="B4811" t="s">
        <v>5059</v>
      </c>
      <c r="C4811" t="s">
        <v>5060</v>
      </c>
      <c r="D4811">
        <v>81200</v>
      </c>
      <c r="E4811" t="s">
        <v>5061</v>
      </c>
      <c r="F4811">
        <v>34710</v>
      </c>
      <c r="G4811" t="s">
        <v>5062</v>
      </c>
      <c r="H4811" t="s">
        <v>313</v>
      </c>
      <c r="I4811" t="s">
        <v>1593</v>
      </c>
      <c r="J4811" t="s">
        <v>30</v>
      </c>
      <c r="K4811" t="s">
        <v>31</v>
      </c>
      <c r="L4811" t="s">
        <v>315</v>
      </c>
      <c r="M4811" t="s">
        <v>316</v>
      </c>
      <c r="N4811" t="s">
        <v>317</v>
      </c>
      <c r="O4811">
        <v>81300</v>
      </c>
      <c r="P4811" t="s">
        <v>316</v>
      </c>
      <c r="Q4811" t="s">
        <v>7083</v>
      </c>
      <c r="R4811" t="s">
        <v>7084</v>
      </c>
      <c r="U4811" s="1">
        <v>43389</v>
      </c>
      <c r="V4811" s="2">
        <v>0.20833333333333334</v>
      </c>
      <c r="W4811" s="1">
        <v>43389.208333333336</v>
      </c>
      <c r="X4811">
        <v>245</v>
      </c>
    </row>
    <row r="4812" spans="1:24">
      <c r="A4812">
        <v>3176962</v>
      </c>
      <c r="B4812" t="s">
        <v>2946</v>
      </c>
      <c r="C4812" t="s">
        <v>2947</v>
      </c>
      <c r="D4812">
        <v>31790</v>
      </c>
      <c r="E4812" t="s">
        <v>2948</v>
      </c>
      <c r="F4812">
        <v>12851</v>
      </c>
      <c r="G4812" t="s">
        <v>6146</v>
      </c>
      <c r="H4812" t="s">
        <v>390</v>
      </c>
      <c r="J4812" t="s">
        <v>30</v>
      </c>
      <c r="K4812" t="s">
        <v>31</v>
      </c>
      <c r="L4812" t="s">
        <v>315</v>
      </c>
      <c r="M4812" t="s">
        <v>316</v>
      </c>
      <c r="N4812" t="s">
        <v>317</v>
      </c>
      <c r="O4812">
        <v>81300</v>
      </c>
      <c r="P4812" t="s">
        <v>316</v>
      </c>
      <c r="Q4812" t="s">
        <v>7083</v>
      </c>
      <c r="R4812" t="s">
        <v>7084</v>
      </c>
      <c r="S4812" t="s">
        <v>6147</v>
      </c>
      <c r="T4812">
        <v>596939</v>
      </c>
      <c r="U4812" s="1">
        <v>43389</v>
      </c>
      <c r="V4812" s="2">
        <v>0.20833333333333334</v>
      </c>
      <c r="W4812" s="1">
        <v>43389.208333333336</v>
      </c>
      <c r="X4812">
        <v>260</v>
      </c>
    </row>
    <row r="4813" spans="1:24">
      <c r="A4813">
        <v>3181952</v>
      </c>
      <c r="B4813" t="s">
        <v>5310</v>
      </c>
      <c r="C4813" t="s">
        <v>5311</v>
      </c>
      <c r="D4813">
        <v>31000</v>
      </c>
      <c r="E4813" t="s">
        <v>321</v>
      </c>
      <c r="F4813">
        <v>12293</v>
      </c>
      <c r="G4813" t="s">
        <v>58</v>
      </c>
      <c r="H4813" t="s">
        <v>102</v>
      </c>
      <c r="J4813" t="s">
        <v>30</v>
      </c>
      <c r="K4813" t="s">
        <v>31</v>
      </c>
      <c r="L4813" t="s">
        <v>315</v>
      </c>
      <c r="M4813" t="s">
        <v>316</v>
      </c>
      <c r="N4813" t="s">
        <v>317</v>
      </c>
      <c r="O4813">
        <v>81300</v>
      </c>
      <c r="P4813" t="s">
        <v>316</v>
      </c>
      <c r="Q4813" t="s">
        <v>7083</v>
      </c>
      <c r="R4813" t="s">
        <v>7084</v>
      </c>
      <c r="U4813" s="1">
        <v>43389</v>
      </c>
      <c r="V4813" s="2">
        <v>0.20833333333333334</v>
      </c>
      <c r="W4813" s="1">
        <v>43389.208333333336</v>
      </c>
      <c r="X4813">
        <v>205</v>
      </c>
    </row>
    <row r="4814" spans="1:24">
      <c r="A4814">
        <v>3177338</v>
      </c>
      <c r="B4814" t="s">
        <v>2966</v>
      </c>
      <c r="C4814" t="s">
        <v>2967</v>
      </c>
      <c r="D4814">
        <v>31000</v>
      </c>
      <c r="E4814" t="s">
        <v>321</v>
      </c>
      <c r="F4814">
        <v>12293</v>
      </c>
      <c r="G4814" t="s">
        <v>1501</v>
      </c>
      <c r="H4814" t="s">
        <v>3879</v>
      </c>
      <c r="J4814" t="s">
        <v>30</v>
      </c>
      <c r="K4814" t="s">
        <v>31</v>
      </c>
      <c r="L4814" t="s">
        <v>315</v>
      </c>
      <c r="M4814" t="s">
        <v>316</v>
      </c>
      <c r="N4814" t="s">
        <v>317</v>
      </c>
      <c r="O4814">
        <v>81300</v>
      </c>
      <c r="P4814" t="s">
        <v>316</v>
      </c>
      <c r="Q4814" t="s">
        <v>7083</v>
      </c>
      <c r="R4814" t="s">
        <v>7084</v>
      </c>
      <c r="S4814" t="s">
        <v>6148</v>
      </c>
      <c r="T4814">
        <v>599875</v>
      </c>
      <c r="U4814" s="1">
        <v>43389</v>
      </c>
      <c r="V4814" s="2">
        <v>0.20833333333333334</v>
      </c>
      <c r="W4814" s="1">
        <v>43389.208333333336</v>
      </c>
      <c r="X4814">
        <v>255</v>
      </c>
    </row>
    <row r="4815" spans="1:24">
      <c r="A4815">
        <v>3181224</v>
      </c>
      <c r="B4815" t="s">
        <v>1605</v>
      </c>
      <c r="C4815" t="s">
        <v>1606</v>
      </c>
      <c r="D4815">
        <v>31790</v>
      </c>
      <c r="E4815" t="s">
        <v>1607</v>
      </c>
      <c r="F4815">
        <v>12852</v>
      </c>
      <c r="G4815" t="s">
        <v>2527</v>
      </c>
      <c r="H4815" t="s">
        <v>1199</v>
      </c>
      <c r="J4815" t="s">
        <v>30</v>
      </c>
      <c r="K4815" t="s">
        <v>31</v>
      </c>
      <c r="L4815" t="s">
        <v>315</v>
      </c>
      <c r="M4815" t="s">
        <v>316</v>
      </c>
      <c r="N4815" t="s">
        <v>317</v>
      </c>
      <c r="O4815">
        <v>81300</v>
      </c>
      <c r="P4815" t="s">
        <v>316</v>
      </c>
      <c r="Q4815" t="s">
        <v>7083</v>
      </c>
      <c r="R4815" t="s">
        <v>7084</v>
      </c>
      <c r="U4815" s="1">
        <v>43389</v>
      </c>
      <c r="V4815" s="2">
        <v>0.20833333333333334</v>
      </c>
      <c r="W4815" s="1">
        <v>43389.208333333336</v>
      </c>
      <c r="X4815">
        <v>205</v>
      </c>
    </row>
    <row r="4816" spans="1:24">
      <c r="A4816">
        <v>3181224</v>
      </c>
      <c r="B4816" t="s">
        <v>1605</v>
      </c>
      <c r="C4816" t="s">
        <v>1606</v>
      </c>
      <c r="D4816">
        <v>31790</v>
      </c>
      <c r="E4816" t="s">
        <v>1607</v>
      </c>
      <c r="F4816">
        <v>12852</v>
      </c>
      <c r="G4816" t="s">
        <v>1962</v>
      </c>
      <c r="H4816" t="s">
        <v>313</v>
      </c>
      <c r="J4816" t="s">
        <v>30</v>
      </c>
      <c r="K4816" t="s">
        <v>31</v>
      </c>
      <c r="L4816" t="s">
        <v>315</v>
      </c>
      <c r="M4816" t="s">
        <v>316</v>
      </c>
      <c r="N4816" t="s">
        <v>317</v>
      </c>
      <c r="O4816">
        <v>81300</v>
      </c>
      <c r="P4816" t="s">
        <v>316</v>
      </c>
      <c r="Q4816" t="s">
        <v>7083</v>
      </c>
      <c r="R4816" t="s">
        <v>7084</v>
      </c>
      <c r="U4816" s="1">
        <v>43389</v>
      </c>
      <c r="V4816" s="2">
        <v>0.20833333333333334</v>
      </c>
      <c r="W4816" s="1">
        <v>43389.208333333336</v>
      </c>
      <c r="X4816">
        <v>215</v>
      </c>
    </row>
    <row r="4817" spans="1:24">
      <c r="A4817" t="s">
        <v>338</v>
      </c>
      <c r="B4817" t="s">
        <v>339</v>
      </c>
      <c r="C4817" t="s">
        <v>139</v>
      </c>
      <c r="D4817">
        <v>69200</v>
      </c>
      <c r="E4817" t="s">
        <v>182</v>
      </c>
      <c r="F4817">
        <v>29417</v>
      </c>
      <c r="G4817" t="s">
        <v>4653</v>
      </c>
      <c r="J4817" t="s">
        <v>184</v>
      </c>
      <c r="K4817" t="s">
        <v>111</v>
      </c>
      <c r="L4817" t="s">
        <v>255</v>
      </c>
      <c r="M4817" t="s">
        <v>316</v>
      </c>
      <c r="N4817" t="s">
        <v>317</v>
      </c>
      <c r="O4817">
        <v>81300</v>
      </c>
      <c r="P4817" t="s">
        <v>316</v>
      </c>
      <c r="Q4817" t="s">
        <v>7083</v>
      </c>
      <c r="R4817" t="s">
        <v>7084</v>
      </c>
      <c r="S4817" t="s">
        <v>6139</v>
      </c>
      <c r="T4817">
        <v>599186</v>
      </c>
      <c r="U4817" s="1">
        <v>43389</v>
      </c>
      <c r="V4817" s="2">
        <v>0.41666666666666669</v>
      </c>
      <c r="W4817" s="1">
        <v>43389.416666666664</v>
      </c>
      <c r="X4817">
        <v>255</v>
      </c>
    </row>
    <row r="4818" spans="1:24">
      <c r="A4818">
        <v>3169090</v>
      </c>
      <c r="B4818" t="s">
        <v>6149</v>
      </c>
      <c r="C4818" t="s">
        <v>6150</v>
      </c>
      <c r="D4818">
        <v>63400</v>
      </c>
      <c r="E4818" t="s">
        <v>4751</v>
      </c>
      <c r="F4818">
        <v>26910</v>
      </c>
      <c r="G4818" t="s">
        <v>6</v>
      </c>
      <c r="H4818" t="s">
        <v>2409</v>
      </c>
      <c r="J4818" t="s">
        <v>30</v>
      </c>
      <c r="K4818" t="s">
        <v>111</v>
      </c>
      <c r="L4818" t="s">
        <v>112</v>
      </c>
      <c r="M4818" t="s">
        <v>425</v>
      </c>
      <c r="N4818" t="s">
        <v>426</v>
      </c>
      <c r="O4818">
        <v>69700</v>
      </c>
      <c r="P4818" t="s">
        <v>427</v>
      </c>
      <c r="Q4818" t="s">
        <v>7085</v>
      </c>
      <c r="R4818" t="s">
        <v>7086</v>
      </c>
      <c r="S4818" t="s">
        <v>6151</v>
      </c>
      <c r="T4818">
        <v>536086</v>
      </c>
      <c r="U4818" s="1">
        <v>43389</v>
      </c>
      <c r="V4818" s="2">
        <v>0.33333333333333331</v>
      </c>
      <c r="W4818" s="1">
        <v>43389.333333333336</v>
      </c>
      <c r="X4818">
        <v>500</v>
      </c>
    </row>
    <row r="4819" spans="1:24">
      <c r="A4819">
        <v>3169090</v>
      </c>
      <c r="B4819" t="s">
        <v>6149</v>
      </c>
      <c r="C4819" t="s">
        <v>6150</v>
      </c>
      <c r="D4819">
        <v>63400</v>
      </c>
      <c r="E4819" t="s">
        <v>4751</v>
      </c>
      <c r="F4819">
        <v>26910</v>
      </c>
      <c r="G4819" t="s">
        <v>6</v>
      </c>
      <c r="H4819" t="s">
        <v>2409</v>
      </c>
      <c r="J4819" t="s">
        <v>30</v>
      </c>
      <c r="K4819" t="s">
        <v>111</v>
      </c>
      <c r="L4819" t="s">
        <v>112</v>
      </c>
      <c r="M4819" t="s">
        <v>425</v>
      </c>
      <c r="N4819" t="s">
        <v>426</v>
      </c>
      <c r="O4819">
        <v>69700</v>
      </c>
      <c r="P4819" t="s">
        <v>427</v>
      </c>
      <c r="Q4819" t="s">
        <v>7085</v>
      </c>
      <c r="R4819" t="s">
        <v>7086</v>
      </c>
      <c r="S4819" t="s">
        <v>6151</v>
      </c>
      <c r="T4819">
        <v>536086</v>
      </c>
      <c r="U4819" s="1">
        <v>43389</v>
      </c>
      <c r="V4819" s="2">
        <v>0.33333333333333331</v>
      </c>
      <c r="W4819" s="1">
        <v>43389.333333333336</v>
      </c>
      <c r="X4819">
        <v>500</v>
      </c>
    </row>
    <row r="4820" spans="1:24">
      <c r="A4820">
        <v>3169090</v>
      </c>
      <c r="B4820" t="s">
        <v>6149</v>
      </c>
      <c r="C4820" t="s">
        <v>6150</v>
      </c>
      <c r="D4820">
        <v>63400</v>
      </c>
      <c r="E4820" t="s">
        <v>4751</v>
      </c>
      <c r="F4820">
        <v>26910</v>
      </c>
      <c r="G4820" t="s">
        <v>6</v>
      </c>
      <c r="H4820" t="s">
        <v>2409</v>
      </c>
      <c r="J4820" t="s">
        <v>30</v>
      </c>
      <c r="K4820" t="s">
        <v>111</v>
      </c>
      <c r="L4820" t="s">
        <v>112</v>
      </c>
      <c r="M4820" t="s">
        <v>425</v>
      </c>
      <c r="N4820" t="s">
        <v>426</v>
      </c>
      <c r="O4820">
        <v>69700</v>
      </c>
      <c r="P4820" t="s">
        <v>427</v>
      </c>
      <c r="Q4820" t="s">
        <v>7085</v>
      </c>
      <c r="R4820" t="s">
        <v>7086</v>
      </c>
      <c r="S4820" t="s">
        <v>6151</v>
      </c>
      <c r="T4820">
        <v>536086</v>
      </c>
      <c r="U4820" s="1">
        <v>43389</v>
      </c>
      <c r="V4820" s="2">
        <v>0.33333333333333331</v>
      </c>
      <c r="W4820" s="1">
        <v>43389.333333333336</v>
      </c>
      <c r="X4820">
        <v>500</v>
      </c>
    </row>
    <row r="4821" spans="1:24">
      <c r="A4821">
        <v>3169090</v>
      </c>
      <c r="B4821" t="s">
        <v>6149</v>
      </c>
      <c r="C4821" t="s">
        <v>6150</v>
      </c>
      <c r="D4821">
        <v>63400</v>
      </c>
      <c r="E4821" t="s">
        <v>4751</v>
      </c>
      <c r="F4821">
        <v>26910</v>
      </c>
      <c r="G4821" t="s">
        <v>6</v>
      </c>
      <c r="H4821" t="s">
        <v>2409</v>
      </c>
      <c r="J4821" t="s">
        <v>30</v>
      </c>
      <c r="K4821" t="s">
        <v>111</v>
      </c>
      <c r="L4821" t="s">
        <v>112</v>
      </c>
      <c r="M4821" t="s">
        <v>425</v>
      </c>
      <c r="N4821" t="s">
        <v>426</v>
      </c>
      <c r="O4821">
        <v>69700</v>
      </c>
      <c r="P4821" t="s">
        <v>427</v>
      </c>
      <c r="Q4821" t="s">
        <v>7085</v>
      </c>
      <c r="R4821" t="s">
        <v>7086</v>
      </c>
      <c r="S4821" t="s">
        <v>6151</v>
      </c>
      <c r="T4821">
        <v>536086</v>
      </c>
      <c r="U4821" s="1">
        <v>43389</v>
      </c>
      <c r="V4821" s="2">
        <v>0.33333333333333331</v>
      </c>
      <c r="W4821" s="1">
        <v>43389.333333333336</v>
      </c>
      <c r="X4821">
        <v>500</v>
      </c>
    </row>
    <row r="4822" spans="1:24">
      <c r="A4822">
        <v>3183622</v>
      </c>
      <c r="B4822" t="s">
        <v>6152</v>
      </c>
      <c r="C4822" t="s">
        <v>6153</v>
      </c>
      <c r="D4822">
        <v>74800</v>
      </c>
      <c r="E4822" t="s">
        <v>6154</v>
      </c>
      <c r="F4822">
        <v>31842</v>
      </c>
      <c r="G4822" t="s">
        <v>58</v>
      </c>
      <c r="H4822" t="s">
        <v>123</v>
      </c>
      <c r="J4822" t="s">
        <v>30</v>
      </c>
      <c r="K4822" t="s">
        <v>111</v>
      </c>
      <c r="L4822" t="s">
        <v>112</v>
      </c>
      <c r="M4822" t="s">
        <v>425</v>
      </c>
      <c r="N4822" t="s">
        <v>426</v>
      </c>
      <c r="O4822">
        <v>69700</v>
      </c>
      <c r="P4822" t="s">
        <v>427</v>
      </c>
      <c r="Q4822" t="s">
        <v>7085</v>
      </c>
      <c r="R4822" t="s">
        <v>7086</v>
      </c>
      <c r="U4822" s="1">
        <v>43389</v>
      </c>
      <c r="V4822" s="2">
        <v>0.20833333333333334</v>
      </c>
      <c r="W4822" s="1">
        <v>43389.208333333336</v>
      </c>
      <c r="X4822">
        <v>205</v>
      </c>
    </row>
    <row r="4823" spans="1:24">
      <c r="A4823">
        <v>3174750</v>
      </c>
      <c r="B4823" t="s">
        <v>5876</v>
      </c>
      <c r="C4823" t="s">
        <v>5877</v>
      </c>
      <c r="D4823">
        <v>69700</v>
      </c>
      <c r="E4823" t="s">
        <v>427</v>
      </c>
      <c r="F4823">
        <v>29637</v>
      </c>
      <c r="G4823" t="s">
        <v>5878</v>
      </c>
      <c r="H4823" t="s">
        <v>5879</v>
      </c>
      <c r="J4823" t="s">
        <v>30</v>
      </c>
      <c r="K4823" t="s">
        <v>111</v>
      </c>
      <c r="L4823" t="s">
        <v>112</v>
      </c>
      <c r="M4823" t="s">
        <v>425</v>
      </c>
      <c r="N4823" t="s">
        <v>426</v>
      </c>
      <c r="O4823">
        <v>69700</v>
      </c>
      <c r="P4823" t="s">
        <v>427</v>
      </c>
      <c r="Q4823" t="s">
        <v>7085</v>
      </c>
      <c r="R4823" t="s">
        <v>7086</v>
      </c>
      <c r="S4823">
        <v>7</v>
      </c>
      <c r="T4823">
        <v>590523</v>
      </c>
      <c r="U4823" s="1">
        <v>43389</v>
      </c>
      <c r="V4823" s="2">
        <v>0.33333333333333331</v>
      </c>
      <c r="W4823" s="1">
        <v>43389.333333333336</v>
      </c>
      <c r="X4823">
        <v>500</v>
      </c>
    </row>
    <row r="4824" spans="1:24">
      <c r="A4824">
        <v>3182219</v>
      </c>
      <c r="B4824" t="s">
        <v>905</v>
      </c>
      <c r="C4824" t="s">
        <v>906</v>
      </c>
      <c r="D4824">
        <v>73700</v>
      </c>
      <c r="E4824" t="s">
        <v>907</v>
      </c>
      <c r="F4824">
        <v>31534</v>
      </c>
      <c r="G4824" t="s">
        <v>908</v>
      </c>
      <c r="H4824" t="s">
        <v>1810</v>
      </c>
      <c r="J4824" t="s">
        <v>30</v>
      </c>
      <c r="K4824" t="s">
        <v>111</v>
      </c>
      <c r="L4824" t="s">
        <v>112</v>
      </c>
      <c r="M4824" t="s">
        <v>425</v>
      </c>
      <c r="N4824" t="s">
        <v>426</v>
      </c>
      <c r="O4824">
        <v>69700</v>
      </c>
      <c r="P4824" t="s">
        <v>427</v>
      </c>
      <c r="Q4824" t="s">
        <v>7085</v>
      </c>
      <c r="R4824" t="s">
        <v>7086</v>
      </c>
      <c r="U4824" s="1">
        <v>43389</v>
      </c>
      <c r="V4824" s="2">
        <v>0.20833333333333334</v>
      </c>
      <c r="W4824" s="1">
        <v>43389.208333333336</v>
      </c>
      <c r="X4824">
        <v>215</v>
      </c>
    </row>
    <row r="4825" spans="1:24">
      <c r="A4825">
        <v>3182219</v>
      </c>
      <c r="B4825" t="s">
        <v>905</v>
      </c>
      <c r="C4825" t="s">
        <v>906</v>
      </c>
      <c r="D4825">
        <v>73700</v>
      </c>
      <c r="E4825" t="s">
        <v>907</v>
      </c>
      <c r="F4825">
        <v>31534</v>
      </c>
      <c r="G4825" t="s">
        <v>908</v>
      </c>
      <c r="H4825" t="s">
        <v>1810</v>
      </c>
      <c r="J4825" t="s">
        <v>30</v>
      </c>
      <c r="K4825" t="s">
        <v>111</v>
      </c>
      <c r="L4825" t="s">
        <v>112</v>
      </c>
      <c r="M4825" t="s">
        <v>425</v>
      </c>
      <c r="N4825" t="s">
        <v>426</v>
      </c>
      <c r="O4825">
        <v>69700</v>
      </c>
      <c r="P4825" t="s">
        <v>427</v>
      </c>
      <c r="Q4825" t="s">
        <v>7085</v>
      </c>
      <c r="R4825" t="s">
        <v>7086</v>
      </c>
      <c r="U4825" s="1">
        <v>43389</v>
      </c>
      <c r="V4825" s="2">
        <v>0.20833333333333334</v>
      </c>
      <c r="W4825" s="1">
        <v>43389.208333333336</v>
      </c>
      <c r="X4825">
        <v>215</v>
      </c>
    </row>
    <row r="4826" spans="1:24">
      <c r="A4826">
        <v>3178313</v>
      </c>
      <c r="B4826" t="s">
        <v>1955</v>
      </c>
      <c r="C4826" t="s">
        <v>1956</v>
      </c>
      <c r="D4826">
        <v>3000</v>
      </c>
      <c r="E4826" t="s">
        <v>610</v>
      </c>
      <c r="F4826">
        <v>1284</v>
      </c>
      <c r="G4826" t="s">
        <v>1957</v>
      </c>
      <c r="H4826" t="s">
        <v>585</v>
      </c>
      <c r="J4826" t="s">
        <v>30</v>
      </c>
      <c r="K4826" t="s">
        <v>111</v>
      </c>
      <c r="L4826" t="s">
        <v>112</v>
      </c>
      <c r="M4826" t="s">
        <v>425</v>
      </c>
      <c r="N4826" t="s">
        <v>426</v>
      </c>
      <c r="O4826">
        <v>69700</v>
      </c>
      <c r="P4826" t="s">
        <v>427</v>
      </c>
      <c r="Q4826" t="s">
        <v>7085</v>
      </c>
      <c r="R4826" t="s">
        <v>7086</v>
      </c>
      <c r="S4826" s="3">
        <v>43101</v>
      </c>
      <c r="T4826">
        <v>597199</v>
      </c>
      <c r="U4826" s="1">
        <v>43389</v>
      </c>
      <c r="V4826" s="2">
        <v>0.33333333333333331</v>
      </c>
      <c r="W4826" s="1">
        <v>43389.333333333336</v>
      </c>
      <c r="X4826">
        <v>260</v>
      </c>
    </row>
    <row r="4827" spans="1:24">
      <c r="A4827">
        <v>3178289</v>
      </c>
      <c r="B4827" t="s">
        <v>36</v>
      </c>
      <c r="C4827" t="s">
        <v>37</v>
      </c>
      <c r="D4827">
        <v>16120</v>
      </c>
      <c r="E4827" t="s">
        <v>38</v>
      </c>
      <c r="F4827">
        <v>5764</v>
      </c>
      <c r="G4827" t="s">
        <v>39</v>
      </c>
      <c r="H4827" t="s">
        <v>5491</v>
      </c>
      <c r="I4827" t="s">
        <v>364</v>
      </c>
      <c r="J4827" t="s">
        <v>30</v>
      </c>
      <c r="K4827" t="s">
        <v>31</v>
      </c>
      <c r="L4827" t="s">
        <v>32</v>
      </c>
      <c r="M4827" t="s">
        <v>474</v>
      </c>
      <c r="N4827" t="s">
        <v>475</v>
      </c>
      <c r="O4827">
        <v>56690</v>
      </c>
      <c r="P4827" t="s">
        <v>476</v>
      </c>
      <c r="Q4827" t="s">
        <v>7087</v>
      </c>
      <c r="R4827" t="s">
        <v>7088</v>
      </c>
      <c r="S4827" t="s">
        <v>6155</v>
      </c>
      <c r="U4827" s="1">
        <v>43389</v>
      </c>
      <c r="V4827" s="2">
        <v>0.33333333333333331</v>
      </c>
      <c r="W4827" s="1">
        <v>43389.333333333336</v>
      </c>
      <c r="X4827">
        <v>245</v>
      </c>
    </row>
    <row r="4828" spans="1:24">
      <c r="A4828">
        <v>3181684</v>
      </c>
      <c r="B4828" t="s">
        <v>3035</v>
      </c>
      <c r="C4828" t="s">
        <v>3036</v>
      </c>
      <c r="D4828">
        <v>14160</v>
      </c>
      <c r="E4828" t="s">
        <v>897</v>
      </c>
      <c r="F4828">
        <v>4816</v>
      </c>
      <c r="G4828" t="s">
        <v>58</v>
      </c>
      <c r="H4828" t="s">
        <v>756</v>
      </c>
      <c r="J4828" t="s">
        <v>30</v>
      </c>
      <c r="K4828" t="s">
        <v>221</v>
      </c>
      <c r="L4828" t="s">
        <v>473</v>
      </c>
      <c r="M4828" t="s">
        <v>474</v>
      </c>
      <c r="N4828" t="s">
        <v>475</v>
      </c>
      <c r="O4828">
        <v>56690</v>
      </c>
      <c r="P4828" t="s">
        <v>476</v>
      </c>
      <c r="Q4828" t="s">
        <v>7087</v>
      </c>
      <c r="R4828" t="s">
        <v>7088</v>
      </c>
      <c r="U4828" s="1">
        <v>43389</v>
      </c>
      <c r="V4828" s="2">
        <v>0.20833333333333334</v>
      </c>
      <c r="W4828" s="1">
        <v>43389.208333333336</v>
      </c>
      <c r="X4828">
        <v>245</v>
      </c>
    </row>
    <row r="4829" spans="1:24">
      <c r="A4829">
        <v>3173566</v>
      </c>
      <c r="B4829" t="s">
        <v>2124</v>
      </c>
      <c r="C4829" t="s">
        <v>2125</v>
      </c>
      <c r="D4829">
        <v>35000</v>
      </c>
      <c r="E4829" t="s">
        <v>509</v>
      </c>
      <c r="F4829">
        <v>14262</v>
      </c>
      <c r="G4829" t="s">
        <v>2126</v>
      </c>
      <c r="H4829" t="s">
        <v>4163</v>
      </c>
      <c r="J4829" t="s">
        <v>30</v>
      </c>
      <c r="K4829" t="s">
        <v>221</v>
      </c>
      <c r="L4829" t="s">
        <v>473</v>
      </c>
      <c r="M4829" t="s">
        <v>474</v>
      </c>
      <c r="N4829" t="s">
        <v>475</v>
      </c>
      <c r="O4829">
        <v>56690</v>
      </c>
      <c r="P4829" t="s">
        <v>476</v>
      </c>
      <c r="Q4829" t="s">
        <v>7087</v>
      </c>
      <c r="R4829" t="s">
        <v>7088</v>
      </c>
      <c r="S4829" t="s">
        <v>1652</v>
      </c>
      <c r="T4829">
        <v>595318</v>
      </c>
      <c r="U4829" s="1">
        <v>43389</v>
      </c>
      <c r="V4829" s="2">
        <v>0.20833333333333334</v>
      </c>
      <c r="W4829" s="1">
        <v>43389.208333333336</v>
      </c>
      <c r="X4829">
        <v>400</v>
      </c>
    </row>
    <row r="4830" spans="1:24">
      <c r="A4830">
        <v>3173566</v>
      </c>
      <c r="B4830" t="s">
        <v>2124</v>
      </c>
      <c r="C4830" t="s">
        <v>2125</v>
      </c>
      <c r="D4830">
        <v>35000</v>
      </c>
      <c r="E4830" t="s">
        <v>509</v>
      </c>
      <c r="F4830">
        <v>14262</v>
      </c>
      <c r="G4830" t="s">
        <v>2126</v>
      </c>
      <c r="H4830" t="s">
        <v>4163</v>
      </c>
      <c r="J4830" t="s">
        <v>30</v>
      </c>
      <c r="K4830" t="s">
        <v>221</v>
      </c>
      <c r="L4830" t="s">
        <v>473</v>
      </c>
      <c r="M4830" t="s">
        <v>474</v>
      </c>
      <c r="N4830" t="s">
        <v>475</v>
      </c>
      <c r="O4830">
        <v>56690</v>
      </c>
      <c r="P4830" t="s">
        <v>476</v>
      </c>
      <c r="Q4830" t="s">
        <v>7087</v>
      </c>
      <c r="R4830" t="s">
        <v>7088</v>
      </c>
      <c r="S4830" t="s">
        <v>1652</v>
      </c>
      <c r="T4830">
        <v>595318</v>
      </c>
      <c r="U4830" s="1">
        <v>43389</v>
      </c>
      <c r="V4830" s="2">
        <v>0.20833333333333334</v>
      </c>
      <c r="W4830" s="1">
        <v>43389.208333333336</v>
      </c>
      <c r="X4830">
        <v>400</v>
      </c>
    </row>
    <row r="4831" spans="1:24">
      <c r="A4831">
        <v>3180508</v>
      </c>
      <c r="B4831" t="s">
        <v>5896</v>
      </c>
      <c r="C4831" t="s">
        <v>5897</v>
      </c>
      <c r="D4831">
        <v>53140</v>
      </c>
      <c r="E4831" t="s">
        <v>5898</v>
      </c>
      <c r="F4831">
        <v>21157</v>
      </c>
      <c r="G4831" t="s">
        <v>58</v>
      </c>
      <c r="H4831" t="s">
        <v>5899</v>
      </c>
      <c r="J4831" t="s">
        <v>30</v>
      </c>
      <c r="K4831" t="s">
        <v>221</v>
      </c>
      <c r="L4831" t="s">
        <v>473</v>
      </c>
      <c r="M4831" t="s">
        <v>474</v>
      </c>
      <c r="N4831" t="s">
        <v>475</v>
      </c>
      <c r="O4831">
        <v>56690</v>
      </c>
      <c r="P4831" t="s">
        <v>476</v>
      </c>
      <c r="Q4831" t="s">
        <v>7087</v>
      </c>
      <c r="R4831" t="s">
        <v>7088</v>
      </c>
      <c r="S4831" t="s">
        <v>487</v>
      </c>
      <c r="T4831">
        <v>594381</v>
      </c>
      <c r="U4831" s="1">
        <v>43389</v>
      </c>
      <c r="V4831" s="2">
        <v>0.20833333333333334</v>
      </c>
      <c r="W4831" s="1">
        <v>43389.208333333336</v>
      </c>
      <c r="X4831">
        <v>500</v>
      </c>
    </row>
    <row r="4832" spans="1:24">
      <c r="A4832">
        <v>3180734</v>
      </c>
      <c r="B4832" t="s">
        <v>4955</v>
      </c>
      <c r="C4832" t="s">
        <v>4956</v>
      </c>
      <c r="D4832">
        <v>53200</v>
      </c>
      <c r="E4832" t="s">
        <v>4957</v>
      </c>
      <c r="F4832">
        <v>21205</v>
      </c>
      <c r="G4832" t="s">
        <v>6156</v>
      </c>
      <c r="H4832" t="s">
        <v>6157</v>
      </c>
      <c r="I4832" t="s">
        <v>369</v>
      </c>
      <c r="J4832" t="s">
        <v>30</v>
      </c>
      <c r="K4832" t="s">
        <v>221</v>
      </c>
      <c r="L4832" t="s">
        <v>473</v>
      </c>
      <c r="M4832" t="s">
        <v>474</v>
      </c>
      <c r="N4832" t="s">
        <v>475</v>
      </c>
      <c r="O4832">
        <v>56690</v>
      </c>
      <c r="P4832" t="s">
        <v>476</v>
      </c>
      <c r="Q4832" t="s">
        <v>7087</v>
      </c>
      <c r="R4832" t="s">
        <v>7088</v>
      </c>
      <c r="S4832" t="s">
        <v>6158</v>
      </c>
      <c r="T4832">
        <v>597201</v>
      </c>
      <c r="U4832" s="1">
        <v>43389</v>
      </c>
      <c r="V4832" s="2">
        <v>0.20833333333333334</v>
      </c>
      <c r="W4832" s="1">
        <v>43389.208333333336</v>
      </c>
      <c r="X4832">
        <v>260</v>
      </c>
    </row>
    <row r="4833" spans="1:24">
      <c r="A4833">
        <v>3184932</v>
      </c>
      <c r="B4833" t="s">
        <v>5882</v>
      </c>
      <c r="C4833" t="s">
        <v>5883</v>
      </c>
      <c r="D4833">
        <v>50200</v>
      </c>
      <c r="E4833" t="s">
        <v>5884</v>
      </c>
      <c r="F4833">
        <v>19403</v>
      </c>
      <c r="G4833" t="s">
        <v>58</v>
      </c>
      <c r="H4833" t="s">
        <v>5885</v>
      </c>
      <c r="J4833" t="s">
        <v>30</v>
      </c>
      <c r="K4833" t="s">
        <v>221</v>
      </c>
      <c r="L4833" t="s">
        <v>473</v>
      </c>
      <c r="M4833" t="s">
        <v>474</v>
      </c>
      <c r="N4833" t="s">
        <v>475</v>
      </c>
      <c r="O4833">
        <v>56690</v>
      </c>
      <c r="P4833" t="s">
        <v>476</v>
      </c>
      <c r="Q4833" t="s">
        <v>7087</v>
      </c>
      <c r="R4833" t="s">
        <v>7088</v>
      </c>
      <c r="S4833" t="s">
        <v>6159</v>
      </c>
      <c r="U4833" s="1">
        <v>43389</v>
      </c>
      <c r="V4833" s="2">
        <v>0.33333333333333331</v>
      </c>
      <c r="W4833" s="1">
        <v>43389.333333333336</v>
      </c>
      <c r="X4833">
        <v>260</v>
      </c>
    </row>
    <row r="4834" spans="1:24">
      <c r="A4834">
        <v>3184932</v>
      </c>
      <c r="B4834" t="s">
        <v>5882</v>
      </c>
      <c r="C4834" t="s">
        <v>5883</v>
      </c>
      <c r="D4834">
        <v>50200</v>
      </c>
      <c r="E4834" t="s">
        <v>5884</v>
      </c>
      <c r="F4834">
        <v>19403</v>
      </c>
      <c r="G4834" t="s">
        <v>58</v>
      </c>
      <c r="H4834" t="s">
        <v>5885</v>
      </c>
      <c r="J4834" t="s">
        <v>30</v>
      </c>
      <c r="K4834" t="s">
        <v>221</v>
      </c>
      <c r="L4834" t="s">
        <v>473</v>
      </c>
      <c r="M4834" t="s">
        <v>474</v>
      </c>
      <c r="N4834" t="s">
        <v>475</v>
      </c>
      <c r="O4834">
        <v>56690</v>
      </c>
      <c r="P4834" t="s">
        <v>476</v>
      </c>
      <c r="Q4834" t="s">
        <v>7087</v>
      </c>
      <c r="R4834" t="s">
        <v>7088</v>
      </c>
      <c r="S4834" t="s">
        <v>6160</v>
      </c>
      <c r="U4834" s="1">
        <v>43389</v>
      </c>
      <c r="V4834" s="2">
        <v>0.58333333333333337</v>
      </c>
      <c r="W4834" s="1">
        <v>43389.583333333336</v>
      </c>
      <c r="X4834">
        <v>260</v>
      </c>
    </row>
    <row r="4835" spans="1:24">
      <c r="A4835">
        <v>3169508</v>
      </c>
      <c r="B4835" t="s">
        <v>517</v>
      </c>
      <c r="C4835" t="s">
        <v>518</v>
      </c>
      <c r="D4835">
        <v>75015</v>
      </c>
      <c r="E4835" t="s">
        <v>519</v>
      </c>
      <c r="F4835">
        <v>31880</v>
      </c>
      <c r="G4835" t="s">
        <v>517</v>
      </c>
      <c r="H4835" t="s">
        <v>520</v>
      </c>
      <c r="I4835" t="s">
        <v>4412</v>
      </c>
      <c r="J4835" t="s">
        <v>30</v>
      </c>
      <c r="K4835" t="s">
        <v>522</v>
      </c>
      <c r="L4835" t="s">
        <v>523</v>
      </c>
      <c r="M4835" t="s">
        <v>524</v>
      </c>
      <c r="N4835" t="s">
        <v>525</v>
      </c>
      <c r="O4835">
        <v>78520</v>
      </c>
      <c r="P4835" t="s">
        <v>524</v>
      </c>
      <c r="Q4835" t="s">
        <v>7089</v>
      </c>
      <c r="R4835" t="s">
        <v>7090</v>
      </c>
      <c r="S4835" t="s">
        <v>6161</v>
      </c>
      <c r="T4835">
        <v>597472</v>
      </c>
      <c r="U4835" s="1">
        <v>43389</v>
      </c>
      <c r="V4835" s="2">
        <v>0.33333333333333331</v>
      </c>
      <c r="W4835" s="1">
        <v>43389.333333333336</v>
      </c>
      <c r="X4835">
        <v>260</v>
      </c>
    </row>
    <row r="4836" spans="1:24">
      <c r="A4836">
        <v>3169508</v>
      </c>
      <c r="B4836" t="s">
        <v>517</v>
      </c>
      <c r="C4836" t="s">
        <v>518</v>
      </c>
      <c r="D4836">
        <v>75015</v>
      </c>
      <c r="E4836" t="s">
        <v>519</v>
      </c>
      <c r="F4836">
        <v>31880</v>
      </c>
      <c r="G4836" t="s">
        <v>517</v>
      </c>
      <c r="H4836" t="s">
        <v>520</v>
      </c>
      <c r="I4836" t="s">
        <v>2128</v>
      </c>
      <c r="J4836" t="s">
        <v>30</v>
      </c>
      <c r="K4836" t="s">
        <v>522</v>
      </c>
      <c r="L4836" t="s">
        <v>523</v>
      </c>
      <c r="M4836" t="s">
        <v>524</v>
      </c>
      <c r="N4836" t="s">
        <v>525</v>
      </c>
      <c r="O4836">
        <v>78520</v>
      </c>
      <c r="P4836" t="s">
        <v>524</v>
      </c>
      <c r="Q4836" t="s">
        <v>7089</v>
      </c>
      <c r="R4836" t="s">
        <v>7090</v>
      </c>
      <c r="S4836" t="s">
        <v>6162</v>
      </c>
      <c r="T4836">
        <v>595449</v>
      </c>
      <c r="U4836" s="1">
        <v>43389</v>
      </c>
      <c r="V4836" s="2">
        <v>0.20833333333333334</v>
      </c>
      <c r="W4836" s="1">
        <v>43389.208333333336</v>
      </c>
      <c r="X4836">
        <v>260</v>
      </c>
    </row>
    <row r="4837" spans="1:24">
      <c r="A4837">
        <v>3169508</v>
      </c>
      <c r="B4837" t="s">
        <v>517</v>
      </c>
      <c r="C4837" t="s">
        <v>518</v>
      </c>
      <c r="D4837">
        <v>75015</v>
      </c>
      <c r="E4837" t="s">
        <v>519</v>
      </c>
      <c r="F4837">
        <v>31880</v>
      </c>
      <c r="G4837" t="s">
        <v>517</v>
      </c>
      <c r="H4837" t="s">
        <v>520</v>
      </c>
      <c r="I4837" t="s">
        <v>2128</v>
      </c>
      <c r="J4837" t="s">
        <v>30</v>
      </c>
      <c r="K4837" t="s">
        <v>522</v>
      </c>
      <c r="L4837" t="s">
        <v>523</v>
      </c>
      <c r="M4837" t="s">
        <v>524</v>
      </c>
      <c r="N4837" t="s">
        <v>525</v>
      </c>
      <c r="O4837">
        <v>78520</v>
      </c>
      <c r="P4837" t="s">
        <v>524</v>
      </c>
      <c r="Q4837" t="s">
        <v>7089</v>
      </c>
      <c r="R4837" t="s">
        <v>7090</v>
      </c>
      <c r="S4837" t="s">
        <v>6163</v>
      </c>
      <c r="T4837">
        <v>595450</v>
      </c>
      <c r="U4837" s="1">
        <v>43389</v>
      </c>
      <c r="V4837" s="2">
        <v>0.20833333333333334</v>
      </c>
      <c r="W4837" s="1">
        <v>43389.208333333336</v>
      </c>
      <c r="X4837">
        <v>260</v>
      </c>
    </row>
    <row r="4838" spans="1:24">
      <c r="A4838">
        <v>3178968</v>
      </c>
      <c r="B4838" t="s">
        <v>6164</v>
      </c>
      <c r="C4838" t="s">
        <v>333</v>
      </c>
      <c r="D4838">
        <v>92330</v>
      </c>
      <c r="E4838" t="s">
        <v>6165</v>
      </c>
      <c r="F4838">
        <v>37559</v>
      </c>
      <c r="G4838" t="s">
        <v>6166</v>
      </c>
      <c r="H4838" t="s">
        <v>369</v>
      </c>
      <c r="J4838" t="s">
        <v>30</v>
      </c>
      <c r="K4838" t="s">
        <v>522</v>
      </c>
      <c r="L4838" t="s">
        <v>523</v>
      </c>
      <c r="M4838" t="s">
        <v>524</v>
      </c>
      <c r="N4838" t="s">
        <v>525</v>
      </c>
      <c r="O4838">
        <v>78520</v>
      </c>
      <c r="P4838" t="s">
        <v>524</v>
      </c>
      <c r="Q4838" t="s">
        <v>7089</v>
      </c>
      <c r="R4838" t="s">
        <v>7090</v>
      </c>
      <c r="U4838" s="1">
        <v>43389</v>
      </c>
      <c r="V4838" s="2">
        <v>0.20833333333333334</v>
      </c>
      <c r="W4838" s="1">
        <v>43389.208333333336</v>
      </c>
      <c r="X4838">
        <v>215</v>
      </c>
    </row>
    <row r="4839" spans="1:24">
      <c r="A4839">
        <v>3172445</v>
      </c>
      <c r="B4839" t="s">
        <v>573</v>
      </c>
      <c r="C4839" t="s">
        <v>574</v>
      </c>
      <c r="D4839">
        <v>75015</v>
      </c>
      <c r="E4839" t="s">
        <v>519</v>
      </c>
      <c r="F4839">
        <v>31880</v>
      </c>
      <c r="G4839" t="s">
        <v>1687</v>
      </c>
      <c r="H4839" t="s">
        <v>1761</v>
      </c>
      <c r="J4839" t="s">
        <v>30</v>
      </c>
      <c r="K4839" t="s">
        <v>522</v>
      </c>
      <c r="L4839" t="s">
        <v>533</v>
      </c>
      <c r="M4839" t="s">
        <v>524</v>
      </c>
      <c r="N4839" t="s">
        <v>525</v>
      </c>
      <c r="O4839">
        <v>78520</v>
      </c>
      <c r="P4839" t="s">
        <v>524</v>
      </c>
      <c r="Q4839" t="s">
        <v>7089</v>
      </c>
      <c r="R4839" t="s">
        <v>7090</v>
      </c>
      <c r="U4839" s="1">
        <v>43389</v>
      </c>
      <c r="V4839" s="2">
        <v>0.20833333333333334</v>
      </c>
      <c r="W4839" s="1">
        <v>43389.208333333336</v>
      </c>
      <c r="X4839">
        <v>215</v>
      </c>
    </row>
    <row r="4840" spans="1:24">
      <c r="A4840">
        <v>3170340</v>
      </c>
      <c r="B4840" t="s">
        <v>3929</v>
      </c>
      <c r="C4840" t="s">
        <v>3930</v>
      </c>
      <c r="D4840">
        <v>93110</v>
      </c>
      <c r="E4840" t="s">
        <v>3931</v>
      </c>
      <c r="F4840">
        <v>37576</v>
      </c>
      <c r="G4840" t="s">
        <v>6167</v>
      </c>
      <c r="H4840" t="s">
        <v>3933</v>
      </c>
      <c r="J4840" t="s">
        <v>30</v>
      </c>
      <c r="K4840" t="s">
        <v>522</v>
      </c>
      <c r="L4840" t="s">
        <v>533</v>
      </c>
      <c r="M4840" t="s">
        <v>524</v>
      </c>
      <c r="N4840" t="s">
        <v>525</v>
      </c>
      <c r="O4840">
        <v>78520</v>
      </c>
      <c r="P4840" t="s">
        <v>524</v>
      </c>
      <c r="Q4840" t="s">
        <v>7089</v>
      </c>
      <c r="R4840" t="s">
        <v>7090</v>
      </c>
      <c r="U4840" s="1">
        <v>43389</v>
      </c>
      <c r="V4840" s="2">
        <v>0.20833333333333334</v>
      </c>
      <c r="W4840" s="1">
        <v>43389.208333333336</v>
      </c>
      <c r="X4840">
        <v>215</v>
      </c>
    </row>
    <row r="4841" spans="1:24">
      <c r="A4841">
        <v>3179325</v>
      </c>
      <c r="B4841" t="s">
        <v>576</v>
      </c>
      <c r="C4841" t="s">
        <v>577</v>
      </c>
      <c r="D4841">
        <v>94290</v>
      </c>
      <c r="E4841" t="s">
        <v>578</v>
      </c>
      <c r="F4841">
        <v>37633</v>
      </c>
      <c r="G4841" t="s">
        <v>139</v>
      </c>
      <c r="H4841" t="s">
        <v>123</v>
      </c>
      <c r="J4841" t="s">
        <v>30</v>
      </c>
      <c r="K4841" t="s">
        <v>522</v>
      </c>
      <c r="L4841" t="s">
        <v>533</v>
      </c>
      <c r="M4841" t="s">
        <v>524</v>
      </c>
      <c r="N4841" t="s">
        <v>525</v>
      </c>
      <c r="O4841">
        <v>78520</v>
      </c>
      <c r="P4841" t="s">
        <v>524</v>
      </c>
      <c r="Q4841" t="s">
        <v>7089</v>
      </c>
      <c r="R4841" t="s">
        <v>7090</v>
      </c>
      <c r="U4841" s="1">
        <v>43389</v>
      </c>
      <c r="V4841" s="2">
        <v>0.20833333333333334</v>
      </c>
      <c r="W4841" s="1">
        <v>43389.208333333336</v>
      </c>
      <c r="X4841">
        <v>215</v>
      </c>
    </row>
    <row r="4842" spans="1:24">
      <c r="A4842">
        <v>3179513</v>
      </c>
      <c r="B4842" t="s">
        <v>1223</v>
      </c>
      <c r="C4842" t="s">
        <v>1224</v>
      </c>
      <c r="D4842">
        <v>93130</v>
      </c>
      <c r="E4842" t="s">
        <v>1225</v>
      </c>
      <c r="F4842">
        <v>37578</v>
      </c>
      <c r="G4842" t="s">
        <v>1226</v>
      </c>
      <c r="H4842" t="s">
        <v>3933</v>
      </c>
      <c r="J4842" t="s">
        <v>30</v>
      </c>
      <c r="K4842" t="s">
        <v>522</v>
      </c>
      <c r="L4842" t="s">
        <v>545</v>
      </c>
      <c r="M4842" t="s">
        <v>524</v>
      </c>
      <c r="N4842" t="s">
        <v>525</v>
      </c>
      <c r="O4842">
        <v>78520</v>
      </c>
      <c r="P4842" t="s">
        <v>524</v>
      </c>
      <c r="Q4842" t="s">
        <v>7089</v>
      </c>
      <c r="R4842" t="s">
        <v>7090</v>
      </c>
      <c r="U4842" s="1">
        <v>43389</v>
      </c>
      <c r="V4842" s="2">
        <v>0.20833333333333334</v>
      </c>
      <c r="W4842" s="1">
        <v>43389.208333333336</v>
      </c>
      <c r="X4842">
        <v>205</v>
      </c>
    </row>
    <row r="4843" spans="1:24">
      <c r="A4843">
        <v>3174752</v>
      </c>
      <c r="B4843" t="s">
        <v>4805</v>
      </c>
      <c r="C4843" t="s">
        <v>4806</v>
      </c>
      <c r="D4843">
        <v>93200</v>
      </c>
      <c r="E4843" t="s">
        <v>3106</v>
      </c>
      <c r="F4843">
        <v>37584</v>
      </c>
      <c r="G4843" t="s">
        <v>5923</v>
      </c>
      <c r="H4843" t="s">
        <v>776</v>
      </c>
      <c r="J4843" t="s">
        <v>30</v>
      </c>
      <c r="K4843" t="s">
        <v>522</v>
      </c>
      <c r="L4843" t="s">
        <v>545</v>
      </c>
      <c r="M4843" t="s">
        <v>524</v>
      </c>
      <c r="N4843" t="s">
        <v>525</v>
      </c>
      <c r="O4843">
        <v>78520</v>
      </c>
      <c r="P4843" t="s">
        <v>524</v>
      </c>
      <c r="Q4843" t="s">
        <v>7089</v>
      </c>
      <c r="R4843" t="s">
        <v>7090</v>
      </c>
      <c r="U4843" s="1">
        <v>43389</v>
      </c>
      <c r="V4843" s="2">
        <v>0.20833333333333334</v>
      </c>
      <c r="W4843" s="1">
        <v>43389.208333333336</v>
      </c>
      <c r="X4843">
        <v>215</v>
      </c>
    </row>
    <row r="4844" spans="1:24">
      <c r="A4844">
        <v>3174752</v>
      </c>
      <c r="B4844" t="s">
        <v>4805</v>
      </c>
      <c r="C4844" t="s">
        <v>4806</v>
      </c>
      <c r="D4844">
        <v>93200</v>
      </c>
      <c r="E4844" t="s">
        <v>3106</v>
      </c>
      <c r="F4844">
        <v>37584</v>
      </c>
      <c r="G4844" t="s">
        <v>4807</v>
      </c>
      <c r="H4844" t="s">
        <v>776</v>
      </c>
      <c r="J4844" t="s">
        <v>30</v>
      </c>
      <c r="K4844" t="s">
        <v>522</v>
      </c>
      <c r="L4844" t="s">
        <v>545</v>
      </c>
      <c r="M4844" t="s">
        <v>524</v>
      </c>
      <c r="N4844" t="s">
        <v>525</v>
      </c>
      <c r="O4844">
        <v>78520</v>
      </c>
      <c r="P4844" t="s">
        <v>524</v>
      </c>
      <c r="Q4844" t="s">
        <v>7089</v>
      </c>
      <c r="R4844" t="s">
        <v>7090</v>
      </c>
      <c r="U4844" s="1">
        <v>43389</v>
      </c>
      <c r="V4844" s="2">
        <v>0.20833333333333334</v>
      </c>
      <c r="W4844" s="1">
        <v>43389.208333333336</v>
      </c>
      <c r="X4844">
        <v>230</v>
      </c>
    </row>
    <row r="4845" spans="1:24">
      <c r="A4845">
        <v>3174752</v>
      </c>
      <c r="B4845" t="s">
        <v>4805</v>
      </c>
      <c r="C4845" t="s">
        <v>4806</v>
      </c>
      <c r="D4845">
        <v>93200</v>
      </c>
      <c r="E4845" t="s">
        <v>3106</v>
      </c>
      <c r="F4845">
        <v>37584</v>
      </c>
      <c r="G4845" t="s">
        <v>5923</v>
      </c>
      <c r="H4845" t="s">
        <v>776</v>
      </c>
      <c r="J4845" t="s">
        <v>30</v>
      </c>
      <c r="K4845" t="s">
        <v>522</v>
      </c>
      <c r="L4845" t="s">
        <v>545</v>
      </c>
      <c r="M4845" t="s">
        <v>524</v>
      </c>
      <c r="N4845" t="s">
        <v>525</v>
      </c>
      <c r="O4845">
        <v>78520</v>
      </c>
      <c r="P4845" t="s">
        <v>524</v>
      </c>
      <c r="Q4845" t="s">
        <v>7089</v>
      </c>
      <c r="R4845" t="s">
        <v>7090</v>
      </c>
      <c r="U4845" s="1">
        <v>43389</v>
      </c>
      <c r="V4845" s="2">
        <v>0.20833333333333334</v>
      </c>
      <c r="W4845" s="1">
        <v>43389.208333333336</v>
      </c>
      <c r="X4845">
        <v>215</v>
      </c>
    </row>
    <row r="4846" spans="1:24">
      <c r="A4846">
        <v>3174752</v>
      </c>
      <c r="B4846" t="s">
        <v>4805</v>
      </c>
      <c r="C4846" t="s">
        <v>4806</v>
      </c>
      <c r="D4846">
        <v>93200</v>
      </c>
      <c r="E4846" t="s">
        <v>3106</v>
      </c>
      <c r="F4846">
        <v>37584</v>
      </c>
      <c r="G4846" t="s">
        <v>4807</v>
      </c>
      <c r="H4846" t="s">
        <v>776</v>
      </c>
      <c r="J4846" t="s">
        <v>30</v>
      </c>
      <c r="K4846" t="s">
        <v>522</v>
      </c>
      <c r="L4846" t="s">
        <v>545</v>
      </c>
      <c r="M4846" t="s">
        <v>524</v>
      </c>
      <c r="N4846" t="s">
        <v>525</v>
      </c>
      <c r="O4846">
        <v>78520</v>
      </c>
      <c r="P4846" t="s">
        <v>524</v>
      </c>
      <c r="Q4846" t="s">
        <v>7089</v>
      </c>
      <c r="R4846" t="s">
        <v>7090</v>
      </c>
      <c r="U4846" s="1">
        <v>43389</v>
      </c>
      <c r="V4846" s="2">
        <v>0.20833333333333334</v>
      </c>
      <c r="W4846" s="1">
        <v>43389.208333333336</v>
      </c>
      <c r="X4846">
        <v>225</v>
      </c>
    </row>
    <row r="4847" spans="1:24">
      <c r="A4847">
        <v>3178554</v>
      </c>
      <c r="B4847" t="s">
        <v>716</v>
      </c>
      <c r="C4847" t="s">
        <v>717</v>
      </c>
      <c r="D4847">
        <v>92700</v>
      </c>
      <c r="E4847" t="s">
        <v>718</v>
      </c>
      <c r="F4847">
        <v>37572</v>
      </c>
      <c r="G4847" t="s">
        <v>65</v>
      </c>
      <c r="H4847" t="s">
        <v>756</v>
      </c>
      <c r="I4847" t="s">
        <v>695</v>
      </c>
      <c r="J4847" t="s">
        <v>30</v>
      </c>
      <c r="K4847" t="s">
        <v>522</v>
      </c>
      <c r="L4847" t="s">
        <v>545</v>
      </c>
      <c r="M4847" t="s">
        <v>524</v>
      </c>
      <c r="N4847" t="s">
        <v>525</v>
      </c>
      <c r="O4847">
        <v>78520</v>
      </c>
      <c r="P4847" t="s">
        <v>524</v>
      </c>
      <c r="Q4847" t="s">
        <v>7089</v>
      </c>
      <c r="R4847" t="s">
        <v>7090</v>
      </c>
      <c r="U4847" s="1">
        <v>43389</v>
      </c>
      <c r="V4847" s="2">
        <v>0.20833333333333334</v>
      </c>
      <c r="W4847" s="1">
        <v>43389.208333333336</v>
      </c>
      <c r="X4847">
        <v>215</v>
      </c>
    </row>
    <row r="4848" spans="1:24">
      <c r="A4848">
        <v>3178554</v>
      </c>
      <c r="B4848" t="s">
        <v>716</v>
      </c>
      <c r="C4848" t="s">
        <v>717</v>
      </c>
      <c r="D4848">
        <v>92700</v>
      </c>
      <c r="E4848" t="s">
        <v>718</v>
      </c>
      <c r="F4848">
        <v>37572</v>
      </c>
      <c r="G4848" t="s">
        <v>65</v>
      </c>
      <c r="H4848" t="s">
        <v>756</v>
      </c>
      <c r="I4848" t="s">
        <v>695</v>
      </c>
      <c r="J4848" t="s">
        <v>30</v>
      </c>
      <c r="K4848" t="s">
        <v>522</v>
      </c>
      <c r="L4848" t="s">
        <v>545</v>
      </c>
      <c r="M4848" t="s">
        <v>524</v>
      </c>
      <c r="N4848" t="s">
        <v>525</v>
      </c>
      <c r="O4848">
        <v>78520</v>
      </c>
      <c r="P4848" t="s">
        <v>524</v>
      </c>
      <c r="Q4848" t="s">
        <v>7089</v>
      </c>
      <c r="R4848" t="s">
        <v>7090</v>
      </c>
      <c r="S4848" t="s">
        <v>6168</v>
      </c>
      <c r="U4848" s="1">
        <v>43389</v>
      </c>
      <c r="V4848" s="2">
        <v>0.20833333333333334</v>
      </c>
      <c r="W4848" s="1">
        <v>43389.208333333336</v>
      </c>
      <c r="X4848">
        <v>215</v>
      </c>
    </row>
    <row r="4849" spans="1:24">
      <c r="A4849">
        <v>3184027</v>
      </c>
      <c r="B4849" t="s">
        <v>3110</v>
      </c>
      <c r="C4849" t="s">
        <v>3111</v>
      </c>
      <c r="D4849">
        <v>95240</v>
      </c>
      <c r="E4849" t="s">
        <v>1217</v>
      </c>
      <c r="F4849">
        <v>37686</v>
      </c>
      <c r="G4849" t="s">
        <v>58</v>
      </c>
      <c r="H4849" t="s">
        <v>102</v>
      </c>
      <c r="J4849" t="s">
        <v>30</v>
      </c>
      <c r="K4849" t="s">
        <v>522</v>
      </c>
      <c r="L4849" t="s">
        <v>551</v>
      </c>
      <c r="M4849" t="s">
        <v>524</v>
      </c>
      <c r="N4849" t="s">
        <v>525</v>
      </c>
      <c r="O4849">
        <v>78520</v>
      </c>
      <c r="P4849" t="s">
        <v>524</v>
      </c>
      <c r="Q4849" t="s">
        <v>7089</v>
      </c>
      <c r="R4849" t="s">
        <v>7090</v>
      </c>
      <c r="S4849" t="s">
        <v>644</v>
      </c>
      <c r="U4849" s="1">
        <v>43389</v>
      </c>
      <c r="V4849" s="2">
        <v>0.20833333333333334</v>
      </c>
      <c r="W4849" s="1">
        <v>43389.208333333336</v>
      </c>
      <c r="X4849">
        <v>205</v>
      </c>
    </row>
    <row r="4850" spans="1:24">
      <c r="A4850">
        <v>3184087</v>
      </c>
      <c r="B4850" t="s">
        <v>860</v>
      </c>
      <c r="C4850" t="s">
        <v>861</v>
      </c>
      <c r="D4850">
        <v>78400</v>
      </c>
      <c r="E4850" t="s">
        <v>862</v>
      </c>
      <c r="F4850">
        <v>33268</v>
      </c>
      <c r="G4850" t="s">
        <v>58</v>
      </c>
      <c r="H4850" t="s">
        <v>932</v>
      </c>
      <c r="J4850" t="s">
        <v>30</v>
      </c>
      <c r="K4850" t="s">
        <v>522</v>
      </c>
      <c r="L4850" t="s">
        <v>551</v>
      </c>
      <c r="M4850" t="s">
        <v>524</v>
      </c>
      <c r="N4850" t="s">
        <v>525</v>
      </c>
      <c r="O4850">
        <v>78520</v>
      </c>
      <c r="P4850" t="s">
        <v>524</v>
      </c>
      <c r="Q4850" t="s">
        <v>7089</v>
      </c>
      <c r="R4850" t="s">
        <v>7090</v>
      </c>
      <c r="S4850" t="s">
        <v>6169</v>
      </c>
      <c r="U4850" s="1">
        <v>43389</v>
      </c>
      <c r="V4850" s="2">
        <v>0.54166666666666663</v>
      </c>
      <c r="W4850" s="1">
        <v>43389.541666666664</v>
      </c>
      <c r="X4850">
        <v>200</v>
      </c>
    </row>
    <row r="4851" spans="1:24">
      <c r="A4851">
        <v>3182277</v>
      </c>
      <c r="B4851" t="s">
        <v>3104</v>
      </c>
      <c r="C4851" t="s">
        <v>3105</v>
      </c>
      <c r="D4851">
        <v>93200</v>
      </c>
      <c r="E4851" t="s">
        <v>3106</v>
      </c>
      <c r="F4851">
        <v>37584</v>
      </c>
      <c r="G4851" t="s">
        <v>58</v>
      </c>
      <c r="H4851" t="s">
        <v>3933</v>
      </c>
      <c r="J4851" t="s">
        <v>30</v>
      </c>
      <c r="K4851" t="s">
        <v>522</v>
      </c>
      <c r="L4851" t="s">
        <v>551</v>
      </c>
      <c r="M4851" t="s">
        <v>524</v>
      </c>
      <c r="N4851" t="s">
        <v>525</v>
      </c>
      <c r="O4851">
        <v>78520</v>
      </c>
      <c r="P4851" t="s">
        <v>524</v>
      </c>
      <c r="Q4851" t="s">
        <v>7089</v>
      </c>
      <c r="R4851" t="s">
        <v>7090</v>
      </c>
      <c r="U4851" s="1">
        <v>43389</v>
      </c>
      <c r="V4851" s="2">
        <v>0.20833333333333334</v>
      </c>
      <c r="W4851" s="1">
        <v>43389.208333333336</v>
      </c>
      <c r="X4851">
        <v>205</v>
      </c>
    </row>
    <row r="4852" spans="1:24">
      <c r="A4852">
        <v>3182277</v>
      </c>
      <c r="B4852" t="s">
        <v>3104</v>
      </c>
      <c r="C4852" t="s">
        <v>3105</v>
      </c>
      <c r="D4852">
        <v>93200</v>
      </c>
      <c r="E4852" t="s">
        <v>3106</v>
      </c>
      <c r="F4852">
        <v>37584</v>
      </c>
      <c r="G4852" t="s">
        <v>58</v>
      </c>
      <c r="H4852" t="s">
        <v>3933</v>
      </c>
      <c r="J4852" t="s">
        <v>30</v>
      </c>
      <c r="K4852" t="s">
        <v>522</v>
      </c>
      <c r="L4852" t="s">
        <v>551</v>
      </c>
      <c r="M4852" t="s">
        <v>524</v>
      </c>
      <c r="N4852" t="s">
        <v>525</v>
      </c>
      <c r="O4852">
        <v>78520</v>
      </c>
      <c r="P4852" t="s">
        <v>524</v>
      </c>
      <c r="Q4852" t="s">
        <v>7089</v>
      </c>
      <c r="R4852" t="s">
        <v>7090</v>
      </c>
      <c r="U4852" s="1">
        <v>43389</v>
      </c>
      <c r="V4852" s="2">
        <v>0.20833333333333334</v>
      </c>
      <c r="W4852" s="1">
        <v>43389.208333333336</v>
      </c>
      <c r="X4852">
        <v>205</v>
      </c>
    </row>
    <row r="4853" spans="1:24">
      <c r="A4853">
        <v>3184031</v>
      </c>
      <c r="B4853" t="s">
        <v>4827</v>
      </c>
      <c r="C4853" t="s">
        <v>4828</v>
      </c>
      <c r="D4853">
        <v>78260</v>
      </c>
      <c r="E4853" t="s">
        <v>4829</v>
      </c>
      <c r="F4853">
        <v>33237</v>
      </c>
      <c r="G4853" t="s">
        <v>58</v>
      </c>
      <c r="H4853" t="s">
        <v>776</v>
      </c>
      <c r="J4853" t="s">
        <v>30</v>
      </c>
      <c r="K4853" t="s">
        <v>522</v>
      </c>
      <c r="L4853" t="s">
        <v>551</v>
      </c>
      <c r="M4853" t="s">
        <v>524</v>
      </c>
      <c r="N4853" t="s">
        <v>525</v>
      </c>
      <c r="O4853">
        <v>78520</v>
      </c>
      <c r="P4853" t="s">
        <v>524</v>
      </c>
      <c r="Q4853" t="s">
        <v>7089</v>
      </c>
      <c r="R4853" t="s">
        <v>7090</v>
      </c>
      <c r="S4853" t="s">
        <v>644</v>
      </c>
      <c r="U4853" s="1">
        <v>43389</v>
      </c>
      <c r="V4853" s="2">
        <v>0.20833333333333334</v>
      </c>
      <c r="W4853" s="1">
        <v>43389.208333333336</v>
      </c>
      <c r="X4853">
        <v>205</v>
      </c>
    </row>
    <row r="4854" spans="1:24">
      <c r="A4854">
        <v>3182199</v>
      </c>
      <c r="B4854" t="s">
        <v>553</v>
      </c>
      <c r="C4854" t="s">
        <v>554</v>
      </c>
      <c r="D4854">
        <v>92160</v>
      </c>
      <c r="E4854" t="s">
        <v>555</v>
      </c>
      <c r="F4854">
        <v>37544</v>
      </c>
      <c r="G4854" t="s">
        <v>58</v>
      </c>
      <c r="H4854" t="s">
        <v>78</v>
      </c>
      <c r="J4854" t="s">
        <v>30</v>
      </c>
      <c r="K4854" t="s">
        <v>522</v>
      </c>
      <c r="L4854" t="s">
        <v>551</v>
      </c>
      <c r="M4854" t="s">
        <v>524</v>
      </c>
      <c r="N4854" t="s">
        <v>525</v>
      </c>
      <c r="O4854">
        <v>78520</v>
      </c>
      <c r="P4854" t="s">
        <v>524</v>
      </c>
      <c r="Q4854" t="s">
        <v>7089</v>
      </c>
      <c r="R4854" t="s">
        <v>7090</v>
      </c>
      <c r="S4854" t="s">
        <v>6170</v>
      </c>
      <c r="U4854" s="1">
        <v>43389</v>
      </c>
      <c r="V4854" s="2">
        <v>0.20833333333333334</v>
      </c>
      <c r="W4854" s="1">
        <v>43389.208333333336</v>
      </c>
      <c r="X4854">
        <v>240</v>
      </c>
    </row>
    <row r="4855" spans="1:24">
      <c r="A4855">
        <v>3179844</v>
      </c>
      <c r="B4855" t="s">
        <v>5151</v>
      </c>
      <c r="C4855" t="s">
        <v>5152</v>
      </c>
      <c r="D4855">
        <v>93400</v>
      </c>
      <c r="E4855" t="s">
        <v>2653</v>
      </c>
      <c r="F4855">
        <v>37603</v>
      </c>
      <c r="G4855" t="s">
        <v>2881</v>
      </c>
      <c r="H4855" t="s">
        <v>585</v>
      </c>
      <c r="J4855" t="s">
        <v>30</v>
      </c>
      <c r="K4855" t="s">
        <v>522</v>
      </c>
      <c r="L4855" t="s">
        <v>551</v>
      </c>
      <c r="M4855" t="s">
        <v>524</v>
      </c>
      <c r="N4855" t="s">
        <v>525</v>
      </c>
      <c r="O4855">
        <v>78520</v>
      </c>
      <c r="P4855" t="s">
        <v>524</v>
      </c>
      <c r="Q4855" t="s">
        <v>7089</v>
      </c>
      <c r="R4855" t="s">
        <v>7090</v>
      </c>
      <c r="S4855" t="s">
        <v>6171</v>
      </c>
      <c r="T4855">
        <v>597203</v>
      </c>
      <c r="U4855" s="1">
        <v>43389</v>
      </c>
      <c r="V4855" s="2">
        <v>0.29166666666666669</v>
      </c>
      <c r="W4855" s="1">
        <v>43389.291666666664</v>
      </c>
      <c r="X4855">
        <v>260</v>
      </c>
    </row>
    <row r="4856" spans="1:24">
      <c r="A4856">
        <v>3182458</v>
      </c>
      <c r="B4856" t="s">
        <v>658</v>
      </c>
      <c r="C4856" t="s">
        <v>659</v>
      </c>
      <c r="D4856">
        <v>77127</v>
      </c>
      <c r="E4856" t="s">
        <v>660</v>
      </c>
      <c r="F4856">
        <v>32683</v>
      </c>
      <c r="G4856" t="s">
        <v>58</v>
      </c>
      <c r="H4856" t="s">
        <v>661</v>
      </c>
      <c r="J4856" t="s">
        <v>30</v>
      </c>
      <c r="K4856" t="s">
        <v>283</v>
      </c>
      <c r="L4856" t="s">
        <v>284</v>
      </c>
      <c r="M4856" t="s">
        <v>593</v>
      </c>
      <c r="N4856" t="s">
        <v>594</v>
      </c>
      <c r="O4856">
        <v>57420</v>
      </c>
      <c r="P4856" t="s">
        <v>593</v>
      </c>
      <c r="Q4856" t="s">
        <v>7091</v>
      </c>
      <c r="R4856" t="s">
        <v>7092</v>
      </c>
      <c r="U4856" s="1">
        <v>43389</v>
      </c>
      <c r="V4856" s="2">
        <v>0.20833333333333334</v>
      </c>
      <c r="W4856" s="1">
        <v>43389.208333333336</v>
      </c>
      <c r="X4856">
        <v>240</v>
      </c>
    </row>
    <row r="4857" spans="1:24">
      <c r="A4857">
        <v>3182404</v>
      </c>
      <c r="B4857" t="s">
        <v>614</v>
      </c>
      <c r="C4857" t="s">
        <v>615</v>
      </c>
      <c r="D4857">
        <v>95000</v>
      </c>
      <c r="E4857" t="s">
        <v>616</v>
      </c>
      <c r="F4857">
        <v>37664</v>
      </c>
      <c r="G4857" t="s">
        <v>45</v>
      </c>
      <c r="H4857" t="s">
        <v>2169</v>
      </c>
      <c r="I4857" t="s">
        <v>618</v>
      </c>
      <c r="J4857" t="s">
        <v>30</v>
      </c>
      <c r="K4857" t="s">
        <v>522</v>
      </c>
      <c r="L4857" t="s">
        <v>545</v>
      </c>
      <c r="M4857" t="s">
        <v>619</v>
      </c>
      <c r="N4857" t="s">
        <v>620</v>
      </c>
      <c r="O4857">
        <v>77470</v>
      </c>
      <c r="P4857" t="s">
        <v>619</v>
      </c>
      <c r="Q4857" t="s">
        <v>7095</v>
      </c>
      <c r="R4857" t="s">
        <v>7096</v>
      </c>
      <c r="S4857" t="s">
        <v>5626</v>
      </c>
      <c r="U4857" s="1">
        <v>43389</v>
      </c>
      <c r="V4857" s="2">
        <v>0.20833333333333334</v>
      </c>
      <c r="W4857" s="1">
        <v>43389.208333333336</v>
      </c>
      <c r="X4857">
        <v>215</v>
      </c>
    </row>
    <row r="4858" spans="1:24">
      <c r="A4858">
        <v>3182404</v>
      </c>
      <c r="B4858" t="s">
        <v>614</v>
      </c>
      <c r="C4858" t="s">
        <v>615</v>
      </c>
      <c r="D4858">
        <v>95000</v>
      </c>
      <c r="E4858" t="s">
        <v>616</v>
      </c>
      <c r="F4858">
        <v>37664</v>
      </c>
      <c r="G4858" t="s">
        <v>45</v>
      </c>
      <c r="H4858" t="s">
        <v>2169</v>
      </c>
      <c r="I4858" t="s">
        <v>618</v>
      </c>
      <c r="J4858" t="s">
        <v>30</v>
      </c>
      <c r="K4858" t="s">
        <v>522</v>
      </c>
      <c r="L4858" t="s">
        <v>545</v>
      </c>
      <c r="M4858" t="s">
        <v>619</v>
      </c>
      <c r="N4858" t="s">
        <v>620</v>
      </c>
      <c r="O4858">
        <v>77470</v>
      </c>
      <c r="P4858" t="s">
        <v>619</v>
      </c>
      <c r="Q4858" t="s">
        <v>7095</v>
      </c>
      <c r="R4858" t="s">
        <v>7096</v>
      </c>
      <c r="S4858" t="s">
        <v>5626</v>
      </c>
      <c r="U4858" s="1">
        <v>43389</v>
      </c>
      <c r="V4858" s="2">
        <v>0.20833333333333334</v>
      </c>
      <c r="W4858" s="1">
        <v>43389.208333333336</v>
      </c>
      <c r="X4858">
        <v>215</v>
      </c>
    </row>
    <row r="4859" spans="1:24">
      <c r="A4859">
        <v>3179513</v>
      </c>
      <c r="B4859" t="s">
        <v>1223</v>
      </c>
      <c r="C4859" t="s">
        <v>1224</v>
      </c>
      <c r="D4859">
        <v>93130</v>
      </c>
      <c r="E4859" t="s">
        <v>1225</v>
      </c>
      <c r="F4859">
        <v>37578</v>
      </c>
      <c r="G4859" t="s">
        <v>1226</v>
      </c>
      <c r="H4859" t="s">
        <v>3933</v>
      </c>
      <c r="J4859" t="s">
        <v>30</v>
      </c>
      <c r="K4859" t="s">
        <v>522</v>
      </c>
      <c r="L4859" t="s">
        <v>545</v>
      </c>
      <c r="M4859" t="s">
        <v>619</v>
      </c>
      <c r="N4859" t="s">
        <v>620</v>
      </c>
      <c r="O4859">
        <v>77470</v>
      </c>
      <c r="P4859" t="s">
        <v>619</v>
      </c>
      <c r="Q4859" t="s">
        <v>7095</v>
      </c>
      <c r="R4859" t="s">
        <v>7096</v>
      </c>
      <c r="U4859" s="1">
        <v>43389</v>
      </c>
      <c r="V4859" s="2">
        <v>0.20833333333333334</v>
      </c>
      <c r="W4859" s="1">
        <v>43389.208333333336</v>
      </c>
      <c r="X4859">
        <v>205</v>
      </c>
    </row>
    <row r="4860" spans="1:24">
      <c r="A4860">
        <v>3182428</v>
      </c>
      <c r="B4860" t="s">
        <v>621</v>
      </c>
      <c r="C4860" t="s">
        <v>615</v>
      </c>
      <c r="D4860">
        <v>95000</v>
      </c>
      <c r="E4860" t="s">
        <v>616</v>
      </c>
      <c r="F4860">
        <v>37664</v>
      </c>
      <c r="G4860" t="s">
        <v>45</v>
      </c>
      <c r="H4860" t="s">
        <v>2169</v>
      </c>
      <c r="I4860" t="s">
        <v>622</v>
      </c>
      <c r="J4860" t="s">
        <v>30</v>
      </c>
      <c r="K4860" t="s">
        <v>522</v>
      </c>
      <c r="L4860" t="s">
        <v>545</v>
      </c>
      <c r="M4860" t="s">
        <v>619</v>
      </c>
      <c r="N4860" t="s">
        <v>620</v>
      </c>
      <c r="O4860">
        <v>77470</v>
      </c>
      <c r="P4860" t="s">
        <v>619</v>
      </c>
      <c r="Q4860" t="s">
        <v>7095</v>
      </c>
      <c r="R4860" t="s">
        <v>7096</v>
      </c>
      <c r="T4860">
        <v>598899</v>
      </c>
      <c r="U4860" s="1">
        <v>43389</v>
      </c>
      <c r="V4860" s="2">
        <v>0.20833333333333334</v>
      </c>
      <c r="W4860" s="1">
        <v>43389.208333333336</v>
      </c>
      <c r="X4860">
        <v>255</v>
      </c>
    </row>
    <row r="4861" spans="1:24">
      <c r="A4861">
        <v>3182428</v>
      </c>
      <c r="B4861" t="s">
        <v>621</v>
      </c>
      <c r="C4861" t="s">
        <v>615</v>
      </c>
      <c r="D4861">
        <v>95000</v>
      </c>
      <c r="E4861" t="s">
        <v>616</v>
      </c>
      <c r="F4861">
        <v>37664</v>
      </c>
      <c r="G4861" t="s">
        <v>45</v>
      </c>
      <c r="H4861" t="s">
        <v>2169</v>
      </c>
      <c r="I4861" t="s">
        <v>622</v>
      </c>
      <c r="J4861" t="s">
        <v>30</v>
      </c>
      <c r="K4861" t="s">
        <v>522</v>
      </c>
      <c r="L4861" t="s">
        <v>545</v>
      </c>
      <c r="M4861" t="s">
        <v>619</v>
      </c>
      <c r="N4861" t="s">
        <v>620</v>
      </c>
      <c r="O4861">
        <v>77470</v>
      </c>
      <c r="P4861" t="s">
        <v>619</v>
      </c>
      <c r="Q4861" t="s">
        <v>7095</v>
      </c>
      <c r="R4861" t="s">
        <v>7096</v>
      </c>
      <c r="T4861">
        <v>598289</v>
      </c>
      <c r="U4861" s="1">
        <v>43389</v>
      </c>
      <c r="V4861" s="2">
        <v>0.20833333333333334</v>
      </c>
      <c r="W4861" s="1">
        <v>43389.208333333336</v>
      </c>
      <c r="X4861">
        <v>260</v>
      </c>
    </row>
    <row r="4862" spans="1:24">
      <c r="A4862">
        <v>3182428</v>
      </c>
      <c r="B4862" t="s">
        <v>621</v>
      </c>
      <c r="C4862" t="s">
        <v>615</v>
      </c>
      <c r="D4862">
        <v>95000</v>
      </c>
      <c r="E4862" t="s">
        <v>616</v>
      </c>
      <c r="F4862">
        <v>37664</v>
      </c>
      <c r="G4862" t="s">
        <v>45</v>
      </c>
      <c r="H4862" t="s">
        <v>2169</v>
      </c>
      <c r="I4862" t="s">
        <v>622</v>
      </c>
      <c r="J4862" t="s">
        <v>30</v>
      </c>
      <c r="K4862" t="s">
        <v>522</v>
      </c>
      <c r="L4862" t="s">
        <v>545</v>
      </c>
      <c r="M4862" t="s">
        <v>619</v>
      </c>
      <c r="N4862" t="s">
        <v>620</v>
      </c>
      <c r="O4862">
        <v>77470</v>
      </c>
      <c r="P4862" t="s">
        <v>619</v>
      </c>
      <c r="Q4862" t="s">
        <v>7095</v>
      </c>
      <c r="R4862" t="s">
        <v>7096</v>
      </c>
      <c r="T4862">
        <v>598287</v>
      </c>
      <c r="U4862" s="1">
        <v>43389</v>
      </c>
      <c r="V4862" s="2">
        <v>0.20833333333333334</v>
      </c>
      <c r="W4862" s="1">
        <v>43389.208333333336</v>
      </c>
      <c r="X4862">
        <v>500</v>
      </c>
    </row>
    <row r="4863" spans="1:24">
      <c r="A4863">
        <v>3182428</v>
      </c>
      <c r="B4863" t="s">
        <v>621</v>
      </c>
      <c r="C4863" t="s">
        <v>615</v>
      </c>
      <c r="D4863">
        <v>95000</v>
      </c>
      <c r="E4863" t="s">
        <v>616</v>
      </c>
      <c r="F4863">
        <v>37664</v>
      </c>
      <c r="G4863" t="s">
        <v>45</v>
      </c>
      <c r="H4863" t="s">
        <v>2169</v>
      </c>
      <c r="I4863" t="s">
        <v>622</v>
      </c>
      <c r="J4863" t="s">
        <v>30</v>
      </c>
      <c r="K4863" t="s">
        <v>522</v>
      </c>
      <c r="L4863" t="s">
        <v>545</v>
      </c>
      <c r="M4863" t="s">
        <v>619</v>
      </c>
      <c r="N4863" t="s">
        <v>620</v>
      </c>
      <c r="O4863">
        <v>77470</v>
      </c>
      <c r="P4863" t="s">
        <v>619</v>
      </c>
      <c r="Q4863" t="s">
        <v>7095</v>
      </c>
      <c r="R4863" t="s">
        <v>7096</v>
      </c>
      <c r="T4863">
        <v>598288</v>
      </c>
      <c r="U4863" s="1">
        <v>43389</v>
      </c>
      <c r="V4863" s="2">
        <v>0.20833333333333334</v>
      </c>
      <c r="W4863" s="1">
        <v>43389.208333333336</v>
      </c>
      <c r="X4863">
        <v>500</v>
      </c>
    </row>
    <row r="4864" spans="1:24">
      <c r="A4864">
        <v>3182428</v>
      </c>
      <c r="B4864" t="s">
        <v>621</v>
      </c>
      <c r="C4864" t="s">
        <v>615</v>
      </c>
      <c r="D4864">
        <v>95000</v>
      </c>
      <c r="E4864" t="s">
        <v>616</v>
      </c>
      <c r="F4864">
        <v>37664</v>
      </c>
      <c r="G4864" t="s">
        <v>45</v>
      </c>
      <c r="H4864" t="s">
        <v>2169</v>
      </c>
      <c r="I4864" t="s">
        <v>2620</v>
      </c>
      <c r="J4864" t="s">
        <v>30</v>
      </c>
      <c r="K4864" t="s">
        <v>522</v>
      </c>
      <c r="L4864" t="s">
        <v>545</v>
      </c>
      <c r="M4864" t="s">
        <v>619</v>
      </c>
      <c r="N4864" t="s">
        <v>620</v>
      </c>
      <c r="O4864">
        <v>77470</v>
      </c>
      <c r="P4864" t="s">
        <v>619</v>
      </c>
      <c r="Q4864" t="s">
        <v>7095</v>
      </c>
      <c r="R4864" t="s">
        <v>7096</v>
      </c>
      <c r="S4864" t="s">
        <v>2171</v>
      </c>
      <c r="U4864" s="1">
        <v>43389</v>
      </c>
      <c r="V4864" s="2">
        <v>0.20833333333333334</v>
      </c>
      <c r="W4864" s="1">
        <v>43389.208333333336</v>
      </c>
      <c r="X4864">
        <v>255</v>
      </c>
    </row>
    <row r="4865" spans="1:24">
      <c r="A4865">
        <v>3182428</v>
      </c>
      <c r="B4865" t="s">
        <v>621</v>
      </c>
      <c r="C4865" t="s">
        <v>615</v>
      </c>
      <c r="D4865">
        <v>95000</v>
      </c>
      <c r="E4865" t="s">
        <v>616</v>
      </c>
      <c r="F4865">
        <v>37664</v>
      </c>
      <c r="G4865" t="s">
        <v>45</v>
      </c>
      <c r="H4865" t="s">
        <v>5945</v>
      </c>
      <c r="I4865" t="s">
        <v>2620</v>
      </c>
      <c r="J4865" t="s">
        <v>30</v>
      </c>
      <c r="K4865" t="s">
        <v>522</v>
      </c>
      <c r="L4865" t="s">
        <v>545</v>
      </c>
      <c r="M4865" t="s">
        <v>619</v>
      </c>
      <c r="N4865" t="s">
        <v>620</v>
      </c>
      <c r="O4865">
        <v>77470</v>
      </c>
      <c r="P4865" t="s">
        <v>619</v>
      </c>
      <c r="Q4865" t="s">
        <v>7095</v>
      </c>
      <c r="R4865" t="s">
        <v>7096</v>
      </c>
      <c r="U4865" s="1">
        <v>43389</v>
      </c>
      <c r="V4865" s="2">
        <v>0.20833333333333334</v>
      </c>
      <c r="W4865" s="1">
        <v>43389.208333333336</v>
      </c>
      <c r="X4865">
        <v>215</v>
      </c>
    </row>
    <row r="4866" spans="1:24">
      <c r="A4866">
        <v>3182428</v>
      </c>
      <c r="B4866" t="s">
        <v>621</v>
      </c>
      <c r="C4866" t="s">
        <v>615</v>
      </c>
      <c r="D4866">
        <v>95000</v>
      </c>
      <c r="E4866" t="s">
        <v>616</v>
      </c>
      <c r="F4866">
        <v>37664</v>
      </c>
      <c r="G4866" t="s">
        <v>45</v>
      </c>
      <c r="H4866" t="s">
        <v>5945</v>
      </c>
      <c r="I4866" t="s">
        <v>2620</v>
      </c>
      <c r="J4866" t="s">
        <v>30</v>
      </c>
      <c r="K4866" t="s">
        <v>522</v>
      </c>
      <c r="L4866" t="s">
        <v>545</v>
      </c>
      <c r="M4866" t="s">
        <v>619</v>
      </c>
      <c r="N4866" t="s">
        <v>620</v>
      </c>
      <c r="O4866">
        <v>77470</v>
      </c>
      <c r="P4866" t="s">
        <v>619</v>
      </c>
      <c r="Q4866" t="s">
        <v>7095</v>
      </c>
      <c r="R4866" t="s">
        <v>7096</v>
      </c>
      <c r="U4866" s="1">
        <v>43389</v>
      </c>
      <c r="V4866" s="2">
        <v>0.20833333333333334</v>
      </c>
      <c r="W4866" s="1">
        <v>43389.208333333336</v>
      </c>
      <c r="X4866">
        <v>215</v>
      </c>
    </row>
    <row r="4867" spans="1:24">
      <c r="A4867">
        <v>3182428</v>
      </c>
      <c r="B4867" t="s">
        <v>621</v>
      </c>
      <c r="C4867" t="s">
        <v>615</v>
      </c>
      <c r="D4867">
        <v>95000</v>
      </c>
      <c r="E4867" t="s">
        <v>616</v>
      </c>
      <c r="F4867">
        <v>37664</v>
      </c>
      <c r="G4867" t="s">
        <v>45</v>
      </c>
      <c r="H4867" t="s">
        <v>5945</v>
      </c>
      <c r="I4867" t="s">
        <v>2620</v>
      </c>
      <c r="J4867" t="s">
        <v>30</v>
      </c>
      <c r="K4867" t="s">
        <v>522</v>
      </c>
      <c r="L4867" t="s">
        <v>545</v>
      </c>
      <c r="M4867" t="s">
        <v>619</v>
      </c>
      <c r="N4867" t="s">
        <v>620</v>
      </c>
      <c r="O4867">
        <v>77470</v>
      </c>
      <c r="P4867" t="s">
        <v>619</v>
      </c>
      <c r="Q4867" t="s">
        <v>7095</v>
      </c>
      <c r="R4867" t="s">
        <v>7096</v>
      </c>
      <c r="U4867" s="1">
        <v>43389</v>
      </c>
      <c r="V4867" s="2">
        <v>0.20833333333333334</v>
      </c>
      <c r="W4867" s="1">
        <v>43389.208333333336</v>
      </c>
      <c r="X4867">
        <v>215</v>
      </c>
    </row>
    <row r="4868" spans="1:24">
      <c r="A4868">
        <v>3182428</v>
      </c>
      <c r="B4868" t="s">
        <v>621</v>
      </c>
      <c r="C4868" t="s">
        <v>615</v>
      </c>
      <c r="D4868">
        <v>95000</v>
      </c>
      <c r="E4868" t="s">
        <v>616</v>
      </c>
      <c r="F4868">
        <v>37664</v>
      </c>
      <c r="G4868" t="s">
        <v>45</v>
      </c>
      <c r="H4868" t="s">
        <v>2169</v>
      </c>
      <c r="I4868" t="s">
        <v>2620</v>
      </c>
      <c r="J4868" t="s">
        <v>30</v>
      </c>
      <c r="K4868" t="s">
        <v>522</v>
      </c>
      <c r="L4868" t="s">
        <v>545</v>
      </c>
      <c r="M4868" t="s">
        <v>619</v>
      </c>
      <c r="N4868" t="s">
        <v>620</v>
      </c>
      <c r="O4868">
        <v>77470</v>
      </c>
      <c r="P4868" t="s">
        <v>619</v>
      </c>
      <c r="Q4868" t="s">
        <v>7095</v>
      </c>
      <c r="R4868" t="s">
        <v>7096</v>
      </c>
      <c r="S4868" t="s">
        <v>2171</v>
      </c>
      <c r="U4868" s="1">
        <v>43389</v>
      </c>
      <c r="V4868" s="2">
        <v>0.20833333333333334</v>
      </c>
      <c r="W4868" s="1">
        <v>43389.208333333336</v>
      </c>
      <c r="X4868">
        <v>255</v>
      </c>
    </row>
    <row r="4869" spans="1:24">
      <c r="A4869">
        <v>3182428</v>
      </c>
      <c r="B4869" t="s">
        <v>621</v>
      </c>
      <c r="C4869" t="s">
        <v>615</v>
      </c>
      <c r="D4869">
        <v>95000</v>
      </c>
      <c r="E4869" t="s">
        <v>616</v>
      </c>
      <c r="F4869">
        <v>37664</v>
      </c>
      <c r="G4869" t="s">
        <v>45</v>
      </c>
      <c r="H4869" t="s">
        <v>5945</v>
      </c>
      <c r="I4869" t="s">
        <v>2620</v>
      </c>
      <c r="J4869" t="s">
        <v>30</v>
      </c>
      <c r="K4869" t="s">
        <v>522</v>
      </c>
      <c r="L4869" t="s">
        <v>545</v>
      </c>
      <c r="M4869" t="s">
        <v>619</v>
      </c>
      <c r="N4869" t="s">
        <v>620</v>
      </c>
      <c r="O4869">
        <v>77470</v>
      </c>
      <c r="P4869" t="s">
        <v>619</v>
      </c>
      <c r="Q4869" t="s">
        <v>7095</v>
      </c>
      <c r="R4869" t="s">
        <v>7096</v>
      </c>
      <c r="U4869" s="1">
        <v>43389</v>
      </c>
      <c r="V4869" s="2">
        <v>0.20833333333333334</v>
      </c>
      <c r="W4869" s="1">
        <v>43389.208333333336</v>
      </c>
      <c r="X4869">
        <v>215</v>
      </c>
    </row>
    <row r="4870" spans="1:24">
      <c r="A4870">
        <v>3182428</v>
      </c>
      <c r="B4870" t="s">
        <v>621</v>
      </c>
      <c r="C4870" t="s">
        <v>615</v>
      </c>
      <c r="D4870">
        <v>95000</v>
      </c>
      <c r="E4870" t="s">
        <v>616</v>
      </c>
      <c r="F4870">
        <v>37664</v>
      </c>
      <c r="G4870" t="s">
        <v>45</v>
      </c>
      <c r="H4870" t="s">
        <v>4834</v>
      </c>
      <c r="I4870" t="s">
        <v>4835</v>
      </c>
      <c r="J4870" t="s">
        <v>30</v>
      </c>
      <c r="K4870" t="s">
        <v>522</v>
      </c>
      <c r="L4870" t="s">
        <v>545</v>
      </c>
      <c r="M4870" t="s">
        <v>619</v>
      </c>
      <c r="N4870" t="s">
        <v>620</v>
      </c>
      <c r="O4870">
        <v>77470</v>
      </c>
      <c r="P4870" t="s">
        <v>619</v>
      </c>
      <c r="Q4870" t="s">
        <v>7095</v>
      </c>
      <c r="R4870" t="s">
        <v>7096</v>
      </c>
      <c r="U4870" s="1">
        <v>43389</v>
      </c>
      <c r="V4870" s="2">
        <v>0.20833333333333334</v>
      </c>
      <c r="W4870" s="1">
        <v>43389.208333333336</v>
      </c>
      <c r="X4870">
        <v>215</v>
      </c>
    </row>
    <row r="4871" spans="1:24">
      <c r="A4871">
        <v>3178250</v>
      </c>
      <c r="B4871" t="s">
        <v>4437</v>
      </c>
      <c r="C4871" t="s">
        <v>4438</v>
      </c>
      <c r="D4871">
        <v>77170</v>
      </c>
      <c r="E4871" t="s">
        <v>4439</v>
      </c>
      <c r="F4871">
        <v>32760</v>
      </c>
      <c r="G4871" t="s">
        <v>355</v>
      </c>
      <c r="H4871" t="s">
        <v>4440</v>
      </c>
      <c r="J4871" t="s">
        <v>30</v>
      </c>
      <c r="K4871" t="s">
        <v>522</v>
      </c>
      <c r="L4871" t="s">
        <v>545</v>
      </c>
      <c r="M4871" t="s">
        <v>619</v>
      </c>
      <c r="N4871" t="s">
        <v>620</v>
      </c>
      <c r="O4871">
        <v>77470</v>
      </c>
      <c r="P4871" t="s">
        <v>619</v>
      </c>
      <c r="Q4871" t="s">
        <v>7095</v>
      </c>
      <c r="R4871" t="s">
        <v>7096</v>
      </c>
      <c r="S4871" t="s">
        <v>6172</v>
      </c>
      <c r="U4871" s="1">
        <v>43389</v>
      </c>
      <c r="V4871" s="2">
        <v>0.20833333333333334</v>
      </c>
      <c r="W4871" s="1">
        <v>43389.208333333336</v>
      </c>
      <c r="X4871">
        <v>225</v>
      </c>
    </row>
    <row r="4872" spans="1:24">
      <c r="A4872">
        <v>3170881</v>
      </c>
      <c r="B4872" t="s">
        <v>528</v>
      </c>
      <c r="C4872" t="s">
        <v>529</v>
      </c>
      <c r="D4872">
        <v>92000</v>
      </c>
      <c r="E4872" t="s">
        <v>530</v>
      </c>
      <c r="F4872">
        <v>37537</v>
      </c>
      <c r="G4872" t="s">
        <v>531</v>
      </c>
      <c r="H4872" t="s">
        <v>5333</v>
      </c>
      <c r="I4872" t="s">
        <v>1784</v>
      </c>
      <c r="J4872" t="s">
        <v>30</v>
      </c>
      <c r="K4872" t="s">
        <v>522</v>
      </c>
      <c r="L4872" t="s">
        <v>533</v>
      </c>
      <c r="M4872" t="s">
        <v>619</v>
      </c>
      <c r="N4872" t="s">
        <v>620</v>
      </c>
      <c r="O4872">
        <v>77470</v>
      </c>
      <c r="P4872" t="s">
        <v>619</v>
      </c>
      <c r="Q4872" t="s">
        <v>7095</v>
      </c>
      <c r="R4872" t="s">
        <v>7096</v>
      </c>
      <c r="S4872" t="s">
        <v>1322</v>
      </c>
      <c r="T4872">
        <v>592025</v>
      </c>
      <c r="U4872" s="1">
        <v>43389</v>
      </c>
      <c r="V4872" s="2">
        <v>0.20833333333333334</v>
      </c>
      <c r="W4872" s="1">
        <v>43389.208333333336</v>
      </c>
      <c r="X4872">
        <v>260</v>
      </c>
    </row>
    <row r="4873" spans="1:24">
      <c r="A4873">
        <v>3170881</v>
      </c>
      <c r="B4873" t="s">
        <v>528</v>
      </c>
      <c r="C4873" t="s">
        <v>529</v>
      </c>
      <c r="D4873">
        <v>92000</v>
      </c>
      <c r="E4873" t="s">
        <v>530</v>
      </c>
      <c r="F4873">
        <v>37537</v>
      </c>
      <c r="G4873" t="s">
        <v>531</v>
      </c>
      <c r="H4873" t="s">
        <v>5333</v>
      </c>
      <c r="I4873" t="s">
        <v>1784</v>
      </c>
      <c r="J4873" t="s">
        <v>30</v>
      </c>
      <c r="K4873" t="s">
        <v>522</v>
      </c>
      <c r="L4873" t="s">
        <v>533</v>
      </c>
      <c r="M4873" t="s">
        <v>619</v>
      </c>
      <c r="N4873" t="s">
        <v>620</v>
      </c>
      <c r="O4873">
        <v>77470</v>
      </c>
      <c r="P4873" t="s">
        <v>619</v>
      </c>
      <c r="Q4873" t="s">
        <v>7095</v>
      </c>
      <c r="R4873" t="s">
        <v>7096</v>
      </c>
      <c r="S4873" t="s">
        <v>2618</v>
      </c>
      <c r="T4873">
        <v>592026</v>
      </c>
      <c r="U4873" s="1">
        <v>43389</v>
      </c>
      <c r="V4873" s="2">
        <v>0.20833333333333334</v>
      </c>
      <c r="W4873" s="1">
        <v>43389.208333333336</v>
      </c>
      <c r="X4873">
        <v>260</v>
      </c>
    </row>
    <row r="4874" spans="1:24">
      <c r="A4874">
        <v>3179844</v>
      </c>
      <c r="B4874" t="s">
        <v>5151</v>
      </c>
      <c r="C4874" t="s">
        <v>5152</v>
      </c>
      <c r="D4874">
        <v>93400</v>
      </c>
      <c r="E4874" t="s">
        <v>2653</v>
      </c>
      <c r="F4874">
        <v>37603</v>
      </c>
      <c r="G4874" t="s">
        <v>5153</v>
      </c>
      <c r="H4874" t="s">
        <v>6173</v>
      </c>
      <c r="J4874" t="s">
        <v>30</v>
      </c>
      <c r="K4874" t="s">
        <v>522</v>
      </c>
      <c r="L4874" t="s">
        <v>551</v>
      </c>
      <c r="M4874" t="s">
        <v>619</v>
      </c>
      <c r="N4874" t="s">
        <v>620</v>
      </c>
      <c r="O4874">
        <v>77470</v>
      </c>
      <c r="P4874" t="s">
        <v>619</v>
      </c>
      <c r="Q4874" t="s">
        <v>7095</v>
      </c>
      <c r="R4874" t="s">
        <v>7096</v>
      </c>
      <c r="U4874" s="1">
        <v>43389</v>
      </c>
      <c r="V4874" s="2">
        <v>0.20833333333333334</v>
      </c>
      <c r="W4874" s="1">
        <v>43389.208333333336</v>
      </c>
      <c r="X4874">
        <v>205</v>
      </c>
    </row>
    <row r="4875" spans="1:24">
      <c r="A4875">
        <v>3184027</v>
      </c>
      <c r="B4875" t="s">
        <v>3110</v>
      </c>
      <c r="C4875" t="s">
        <v>3111</v>
      </c>
      <c r="D4875">
        <v>95240</v>
      </c>
      <c r="E4875" t="s">
        <v>1217</v>
      </c>
      <c r="F4875">
        <v>37686</v>
      </c>
      <c r="G4875" t="s">
        <v>58</v>
      </c>
      <c r="H4875" t="s">
        <v>102</v>
      </c>
      <c r="J4875" t="s">
        <v>30</v>
      </c>
      <c r="K4875" t="s">
        <v>522</v>
      </c>
      <c r="L4875" t="s">
        <v>551</v>
      </c>
      <c r="M4875" t="s">
        <v>619</v>
      </c>
      <c r="N4875" t="s">
        <v>620</v>
      </c>
      <c r="O4875">
        <v>77470</v>
      </c>
      <c r="P4875" t="s">
        <v>619</v>
      </c>
      <c r="Q4875" t="s">
        <v>7095</v>
      </c>
      <c r="R4875" t="s">
        <v>7096</v>
      </c>
      <c r="S4875" t="s">
        <v>626</v>
      </c>
      <c r="U4875" s="1">
        <v>43389</v>
      </c>
      <c r="V4875" s="2">
        <v>0.20833333333333334</v>
      </c>
      <c r="W4875" s="1">
        <v>43389.208333333336</v>
      </c>
      <c r="X4875">
        <v>205</v>
      </c>
    </row>
    <row r="4876" spans="1:24">
      <c r="A4876">
        <v>3182428</v>
      </c>
      <c r="B4876" t="s">
        <v>621</v>
      </c>
      <c r="C4876" t="s">
        <v>615</v>
      </c>
      <c r="D4876">
        <v>95000</v>
      </c>
      <c r="E4876" t="s">
        <v>616</v>
      </c>
      <c r="F4876">
        <v>37664</v>
      </c>
      <c r="G4876" t="s">
        <v>45</v>
      </c>
      <c r="H4876" t="s">
        <v>617</v>
      </c>
      <c r="I4876" t="s">
        <v>2619</v>
      </c>
      <c r="J4876" t="s">
        <v>30</v>
      </c>
      <c r="K4876" t="s">
        <v>522</v>
      </c>
      <c r="L4876" t="s">
        <v>545</v>
      </c>
      <c r="M4876" t="s">
        <v>619</v>
      </c>
      <c r="N4876" t="s">
        <v>620</v>
      </c>
      <c r="O4876">
        <v>77470</v>
      </c>
      <c r="P4876" t="s">
        <v>619</v>
      </c>
      <c r="Q4876" t="s">
        <v>7095</v>
      </c>
      <c r="R4876" t="s">
        <v>7096</v>
      </c>
      <c r="S4876" t="s">
        <v>6174</v>
      </c>
      <c r="U4876" s="1">
        <v>43389</v>
      </c>
      <c r="V4876" s="2">
        <v>0.20833333333333334</v>
      </c>
      <c r="W4876" s="1">
        <v>43389.208333333336</v>
      </c>
      <c r="X4876">
        <v>255</v>
      </c>
    </row>
    <row r="4877" spans="1:24">
      <c r="A4877">
        <v>3179936</v>
      </c>
      <c r="B4877" t="s">
        <v>2695</v>
      </c>
      <c r="C4877" t="s">
        <v>5943</v>
      </c>
      <c r="D4877">
        <v>57800</v>
      </c>
      <c r="E4877" t="s">
        <v>5944</v>
      </c>
      <c r="F4877">
        <v>23490</v>
      </c>
      <c r="G4877" t="s">
        <v>58</v>
      </c>
      <c r="H4877" t="s">
        <v>2166</v>
      </c>
      <c r="J4877" t="s">
        <v>30</v>
      </c>
      <c r="K4877" t="s">
        <v>522</v>
      </c>
      <c r="L4877" t="s">
        <v>523</v>
      </c>
      <c r="M4877" t="s">
        <v>619</v>
      </c>
      <c r="N4877" t="s">
        <v>620</v>
      </c>
      <c r="O4877">
        <v>77470</v>
      </c>
      <c r="P4877" t="s">
        <v>619</v>
      </c>
      <c r="Q4877" t="s">
        <v>7095</v>
      </c>
      <c r="R4877" t="s">
        <v>7096</v>
      </c>
      <c r="U4877" s="1">
        <v>43389</v>
      </c>
      <c r="V4877" s="2">
        <v>0.20833333333333334</v>
      </c>
      <c r="W4877" s="1">
        <v>43389.208333333336</v>
      </c>
      <c r="X4877">
        <v>215</v>
      </c>
    </row>
    <row r="4878" spans="1:24">
      <c r="A4878">
        <v>3183170</v>
      </c>
      <c r="B4878" t="s">
        <v>5158</v>
      </c>
      <c r="C4878" t="s">
        <v>5159</v>
      </c>
      <c r="D4878">
        <v>95400</v>
      </c>
      <c r="E4878" t="s">
        <v>5160</v>
      </c>
      <c r="F4878">
        <v>37725</v>
      </c>
      <c r="G4878" t="s">
        <v>58</v>
      </c>
      <c r="H4878" t="s">
        <v>5161</v>
      </c>
      <c r="J4878" t="s">
        <v>30</v>
      </c>
      <c r="K4878" t="s">
        <v>522</v>
      </c>
      <c r="L4878" t="s">
        <v>523</v>
      </c>
      <c r="M4878" t="s">
        <v>619</v>
      </c>
      <c r="N4878" t="s">
        <v>620</v>
      </c>
      <c r="O4878">
        <v>77470</v>
      </c>
      <c r="P4878" t="s">
        <v>619</v>
      </c>
      <c r="Q4878" t="s">
        <v>7095</v>
      </c>
      <c r="R4878" t="s">
        <v>7096</v>
      </c>
      <c r="S4878" t="s">
        <v>6175</v>
      </c>
      <c r="U4878" s="1">
        <v>43389</v>
      </c>
      <c r="V4878" s="2">
        <v>0.20833333333333334</v>
      </c>
      <c r="W4878" s="1">
        <v>43389.208333333336</v>
      </c>
      <c r="X4878">
        <v>205</v>
      </c>
    </row>
    <row r="4879" spans="1:24">
      <c r="A4879">
        <v>3176463</v>
      </c>
      <c r="B4879" t="s">
        <v>650</v>
      </c>
      <c r="C4879" t="s">
        <v>651</v>
      </c>
      <c r="D4879">
        <v>59300</v>
      </c>
      <c r="E4879" t="s">
        <v>652</v>
      </c>
      <c r="F4879">
        <v>24265</v>
      </c>
      <c r="G4879" t="s">
        <v>58</v>
      </c>
      <c r="H4879" t="s">
        <v>657</v>
      </c>
      <c r="J4879" t="s">
        <v>30</v>
      </c>
      <c r="K4879" t="s">
        <v>283</v>
      </c>
      <c r="L4879" t="s">
        <v>284</v>
      </c>
      <c r="M4879" t="s">
        <v>619</v>
      </c>
      <c r="N4879" t="s">
        <v>620</v>
      </c>
      <c r="O4879">
        <v>77470</v>
      </c>
      <c r="P4879" t="s">
        <v>619</v>
      </c>
      <c r="Q4879" t="s">
        <v>7095</v>
      </c>
      <c r="R4879" t="s">
        <v>7096</v>
      </c>
      <c r="U4879" s="1">
        <v>43389</v>
      </c>
      <c r="V4879" s="2">
        <v>0.20833333333333334</v>
      </c>
      <c r="W4879" s="1">
        <v>43389.208333333336</v>
      </c>
      <c r="X4879">
        <v>220</v>
      </c>
    </row>
    <row r="4880" spans="1:24">
      <c r="A4880">
        <v>3179286</v>
      </c>
      <c r="B4880" t="s">
        <v>1712</v>
      </c>
      <c r="C4880" t="s">
        <v>1713</v>
      </c>
      <c r="D4880">
        <v>59491</v>
      </c>
      <c r="E4880" t="s">
        <v>1714</v>
      </c>
      <c r="F4880">
        <v>24371</v>
      </c>
      <c r="G4880" t="s">
        <v>1715</v>
      </c>
      <c r="H4880" t="s">
        <v>2127</v>
      </c>
      <c r="I4880" t="s">
        <v>3169</v>
      </c>
      <c r="J4880" t="s">
        <v>30</v>
      </c>
      <c r="K4880" t="s">
        <v>283</v>
      </c>
      <c r="L4880" t="s">
        <v>284</v>
      </c>
      <c r="M4880" t="s">
        <v>619</v>
      </c>
      <c r="N4880" t="s">
        <v>620</v>
      </c>
      <c r="O4880">
        <v>77470</v>
      </c>
      <c r="P4880" t="s">
        <v>619</v>
      </c>
      <c r="Q4880" t="s">
        <v>7095</v>
      </c>
      <c r="R4880" t="s">
        <v>7096</v>
      </c>
      <c r="U4880" s="1">
        <v>43389</v>
      </c>
      <c r="V4880" s="2">
        <v>0.20833333333333334</v>
      </c>
      <c r="W4880" s="1">
        <v>43389.208333333336</v>
      </c>
      <c r="X4880">
        <v>255</v>
      </c>
    </row>
    <row r="4881" spans="1:24">
      <c r="A4881">
        <v>3179434</v>
      </c>
      <c r="B4881" t="s">
        <v>2625</v>
      </c>
      <c r="C4881" t="s">
        <v>2626</v>
      </c>
      <c r="D4881">
        <v>93460</v>
      </c>
      <c r="E4881" t="s">
        <v>2627</v>
      </c>
      <c r="F4881">
        <v>37609</v>
      </c>
      <c r="G4881" t="s">
        <v>2628</v>
      </c>
      <c r="H4881" t="s">
        <v>369</v>
      </c>
      <c r="J4881" t="s">
        <v>30</v>
      </c>
      <c r="K4881" t="s">
        <v>522</v>
      </c>
      <c r="L4881" t="s">
        <v>523</v>
      </c>
      <c r="M4881" t="s">
        <v>619</v>
      </c>
      <c r="N4881" t="s">
        <v>620</v>
      </c>
      <c r="O4881">
        <v>77470</v>
      </c>
      <c r="P4881" t="s">
        <v>619</v>
      </c>
      <c r="Q4881" t="s">
        <v>7095</v>
      </c>
      <c r="R4881" t="s">
        <v>7096</v>
      </c>
      <c r="S4881" t="s">
        <v>6176</v>
      </c>
      <c r="T4881">
        <v>597115</v>
      </c>
      <c r="U4881" s="1">
        <v>43389</v>
      </c>
      <c r="V4881" s="2">
        <v>0.33333333333333331</v>
      </c>
      <c r="W4881" s="1">
        <v>43389.333333333336</v>
      </c>
      <c r="X4881">
        <v>260</v>
      </c>
    </row>
    <row r="4882" spans="1:24">
      <c r="A4882">
        <v>3179434</v>
      </c>
      <c r="B4882" t="s">
        <v>2625</v>
      </c>
      <c r="C4882" t="s">
        <v>2626</v>
      </c>
      <c r="D4882">
        <v>93460</v>
      </c>
      <c r="E4882" t="s">
        <v>2627</v>
      </c>
      <c r="F4882">
        <v>37609</v>
      </c>
      <c r="G4882" t="s">
        <v>2628</v>
      </c>
      <c r="H4882" t="s">
        <v>369</v>
      </c>
      <c r="J4882" t="s">
        <v>30</v>
      </c>
      <c r="K4882" t="s">
        <v>522</v>
      </c>
      <c r="L4882" t="s">
        <v>523</v>
      </c>
      <c r="M4882" t="s">
        <v>619</v>
      </c>
      <c r="N4882" t="s">
        <v>620</v>
      </c>
      <c r="O4882">
        <v>77470</v>
      </c>
      <c r="P4882" t="s">
        <v>619</v>
      </c>
      <c r="Q4882" t="s">
        <v>7095</v>
      </c>
      <c r="R4882" t="s">
        <v>7096</v>
      </c>
      <c r="S4882" t="s">
        <v>6176</v>
      </c>
      <c r="T4882">
        <v>597115</v>
      </c>
      <c r="U4882" s="1">
        <v>43389</v>
      </c>
      <c r="V4882" s="2">
        <v>0.33333333333333331</v>
      </c>
      <c r="W4882" s="1">
        <v>43389.333333333336</v>
      </c>
      <c r="X4882">
        <v>260</v>
      </c>
    </row>
    <row r="4883" spans="1:24">
      <c r="A4883">
        <v>3178968</v>
      </c>
      <c r="B4883" t="s">
        <v>6164</v>
      </c>
      <c r="C4883" t="s">
        <v>333</v>
      </c>
      <c r="D4883">
        <v>92330</v>
      </c>
      <c r="E4883" t="s">
        <v>6165</v>
      </c>
      <c r="F4883">
        <v>37559</v>
      </c>
      <c r="G4883" t="s">
        <v>6166</v>
      </c>
      <c r="H4883" t="s">
        <v>369</v>
      </c>
      <c r="J4883" t="s">
        <v>30</v>
      </c>
      <c r="K4883" t="s">
        <v>522</v>
      </c>
      <c r="L4883" t="s">
        <v>523</v>
      </c>
      <c r="M4883" t="s">
        <v>619</v>
      </c>
      <c r="N4883" t="s">
        <v>620</v>
      </c>
      <c r="O4883">
        <v>77470</v>
      </c>
      <c r="P4883" t="s">
        <v>619</v>
      </c>
      <c r="Q4883" t="s">
        <v>7095</v>
      </c>
      <c r="R4883" t="s">
        <v>7096</v>
      </c>
      <c r="U4883" s="1">
        <v>43389</v>
      </c>
      <c r="V4883" s="2">
        <v>0.20833333333333334</v>
      </c>
      <c r="W4883" s="1">
        <v>43389.208333333336</v>
      </c>
      <c r="X4883">
        <v>210</v>
      </c>
    </row>
    <row r="4884" spans="1:24">
      <c r="A4884">
        <v>3178939</v>
      </c>
      <c r="B4884" t="s">
        <v>3587</v>
      </c>
      <c r="C4884" t="s">
        <v>1671</v>
      </c>
      <c r="D4884">
        <v>94310</v>
      </c>
      <c r="E4884" t="s">
        <v>1672</v>
      </c>
      <c r="F4884">
        <v>37635</v>
      </c>
      <c r="G4884" t="s">
        <v>3588</v>
      </c>
      <c r="H4884" t="s">
        <v>369</v>
      </c>
      <c r="I4884" t="s">
        <v>6177</v>
      </c>
      <c r="J4884" t="s">
        <v>30</v>
      </c>
      <c r="K4884" t="s">
        <v>522</v>
      </c>
      <c r="L4884" t="s">
        <v>523</v>
      </c>
      <c r="M4884" t="s">
        <v>619</v>
      </c>
      <c r="N4884" t="s">
        <v>620</v>
      </c>
      <c r="O4884">
        <v>77470</v>
      </c>
      <c r="P4884" t="s">
        <v>619</v>
      </c>
      <c r="Q4884" t="s">
        <v>7095</v>
      </c>
      <c r="R4884" t="s">
        <v>7096</v>
      </c>
      <c r="S4884" t="s">
        <v>6178</v>
      </c>
      <c r="U4884" s="1">
        <v>43389</v>
      </c>
      <c r="V4884" s="2">
        <v>0.20833333333333334</v>
      </c>
      <c r="W4884" s="1">
        <v>43389.208333333336</v>
      </c>
      <c r="X4884">
        <v>205</v>
      </c>
    </row>
    <row r="4885" spans="1:24">
      <c r="A4885">
        <v>3181057</v>
      </c>
      <c r="B4885" t="s">
        <v>5632</v>
      </c>
      <c r="C4885" t="s">
        <v>941</v>
      </c>
      <c r="D4885">
        <v>78300</v>
      </c>
      <c r="E4885" t="s">
        <v>942</v>
      </c>
      <c r="F4885">
        <v>33254</v>
      </c>
      <c r="G4885" t="s">
        <v>6179</v>
      </c>
      <c r="H4885" t="s">
        <v>335</v>
      </c>
      <c r="J4885" t="s">
        <v>30</v>
      </c>
      <c r="K4885" t="s">
        <v>522</v>
      </c>
      <c r="L4885" t="s">
        <v>523</v>
      </c>
      <c r="M4885" t="s">
        <v>619</v>
      </c>
      <c r="N4885" t="s">
        <v>620</v>
      </c>
      <c r="O4885">
        <v>77470</v>
      </c>
      <c r="P4885" t="s">
        <v>619</v>
      </c>
      <c r="Q4885" t="s">
        <v>7095</v>
      </c>
      <c r="R4885" t="s">
        <v>7096</v>
      </c>
      <c r="S4885" t="s">
        <v>6180</v>
      </c>
      <c r="U4885" s="1">
        <v>43389</v>
      </c>
      <c r="V4885" s="2">
        <v>0.20833333333333334</v>
      </c>
      <c r="W4885" s="1">
        <v>43389.208333333336</v>
      </c>
      <c r="X4885">
        <v>205</v>
      </c>
    </row>
    <row r="4886" spans="1:24">
      <c r="A4886">
        <v>3179985</v>
      </c>
      <c r="B4886" t="s">
        <v>3075</v>
      </c>
      <c r="C4886" t="s">
        <v>3076</v>
      </c>
      <c r="D4886">
        <v>92190</v>
      </c>
      <c r="E4886" t="s">
        <v>3077</v>
      </c>
      <c r="F4886">
        <v>37546</v>
      </c>
      <c r="G4886" t="s">
        <v>3078</v>
      </c>
      <c r="H4886" t="s">
        <v>4850</v>
      </c>
      <c r="J4886" t="s">
        <v>30</v>
      </c>
      <c r="K4886" t="s">
        <v>522</v>
      </c>
      <c r="L4886" t="s">
        <v>523</v>
      </c>
      <c r="M4886" t="s">
        <v>619</v>
      </c>
      <c r="N4886" t="s">
        <v>620</v>
      </c>
      <c r="O4886">
        <v>77470</v>
      </c>
      <c r="P4886" t="s">
        <v>619</v>
      </c>
      <c r="Q4886" t="s">
        <v>7095</v>
      </c>
      <c r="R4886" t="s">
        <v>7096</v>
      </c>
      <c r="S4886" t="s">
        <v>6181</v>
      </c>
      <c r="U4886" s="1">
        <v>43389</v>
      </c>
      <c r="V4886" s="2">
        <v>0.20833333333333334</v>
      </c>
      <c r="W4886" s="1">
        <v>43389.208333333336</v>
      </c>
      <c r="X4886">
        <v>245</v>
      </c>
    </row>
    <row r="4887" spans="1:24">
      <c r="A4887">
        <v>3182480</v>
      </c>
      <c r="B4887" t="s">
        <v>683</v>
      </c>
      <c r="C4887" t="s">
        <v>684</v>
      </c>
      <c r="D4887">
        <v>94000</v>
      </c>
      <c r="E4887" t="s">
        <v>629</v>
      </c>
      <c r="F4887">
        <v>37615</v>
      </c>
      <c r="G4887" t="s">
        <v>139</v>
      </c>
      <c r="H4887" t="s">
        <v>5527</v>
      </c>
      <c r="I4887" t="s">
        <v>6182</v>
      </c>
      <c r="J4887" t="s">
        <v>30</v>
      </c>
      <c r="K4887" t="s">
        <v>522</v>
      </c>
      <c r="L4887" t="s">
        <v>632</v>
      </c>
      <c r="M4887" t="s">
        <v>619</v>
      </c>
      <c r="N4887" t="s">
        <v>620</v>
      </c>
      <c r="O4887">
        <v>77470</v>
      </c>
      <c r="P4887" t="s">
        <v>619</v>
      </c>
      <c r="Q4887" t="s">
        <v>7095</v>
      </c>
      <c r="R4887" t="s">
        <v>7096</v>
      </c>
      <c r="U4887" s="1">
        <v>43389</v>
      </c>
      <c r="V4887" s="2">
        <v>0.20833333333333334</v>
      </c>
      <c r="W4887" s="1">
        <v>43389.208333333336</v>
      </c>
      <c r="X4887">
        <v>225</v>
      </c>
    </row>
    <row r="4888" spans="1:24">
      <c r="A4888">
        <v>3182480</v>
      </c>
      <c r="B4888" t="s">
        <v>683</v>
      </c>
      <c r="C4888" t="s">
        <v>684</v>
      </c>
      <c r="D4888">
        <v>94000</v>
      </c>
      <c r="E4888" t="s">
        <v>629</v>
      </c>
      <c r="F4888">
        <v>37615</v>
      </c>
      <c r="G4888" t="s">
        <v>139</v>
      </c>
      <c r="H4888" t="s">
        <v>6183</v>
      </c>
      <c r="I4888" t="s">
        <v>6184</v>
      </c>
      <c r="J4888" t="s">
        <v>30</v>
      </c>
      <c r="K4888" t="s">
        <v>522</v>
      </c>
      <c r="L4888" t="s">
        <v>632</v>
      </c>
      <c r="M4888" t="s">
        <v>619</v>
      </c>
      <c r="N4888" t="s">
        <v>620</v>
      </c>
      <c r="O4888">
        <v>77470</v>
      </c>
      <c r="P4888" t="s">
        <v>619</v>
      </c>
      <c r="Q4888" t="s">
        <v>7095</v>
      </c>
      <c r="R4888" t="s">
        <v>7096</v>
      </c>
      <c r="U4888" s="1">
        <v>43389</v>
      </c>
      <c r="V4888" s="2">
        <v>0.20833333333333334</v>
      </c>
      <c r="W4888" s="1">
        <v>43389.208333333336</v>
      </c>
      <c r="X4888">
        <v>215</v>
      </c>
    </row>
    <row r="4889" spans="1:24">
      <c r="A4889">
        <v>3182480</v>
      </c>
      <c r="B4889" t="s">
        <v>683</v>
      </c>
      <c r="C4889" t="s">
        <v>684</v>
      </c>
      <c r="D4889">
        <v>94000</v>
      </c>
      <c r="E4889" t="s">
        <v>629</v>
      </c>
      <c r="F4889">
        <v>37615</v>
      </c>
      <c r="G4889" t="s">
        <v>139</v>
      </c>
      <c r="H4889" t="s">
        <v>5527</v>
      </c>
      <c r="I4889" t="s">
        <v>6185</v>
      </c>
      <c r="J4889" t="s">
        <v>30</v>
      </c>
      <c r="K4889" t="s">
        <v>522</v>
      </c>
      <c r="L4889" t="s">
        <v>632</v>
      </c>
      <c r="M4889" t="s">
        <v>619</v>
      </c>
      <c r="N4889" t="s">
        <v>620</v>
      </c>
      <c r="O4889">
        <v>77470</v>
      </c>
      <c r="P4889" t="s">
        <v>619</v>
      </c>
      <c r="Q4889" t="s">
        <v>7095</v>
      </c>
      <c r="R4889" t="s">
        <v>7096</v>
      </c>
      <c r="U4889" s="1">
        <v>43389</v>
      </c>
      <c r="V4889" s="2">
        <v>0.20833333333333334</v>
      </c>
      <c r="W4889" s="1">
        <v>43389.208333333336</v>
      </c>
      <c r="X4889">
        <v>215</v>
      </c>
    </row>
    <row r="4890" spans="1:24">
      <c r="A4890">
        <v>3178117</v>
      </c>
      <c r="B4890" t="s">
        <v>5530</v>
      </c>
      <c r="C4890" t="s">
        <v>5531</v>
      </c>
      <c r="D4890">
        <v>75012</v>
      </c>
      <c r="E4890" t="s">
        <v>519</v>
      </c>
      <c r="F4890">
        <v>31877</v>
      </c>
      <c r="G4890" t="s">
        <v>2628</v>
      </c>
      <c r="H4890" t="s">
        <v>6186</v>
      </c>
      <c r="J4890" t="s">
        <v>30</v>
      </c>
      <c r="K4890" t="s">
        <v>522</v>
      </c>
      <c r="L4890" t="s">
        <v>551</v>
      </c>
      <c r="M4890" t="s">
        <v>619</v>
      </c>
      <c r="N4890" t="s">
        <v>620</v>
      </c>
      <c r="O4890">
        <v>77470</v>
      </c>
      <c r="P4890" t="s">
        <v>619</v>
      </c>
      <c r="Q4890" t="s">
        <v>7095</v>
      </c>
      <c r="R4890" t="s">
        <v>7096</v>
      </c>
      <c r="U4890" s="1">
        <v>43389</v>
      </c>
      <c r="V4890" s="2">
        <v>0.20833333333333334</v>
      </c>
      <c r="W4890" s="1">
        <v>43389.208333333336</v>
      </c>
      <c r="X4890">
        <v>205</v>
      </c>
    </row>
    <row r="4891" spans="1:24">
      <c r="A4891">
        <v>3176318</v>
      </c>
      <c r="B4891" t="s">
        <v>688</v>
      </c>
      <c r="C4891" t="s">
        <v>689</v>
      </c>
      <c r="D4891">
        <v>92600</v>
      </c>
      <c r="E4891" t="s">
        <v>690</v>
      </c>
      <c r="F4891">
        <v>37571</v>
      </c>
      <c r="G4891" t="s">
        <v>384</v>
      </c>
      <c r="H4891" t="s">
        <v>1730</v>
      </c>
      <c r="J4891" t="s">
        <v>30</v>
      </c>
      <c r="K4891" t="s">
        <v>522</v>
      </c>
      <c r="L4891" t="s">
        <v>551</v>
      </c>
      <c r="M4891" t="s">
        <v>619</v>
      </c>
      <c r="N4891" t="s">
        <v>620</v>
      </c>
      <c r="O4891">
        <v>77470</v>
      </c>
      <c r="P4891" t="s">
        <v>619</v>
      </c>
      <c r="Q4891" t="s">
        <v>7095</v>
      </c>
      <c r="R4891" t="s">
        <v>7096</v>
      </c>
      <c r="S4891" t="s">
        <v>6187</v>
      </c>
      <c r="U4891" s="1">
        <v>43389</v>
      </c>
      <c r="V4891" s="2">
        <v>0.20833333333333334</v>
      </c>
      <c r="W4891" s="1">
        <v>43389.208333333336</v>
      </c>
      <c r="X4891">
        <v>215</v>
      </c>
    </row>
    <row r="4892" spans="1:24">
      <c r="A4892">
        <v>3178117</v>
      </c>
      <c r="B4892" t="s">
        <v>5530</v>
      </c>
      <c r="C4892" t="s">
        <v>5531</v>
      </c>
      <c r="D4892">
        <v>75012</v>
      </c>
      <c r="E4892" t="s">
        <v>519</v>
      </c>
      <c r="F4892">
        <v>31877</v>
      </c>
      <c r="G4892" t="s">
        <v>2628</v>
      </c>
      <c r="H4892" t="s">
        <v>6186</v>
      </c>
      <c r="J4892" t="s">
        <v>30</v>
      </c>
      <c r="K4892" t="s">
        <v>522</v>
      </c>
      <c r="L4892" t="s">
        <v>551</v>
      </c>
      <c r="M4892" t="s">
        <v>619</v>
      </c>
      <c r="N4892" t="s">
        <v>620</v>
      </c>
      <c r="O4892">
        <v>77470</v>
      </c>
      <c r="P4892" t="s">
        <v>619</v>
      </c>
      <c r="Q4892" t="s">
        <v>7095</v>
      </c>
      <c r="R4892" t="s">
        <v>7096</v>
      </c>
      <c r="U4892" s="1">
        <v>43389</v>
      </c>
      <c r="V4892" s="2">
        <v>0.20833333333333334</v>
      </c>
      <c r="W4892" s="1">
        <v>43389.208333333336</v>
      </c>
      <c r="X4892">
        <v>205</v>
      </c>
    </row>
    <row r="4893" spans="1:24">
      <c r="A4893">
        <v>3176318</v>
      </c>
      <c r="B4893" t="s">
        <v>688</v>
      </c>
      <c r="C4893" t="s">
        <v>689</v>
      </c>
      <c r="D4893">
        <v>92600</v>
      </c>
      <c r="E4893" t="s">
        <v>690</v>
      </c>
      <c r="F4893">
        <v>37571</v>
      </c>
      <c r="G4893" t="s">
        <v>384</v>
      </c>
      <c r="H4893" t="s">
        <v>1730</v>
      </c>
      <c r="J4893" t="s">
        <v>30</v>
      </c>
      <c r="K4893" t="s">
        <v>522</v>
      </c>
      <c r="L4893" t="s">
        <v>551</v>
      </c>
      <c r="M4893" t="s">
        <v>619</v>
      </c>
      <c r="N4893" t="s">
        <v>620</v>
      </c>
      <c r="O4893">
        <v>77470</v>
      </c>
      <c r="P4893" t="s">
        <v>619</v>
      </c>
      <c r="Q4893" t="s">
        <v>7095</v>
      </c>
      <c r="R4893" t="s">
        <v>7096</v>
      </c>
      <c r="S4893" t="s">
        <v>6187</v>
      </c>
      <c r="U4893" s="1">
        <v>43389</v>
      </c>
      <c r="V4893" s="2">
        <v>0.20833333333333334</v>
      </c>
      <c r="W4893" s="1">
        <v>43389.208333333336</v>
      </c>
      <c r="X4893">
        <v>215</v>
      </c>
    </row>
    <row r="4894" spans="1:24">
      <c r="A4894">
        <v>3182004</v>
      </c>
      <c r="B4894" t="s">
        <v>1238</v>
      </c>
      <c r="C4894" t="s">
        <v>1239</v>
      </c>
      <c r="D4894">
        <v>75018</v>
      </c>
      <c r="E4894" t="s">
        <v>519</v>
      </c>
      <c r="F4894">
        <v>31883</v>
      </c>
      <c r="G4894" t="s">
        <v>671</v>
      </c>
      <c r="H4894" t="s">
        <v>797</v>
      </c>
      <c r="J4894" t="s">
        <v>30</v>
      </c>
      <c r="K4894" t="s">
        <v>522</v>
      </c>
      <c r="L4894" t="s">
        <v>533</v>
      </c>
      <c r="M4894" t="s">
        <v>619</v>
      </c>
      <c r="N4894" t="s">
        <v>620</v>
      </c>
      <c r="O4894">
        <v>77470</v>
      </c>
      <c r="P4894" t="s">
        <v>619</v>
      </c>
      <c r="Q4894" t="s">
        <v>7095</v>
      </c>
      <c r="R4894" t="s">
        <v>7096</v>
      </c>
      <c r="U4894" s="1">
        <v>43389</v>
      </c>
      <c r="V4894" s="2">
        <v>0.20833333333333334</v>
      </c>
      <c r="W4894" s="1">
        <v>43389.208333333336</v>
      </c>
      <c r="X4894">
        <v>225</v>
      </c>
    </row>
    <row r="4895" spans="1:24">
      <c r="A4895">
        <v>3182004</v>
      </c>
      <c r="B4895" t="s">
        <v>1238</v>
      </c>
      <c r="C4895" t="s">
        <v>1239</v>
      </c>
      <c r="D4895">
        <v>75018</v>
      </c>
      <c r="E4895" t="s">
        <v>519</v>
      </c>
      <c r="F4895">
        <v>31883</v>
      </c>
      <c r="G4895" t="s">
        <v>671</v>
      </c>
      <c r="H4895" t="s">
        <v>797</v>
      </c>
      <c r="J4895" t="s">
        <v>30</v>
      </c>
      <c r="K4895" t="s">
        <v>522</v>
      </c>
      <c r="L4895" t="s">
        <v>533</v>
      </c>
      <c r="M4895" t="s">
        <v>619</v>
      </c>
      <c r="N4895" t="s">
        <v>620</v>
      </c>
      <c r="O4895">
        <v>77470</v>
      </c>
      <c r="P4895" t="s">
        <v>619</v>
      </c>
      <c r="Q4895" t="s">
        <v>7095</v>
      </c>
      <c r="R4895" t="s">
        <v>7096</v>
      </c>
      <c r="U4895" s="1">
        <v>43389</v>
      </c>
      <c r="V4895" s="2">
        <v>0.20833333333333334</v>
      </c>
      <c r="W4895" s="1">
        <v>43389.208333333336</v>
      </c>
      <c r="X4895">
        <v>225</v>
      </c>
    </row>
    <row r="4896" spans="1:24">
      <c r="A4896">
        <v>3182328</v>
      </c>
      <c r="B4896" t="s">
        <v>2231</v>
      </c>
      <c r="C4896" t="s">
        <v>4454</v>
      </c>
      <c r="D4896">
        <v>54400</v>
      </c>
      <c r="E4896" t="s">
        <v>4455</v>
      </c>
      <c r="F4896">
        <v>21693</v>
      </c>
      <c r="G4896" t="s">
        <v>671</v>
      </c>
      <c r="H4896" t="s">
        <v>2166</v>
      </c>
      <c r="J4896" t="s">
        <v>30</v>
      </c>
      <c r="K4896" t="s">
        <v>522</v>
      </c>
      <c r="L4896" t="s">
        <v>545</v>
      </c>
      <c r="M4896" t="s">
        <v>619</v>
      </c>
      <c r="N4896" t="s">
        <v>620</v>
      </c>
      <c r="O4896">
        <v>77470</v>
      </c>
      <c r="P4896" t="s">
        <v>619</v>
      </c>
      <c r="Q4896" t="s">
        <v>7095</v>
      </c>
      <c r="R4896" t="s">
        <v>7096</v>
      </c>
      <c r="S4896" t="s">
        <v>4843</v>
      </c>
      <c r="U4896" s="1">
        <v>43389</v>
      </c>
      <c r="V4896" s="2">
        <v>0.20833333333333334</v>
      </c>
      <c r="W4896" s="1">
        <v>43389.208333333336</v>
      </c>
      <c r="X4896">
        <v>225</v>
      </c>
    </row>
    <row r="4897" spans="1:24">
      <c r="A4897">
        <v>3183275</v>
      </c>
      <c r="B4897" t="s">
        <v>2633</v>
      </c>
      <c r="C4897" t="s">
        <v>2634</v>
      </c>
      <c r="D4897">
        <v>94600</v>
      </c>
      <c r="E4897" t="s">
        <v>2635</v>
      </c>
      <c r="F4897">
        <v>37660</v>
      </c>
      <c r="G4897" t="s">
        <v>671</v>
      </c>
      <c r="H4897" t="s">
        <v>681</v>
      </c>
      <c r="J4897" t="s">
        <v>30</v>
      </c>
      <c r="K4897" t="s">
        <v>522</v>
      </c>
      <c r="L4897" t="s">
        <v>545</v>
      </c>
      <c r="M4897" t="s">
        <v>619</v>
      </c>
      <c r="N4897" t="s">
        <v>620</v>
      </c>
      <c r="O4897">
        <v>77470</v>
      </c>
      <c r="P4897" t="s">
        <v>619</v>
      </c>
      <c r="Q4897" t="s">
        <v>7095</v>
      </c>
      <c r="R4897" t="s">
        <v>7096</v>
      </c>
      <c r="S4897" t="s">
        <v>6188</v>
      </c>
      <c r="T4897">
        <v>599229</v>
      </c>
      <c r="U4897" s="1">
        <v>43389</v>
      </c>
      <c r="V4897" s="2">
        <v>0.33333333333333331</v>
      </c>
      <c r="W4897" s="1">
        <v>43389.333333333336</v>
      </c>
      <c r="X4897">
        <v>260</v>
      </c>
    </row>
    <row r="4898" spans="1:24">
      <c r="A4898">
        <v>3179968</v>
      </c>
      <c r="B4898" t="s">
        <v>809</v>
      </c>
      <c r="C4898" t="s">
        <v>810</v>
      </c>
      <c r="D4898">
        <v>26000</v>
      </c>
      <c r="E4898" t="s">
        <v>811</v>
      </c>
      <c r="F4898">
        <v>10149</v>
      </c>
      <c r="G4898" t="s">
        <v>812</v>
      </c>
      <c r="H4898" t="s">
        <v>6189</v>
      </c>
      <c r="I4898" t="s">
        <v>46</v>
      </c>
      <c r="J4898" t="s">
        <v>30</v>
      </c>
      <c r="K4898" t="s">
        <v>130</v>
      </c>
      <c r="L4898" t="s">
        <v>802</v>
      </c>
      <c r="M4898" t="s">
        <v>720</v>
      </c>
      <c r="N4898" t="s">
        <v>721</v>
      </c>
      <c r="O4898">
        <v>30131</v>
      </c>
      <c r="P4898" t="s">
        <v>720</v>
      </c>
      <c r="Q4898" t="s">
        <v>7097</v>
      </c>
      <c r="R4898" t="s">
        <v>7098</v>
      </c>
      <c r="U4898" s="1">
        <v>43389</v>
      </c>
      <c r="V4898" s="2">
        <v>0.20833333333333334</v>
      </c>
      <c r="W4898" s="1">
        <v>43389.208333333336</v>
      </c>
      <c r="X4898">
        <v>205</v>
      </c>
    </row>
    <row r="4899" spans="1:24">
      <c r="A4899">
        <v>3179968</v>
      </c>
      <c r="B4899" t="s">
        <v>809</v>
      </c>
      <c r="C4899" t="s">
        <v>810</v>
      </c>
      <c r="D4899">
        <v>26000</v>
      </c>
      <c r="E4899" t="s">
        <v>811</v>
      </c>
      <c r="F4899">
        <v>10149</v>
      </c>
      <c r="G4899" t="s">
        <v>812</v>
      </c>
      <c r="H4899" t="s">
        <v>6189</v>
      </c>
      <c r="I4899" t="s">
        <v>46</v>
      </c>
      <c r="J4899" t="s">
        <v>30</v>
      </c>
      <c r="K4899" t="s">
        <v>130</v>
      </c>
      <c r="L4899" t="s">
        <v>802</v>
      </c>
      <c r="M4899" t="s">
        <v>720</v>
      </c>
      <c r="N4899" t="s">
        <v>721</v>
      </c>
      <c r="O4899">
        <v>30131</v>
      </c>
      <c r="P4899" t="s">
        <v>720</v>
      </c>
      <c r="Q4899" t="s">
        <v>7097</v>
      </c>
      <c r="R4899" t="s">
        <v>7098</v>
      </c>
      <c r="U4899" s="1">
        <v>43389</v>
      </c>
      <c r="V4899" s="2">
        <v>0.20833333333333334</v>
      </c>
      <c r="W4899" s="1">
        <v>43389.208333333336</v>
      </c>
      <c r="X4899">
        <v>205</v>
      </c>
    </row>
    <row r="4900" spans="1:24">
      <c r="A4900">
        <v>3179968</v>
      </c>
      <c r="B4900" t="s">
        <v>809</v>
      </c>
      <c r="C4900" t="s">
        <v>810</v>
      </c>
      <c r="D4900">
        <v>26000</v>
      </c>
      <c r="E4900" t="s">
        <v>811</v>
      </c>
      <c r="F4900">
        <v>10149</v>
      </c>
      <c r="G4900" t="s">
        <v>812</v>
      </c>
      <c r="H4900" t="s">
        <v>6189</v>
      </c>
      <c r="I4900" t="s">
        <v>46</v>
      </c>
      <c r="J4900" t="s">
        <v>30</v>
      </c>
      <c r="K4900" t="s">
        <v>130</v>
      </c>
      <c r="L4900" t="s">
        <v>802</v>
      </c>
      <c r="M4900" t="s">
        <v>720</v>
      </c>
      <c r="N4900" t="s">
        <v>721</v>
      </c>
      <c r="O4900">
        <v>30131</v>
      </c>
      <c r="P4900" t="s">
        <v>720</v>
      </c>
      <c r="Q4900" t="s">
        <v>7097</v>
      </c>
      <c r="R4900" t="s">
        <v>7098</v>
      </c>
      <c r="U4900" s="1">
        <v>43389</v>
      </c>
      <c r="V4900" s="2">
        <v>0.20833333333333334</v>
      </c>
      <c r="W4900" s="1">
        <v>43389.208333333336</v>
      </c>
      <c r="X4900">
        <v>205</v>
      </c>
    </row>
    <row r="4901" spans="1:24">
      <c r="A4901">
        <v>3175205</v>
      </c>
      <c r="B4901" t="s">
        <v>6016</v>
      </c>
      <c r="C4901" t="s">
        <v>6017</v>
      </c>
      <c r="D4901">
        <v>6330</v>
      </c>
      <c r="E4901" t="s">
        <v>6018</v>
      </c>
      <c r="F4901">
        <v>2052</v>
      </c>
      <c r="G4901" t="s">
        <v>58</v>
      </c>
      <c r="H4901" t="s">
        <v>6019</v>
      </c>
      <c r="J4901" t="s">
        <v>30</v>
      </c>
      <c r="K4901" t="s">
        <v>130</v>
      </c>
      <c r="L4901" t="s">
        <v>802</v>
      </c>
      <c r="M4901" t="s">
        <v>720</v>
      </c>
      <c r="N4901" t="s">
        <v>721</v>
      </c>
      <c r="O4901">
        <v>30131</v>
      </c>
      <c r="P4901" t="s">
        <v>720</v>
      </c>
      <c r="Q4901" t="s">
        <v>7097</v>
      </c>
      <c r="R4901" t="s">
        <v>7098</v>
      </c>
      <c r="U4901" s="1">
        <v>43389</v>
      </c>
      <c r="V4901" s="2">
        <v>0.20833333333333334</v>
      </c>
      <c r="W4901" s="1">
        <v>43389.208333333336</v>
      </c>
      <c r="X4901">
        <v>240</v>
      </c>
    </row>
    <row r="4902" spans="1:24">
      <c r="A4902">
        <v>3177031</v>
      </c>
      <c r="B4902" t="s">
        <v>1254</v>
      </c>
      <c r="C4902" t="s">
        <v>1255</v>
      </c>
      <c r="D4902">
        <v>83120</v>
      </c>
      <c r="E4902" t="s">
        <v>1256</v>
      </c>
      <c r="F4902">
        <v>35133</v>
      </c>
      <c r="G4902" t="s">
        <v>58</v>
      </c>
      <c r="H4902" t="s">
        <v>1257</v>
      </c>
      <c r="J4902" t="s">
        <v>30</v>
      </c>
      <c r="K4902" t="s">
        <v>130</v>
      </c>
      <c r="L4902" t="s">
        <v>331</v>
      </c>
      <c r="M4902" t="s">
        <v>720</v>
      </c>
      <c r="N4902" t="s">
        <v>721</v>
      </c>
      <c r="O4902">
        <v>30131</v>
      </c>
      <c r="P4902" t="s">
        <v>720</v>
      </c>
      <c r="Q4902" t="s">
        <v>7097</v>
      </c>
      <c r="R4902" t="s">
        <v>7098</v>
      </c>
      <c r="S4902" t="s">
        <v>6190</v>
      </c>
      <c r="T4902">
        <v>598181</v>
      </c>
      <c r="U4902" s="1">
        <v>43389</v>
      </c>
      <c r="V4902" s="2">
        <v>0.3125</v>
      </c>
      <c r="W4902" s="1">
        <v>43389.3125</v>
      </c>
      <c r="X4902">
        <v>400</v>
      </c>
    </row>
    <row r="4903" spans="1:24">
      <c r="A4903">
        <v>3177031</v>
      </c>
      <c r="B4903" t="s">
        <v>1254</v>
      </c>
      <c r="C4903" t="s">
        <v>1255</v>
      </c>
      <c r="D4903">
        <v>83120</v>
      </c>
      <c r="E4903" t="s">
        <v>1256</v>
      </c>
      <c r="F4903">
        <v>35133</v>
      </c>
      <c r="G4903" t="s">
        <v>58</v>
      </c>
      <c r="H4903" t="s">
        <v>1257</v>
      </c>
      <c r="J4903" t="s">
        <v>30</v>
      </c>
      <c r="K4903" t="s">
        <v>130</v>
      </c>
      <c r="L4903" t="s">
        <v>331</v>
      </c>
      <c r="M4903" t="s">
        <v>720</v>
      </c>
      <c r="N4903" t="s">
        <v>721</v>
      </c>
      <c r="O4903">
        <v>30131</v>
      </c>
      <c r="P4903" t="s">
        <v>720</v>
      </c>
      <c r="Q4903" t="s">
        <v>7097</v>
      </c>
      <c r="R4903" t="s">
        <v>7098</v>
      </c>
      <c r="S4903" t="s">
        <v>6190</v>
      </c>
      <c r="T4903">
        <v>598182</v>
      </c>
      <c r="U4903" s="1">
        <v>43389</v>
      </c>
      <c r="V4903" s="2">
        <v>0.35416666666666669</v>
      </c>
      <c r="W4903" s="1">
        <v>43389.354166666664</v>
      </c>
      <c r="X4903">
        <v>400</v>
      </c>
    </row>
    <row r="4904" spans="1:24">
      <c r="A4904">
        <v>3177031</v>
      </c>
      <c r="B4904" t="s">
        <v>1254</v>
      </c>
      <c r="C4904" t="s">
        <v>1255</v>
      </c>
      <c r="D4904">
        <v>83120</v>
      </c>
      <c r="E4904" t="s">
        <v>1256</v>
      </c>
      <c r="F4904">
        <v>35133</v>
      </c>
      <c r="G4904" t="s">
        <v>58</v>
      </c>
      <c r="H4904" t="s">
        <v>1257</v>
      </c>
      <c r="J4904" t="s">
        <v>30</v>
      </c>
      <c r="K4904" t="s">
        <v>130</v>
      </c>
      <c r="L4904" t="s">
        <v>331</v>
      </c>
      <c r="M4904" t="s">
        <v>720</v>
      </c>
      <c r="N4904" t="s">
        <v>721</v>
      </c>
      <c r="O4904">
        <v>30131</v>
      </c>
      <c r="P4904" t="s">
        <v>720</v>
      </c>
      <c r="Q4904" t="s">
        <v>7097</v>
      </c>
      <c r="R4904" t="s">
        <v>7098</v>
      </c>
      <c r="S4904" t="s">
        <v>6190</v>
      </c>
      <c r="T4904">
        <v>598183</v>
      </c>
      <c r="U4904" s="1">
        <v>43389</v>
      </c>
      <c r="V4904" s="2">
        <v>0.39583333333333331</v>
      </c>
      <c r="W4904" s="1">
        <v>43389.395833333336</v>
      </c>
      <c r="X4904">
        <v>400</v>
      </c>
    </row>
    <row r="4905" spans="1:24">
      <c r="A4905">
        <v>3177031</v>
      </c>
      <c r="B4905" t="s">
        <v>1254</v>
      </c>
      <c r="C4905" t="s">
        <v>1255</v>
      </c>
      <c r="D4905">
        <v>83120</v>
      </c>
      <c r="E4905" t="s">
        <v>1256</v>
      </c>
      <c r="F4905">
        <v>35133</v>
      </c>
      <c r="G4905" t="s">
        <v>58</v>
      </c>
      <c r="H4905" t="s">
        <v>1257</v>
      </c>
      <c r="J4905" t="s">
        <v>30</v>
      </c>
      <c r="K4905" t="s">
        <v>130</v>
      </c>
      <c r="L4905" t="s">
        <v>331</v>
      </c>
      <c r="M4905" t="s">
        <v>720</v>
      </c>
      <c r="N4905" t="s">
        <v>721</v>
      </c>
      <c r="O4905">
        <v>30131</v>
      </c>
      <c r="P4905" t="s">
        <v>720</v>
      </c>
      <c r="Q4905" t="s">
        <v>7097</v>
      </c>
      <c r="R4905" t="s">
        <v>7098</v>
      </c>
      <c r="S4905" t="s">
        <v>6190</v>
      </c>
      <c r="T4905">
        <v>598184</v>
      </c>
      <c r="U4905" s="1">
        <v>43389</v>
      </c>
      <c r="V4905" s="2">
        <v>0.4375</v>
      </c>
      <c r="W4905" s="1">
        <v>43389.4375</v>
      </c>
      <c r="X4905">
        <v>400</v>
      </c>
    </row>
    <row r="4906" spans="1:24">
      <c r="A4906">
        <v>3177031</v>
      </c>
      <c r="B4906" t="s">
        <v>1254</v>
      </c>
      <c r="C4906" t="s">
        <v>1255</v>
      </c>
      <c r="D4906">
        <v>83120</v>
      </c>
      <c r="E4906" t="s">
        <v>1256</v>
      </c>
      <c r="F4906">
        <v>35133</v>
      </c>
      <c r="G4906" t="s">
        <v>58</v>
      </c>
      <c r="H4906" t="s">
        <v>1257</v>
      </c>
      <c r="J4906" t="s">
        <v>30</v>
      </c>
      <c r="K4906" t="s">
        <v>130</v>
      </c>
      <c r="L4906" t="s">
        <v>331</v>
      </c>
      <c r="M4906" t="s">
        <v>720</v>
      </c>
      <c r="N4906" t="s">
        <v>721</v>
      </c>
      <c r="O4906">
        <v>30131</v>
      </c>
      <c r="P4906" t="s">
        <v>720</v>
      </c>
      <c r="Q4906" t="s">
        <v>7097</v>
      </c>
      <c r="R4906" t="s">
        <v>7098</v>
      </c>
      <c r="S4906" t="s">
        <v>6190</v>
      </c>
      <c r="T4906">
        <v>598185</v>
      </c>
      <c r="U4906" s="1">
        <v>43389</v>
      </c>
      <c r="V4906" s="2">
        <v>0.47916666666666669</v>
      </c>
      <c r="W4906" s="1">
        <v>43389.479166666664</v>
      </c>
      <c r="X4906">
        <v>400</v>
      </c>
    </row>
    <row r="4907" spans="1:24">
      <c r="A4907" t="s">
        <v>762</v>
      </c>
      <c r="B4907" t="s">
        <v>763</v>
      </c>
      <c r="D4907">
        <v>69200</v>
      </c>
      <c r="E4907" t="s">
        <v>182</v>
      </c>
      <c r="F4907">
        <v>29417</v>
      </c>
      <c r="G4907" t="s">
        <v>6191</v>
      </c>
      <c r="J4907" t="s">
        <v>184</v>
      </c>
      <c r="K4907" t="s">
        <v>130</v>
      </c>
      <c r="L4907" t="s">
        <v>185</v>
      </c>
      <c r="M4907" t="s">
        <v>720</v>
      </c>
      <c r="N4907" t="s">
        <v>721</v>
      </c>
      <c r="O4907">
        <v>30131</v>
      </c>
      <c r="P4907" t="s">
        <v>720</v>
      </c>
      <c r="Q4907" t="s">
        <v>7097</v>
      </c>
      <c r="R4907" t="s">
        <v>7098</v>
      </c>
      <c r="S4907" t="s">
        <v>6192</v>
      </c>
      <c r="U4907" s="1">
        <v>43389</v>
      </c>
      <c r="V4907" s="2">
        <v>0.20833333333333334</v>
      </c>
      <c r="W4907" s="1">
        <v>43389.208333333336</v>
      </c>
      <c r="X4907">
        <v>500</v>
      </c>
    </row>
    <row r="4908" spans="1:24">
      <c r="A4908" t="s">
        <v>762</v>
      </c>
      <c r="B4908" t="s">
        <v>763</v>
      </c>
      <c r="D4908">
        <v>69200</v>
      </c>
      <c r="E4908" t="s">
        <v>182</v>
      </c>
      <c r="F4908">
        <v>29417</v>
      </c>
      <c r="G4908" t="s">
        <v>6191</v>
      </c>
      <c r="J4908" t="s">
        <v>184</v>
      </c>
      <c r="K4908" t="s">
        <v>130</v>
      </c>
      <c r="L4908" t="s">
        <v>185</v>
      </c>
      <c r="M4908" t="s">
        <v>720</v>
      </c>
      <c r="N4908" t="s">
        <v>721</v>
      </c>
      <c r="O4908">
        <v>30131</v>
      </c>
      <c r="P4908" t="s">
        <v>720</v>
      </c>
      <c r="Q4908" t="s">
        <v>7097</v>
      </c>
      <c r="R4908" t="s">
        <v>7098</v>
      </c>
      <c r="S4908" t="s">
        <v>6193</v>
      </c>
      <c r="U4908" s="1">
        <v>43389</v>
      </c>
      <c r="V4908" s="2">
        <v>0.20833333333333334</v>
      </c>
      <c r="W4908" s="1">
        <v>43389.208333333336</v>
      </c>
      <c r="X4908">
        <v>260</v>
      </c>
    </row>
    <row r="4909" spans="1:24">
      <c r="A4909" t="s">
        <v>762</v>
      </c>
      <c r="B4909" t="s">
        <v>763</v>
      </c>
      <c r="D4909">
        <v>69200</v>
      </c>
      <c r="E4909" t="s">
        <v>182</v>
      </c>
      <c r="F4909">
        <v>29417</v>
      </c>
      <c r="G4909" t="s">
        <v>6191</v>
      </c>
      <c r="J4909" t="s">
        <v>184</v>
      </c>
      <c r="K4909" t="s">
        <v>130</v>
      </c>
      <c r="L4909" t="s">
        <v>185</v>
      </c>
      <c r="M4909" t="s">
        <v>720</v>
      </c>
      <c r="N4909" t="s">
        <v>721</v>
      </c>
      <c r="O4909">
        <v>30131</v>
      </c>
      <c r="P4909" t="s">
        <v>720</v>
      </c>
      <c r="Q4909" t="s">
        <v>7097</v>
      </c>
      <c r="R4909" t="s">
        <v>7098</v>
      </c>
      <c r="S4909" t="s">
        <v>6194</v>
      </c>
      <c r="U4909" s="1">
        <v>43389</v>
      </c>
      <c r="V4909" s="2">
        <v>0.20833333333333334</v>
      </c>
      <c r="W4909" s="1">
        <v>43389.208333333336</v>
      </c>
      <c r="X4909">
        <v>260</v>
      </c>
    </row>
    <row r="4910" spans="1:24">
      <c r="A4910">
        <v>3180668</v>
      </c>
      <c r="B4910" t="s">
        <v>3622</v>
      </c>
      <c r="C4910" t="s">
        <v>3623</v>
      </c>
      <c r="D4910">
        <v>30400</v>
      </c>
      <c r="E4910" t="s">
        <v>3624</v>
      </c>
      <c r="F4910">
        <v>12150</v>
      </c>
      <c r="G4910" t="s">
        <v>3625</v>
      </c>
      <c r="H4910" t="s">
        <v>78</v>
      </c>
      <c r="J4910" t="s">
        <v>30</v>
      </c>
      <c r="K4910" t="s">
        <v>130</v>
      </c>
      <c r="L4910" t="s">
        <v>802</v>
      </c>
      <c r="M4910" t="s">
        <v>720</v>
      </c>
      <c r="N4910" t="s">
        <v>721</v>
      </c>
      <c r="O4910">
        <v>30131</v>
      </c>
      <c r="P4910" t="s">
        <v>720</v>
      </c>
      <c r="Q4910" t="s">
        <v>7097</v>
      </c>
      <c r="R4910" t="s">
        <v>7098</v>
      </c>
      <c r="U4910" s="1">
        <v>43389</v>
      </c>
      <c r="V4910" s="2">
        <v>0.20833333333333334</v>
      </c>
      <c r="W4910" s="1">
        <v>43389.208333333336</v>
      </c>
      <c r="X4910">
        <v>200</v>
      </c>
    </row>
    <row r="4911" spans="1:24">
      <c r="A4911">
        <v>3182427</v>
      </c>
      <c r="B4911" t="s">
        <v>2153</v>
      </c>
      <c r="C4911" t="s">
        <v>615</v>
      </c>
      <c r="D4911">
        <v>95000</v>
      </c>
      <c r="E4911" t="s">
        <v>616</v>
      </c>
      <c r="F4911">
        <v>37664</v>
      </c>
      <c r="G4911" t="s">
        <v>45</v>
      </c>
      <c r="H4911" t="s">
        <v>3088</v>
      </c>
      <c r="I4911" t="s">
        <v>3565</v>
      </c>
      <c r="J4911" t="s">
        <v>30</v>
      </c>
      <c r="K4911" t="s">
        <v>522</v>
      </c>
      <c r="L4911" t="s">
        <v>545</v>
      </c>
      <c r="M4911" t="s">
        <v>509</v>
      </c>
      <c r="N4911" t="s">
        <v>819</v>
      </c>
      <c r="O4911">
        <v>35136</v>
      </c>
      <c r="P4911" t="s">
        <v>820</v>
      </c>
      <c r="Q4911" t="s">
        <v>7099</v>
      </c>
      <c r="R4911" t="s">
        <v>7100</v>
      </c>
      <c r="T4911">
        <v>599479</v>
      </c>
      <c r="U4911" s="1">
        <v>43389</v>
      </c>
      <c r="V4911" s="2">
        <v>0.20833333333333334</v>
      </c>
      <c r="W4911" s="1">
        <v>43389.208333333336</v>
      </c>
      <c r="X4911">
        <v>260</v>
      </c>
    </row>
    <row r="4912" spans="1:24">
      <c r="A4912">
        <v>3174065</v>
      </c>
      <c r="B4912" t="s">
        <v>844</v>
      </c>
      <c r="C4912" t="s">
        <v>845</v>
      </c>
      <c r="D4912">
        <v>78180</v>
      </c>
      <c r="E4912" t="s">
        <v>846</v>
      </c>
      <c r="F4912">
        <v>33212</v>
      </c>
      <c r="G4912" t="s">
        <v>847</v>
      </c>
      <c r="H4912" t="s">
        <v>4470</v>
      </c>
      <c r="J4912" t="s">
        <v>30</v>
      </c>
      <c r="K4912" t="s">
        <v>522</v>
      </c>
      <c r="L4912" t="s">
        <v>545</v>
      </c>
      <c r="M4912" t="s">
        <v>509</v>
      </c>
      <c r="N4912" t="s">
        <v>819</v>
      </c>
      <c r="O4912">
        <v>35136</v>
      </c>
      <c r="P4912" t="s">
        <v>820</v>
      </c>
      <c r="Q4912" t="s">
        <v>7099</v>
      </c>
      <c r="R4912" t="s">
        <v>7100</v>
      </c>
      <c r="S4912" t="s">
        <v>4471</v>
      </c>
      <c r="T4912">
        <v>598993</v>
      </c>
      <c r="U4912" s="1">
        <v>43389</v>
      </c>
      <c r="V4912" s="2">
        <v>0.20833333333333334</v>
      </c>
      <c r="W4912" s="1">
        <v>43389.208333333336</v>
      </c>
      <c r="X4912">
        <v>260</v>
      </c>
    </row>
    <row r="4913" spans="1:24">
      <c r="A4913">
        <v>3178117</v>
      </c>
      <c r="B4913" t="s">
        <v>5530</v>
      </c>
      <c r="C4913" t="s">
        <v>5531</v>
      </c>
      <c r="D4913">
        <v>75012</v>
      </c>
      <c r="E4913" t="s">
        <v>519</v>
      </c>
      <c r="F4913">
        <v>31877</v>
      </c>
      <c r="G4913" t="s">
        <v>2286</v>
      </c>
      <c r="H4913" t="s">
        <v>6195</v>
      </c>
      <c r="J4913" t="s">
        <v>30</v>
      </c>
      <c r="K4913" t="s">
        <v>522</v>
      </c>
      <c r="L4913" t="s">
        <v>551</v>
      </c>
      <c r="M4913" t="s">
        <v>509</v>
      </c>
      <c r="N4913" t="s">
        <v>819</v>
      </c>
      <c r="O4913">
        <v>35136</v>
      </c>
      <c r="P4913" t="s">
        <v>820</v>
      </c>
      <c r="Q4913" t="s">
        <v>7099</v>
      </c>
      <c r="R4913" t="s">
        <v>7100</v>
      </c>
      <c r="U4913" s="1">
        <v>43389</v>
      </c>
      <c r="V4913" s="2">
        <v>0.20833333333333334</v>
      </c>
      <c r="W4913" s="1">
        <v>43389.208333333336</v>
      </c>
      <c r="X4913">
        <v>205</v>
      </c>
    </row>
    <row r="4914" spans="1:24">
      <c r="A4914">
        <v>3178117</v>
      </c>
      <c r="B4914" t="s">
        <v>5530</v>
      </c>
      <c r="C4914" t="s">
        <v>5531</v>
      </c>
      <c r="D4914">
        <v>75012</v>
      </c>
      <c r="E4914" t="s">
        <v>519</v>
      </c>
      <c r="F4914">
        <v>31877</v>
      </c>
      <c r="G4914" t="s">
        <v>2286</v>
      </c>
      <c r="H4914" t="s">
        <v>6195</v>
      </c>
      <c r="J4914" t="s">
        <v>30</v>
      </c>
      <c r="K4914" t="s">
        <v>522</v>
      </c>
      <c r="L4914" t="s">
        <v>551</v>
      </c>
      <c r="M4914" t="s">
        <v>509</v>
      </c>
      <c r="N4914" t="s">
        <v>819</v>
      </c>
      <c r="O4914">
        <v>35136</v>
      </c>
      <c r="P4914" t="s">
        <v>820</v>
      </c>
      <c r="Q4914" t="s">
        <v>7099</v>
      </c>
      <c r="R4914" t="s">
        <v>7100</v>
      </c>
      <c r="U4914" s="1">
        <v>43389</v>
      </c>
      <c r="V4914" s="2">
        <v>0.20833333333333334</v>
      </c>
      <c r="W4914" s="1">
        <v>43389.208333333336</v>
      </c>
      <c r="X4914">
        <v>205</v>
      </c>
    </row>
    <row r="4915" spans="1:24">
      <c r="A4915">
        <v>3178117</v>
      </c>
      <c r="B4915" t="s">
        <v>5530</v>
      </c>
      <c r="C4915" t="s">
        <v>5531</v>
      </c>
      <c r="D4915">
        <v>75012</v>
      </c>
      <c r="E4915" t="s">
        <v>519</v>
      </c>
      <c r="F4915">
        <v>31877</v>
      </c>
      <c r="G4915" t="s">
        <v>2286</v>
      </c>
      <c r="H4915" t="s">
        <v>6195</v>
      </c>
      <c r="J4915" t="s">
        <v>30</v>
      </c>
      <c r="K4915" t="s">
        <v>522</v>
      </c>
      <c r="L4915" t="s">
        <v>551</v>
      </c>
      <c r="M4915" t="s">
        <v>509</v>
      </c>
      <c r="N4915" t="s">
        <v>819</v>
      </c>
      <c r="O4915">
        <v>35136</v>
      </c>
      <c r="P4915" t="s">
        <v>820</v>
      </c>
      <c r="Q4915" t="s">
        <v>7099</v>
      </c>
      <c r="R4915" t="s">
        <v>7100</v>
      </c>
      <c r="U4915" s="1">
        <v>43389</v>
      </c>
      <c r="V4915" s="2">
        <v>0.20833333333333334</v>
      </c>
      <c r="W4915" s="1">
        <v>43389.208333333336</v>
      </c>
      <c r="X4915">
        <v>205</v>
      </c>
    </row>
    <row r="4916" spans="1:24">
      <c r="A4916">
        <v>3182640</v>
      </c>
      <c r="B4916" t="s">
        <v>6196</v>
      </c>
      <c r="C4916" t="s">
        <v>6197</v>
      </c>
      <c r="D4916">
        <v>28350</v>
      </c>
      <c r="E4916" t="s">
        <v>6198</v>
      </c>
      <c r="F4916">
        <v>11526</v>
      </c>
      <c r="G4916" t="s">
        <v>58</v>
      </c>
      <c r="H4916" t="s">
        <v>123</v>
      </c>
      <c r="J4916" t="s">
        <v>30</v>
      </c>
      <c r="K4916" t="s">
        <v>522</v>
      </c>
      <c r="L4916" t="s">
        <v>551</v>
      </c>
      <c r="M4916" t="s">
        <v>509</v>
      </c>
      <c r="N4916" t="s">
        <v>819</v>
      </c>
      <c r="O4916">
        <v>35136</v>
      </c>
      <c r="P4916" t="s">
        <v>820</v>
      </c>
      <c r="Q4916" t="s">
        <v>7099</v>
      </c>
      <c r="R4916" t="s">
        <v>7100</v>
      </c>
      <c r="U4916" s="1">
        <v>43389</v>
      </c>
      <c r="V4916" s="2">
        <v>0.20833333333333334</v>
      </c>
      <c r="W4916" s="1">
        <v>43389.208333333336</v>
      </c>
      <c r="X4916">
        <v>215</v>
      </c>
    </row>
    <row r="4917" spans="1:24">
      <c r="A4917">
        <v>3179759</v>
      </c>
      <c r="B4917" t="s">
        <v>1762</v>
      </c>
      <c r="C4917" t="s">
        <v>1763</v>
      </c>
      <c r="D4917">
        <v>44500</v>
      </c>
      <c r="E4917" t="s">
        <v>1764</v>
      </c>
      <c r="F4917">
        <v>17639</v>
      </c>
      <c r="G4917" t="s">
        <v>58</v>
      </c>
      <c r="H4917" t="s">
        <v>123</v>
      </c>
      <c r="J4917" t="s">
        <v>30</v>
      </c>
      <c r="K4917" t="s">
        <v>221</v>
      </c>
      <c r="L4917" t="s">
        <v>830</v>
      </c>
      <c r="M4917" t="s">
        <v>509</v>
      </c>
      <c r="N4917" t="s">
        <v>819</v>
      </c>
      <c r="O4917">
        <v>35136</v>
      </c>
      <c r="P4917" t="s">
        <v>820</v>
      </c>
      <c r="Q4917" t="s">
        <v>7099</v>
      </c>
      <c r="R4917" t="s">
        <v>7100</v>
      </c>
      <c r="U4917" s="1">
        <v>43389</v>
      </c>
      <c r="V4917" s="2">
        <v>0.20833333333333334</v>
      </c>
      <c r="W4917" s="1">
        <v>43389.208333333336</v>
      </c>
      <c r="X4917">
        <v>240</v>
      </c>
    </row>
    <row r="4918" spans="1:24">
      <c r="A4918">
        <v>3174908</v>
      </c>
      <c r="B4918" t="s">
        <v>1297</v>
      </c>
      <c r="C4918" t="s">
        <v>1298</v>
      </c>
      <c r="D4918">
        <v>35000</v>
      </c>
      <c r="E4918" t="s">
        <v>509</v>
      </c>
      <c r="F4918">
        <v>14262</v>
      </c>
      <c r="G4918" t="s">
        <v>1299</v>
      </c>
      <c r="H4918" t="s">
        <v>220</v>
      </c>
      <c r="J4918" t="s">
        <v>30</v>
      </c>
      <c r="K4918" t="s">
        <v>221</v>
      </c>
      <c r="L4918" t="s">
        <v>493</v>
      </c>
      <c r="M4918" t="s">
        <v>509</v>
      </c>
      <c r="N4918" t="s">
        <v>819</v>
      </c>
      <c r="O4918">
        <v>35136</v>
      </c>
      <c r="P4918" t="s">
        <v>820</v>
      </c>
      <c r="Q4918" t="s">
        <v>7099</v>
      </c>
      <c r="R4918" t="s">
        <v>7100</v>
      </c>
      <c r="U4918" s="1">
        <v>43389</v>
      </c>
      <c r="V4918" s="2">
        <v>0.20833333333333334</v>
      </c>
      <c r="W4918" s="1">
        <v>43389.208333333336</v>
      </c>
      <c r="X4918">
        <v>240</v>
      </c>
    </row>
    <row r="4919" spans="1:24">
      <c r="A4919">
        <v>3182761</v>
      </c>
      <c r="B4919" t="s">
        <v>5191</v>
      </c>
      <c r="C4919" t="s">
        <v>5192</v>
      </c>
      <c r="D4919">
        <v>92400</v>
      </c>
      <c r="E4919" t="s">
        <v>5193</v>
      </c>
      <c r="F4919">
        <v>37566</v>
      </c>
      <c r="G4919" t="s">
        <v>139</v>
      </c>
      <c r="H4919" t="s">
        <v>5194</v>
      </c>
      <c r="I4919" t="s">
        <v>1078</v>
      </c>
      <c r="J4919" t="s">
        <v>30</v>
      </c>
      <c r="K4919" t="s">
        <v>522</v>
      </c>
      <c r="L4919" t="s">
        <v>533</v>
      </c>
      <c r="M4919" t="s">
        <v>856</v>
      </c>
      <c r="N4919" t="s">
        <v>857</v>
      </c>
      <c r="O4919">
        <v>14650</v>
      </c>
      <c r="P4919" t="s">
        <v>858</v>
      </c>
      <c r="Q4919" t="s">
        <v>7101</v>
      </c>
      <c r="R4919" t="s">
        <v>7102</v>
      </c>
      <c r="U4919" s="1">
        <v>43389</v>
      </c>
      <c r="V4919" s="2">
        <v>0.20833333333333334</v>
      </c>
      <c r="W4919" s="1">
        <v>43389.208333333336</v>
      </c>
      <c r="X4919">
        <v>215</v>
      </c>
    </row>
    <row r="4920" spans="1:24">
      <c r="A4920">
        <v>3180174</v>
      </c>
      <c r="B4920" t="s">
        <v>2275</v>
      </c>
      <c r="C4920" t="s">
        <v>2276</v>
      </c>
      <c r="D4920">
        <v>14790</v>
      </c>
      <c r="E4920" t="s">
        <v>2277</v>
      </c>
      <c r="F4920">
        <v>5414</v>
      </c>
      <c r="G4920" t="s">
        <v>58</v>
      </c>
      <c r="H4920" t="s">
        <v>2278</v>
      </c>
      <c r="J4920" t="s">
        <v>30</v>
      </c>
      <c r="K4920" t="s">
        <v>283</v>
      </c>
      <c r="L4920" t="s">
        <v>284</v>
      </c>
      <c r="M4920" t="s">
        <v>856</v>
      </c>
      <c r="N4920" t="s">
        <v>857</v>
      </c>
      <c r="O4920">
        <v>14650</v>
      </c>
      <c r="P4920" t="s">
        <v>858</v>
      </c>
      <c r="Q4920" t="s">
        <v>7101</v>
      </c>
      <c r="R4920" t="s">
        <v>7102</v>
      </c>
      <c r="T4920">
        <v>599494</v>
      </c>
      <c r="U4920" s="1">
        <v>43389</v>
      </c>
      <c r="V4920" s="2">
        <v>0.20833333333333334</v>
      </c>
      <c r="W4920" s="1">
        <v>43389.208333333336</v>
      </c>
      <c r="X4920">
        <v>260</v>
      </c>
    </row>
    <row r="4921" spans="1:24">
      <c r="A4921">
        <v>3182255</v>
      </c>
      <c r="B4921" t="s">
        <v>5408</v>
      </c>
      <c r="C4921" t="s">
        <v>5409</v>
      </c>
      <c r="D4921">
        <v>14000</v>
      </c>
      <c r="E4921" t="s">
        <v>875</v>
      </c>
      <c r="F4921">
        <v>4704</v>
      </c>
      <c r="G4921" t="s">
        <v>58</v>
      </c>
      <c r="H4921" t="s">
        <v>4034</v>
      </c>
      <c r="I4921" t="s">
        <v>1078</v>
      </c>
      <c r="J4921" t="s">
        <v>30</v>
      </c>
      <c r="K4921" t="s">
        <v>283</v>
      </c>
      <c r="L4921" t="s">
        <v>666</v>
      </c>
      <c r="M4921" t="s">
        <v>856</v>
      </c>
      <c r="N4921" t="s">
        <v>857</v>
      </c>
      <c r="O4921">
        <v>14650</v>
      </c>
      <c r="P4921" t="s">
        <v>858</v>
      </c>
      <c r="Q4921" t="s">
        <v>7101</v>
      </c>
      <c r="R4921" t="s">
        <v>7102</v>
      </c>
      <c r="S4921" t="s">
        <v>5410</v>
      </c>
      <c r="U4921" s="1">
        <v>43389</v>
      </c>
      <c r="V4921" s="2">
        <v>0.20833333333333334</v>
      </c>
      <c r="W4921" s="1">
        <v>43389.208333333336</v>
      </c>
      <c r="X4921">
        <v>230</v>
      </c>
    </row>
    <row r="4922" spans="1:24">
      <c r="A4922">
        <v>3182767</v>
      </c>
      <c r="B4922" t="s">
        <v>5200</v>
      </c>
      <c r="C4922" t="s">
        <v>5201</v>
      </c>
      <c r="D4922">
        <v>14600</v>
      </c>
      <c r="E4922" t="s">
        <v>5202</v>
      </c>
      <c r="F4922">
        <v>5293</v>
      </c>
      <c r="G4922" t="s">
        <v>5203</v>
      </c>
      <c r="H4922" t="s">
        <v>3273</v>
      </c>
      <c r="J4922" t="s">
        <v>30</v>
      </c>
      <c r="K4922" t="s">
        <v>283</v>
      </c>
      <c r="L4922" t="s">
        <v>666</v>
      </c>
      <c r="M4922" t="s">
        <v>856</v>
      </c>
      <c r="N4922" t="s">
        <v>857</v>
      </c>
      <c r="O4922">
        <v>14650</v>
      </c>
      <c r="P4922" t="s">
        <v>858</v>
      </c>
      <c r="Q4922" t="s">
        <v>7101</v>
      </c>
      <c r="R4922" t="s">
        <v>7102</v>
      </c>
      <c r="S4922" t="s">
        <v>305</v>
      </c>
      <c r="T4922">
        <v>597511</v>
      </c>
      <c r="U4922" s="1">
        <v>43389</v>
      </c>
      <c r="V4922" s="2">
        <v>0.20833333333333334</v>
      </c>
      <c r="W4922" s="1">
        <v>43389.208333333336</v>
      </c>
      <c r="X4922">
        <v>260</v>
      </c>
    </row>
    <row r="4923" spans="1:24">
      <c r="A4923">
        <v>3182545</v>
      </c>
      <c r="B4923" t="s">
        <v>2484</v>
      </c>
      <c r="C4923" t="s">
        <v>2485</v>
      </c>
      <c r="D4923">
        <v>63170</v>
      </c>
      <c r="E4923" t="s">
        <v>1628</v>
      </c>
      <c r="F4923">
        <v>26728</v>
      </c>
      <c r="G4923" t="s">
        <v>6</v>
      </c>
      <c r="H4923" t="s">
        <v>1761</v>
      </c>
      <c r="J4923" t="s">
        <v>30</v>
      </c>
      <c r="K4923" t="s">
        <v>111</v>
      </c>
      <c r="L4923" t="s">
        <v>112</v>
      </c>
      <c r="M4923" t="s">
        <v>903</v>
      </c>
      <c r="N4923" t="s">
        <v>904</v>
      </c>
      <c r="O4923">
        <v>38120</v>
      </c>
      <c r="P4923" t="s">
        <v>903</v>
      </c>
      <c r="Q4923" t="s">
        <v>7103</v>
      </c>
      <c r="R4923" t="s">
        <v>7104</v>
      </c>
      <c r="U4923" s="1">
        <v>43389</v>
      </c>
      <c r="V4923" s="2">
        <v>0.20833333333333334</v>
      </c>
      <c r="W4923" s="1">
        <v>43389.208333333336</v>
      </c>
      <c r="X4923">
        <v>215</v>
      </c>
    </row>
    <row r="4924" spans="1:24">
      <c r="A4924">
        <v>3180630</v>
      </c>
      <c r="B4924" t="s">
        <v>899</v>
      </c>
      <c r="C4924" t="s">
        <v>900</v>
      </c>
      <c r="D4924">
        <v>73160</v>
      </c>
      <c r="E4924" t="s">
        <v>901</v>
      </c>
      <c r="F4924">
        <v>31293</v>
      </c>
      <c r="G4924" t="s">
        <v>6</v>
      </c>
      <c r="H4924" t="s">
        <v>5415</v>
      </c>
      <c r="I4924">
        <v>1</v>
      </c>
      <c r="J4924" t="s">
        <v>30</v>
      </c>
      <c r="K4924" t="s">
        <v>111</v>
      </c>
      <c r="L4924" t="s">
        <v>112</v>
      </c>
      <c r="M4924" t="s">
        <v>903</v>
      </c>
      <c r="N4924" t="s">
        <v>904</v>
      </c>
      <c r="O4924">
        <v>38120</v>
      </c>
      <c r="P4924" t="s">
        <v>903</v>
      </c>
      <c r="Q4924" t="s">
        <v>7103</v>
      </c>
      <c r="R4924" t="s">
        <v>7104</v>
      </c>
      <c r="U4924" s="1">
        <v>43389</v>
      </c>
      <c r="V4924" s="2">
        <v>0.20833333333333334</v>
      </c>
      <c r="W4924" s="1">
        <v>43389.208333333336</v>
      </c>
      <c r="X4924">
        <v>215</v>
      </c>
    </row>
    <row r="4925" spans="1:24">
      <c r="A4925">
        <v>3178667</v>
      </c>
      <c r="B4925" t="s">
        <v>2719</v>
      </c>
      <c r="C4925" t="s">
        <v>2720</v>
      </c>
      <c r="D4925">
        <v>1200</v>
      </c>
      <c r="E4925" t="s">
        <v>2721</v>
      </c>
      <c r="F4925">
        <v>54369</v>
      </c>
      <c r="G4925" t="s">
        <v>2722</v>
      </c>
      <c r="H4925" t="s">
        <v>5654</v>
      </c>
      <c r="J4925" t="s">
        <v>30</v>
      </c>
      <c r="K4925" t="s">
        <v>111</v>
      </c>
      <c r="L4925" t="s">
        <v>112</v>
      </c>
      <c r="M4925" t="s">
        <v>903</v>
      </c>
      <c r="N4925" t="s">
        <v>904</v>
      </c>
      <c r="O4925">
        <v>38120</v>
      </c>
      <c r="P4925" t="s">
        <v>903</v>
      </c>
      <c r="Q4925" t="s">
        <v>7103</v>
      </c>
      <c r="R4925" t="s">
        <v>7104</v>
      </c>
      <c r="U4925" s="1">
        <v>43389</v>
      </c>
      <c r="V4925" s="2">
        <v>0.20833333333333334</v>
      </c>
      <c r="W4925" s="1">
        <v>43389.208333333336</v>
      </c>
      <c r="X4925">
        <v>205</v>
      </c>
    </row>
    <row r="4926" spans="1:24">
      <c r="A4926">
        <v>3177584</v>
      </c>
      <c r="B4926" t="s">
        <v>5007</v>
      </c>
      <c r="C4926" t="s">
        <v>5008</v>
      </c>
      <c r="D4926">
        <v>27460</v>
      </c>
      <c r="E4926" t="s">
        <v>5009</v>
      </c>
      <c r="F4926">
        <v>10989</v>
      </c>
      <c r="G4926" t="s">
        <v>58</v>
      </c>
      <c r="H4926" t="s">
        <v>3503</v>
      </c>
      <c r="J4926" t="s">
        <v>30</v>
      </c>
      <c r="K4926" t="s">
        <v>283</v>
      </c>
      <c r="L4926" t="s">
        <v>666</v>
      </c>
      <c r="M4926" t="s">
        <v>916</v>
      </c>
      <c r="N4926" t="s">
        <v>917</v>
      </c>
      <c r="O4926">
        <v>76800</v>
      </c>
      <c r="P4926" t="s">
        <v>916</v>
      </c>
      <c r="Q4926" t="s">
        <v>7105</v>
      </c>
      <c r="R4926" t="s">
        <v>7106</v>
      </c>
      <c r="U4926" s="1">
        <v>43389</v>
      </c>
      <c r="V4926" s="2">
        <v>0.20833333333333334</v>
      </c>
      <c r="W4926" s="1">
        <v>43389.208333333336</v>
      </c>
      <c r="X4926">
        <v>245</v>
      </c>
    </row>
    <row r="4927" spans="1:24">
      <c r="A4927">
        <v>3183099</v>
      </c>
      <c r="B4927" t="s">
        <v>911</v>
      </c>
      <c r="C4927" t="s">
        <v>912</v>
      </c>
      <c r="D4927">
        <v>76960</v>
      </c>
      <c r="E4927" t="s">
        <v>913</v>
      </c>
      <c r="F4927">
        <v>32636</v>
      </c>
      <c r="G4927" t="s">
        <v>58</v>
      </c>
      <c r="H4927" t="s">
        <v>268</v>
      </c>
      <c r="J4927" t="s">
        <v>30</v>
      </c>
      <c r="K4927" t="s">
        <v>283</v>
      </c>
      <c r="L4927" t="s">
        <v>666</v>
      </c>
      <c r="M4927" t="s">
        <v>916</v>
      </c>
      <c r="N4927" t="s">
        <v>917</v>
      </c>
      <c r="O4927">
        <v>76800</v>
      </c>
      <c r="P4927" t="s">
        <v>916</v>
      </c>
      <c r="Q4927" t="s">
        <v>7105</v>
      </c>
      <c r="R4927" t="s">
        <v>7106</v>
      </c>
      <c r="U4927" s="1">
        <v>43389</v>
      </c>
      <c r="V4927" s="2">
        <v>0.20833333333333334</v>
      </c>
      <c r="W4927" s="1">
        <v>43389.208333333336</v>
      </c>
      <c r="X4927">
        <v>200</v>
      </c>
    </row>
    <row r="4928" spans="1:24">
      <c r="A4928">
        <v>3175802</v>
      </c>
      <c r="B4928" t="s">
        <v>6104</v>
      </c>
      <c r="C4928" t="s">
        <v>6105</v>
      </c>
      <c r="D4928">
        <v>80130</v>
      </c>
      <c r="E4928" t="s">
        <v>6106</v>
      </c>
      <c r="F4928">
        <v>33832</v>
      </c>
      <c r="G4928" t="s">
        <v>58</v>
      </c>
      <c r="H4928" t="s">
        <v>303</v>
      </c>
      <c r="J4928" t="s">
        <v>30</v>
      </c>
      <c r="K4928" t="s">
        <v>283</v>
      </c>
      <c r="L4928" t="s">
        <v>666</v>
      </c>
      <c r="M4928" t="s">
        <v>916</v>
      </c>
      <c r="N4928" t="s">
        <v>917</v>
      </c>
      <c r="O4928">
        <v>76800</v>
      </c>
      <c r="P4928" t="s">
        <v>916</v>
      </c>
      <c r="Q4928" t="s">
        <v>7105</v>
      </c>
      <c r="R4928" t="s">
        <v>7106</v>
      </c>
      <c r="T4928">
        <v>589917</v>
      </c>
      <c r="U4928" s="1">
        <v>43389</v>
      </c>
      <c r="V4928" s="2">
        <v>0.20833333333333334</v>
      </c>
      <c r="W4928" s="1">
        <v>43389.208333333336</v>
      </c>
      <c r="X4928">
        <v>500</v>
      </c>
    </row>
    <row r="4929" spans="1:24">
      <c r="A4929">
        <v>3177752</v>
      </c>
      <c r="B4929" t="s">
        <v>4318</v>
      </c>
      <c r="C4929" t="s">
        <v>6199</v>
      </c>
      <c r="D4929">
        <v>2100</v>
      </c>
      <c r="E4929" t="s">
        <v>6200</v>
      </c>
      <c r="F4929">
        <v>480</v>
      </c>
      <c r="G4929" t="s">
        <v>5489</v>
      </c>
      <c r="H4929" t="s">
        <v>2166</v>
      </c>
      <c r="J4929" t="s">
        <v>30</v>
      </c>
      <c r="K4929" t="s">
        <v>283</v>
      </c>
      <c r="L4929" t="s">
        <v>666</v>
      </c>
      <c r="M4929" t="s">
        <v>916</v>
      </c>
      <c r="N4929" t="s">
        <v>917</v>
      </c>
      <c r="O4929">
        <v>76800</v>
      </c>
      <c r="P4929" t="s">
        <v>916</v>
      </c>
      <c r="Q4929" t="s">
        <v>7105</v>
      </c>
      <c r="R4929" t="s">
        <v>7106</v>
      </c>
      <c r="U4929" s="1">
        <v>43389</v>
      </c>
      <c r="V4929" s="2">
        <v>0.20833333333333334</v>
      </c>
      <c r="W4929" s="1">
        <v>43389.208333333336</v>
      </c>
      <c r="X4929">
        <v>215</v>
      </c>
    </row>
    <row r="4930" spans="1:24">
      <c r="A4930">
        <v>3165489</v>
      </c>
      <c r="B4930" t="s">
        <v>881</v>
      </c>
      <c r="C4930" t="s">
        <v>882</v>
      </c>
      <c r="D4930">
        <v>59110</v>
      </c>
      <c r="E4930" t="s">
        <v>883</v>
      </c>
      <c r="F4930">
        <v>23910</v>
      </c>
      <c r="G4930" t="s">
        <v>884</v>
      </c>
      <c r="H4930" t="s">
        <v>303</v>
      </c>
      <c r="J4930" t="s">
        <v>30</v>
      </c>
      <c r="K4930" t="s">
        <v>283</v>
      </c>
      <c r="L4930" t="s">
        <v>666</v>
      </c>
      <c r="M4930" t="s">
        <v>916</v>
      </c>
      <c r="N4930" t="s">
        <v>917</v>
      </c>
      <c r="O4930">
        <v>76800</v>
      </c>
      <c r="P4930" t="s">
        <v>916</v>
      </c>
      <c r="Q4930" t="s">
        <v>7105</v>
      </c>
      <c r="R4930" t="s">
        <v>7106</v>
      </c>
      <c r="S4930" t="s">
        <v>5005</v>
      </c>
      <c r="U4930" s="1">
        <v>43389</v>
      </c>
      <c r="V4930" s="2">
        <v>0.20833333333333334</v>
      </c>
      <c r="W4930" s="1">
        <v>43389.208333333336</v>
      </c>
      <c r="X4930">
        <v>200</v>
      </c>
    </row>
    <row r="4931" spans="1:24">
      <c r="A4931">
        <v>3183923</v>
      </c>
      <c r="B4931" t="s">
        <v>1825</v>
      </c>
      <c r="C4931" t="s">
        <v>1826</v>
      </c>
      <c r="D4931">
        <v>59810</v>
      </c>
      <c r="E4931" t="s">
        <v>1827</v>
      </c>
      <c r="F4931">
        <v>24526</v>
      </c>
      <c r="G4931" t="s">
        <v>1828</v>
      </c>
      <c r="H4931" t="s">
        <v>303</v>
      </c>
      <c r="J4931" t="s">
        <v>30</v>
      </c>
      <c r="K4931" t="s">
        <v>283</v>
      </c>
      <c r="L4931" t="s">
        <v>284</v>
      </c>
      <c r="M4931" t="s">
        <v>916</v>
      </c>
      <c r="N4931" t="s">
        <v>917</v>
      </c>
      <c r="O4931">
        <v>76800</v>
      </c>
      <c r="P4931" t="s">
        <v>916</v>
      </c>
      <c r="Q4931" t="s">
        <v>7105</v>
      </c>
      <c r="R4931" t="s">
        <v>7106</v>
      </c>
      <c r="U4931" s="1">
        <v>43389</v>
      </c>
      <c r="V4931" s="2">
        <v>0.20833333333333334</v>
      </c>
      <c r="W4931" s="1">
        <v>43389.208333333336</v>
      </c>
      <c r="X4931">
        <v>200</v>
      </c>
    </row>
    <row r="4932" spans="1:24">
      <c r="A4932">
        <v>3179564</v>
      </c>
      <c r="B4932" t="s">
        <v>1364</v>
      </c>
      <c r="C4932" t="s">
        <v>1365</v>
      </c>
      <c r="D4932">
        <v>91000</v>
      </c>
      <c r="E4932" t="s">
        <v>1366</v>
      </c>
      <c r="F4932">
        <v>37339</v>
      </c>
      <c r="G4932" t="s">
        <v>58</v>
      </c>
      <c r="H4932" t="s">
        <v>4224</v>
      </c>
      <c r="J4932" t="s">
        <v>30</v>
      </c>
      <c r="K4932" t="s">
        <v>522</v>
      </c>
      <c r="L4932" t="s">
        <v>545</v>
      </c>
      <c r="M4932" t="s">
        <v>916</v>
      </c>
      <c r="N4932" t="s">
        <v>917</v>
      </c>
      <c r="O4932">
        <v>76800</v>
      </c>
      <c r="P4932" t="s">
        <v>916</v>
      </c>
      <c r="Q4932" t="s">
        <v>7105</v>
      </c>
      <c r="R4932" t="s">
        <v>7106</v>
      </c>
      <c r="S4932" t="s">
        <v>1368</v>
      </c>
      <c r="U4932" s="1">
        <v>43389</v>
      </c>
      <c r="V4932" s="2">
        <v>0.20833333333333334</v>
      </c>
      <c r="W4932" s="1">
        <v>43389.208333333336</v>
      </c>
      <c r="X4932">
        <v>230</v>
      </c>
    </row>
    <row r="4933" spans="1:24">
      <c r="A4933">
        <v>3183757</v>
      </c>
      <c r="B4933" t="s">
        <v>4036</v>
      </c>
      <c r="C4933" t="s">
        <v>4037</v>
      </c>
      <c r="D4933">
        <v>95360</v>
      </c>
      <c r="E4933" t="s">
        <v>4038</v>
      </c>
      <c r="F4933">
        <v>37716</v>
      </c>
      <c r="G4933" t="s">
        <v>671</v>
      </c>
      <c r="H4933" t="s">
        <v>102</v>
      </c>
      <c r="J4933" t="s">
        <v>30</v>
      </c>
      <c r="K4933" t="s">
        <v>522</v>
      </c>
      <c r="L4933" t="s">
        <v>551</v>
      </c>
      <c r="M4933" t="s">
        <v>916</v>
      </c>
      <c r="N4933" t="s">
        <v>917</v>
      </c>
      <c r="O4933">
        <v>76800</v>
      </c>
      <c r="P4933" t="s">
        <v>916</v>
      </c>
      <c r="Q4933" t="s">
        <v>7105</v>
      </c>
      <c r="R4933" t="s">
        <v>7106</v>
      </c>
      <c r="S4933" t="s">
        <v>626</v>
      </c>
      <c r="U4933" s="1">
        <v>43389</v>
      </c>
      <c r="V4933" s="2">
        <v>0.20833333333333334</v>
      </c>
      <c r="W4933" s="1">
        <v>43389.208333333336</v>
      </c>
      <c r="X4933">
        <v>200</v>
      </c>
    </row>
    <row r="4934" spans="1:24">
      <c r="A4934">
        <v>3176217</v>
      </c>
      <c r="B4934" t="s">
        <v>1841</v>
      </c>
      <c r="C4934" t="s">
        <v>352</v>
      </c>
      <c r="D4934">
        <v>40000</v>
      </c>
      <c r="E4934" t="s">
        <v>353</v>
      </c>
      <c r="F4934">
        <v>16272</v>
      </c>
      <c r="G4934" t="s">
        <v>58</v>
      </c>
      <c r="H4934" t="s">
        <v>1983</v>
      </c>
      <c r="J4934" t="s">
        <v>30</v>
      </c>
      <c r="K4934" t="s">
        <v>31</v>
      </c>
      <c r="L4934" t="s">
        <v>32</v>
      </c>
      <c r="M4934" t="s">
        <v>33</v>
      </c>
      <c r="N4934" t="s">
        <v>34</v>
      </c>
      <c r="O4934">
        <v>33810</v>
      </c>
      <c r="P4934" t="s">
        <v>33</v>
      </c>
      <c r="Q4934" t="s">
        <v>7073</v>
      </c>
      <c r="R4934" t="s">
        <v>7074</v>
      </c>
      <c r="U4934" s="1">
        <v>43390</v>
      </c>
      <c r="V4934" s="2">
        <v>0.20833333333333334</v>
      </c>
      <c r="W4934" s="1">
        <v>43390.208333333336</v>
      </c>
      <c r="X4934">
        <v>220</v>
      </c>
    </row>
    <row r="4935" spans="1:24">
      <c r="A4935">
        <v>3169567</v>
      </c>
      <c r="B4935" t="s">
        <v>62</v>
      </c>
      <c r="C4935" t="s">
        <v>63</v>
      </c>
      <c r="D4935">
        <v>33130</v>
      </c>
      <c r="E4935" t="s">
        <v>64</v>
      </c>
      <c r="F4935">
        <v>13387</v>
      </c>
      <c r="G4935" t="s">
        <v>1463</v>
      </c>
      <c r="H4935" t="s">
        <v>66</v>
      </c>
      <c r="J4935" t="s">
        <v>30</v>
      </c>
      <c r="K4935" t="s">
        <v>31</v>
      </c>
      <c r="L4935" t="s">
        <v>60</v>
      </c>
      <c r="M4935" t="s">
        <v>33</v>
      </c>
      <c r="N4935" t="s">
        <v>34</v>
      </c>
      <c r="O4935">
        <v>33810</v>
      </c>
      <c r="P4935" t="s">
        <v>33</v>
      </c>
      <c r="Q4935" t="s">
        <v>7073</v>
      </c>
      <c r="R4935" t="s">
        <v>7074</v>
      </c>
      <c r="U4935" s="1">
        <v>43390</v>
      </c>
      <c r="V4935" s="2">
        <v>0.20833333333333334</v>
      </c>
      <c r="W4935" s="1">
        <v>43390.208333333336</v>
      </c>
      <c r="X4935">
        <v>205</v>
      </c>
    </row>
    <row r="4936" spans="1:24">
      <c r="A4936">
        <v>3173829</v>
      </c>
      <c r="B4936" t="s">
        <v>2943</v>
      </c>
      <c r="C4936" t="s">
        <v>2944</v>
      </c>
      <c r="D4936">
        <v>81000</v>
      </c>
      <c r="E4936" t="s">
        <v>1611</v>
      </c>
      <c r="F4936">
        <v>34607</v>
      </c>
      <c r="G4936" t="s">
        <v>58</v>
      </c>
      <c r="H4936" t="s">
        <v>84</v>
      </c>
      <c r="I4936" t="s">
        <v>6201</v>
      </c>
      <c r="J4936" t="s">
        <v>30</v>
      </c>
      <c r="K4936" t="s">
        <v>31</v>
      </c>
      <c r="L4936" t="s">
        <v>315</v>
      </c>
      <c r="M4936" t="s">
        <v>127</v>
      </c>
      <c r="N4936" t="s">
        <v>132</v>
      </c>
      <c r="O4936">
        <v>34600</v>
      </c>
      <c r="P4936" t="s">
        <v>127</v>
      </c>
      <c r="Q4936" t="s">
        <v>7075</v>
      </c>
      <c r="R4936" t="s">
        <v>7076</v>
      </c>
      <c r="U4936" s="1">
        <v>43390</v>
      </c>
      <c r="V4936" s="2">
        <v>0.20833333333333334</v>
      </c>
      <c r="W4936" s="1">
        <v>43390.208333333336</v>
      </c>
      <c r="X4936">
        <v>220</v>
      </c>
    </row>
    <row r="4937" spans="1:24">
      <c r="A4937">
        <v>3168408</v>
      </c>
      <c r="B4937" t="s">
        <v>3721</v>
      </c>
      <c r="C4937" t="s">
        <v>3722</v>
      </c>
      <c r="D4937">
        <v>12740</v>
      </c>
      <c r="E4937" t="s">
        <v>3723</v>
      </c>
      <c r="F4937">
        <v>4544</v>
      </c>
      <c r="G4937" t="s">
        <v>771</v>
      </c>
      <c r="H4937" t="s">
        <v>902</v>
      </c>
      <c r="J4937" t="s">
        <v>30</v>
      </c>
      <c r="K4937" t="s">
        <v>31</v>
      </c>
      <c r="L4937" t="s">
        <v>315</v>
      </c>
      <c r="M4937" t="s">
        <v>127</v>
      </c>
      <c r="N4937" t="s">
        <v>132</v>
      </c>
      <c r="O4937">
        <v>34600</v>
      </c>
      <c r="P4937" t="s">
        <v>127</v>
      </c>
      <c r="Q4937" t="s">
        <v>7075</v>
      </c>
      <c r="R4937" t="s">
        <v>7076</v>
      </c>
      <c r="S4937" t="s">
        <v>6202</v>
      </c>
      <c r="T4937">
        <v>562079</v>
      </c>
      <c r="U4937" s="1">
        <v>43390</v>
      </c>
      <c r="V4937" s="2">
        <v>0.33333333333333331</v>
      </c>
      <c r="W4937" s="1">
        <v>43390.333333333336</v>
      </c>
      <c r="X4937">
        <v>260</v>
      </c>
    </row>
    <row r="4938" spans="1:24">
      <c r="A4938">
        <v>3182899</v>
      </c>
      <c r="B4938" t="s">
        <v>5431</v>
      </c>
      <c r="C4938" t="s">
        <v>5432</v>
      </c>
      <c r="D4938">
        <v>34000</v>
      </c>
      <c r="E4938" t="s">
        <v>368</v>
      </c>
      <c r="F4938">
        <v>13912</v>
      </c>
      <c r="G4938" t="s">
        <v>58</v>
      </c>
      <c r="H4938" t="s">
        <v>313</v>
      </c>
      <c r="J4938" t="s">
        <v>30</v>
      </c>
      <c r="K4938" t="s">
        <v>130</v>
      </c>
      <c r="L4938" t="s">
        <v>802</v>
      </c>
      <c r="M4938" t="s">
        <v>127</v>
      </c>
      <c r="N4938" t="s">
        <v>132</v>
      </c>
      <c r="O4938">
        <v>34600</v>
      </c>
      <c r="P4938" t="s">
        <v>127</v>
      </c>
      <c r="Q4938" t="s">
        <v>7075</v>
      </c>
      <c r="R4938" t="s">
        <v>7076</v>
      </c>
      <c r="U4938" s="1">
        <v>43390</v>
      </c>
      <c r="V4938" s="2">
        <v>0.20833333333333334</v>
      </c>
      <c r="W4938" s="1">
        <v>43390.208333333336</v>
      </c>
      <c r="X4938">
        <v>215</v>
      </c>
    </row>
    <row r="4939" spans="1:24">
      <c r="A4939">
        <v>3181464</v>
      </c>
      <c r="B4939" t="s">
        <v>1881</v>
      </c>
      <c r="C4939" t="s">
        <v>1882</v>
      </c>
      <c r="D4939">
        <v>66270</v>
      </c>
      <c r="E4939" t="s">
        <v>1883</v>
      </c>
      <c r="F4939">
        <v>28268</v>
      </c>
      <c r="G4939" t="s">
        <v>302</v>
      </c>
      <c r="H4939" t="s">
        <v>1344</v>
      </c>
      <c r="J4939" t="s">
        <v>30</v>
      </c>
      <c r="K4939" t="s">
        <v>130</v>
      </c>
      <c r="L4939" t="s">
        <v>131</v>
      </c>
      <c r="M4939" t="s">
        <v>127</v>
      </c>
      <c r="N4939" t="s">
        <v>132</v>
      </c>
      <c r="O4939">
        <v>34600</v>
      </c>
      <c r="P4939" t="s">
        <v>127</v>
      </c>
      <c r="Q4939" t="s">
        <v>7075</v>
      </c>
      <c r="R4939" t="s">
        <v>7076</v>
      </c>
      <c r="U4939" s="1">
        <v>43390</v>
      </c>
      <c r="V4939" s="2">
        <v>0.20833333333333334</v>
      </c>
      <c r="W4939" s="1">
        <v>43390.208333333336</v>
      </c>
      <c r="X4939">
        <v>255</v>
      </c>
    </row>
    <row r="4940" spans="1:24">
      <c r="A4940">
        <v>3177886</v>
      </c>
      <c r="B4940" t="s">
        <v>1408</v>
      </c>
      <c r="C4940" t="s">
        <v>1409</v>
      </c>
      <c r="D4940">
        <v>33000</v>
      </c>
      <c r="E4940" t="s">
        <v>50</v>
      </c>
      <c r="F4940">
        <v>13356</v>
      </c>
      <c r="G4940" t="s">
        <v>58</v>
      </c>
      <c r="H4940" t="s">
        <v>1410</v>
      </c>
      <c r="I4940" t="s">
        <v>1703</v>
      </c>
      <c r="J4940" t="s">
        <v>30</v>
      </c>
      <c r="K4940" t="s">
        <v>31</v>
      </c>
      <c r="L4940" t="s">
        <v>60</v>
      </c>
      <c r="M4940" t="s">
        <v>176</v>
      </c>
      <c r="N4940" t="s">
        <v>177</v>
      </c>
      <c r="O4940">
        <v>33750</v>
      </c>
      <c r="P4940" t="s">
        <v>178</v>
      </c>
      <c r="Q4940" t="s">
        <v>7077</v>
      </c>
      <c r="R4940" t="s">
        <v>7078</v>
      </c>
      <c r="U4940" s="1">
        <v>43390</v>
      </c>
      <c r="V4940" s="2">
        <v>0.20833333333333334</v>
      </c>
      <c r="W4940" s="1">
        <v>43390.208333333336</v>
      </c>
      <c r="X4940">
        <v>230</v>
      </c>
    </row>
    <row r="4941" spans="1:24">
      <c r="A4941">
        <v>3177886</v>
      </c>
      <c r="B4941" t="s">
        <v>1408</v>
      </c>
      <c r="C4941" t="s">
        <v>1409</v>
      </c>
      <c r="D4941">
        <v>33000</v>
      </c>
      <c r="E4941" t="s">
        <v>50</v>
      </c>
      <c r="F4941">
        <v>13356</v>
      </c>
      <c r="G4941" t="s">
        <v>58</v>
      </c>
      <c r="H4941" t="s">
        <v>1410</v>
      </c>
      <c r="I4941" t="s">
        <v>1703</v>
      </c>
      <c r="J4941" t="s">
        <v>30</v>
      </c>
      <c r="K4941" t="s">
        <v>31</v>
      </c>
      <c r="L4941" t="s">
        <v>60</v>
      </c>
      <c r="M4941" t="s">
        <v>176</v>
      </c>
      <c r="N4941" t="s">
        <v>177</v>
      </c>
      <c r="O4941">
        <v>33750</v>
      </c>
      <c r="P4941" t="s">
        <v>178</v>
      </c>
      <c r="Q4941" t="s">
        <v>7077</v>
      </c>
      <c r="R4941" t="s">
        <v>7078</v>
      </c>
      <c r="S4941" t="s">
        <v>6203</v>
      </c>
      <c r="U4941" s="1">
        <v>43390</v>
      </c>
      <c r="V4941" s="2">
        <v>0.20833333333333334</v>
      </c>
      <c r="W4941" s="1">
        <v>43390.208333333336</v>
      </c>
      <c r="X4941">
        <v>230</v>
      </c>
    </row>
    <row r="4942" spans="1:24">
      <c r="A4942">
        <v>3179965</v>
      </c>
      <c r="B4942" t="s">
        <v>1062</v>
      </c>
      <c r="C4942" t="s">
        <v>1063</v>
      </c>
      <c r="D4942">
        <v>31000</v>
      </c>
      <c r="E4942" t="s">
        <v>321</v>
      </c>
      <c r="F4942">
        <v>12293</v>
      </c>
      <c r="G4942" t="s">
        <v>58</v>
      </c>
      <c r="H4942" t="s">
        <v>361</v>
      </c>
      <c r="I4942" t="s">
        <v>1065</v>
      </c>
      <c r="J4942" t="s">
        <v>30</v>
      </c>
      <c r="K4942" t="s">
        <v>31</v>
      </c>
      <c r="L4942" t="s">
        <v>315</v>
      </c>
      <c r="M4942" t="s">
        <v>176</v>
      </c>
      <c r="N4942" t="s">
        <v>177</v>
      </c>
      <c r="O4942">
        <v>33750</v>
      </c>
      <c r="P4942" t="s">
        <v>178</v>
      </c>
      <c r="Q4942" t="s">
        <v>7077</v>
      </c>
      <c r="R4942" t="s">
        <v>7078</v>
      </c>
      <c r="S4942" t="s">
        <v>6204</v>
      </c>
      <c r="T4942">
        <v>590297</v>
      </c>
      <c r="U4942" s="1">
        <v>43390</v>
      </c>
      <c r="V4942" s="2">
        <v>0.33333333333333331</v>
      </c>
      <c r="W4942" s="1">
        <v>43390.333333333336</v>
      </c>
      <c r="X4942">
        <v>500</v>
      </c>
    </row>
    <row r="4943" spans="1:24">
      <c r="A4943" t="s">
        <v>229</v>
      </c>
      <c r="B4943" t="s">
        <v>230</v>
      </c>
      <c r="C4943" t="s">
        <v>139</v>
      </c>
      <c r="D4943">
        <v>69200</v>
      </c>
      <c r="E4943" t="s">
        <v>182</v>
      </c>
      <c r="F4943">
        <v>29417</v>
      </c>
      <c r="G4943" t="s">
        <v>3389</v>
      </c>
      <c r="J4943" t="s">
        <v>184</v>
      </c>
      <c r="K4943" t="s">
        <v>111</v>
      </c>
      <c r="L4943" t="s">
        <v>214</v>
      </c>
      <c r="M4943" t="s">
        <v>232</v>
      </c>
      <c r="N4943" t="s">
        <v>233</v>
      </c>
      <c r="O4943">
        <v>71350</v>
      </c>
      <c r="P4943" t="s">
        <v>234</v>
      </c>
      <c r="Q4943" t="s">
        <v>7079</v>
      </c>
      <c r="R4943" t="s">
        <v>7080</v>
      </c>
      <c r="S4943" t="s">
        <v>6205</v>
      </c>
      <c r="U4943" s="1">
        <v>43390</v>
      </c>
      <c r="V4943" s="2">
        <v>0.20833333333333334</v>
      </c>
      <c r="W4943" s="1">
        <v>43390.208333333336</v>
      </c>
      <c r="X4943">
        <v>260</v>
      </c>
    </row>
    <row r="4944" spans="1:24">
      <c r="A4944" t="s">
        <v>229</v>
      </c>
      <c r="B4944" t="s">
        <v>230</v>
      </c>
      <c r="C4944" t="s">
        <v>139</v>
      </c>
      <c r="D4944">
        <v>69200</v>
      </c>
      <c r="E4944" t="s">
        <v>182</v>
      </c>
      <c r="F4944">
        <v>29417</v>
      </c>
      <c r="G4944" t="s">
        <v>3389</v>
      </c>
      <c r="J4944" t="s">
        <v>184</v>
      </c>
      <c r="K4944" t="s">
        <v>111</v>
      </c>
      <c r="L4944" t="s">
        <v>214</v>
      </c>
      <c r="M4944" t="s">
        <v>232</v>
      </c>
      <c r="N4944" t="s">
        <v>233</v>
      </c>
      <c r="O4944">
        <v>71350</v>
      </c>
      <c r="P4944" t="s">
        <v>234</v>
      </c>
      <c r="Q4944" t="s">
        <v>7079</v>
      </c>
      <c r="R4944" t="s">
        <v>7080</v>
      </c>
      <c r="S4944" t="s">
        <v>6206</v>
      </c>
      <c r="U4944" s="1">
        <v>43390</v>
      </c>
      <c r="V4944" s="2">
        <v>0.20833333333333334</v>
      </c>
      <c r="W4944" s="1">
        <v>43390.208333333336</v>
      </c>
      <c r="X4944">
        <v>260</v>
      </c>
    </row>
    <row r="4945" spans="1:24">
      <c r="A4945" t="s">
        <v>229</v>
      </c>
      <c r="B4945" t="s">
        <v>230</v>
      </c>
      <c r="C4945" t="s">
        <v>139</v>
      </c>
      <c r="D4945">
        <v>69200</v>
      </c>
      <c r="E4945" t="s">
        <v>182</v>
      </c>
      <c r="F4945">
        <v>29417</v>
      </c>
      <c r="G4945" t="s">
        <v>3389</v>
      </c>
      <c r="J4945" t="s">
        <v>184</v>
      </c>
      <c r="K4945" t="s">
        <v>111</v>
      </c>
      <c r="L4945" t="s">
        <v>214</v>
      </c>
      <c r="M4945" t="s">
        <v>232</v>
      </c>
      <c r="N4945" t="s">
        <v>233</v>
      </c>
      <c r="O4945">
        <v>71350</v>
      </c>
      <c r="P4945" t="s">
        <v>234</v>
      </c>
      <c r="Q4945" t="s">
        <v>7079</v>
      </c>
      <c r="R4945" t="s">
        <v>7080</v>
      </c>
      <c r="S4945" t="s">
        <v>6207</v>
      </c>
      <c r="U4945" s="1">
        <v>43390</v>
      </c>
      <c r="V4945" s="2">
        <v>0.20833333333333334</v>
      </c>
      <c r="W4945" s="1">
        <v>43390.208333333336</v>
      </c>
      <c r="X4945">
        <v>260</v>
      </c>
    </row>
    <row r="4946" spans="1:24">
      <c r="A4946" t="s">
        <v>229</v>
      </c>
      <c r="B4946" t="s">
        <v>230</v>
      </c>
      <c r="C4946" t="s">
        <v>139</v>
      </c>
      <c r="D4946">
        <v>69200</v>
      </c>
      <c r="E4946" t="s">
        <v>182</v>
      </c>
      <c r="F4946">
        <v>29417</v>
      </c>
      <c r="G4946" t="s">
        <v>3389</v>
      </c>
      <c r="J4946" t="s">
        <v>184</v>
      </c>
      <c r="K4946" t="s">
        <v>111</v>
      </c>
      <c r="L4946" t="s">
        <v>214</v>
      </c>
      <c r="M4946" t="s">
        <v>232</v>
      </c>
      <c r="N4946" t="s">
        <v>233</v>
      </c>
      <c r="O4946">
        <v>71350</v>
      </c>
      <c r="P4946" t="s">
        <v>234</v>
      </c>
      <c r="Q4946" t="s">
        <v>7079</v>
      </c>
      <c r="R4946" t="s">
        <v>7080</v>
      </c>
      <c r="S4946" t="s">
        <v>6208</v>
      </c>
      <c r="U4946" s="1">
        <v>43390</v>
      </c>
      <c r="V4946" s="2">
        <v>0.20833333333333334</v>
      </c>
      <c r="W4946" s="1">
        <v>43390.208333333336</v>
      </c>
      <c r="X4946">
        <v>260</v>
      </c>
    </row>
    <row r="4947" spans="1:24">
      <c r="A4947" t="s">
        <v>229</v>
      </c>
      <c r="B4947" t="s">
        <v>230</v>
      </c>
      <c r="C4947" t="s">
        <v>139</v>
      </c>
      <c r="D4947">
        <v>69200</v>
      </c>
      <c r="E4947" t="s">
        <v>182</v>
      </c>
      <c r="F4947">
        <v>29417</v>
      </c>
      <c r="G4947" t="s">
        <v>3389</v>
      </c>
      <c r="J4947" t="s">
        <v>184</v>
      </c>
      <c r="K4947" t="s">
        <v>111</v>
      </c>
      <c r="L4947" t="s">
        <v>214</v>
      </c>
      <c r="M4947" t="s">
        <v>232</v>
      </c>
      <c r="N4947" t="s">
        <v>233</v>
      </c>
      <c r="O4947">
        <v>71350</v>
      </c>
      <c r="P4947" t="s">
        <v>234</v>
      </c>
      <c r="Q4947" t="s">
        <v>7079</v>
      </c>
      <c r="R4947" t="s">
        <v>7080</v>
      </c>
      <c r="S4947" t="s">
        <v>6209</v>
      </c>
      <c r="U4947" s="1">
        <v>43390</v>
      </c>
      <c r="V4947" s="2">
        <v>0.20833333333333334</v>
      </c>
      <c r="W4947" s="1">
        <v>43390.208333333336</v>
      </c>
      <c r="X4947">
        <v>260</v>
      </c>
    </row>
    <row r="4948" spans="1:24">
      <c r="A4948">
        <v>3170065</v>
      </c>
      <c r="B4948" t="s">
        <v>4743</v>
      </c>
      <c r="C4948" t="s">
        <v>4744</v>
      </c>
      <c r="D4948">
        <v>21190</v>
      </c>
      <c r="E4948" t="s">
        <v>4745</v>
      </c>
      <c r="F4948">
        <v>7720</v>
      </c>
      <c r="G4948" t="s">
        <v>58</v>
      </c>
      <c r="H4948" t="s">
        <v>3323</v>
      </c>
      <c r="J4948" t="s">
        <v>30</v>
      </c>
      <c r="K4948" t="s">
        <v>111</v>
      </c>
      <c r="L4948" t="s">
        <v>255</v>
      </c>
      <c r="M4948" t="s">
        <v>232</v>
      </c>
      <c r="N4948" t="s">
        <v>233</v>
      </c>
      <c r="O4948">
        <v>71350</v>
      </c>
      <c r="P4948" t="s">
        <v>234</v>
      </c>
      <c r="Q4948" t="s">
        <v>7079</v>
      </c>
      <c r="R4948" t="s">
        <v>7080</v>
      </c>
      <c r="S4948" t="s">
        <v>3745</v>
      </c>
      <c r="U4948" s="1">
        <v>43390</v>
      </c>
      <c r="V4948" s="2">
        <v>0.20833333333333334</v>
      </c>
      <c r="W4948" s="1">
        <v>43390.208333333336</v>
      </c>
      <c r="X4948">
        <v>215</v>
      </c>
    </row>
    <row r="4949" spans="1:24">
      <c r="A4949">
        <v>3183269</v>
      </c>
      <c r="B4949" t="s">
        <v>3747</v>
      </c>
      <c r="C4949" t="s">
        <v>3748</v>
      </c>
      <c r="D4949">
        <v>68100</v>
      </c>
      <c r="E4949" t="s">
        <v>3749</v>
      </c>
      <c r="F4949">
        <v>28997</v>
      </c>
      <c r="G4949" t="s">
        <v>58</v>
      </c>
      <c r="H4949" t="s">
        <v>2431</v>
      </c>
      <c r="J4949" t="s">
        <v>30</v>
      </c>
      <c r="K4949" t="s">
        <v>111</v>
      </c>
      <c r="L4949" t="s">
        <v>255</v>
      </c>
      <c r="M4949" t="s">
        <v>285</v>
      </c>
      <c r="N4949" t="s">
        <v>286</v>
      </c>
      <c r="O4949">
        <v>68190</v>
      </c>
      <c r="P4949" t="s">
        <v>285</v>
      </c>
      <c r="Q4949" t="s">
        <v>7081</v>
      </c>
      <c r="R4949" t="s">
        <v>7082</v>
      </c>
      <c r="U4949" s="1">
        <v>43390</v>
      </c>
      <c r="V4949" s="2">
        <v>0.20833333333333334</v>
      </c>
      <c r="W4949" s="1">
        <v>43390.208333333336</v>
      </c>
      <c r="X4949">
        <v>200</v>
      </c>
    </row>
    <row r="4950" spans="1:24">
      <c r="A4950">
        <v>3170963</v>
      </c>
      <c r="B4950" t="s">
        <v>1504</v>
      </c>
      <c r="C4950" t="s">
        <v>1505</v>
      </c>
      <c r="D4950">
        <v>25000</v>
      </c>
      <c r="E4950" t="s">
        <v>289</v>
      </c>
      <c r="F4950">
        <v>9517</v>
      </c>
      <c r="G4950" t="s">
        <v>1506</v>
      </c>
      <c r="H4950" t="s">
        <v>4220</v>
      </c>
      <c r="J4950" t="s">
        <v>30</v>
      </c>
      <c r="K4950" t="s">
        <v>283</v>
      </c>
      <c r="L4950" t="s">
        <v>292</v>
      </c>
      <c r="M4950" t="s">
        <v>285</v>
      </c>
      <c r="N4950" t="s">
        <v>286</v>
      </c>
      <c r="O4950">
        <v>68190</v>
      </c>
      <c r="P4950" t="s">
        <v>285</v>
      </c>
      <c r="Q4950" t="s">
        <v>7081</v>
      </c>
      <c r="R4950" t="s">
        <v>7082</v>
      </c>
      <c r="U4950" s="1">
        <v>43390</v>
      </c>
      <c r="V4950" s="2">
        <v>0.20833333333333334</v>
      </c>
      <c r="W4950" s="1">
        <v>43390.208333333336</v>
      </c>
      <c r="X4950">
        <v>215</v>
      </c>
    </row>
    <row r="4951" spans="1:24">
      <c r="A4951">
        <v>3177789</v>
      </c>
      <c r="B4951" t="s">
        <v>3751</v>
      </c>
      <c r="C4951" t="s">
        <v>3752</v>
      </c>
      <c r="D4951">
        <v>54000</v>
      </c>
      <c r="E4951" t="s">
        <v>1198</v>
      </c>
      <c r="F4951">
        <v>21399</v>
      </c>
      <c r="G4951" t="s">
        <v>1381</v>
      </c>
      <c r="H4951" t="s">
        <v>6210</v>
      </c>
      <c r="J4951" t="s">
        <v>30</v>
      </c>
      <c r="K4951" t="s">
        <v>283</v>
      </c>
      <c r="L4951" t="s">
        <v>292</v>
      </c>
      <c r="M4951" t="s">
        <v>285</v>
      </c>
      <c r="N4951" t="s">
        <v>286</v>
      </c>
      <c r="O4951">
        <v>68190</v>
      </c>
      <c r="P4951" t="s">
        <v>285</v>
      </c>
      <c r="Q4951" t="s">
        <v>7081</v>
      </c>
      <c r="R4951" t="s">
        <v>7082</v>
      </c>
      <c r="S4951" t="s">
        <v>3754</v>
      </c>
      <c r="U4951" s="1">
        <v>43390</v>
      </c>
      <c r="V4951" s="2">
        <v>0.20833333333333334</v>
      </c>
      <c r="W4951" s="1">
        <v>43390.208333333336</v>
      </c>
      <c r="X4951">
        <v>205</v>
      </c>
    </row>
    <row r="4952" spans="1:24">
      <c r="A4952">
        <v>3181920</v>
      </c>
      <c r="B4952" t="s">
        <v>3770</v>
      </c>
      <c r="C4952" t="s">
        <v>3771</v>
      </c>
      <c r="D4952">
        <v>54110</v>
      </c>
      <c r="E4952" t="s">
        <v>3772</v>
      </c>
      <c r="F4952">
        <v>21404</v>
      </c>
      <c r="G4952" t="s">
        <v>3773</v>
      </c>
      <c r="H4952" t="s">
        <v>72</v>
      </c>
      <c r="J4952" t="s">
        <v>30</v>
      </c>
      <c r="K4952" t="s">
        <v>283</v>
      </c>
      <c r="L4952" t="s">
        <v>292</v>
      </c>
      <c r="M4952" t="s">
        <v>285</v>
      </c>
      <c r="N4952" t="s">
        <v>286</v>
      </c>
      <c r="O4952">
        <v>68190</v>
      </c>
      <c r="P4952" t="s">
        <v>285</v>
      </c>
      <c r="Q4952" t="s">
        <v>7081</v>
      </c>
      <c r="R4952" t="s">
        <v>7082</v>
      </c>
      <c r="U4952" s="1">
        <v>43390</v>
      </c>
      <c r="V4952" s="2">
        <v>0.20833333333333334</v>
      </c>
      <c r="W4952" s="1">
        <v>43390.208333333336</v>
      </c>
      <c r="X4952">
        <v>200</v>
      </c>
    </row>
    <row r="4953" spans="1:24">
      <c r="A4953">
        <v>3180489</v>
      </c>
      <c r="B4953" t="s">
        <v>5252</v>
      </c>
      <c r="C4953" t="s">
        <v>5253</v>
      </c>
      <c r="D4953">
        <v>31600</v>
      </c>
      <c r="E4953" t="s">
        <v>4643</v>
      </c>
      <c r="F4953">
        <v>12821</v>
      </c>
      <c r="G4953" t="s">
        <v>5254</v>
      </c>
      <c r="H4953" t="s">
        <v>361</v>
      </c>
      <c r="I4953" t="s">
        <v>2953</v>
      </c>
      <c r="J4953" t="s">
        <v>30</v>
      </c>
      <c r="K4953" t="s">
        <v>31</v>
      </c>
      <c r="L4953" t="s">
        <v>315</v>
      </c>
      <c r="M4953" t="s">
        <v>316</v>
      </c>
      <c r="N4953" t="s">
        <v>317</v>
      </c>
      <c r="O4953">
        <v>81300</v>
      </c>
      <c r="P4953" t="s">
        <v>316</v>
      </c>
      <c r="Q4953" t="s">
        <v>7083</v>
      </c>
      <c r="R4953" t="s">
        <v>7084</v>
      </c>
      <c r="U4953" s="1">
        <v>43390</v>
      </c>
      <c r="V4953" s="2">
        <v>0.20833333333333334</v>
      </c>
      <c r="W4953" s="1">
        <v>43390.208333333336</v>
      </c>
      <c r="X4953">
        <v>205</v>
      </c>
    </row>
    <row r="4954" spans="1:24">
      <c r="A4954">
        <v>3184093</v>
      </c>
      <c r="B4954" t="s">
        <v>3777</v>
      </c>
      <c r="C4954" t="s">
        <v>3778</v>
      </c>
      <c r="D4954">
        <v>31600</v>
      </c>
      <c r="E4954" t="s">
        <v>3779</v>
      </c>
      <c r="F4954">
        <v>12820</v>
      </c>
      <c r="G4954" t="s">
        <v>6211</v>
      </c>
      <c r="H4954" t="s">
        <v>141</v>
      </c>
      <c r="J4954" t="s">
        <v>30</v>
      </c>
      <c r="K4954" t="s">
        <v>31</v>
      </c>
      <c r="L4954" t="s">
        <v>193</v>
      </c>
      <c r="M4954" t="s">
        <v>316</v>
      </c>
      <c r="N4954" t="s">
        <v>317</v>
      </c>
      <c r="O4954">
        <v>81300</v>
      </c>
      <c r="P4954" t="s">
        <v>316</v>
      </c>
      <c r="Q4954" t="s">
        <v>7083</v>
      </c>
      <c r="R4954" t="s">
        <v>7084</v>
      </c>
      <c r="S4954" t="s">
        <v>6212</v>
      </c>
      <c r="U4954" s="1">
        <v>43390</v>
      </c>
      <c r="V4954" s="2">
        <v>0.20833333333333334</v>
      </c>
      <c r="W4954" s="1">
        <v>43390.208333333336</v>
      </c>
      <c r="X4954">
        <v>230</v>
      </c>
    </row>
    <row r="4955" spans="1:24">
      <c r="A4955">
        <v>3184037</v>
      </c>
      <c r="B4955" t="s">
        <v>6213</v>
      </c>
      <c r="C4955" t="s">
        <v>252</v>
      </c>
      <c r="D4955">
        <v>34430</v>
      </c>
      <c r="E4955" t="s">
        <v>4555</v>
      </c>
      <c r="F4955">
        <v>14116</v>
      </c>
      <c r="G4955" t="s">
        <v>58</v>
      </c>
      <c r="H4955" t="s">
        <v>78</v>
      </c>
      <c r="J4955" t="s">
        <v>30</v>
      </c>
      <c r="K4955" t="s">
        <v>130</v>
      </c>
      <c r="L4955" t="s">
        <v>331</v>
      </c>
      <c r="M4955" t="s">
        <v>316</v>
      </c>
      <c r="N4955" t="s">
        <v>317</v>
      </c>
      <c r="O4955">
        <v>81300</v>
      </c>
      <c r="P4955" t="s">
        <v>316</v>
      </c>
      <c r="Q4955" t="s">
        <v>7083</v>
      </c>
      <c r="R4955" t="s">
        <v>7084</v>
      </c>
      <c r="U4955" s="1">
        <v>43390</v>
      </c>
      <c r="V4955" s="2">
        <v>0.20833333333333334</v>
      </c>
      <c r="W4955" s="1">
        <v>43390.208333333336</v>
      </c>
      <c r="X4955">
        <v>205</v>
      </c>
    </row>
    <row r="4956" spans="1:24">
      <c r="A4956" t="s">
        <v>338</v>
      </c>
      <c r="B4956" t="s">
        <v>339</v>
      </c>
      <c r="C4956" t="s">
        <v>139</v>
      </c>
      <c r="D4956">
        <v>69200</v>
      </c>
      <c r="E4956" t="s">
        <v>182</v>
      </c>
      <c r="F4956">
        <v>29417</v>
      </c>
      <c r="G4956" t="s">
        <v>5811</v>
      </c>
      <c r="J4956" t="s">
        <v>184</v>
      </c>
      <c r="K4956" t="s">
        <v>111</v>
      </c>
      <c r="L4956" t="s">
        <v>255</v>
      </c>
      <c r="M4956" t="s">
        <v>316</v>
      </c>
      <c r="N4956" t="s">
        <v>317</v>
      </c>
      <c r="O4956">
        <v>81300</v>
      </c>
      <c r="P4956" t="s">
        <v>316</v>
      </c>
      <c r="Q4956" t="s">
        <v>7083</v>
      </c>
      <c r="R4956" t="s">
        <v>7084</v>
      </c>
      <c r="U4956" s="1">
        <v>43390</v>
      </c>
      <c r="V4956" s="2">
        <v>0.20833333333333334</v>
      </c>
      <c r="W4956" s="1">
        <v>43390.208333333336</v>
      </c>
      <c r="X4956">
        <v>255</v>
      </c>
    </row>
    <row r="4957" spans="1:24">
      <c r="A4957" t="s">
        <v>338</v>
      </c>
      <c r="B4957" t="s">
        <v>339</v>
      </c>
      <c r="C4957" t="s">
        <v>139</v>
      </c>
      <c r="D4957">
        <v>69200</v>
      </c>
      <c r="E4957" t="s">
        <v>182</v>
      </c>
      <c r="F4957">
        <v>29417</v>
      </c>
      <c r="G4957" t="s">
        <v>4147</v>
      </c>
      <c r="J4957" t="s">
        <v>184</v>
      </c>
      <c r="K4957" t="s">
        <v>111</v>
      </c>
      <c r="L4957" t="s">
        <v>255</v>
      </c>
      <c r="M4957" t="s">
        <v>316</v>
      </c>
      <c r="N4957" t="s">
        <v>317</v>
      </c>
      <c r="O4957">
        <v>81300</v>
      </c>
      <c r="P4957" t="s">
        <v>316</v>
      </c>
      <c r="Q4957" t="s">
        <v>7083</v>
      </c>
      <c r="R4957" t="s">
        <v>7084</v>
      </c>
      <c r="S4957" t="s">
        <v>6214</v>
      </c>
      <c r="T4957">
        <v>595416</v>
      </c>
      <c r="U4957" s="1">
        <v>43390</v>
      </c>
      <c r="V4957" s="2">
        <v>0.3125</v>
      </c>
      <c r="W4957" s="1">
        <v>43390.3125</v>
      </c>
      <c r="X4957">
        <v>260</v>
      </c>
    </row>
    <row r="4958" spans="1:24">
      <c r="A4958" t="s">
        <v>338</v>
      </c>
      <c r="B4958" t="s">
        <v>339</v>
      </c>
      <c r="C4958" t="s">
        <v>139</v>
      </c>
      <c r="D4958">
        <v>69200</v>
      </c>
      <c r="E4958" t="s">
        <v>182</v>
      </c>
      <c r="F4958">
        <v>29417</v>
      </c>
      <c r="G4958" t="s">
        <v>4147</v>
      </c>
      <c r="J4958" t="s">
        <v>184</v>
      </c>
      <c r="K4958" t="s">
        <v>111</v>
      </c>
      <c r="L4958" t="s">
        <v>255</v>
      </c>
      <c r="M4958" t="s">
        <v>316</v>
      </c>
      <c r="N4958" t="s">
        <v>317</v>
      </c>
      <c r="O4958">
        <v>81300</v>
      </c>
      <c r="P4958" t="s">
        <v>316</v>
      </c>
      <c r="Q4958" t="s">
        <v>7083</v>
      </c>
      <c r="R4958" t="s">
        <v>7084</v>
      </c>
      <c r="S4958" t="s">
        <v>6215</v>
      </c>
      <c r="T4958">
        <v>595417</v>
      </c>
      <c r="U4958" s="1">
        <v>43390</v>
      </c>
      <c r="V4958" s="2">
        <v>0.375</v>
      </c>
      <c r="W4958" s="1">
        <v>43390.375</v>
      </c>
      <c r="X4958">
        <v>260</v>
      </c>
    </row>
    <row r="4959" spans="1:24">
      <c r="A4959">
        <v>3181290</v>
      </c>
      <c r="B4959" t="s">
        <v>1018</v>
      </c>
      <c r="C4959" t="s">
        <v>1019</v>
      </c>
      <c r="D4959">
        <v>17000</v>
      </c>
      <c r="E4959" t="s">
        <v>57</v>
      </c>
      <c r="F4959">
        <v>6148</v>
      </c>
      <c r="G4959" t="s">
        <v>1463</v>
      </c>
      <c r="H4959" t="s">
        <v>78</v>
      </c>
      <c r="J4959" t="s">
        <v>30</v>
      </c>
      <c r="K4959" t="s">
        <v>31</v>
      </c>
      <c r="L4959" t="s">
        <v>60</v>
      </c>
      <c r="M4959" t="s">
        <v>316</v>
      </c>
      <c r="N4959" t="s">
        <v>317</v>
      </c>
      <c r="O4959">
        <v>81300</v>
      </c>
      <c r="P4959" t="s">
        <v>316</v>
      </c>
      <c r="Q4959" t="s">
        <v>7083</v>
      </c>
      <c r="R4959" t="s">
        <v>7084</v>
      </c>
      <c r="U4959" s="1">
        <v>43390</v>
      </c>
      <c r="V4959" s="2">
        <v>0.20833333333333334</v>
      </c>
      <c r="W4959" s="1">
        <v>43390.208333333336</v>
      </c>
      <c r="X4959">
        <v>205</v>
      </c>
    </row>
    <row r="4960" spans="1:24">
      <c r="A4960">
        <v>3182674</v>
      </c>
      <c r="B4960" t="s">
        <v>1394</v>
      </c>
      <c r="C4960" t="s">
        <v>1395</v>
      </c>
      <c r="D4960">
        <v>33127</v>
      </c>
      <c r="E4960" t="s">
        <v>1396</v>
      </c>
      <c r="F4960">
        <v>13386</v>
      </c>
      <c r="G4960" t="s">
        <v>1397</v>
      </c>
      <c r="H4960" t="s">
        <v>28</v>
      </c>
      <c r="J4960" t="s">
        <v>30</v>
      </c>
      <c r="K4960" t="s">
        <v>31</v>
      </c>
      <c r="L4960" t="s">
        <v>60</v>
      </c>
      <c r="M4960" t="s">
        <v>316</v>
      </c>
      <c r="N4960" t="s">
        <v>317</v>
      </c>
      <c r="O4960">
        <v>81300</v>
      </c>
      <c r="P4960" t="s">
        <v>316</v>
      </c>
      <c r="Q4960" t="s">
        <v>7083</v>
      </c>
      <c r="R4960" t="s">
        <v>7084</v>
      </c>
      <c r="U4960" s="1">
        <v>43390</v>
      </c>
      <c r="V4960" s="2">
        <v>0.20833333333333334</v>
      </c>
      <c r="W4960" s="1">
        <v>43390.208333333336</v>
      </c>
      <c r="X4960">
        <v>205</v>
      </c>
    </row>
    <row r="4961" spans="1:24">
      <c r="A4961">
        <v>3173442</v>
      </c>
      <c r="B4961" t="s">
        <v>5730</v>
      </c>
      <c r="C4961" t="s">
        <v>5731</v>
      </c>
      <c r="D4961">
        <v>33430</v>
      </c>
      <c r="E4961" t="s">
        <v>5732</v>
      </c>
      <c r="F4961">
        <v>13626</v>
      </c>
      <c r="G4961" t="s">
        <v>5733</v>
      </c>
      <c r="H4961" t="s">
        <v>364</v>
      </c>
      <c r="J4961" t="s">
        <v>30</v>
      </c>
      <c r="K4961" t="s">
        <v>31</v>
      </c>
      <c r="L4961" t="s">
        <v>32</v>
      </c>
      <c r="M4961" t="s">
        <v>316</v>
      </c>
      <c r="N4961" t="s">
        <v>317</v>
      </c>
      <c r="O4961">
        <v>81300</v>
      </c>
      <c r="P4961" t="s">
        <v>316</v>
      </c>
      <c r="Q4961" t="s">
        <v>7083</v>
      </c>
      <c r="R4961" t="s">
        <v>7084</v>
      </c>
      <c r="U4961" s="1">
        <v>43390</v>
      </c>
      <c r="V4961" s="2">
        <v>0.20833333333333334</v>
      </c>
      <c r="W4961" s="1">
        <v>43390.208333333336</v>
      </c>
      <c r="X4961">
        <v>225</v>
      </c>
    </row>
    <row r="4962" spans="1:24">
      <c r="A4962">
        <v>3179872</v>
      </c>
      <c r="B4962" t="s">
        <v>1987</v>
      </c>
      <c r="C4962" t="s">
        <v>1988</v>
      </c>
      <c r="D4962">
        <v>33000</v>
      </c>
      <c r="E4962" t="s">
        <v>50</v>
      </c>
      <c r="F4962">
        <v>13356</v>
      </c>
      <c r="G4962" t="s">
        <v>1989</v>
      </c>
      <c r="H4962" t="s">
        <v>6216</v>
      </c>
      <c r="J4962" t="s">
        <v>30</v>
      </c>
      <c r="K4962" t="s">
        <v>31</v>
      </c>
      <c r="L4962" t="s">
        <v>32</v>
      </c>
      <c r="M4962" t="s">
        <v>316</v>
      </c>
      <c r="N4962" t="s">
        <v>317</v>
      </c>
      <c r="O4962">
        <v>81300</v>
      </c>
      <c r="P4962" t="s">
        <v>316</v>
      </c>
      <c r="Q4962" t="s">
        <v>7083</v>
      </c>
      <c r="R4962" t="s">
        <v>7084</v>
      </c>
      <c r="U4962" s="1">
        <v>43390</v>
      </c>
      <c r="V4962" s="2">
        <v>0.20833333333333334</v>
      </c>
      <c r="W4962" s="1">
        <v>43390.208333333336</v>
      </c>
      <c r="X4962">
        <v>205</v>
      </c>
    </row>
    <row r="4963" spans="1:24">
      <c r="A4963">
        <v>3179872</v>
      </c>
      <c r="B4963" t="s">
        <v>1987</v>
      </c>
      <c r="C4963" t="s">
        <v>1988</v>
      </c>
      <c r="D4963">
        <v>33000</v>
      </c>
      <c r="E4963" t="s">
        <v>50</v>
      </c>
      <c r="F4963">
        <v>13356</v>
      </c>
      <c r="G4963" t="s">
        <v>1992</v>
      </c>
      <c r="H4963" t="s">
        <v>6216</v>
      </c>
      <c r="J4963" t="s">
        <v>30</v>
      </c>
      <c r="K4963" t="s">
        <v>31</v>
      </c>
      <c r="L4963" t="s">
        <v>32</v>
      </c>
      <c r="M4963" t="s">
        <v>316</v>
      </c>
      <c r="N4963" t="s">
        <v>317</v>
      </c>
      <c r="O4963">
        <v>81300</v>
      </c>
      <c r="P4963" t="s">
        <v>316</v>
      </c>
      <c r="Q4963" t="s">
        <v>7083</v>
      </c>
      <c r="R4963" t="s">
        <v>7084</v>
      </c>
      <c r="U4963" s="1">
        <v>43390</v>
      </c>
      <c r="V4963" s="2">
        <v>0.20833333333333334</v>
      </c>
      <c r="W4963" s="1">
        <v>43390.208333333336</v>
      </c>
      <c r="X4963">
        <v>205</v>
      </c>
    </row>
    <row r="4964" spans="1:24">
      <c r="A4964">
        <v>3171793</v>
      </c>
      <c r="B4964" t="s">
        <v>1401</v>
      </c>
      <c r="C4964" t="s">
        <v>1601</v>
      </c>
      <c r="D4964">
        <v>31000</v>
      </c>
      <c r="E4964" t="s">
        <v>321</v>
      </c>
      <c r="F4964">
        <v>12293</v>
      </c>
      <c r="G4964" t="s">
        <v>2884</v>
      </c>
      <c r="H4964" t="s">
        <v>2885</v>
      </c>
      <c r="I4964" t="s">
        <v>1724</v>
      </c>
      <c r="J4964" t="s">
        <v>30</v>
      </c>
      <c r="K4964" t="s">
        <v>31</v>
      </c>
      <c r="L4964" t="s">
        <v>315</v>
      </c>
      <c r="M4964" t="s">
        <v>316</v>
      </c>
      <c r="N4964" t="s">
        <v>317</v>
      </c>
      <c r="O4964">
        <v>81300</v>
      </c>
      <c r="P4964" t="s">
        <v>316</v>
      </c>
      <c r="Q4964" t="s">
        <v>7083</v>
      </c>
      <c r="R4964" t="s">
        <v>7084</v>
      </c>
      <c r="U4964" s="1">
        <v>43390</v>
      </c>
      <c r="V4964" s="2">
        <v>0.20833333333333334</v>
      </c>
      <c r="W4964" s="1">
        <v>43390.208333333336</v>
      </c>
      <c r="X4964">
        <v>205</v>
      </c>
    </row>
    <row r="4965" spans="1:24">
      <c r="A4965">
        <v>3165914</v>
      </c>
      <c r="B4965" t="s">
        <v>2490</v>
      </c>
      <c r="C4965" t="s">
        <v>2491</v>
      </c>
      <c r="D4965">
        <v>33700</v>
      </c>
      <c r="E4965" t="s">
        <v>26</v>
      </c>
      <c r="F4965">
        <v>13789</v>
      </c>
      <c r="G4965" t="s">
        <v>2492</v>
      </c>
      <c r="H4965" t="s">
        <v>6217</v>
      </c>
      <c r="J4965" t="s">
        <v>30</v>
      </c>
      <c r="K4965" t="s">
        <v>31</v>
      </c>
      <c r="L4965" t="s">
        <v>32</v>
      </c>
      <c r="M4965" t="s">
        <v>316</v>
      </c>
      <c r="N4965" t="s">
        <v>317</v>
      </c>
      <c r="O4965">
        <v>81300</v>
      </c>
      <c r="P4965" t="s">
        <v>316</v>
      </c>
      <c r="Q4965" t="s">
        <v>7083</v>
      </c>
      <c r="R4965" t="s">
        <v>7084</v>
      </c>
      <c r="S4965" t="s">
        <v>4068</v>
      </c>
      <c r="U4965" s="1">
        <v>43390</v>
      </c>
      <c r="V4965" s="2">
        <v>0.20833333333333334</v>
      </c>
      <c r="W4965" s="1">
        <v>43390.208333333336</v>
      </c>
      <c r="X4965">
        <v>215</v>
      </c>
    </row>
    <row r="4966" spans="1:24">
      <c r="A4966">
        <v>3175809</v>
      </c>
      <c r="B4966" t="s">
        <v>4670</v>
      </c>
      <c r="C4966" t="s">
        <v>4671</v>
      </c>
      <c r="D4966">
        <v>33700</v>
      </c>
      <c r="E4966" t="s">
        <v>26</v>
      </c>
      <c r="F4966">
        <v>13789</v>
      </c>
      <c r="G4966" t="s">
        <v>58</v>
      </c>
      <c r="H4966" t="s">
        <v>369</v>
      </c>
      <c r="I4966" t="s">
        <v>2657</v>
      </c>
      <c r="J4966" t="s">
        <v>30</v>
      </c>
      <c r="K4966" t="s">
        <v>31</v>
      </c>
      <c r="L4966" t="s">
        <v>32</v>
      </c>
      <c r="M4966" t="s">
        <v>316</v>
      </c>
      <c r="N4966" t="s">
        <v>317</v>
      </c>
      <c r="O4966">
        <v>81300</v>
      </c>
      <c r="P4966" t="s">
        <v>316</v>
      </c>
      <c r="Q4966" t="s">
        <v>7083</v>
      </c>
      <c r="R4966" t="s">
        <v>7084</v>
      </c>
      <c r="U4966" s="1">
        <v>43390</v>
      </c>
      <c r="V4966" s="2">
        <v>0.20833333333333334</v>
      </c>
      <c r="W4966" s="1">
        <v>43390.208333333336</v>
      </c>
      <c r="X4966">
        <v>215</v>
      </c>
    </row>
    <row r="4967" spans="1:24">
      <c r="A4967">
        <v>3175615</v>
      </c>
      <c r="B4967" t="s">
        <v>2015</v>
      </c>
      <c r="C4967" t="s">
        <v>2016</v>
      </c>
      <c r="D4967">
        <v>17000</v>
      </c>
      <c r="E4967" t="s">
        <v>57</v>
      </c>
      <c r="F4967">
        <v>6148</v>
      </c>
      <c r="G4967" t="s">
        <v>58</v>
      </c>
      <c r="H4967" t="s">
        <v>28</v>
      </c>
      <c r="J4967" t="s">
        <v>30</v>
      </c>
      <c r="K4967" t="s">
        <v>31</v>
      </c>
      <c r="L4967" t="s">
        <v>1085</v>
      </c>
      <c r="M4967" t="s">
        <v>316</v>
      </c>
      <c r="N4967" t="s">
        <v>317</v>
      </c>
      <c r="O4967">
        <v>81300</v>
      </c>
      <c r="P4967" t="s">
        <v>316</v>
      </c>
      <c r="Q4967" t="s">
        <v>7083</v>
      </c>
      <c r="R4967" t="s">
        <v>7084</v>
      </c>
      <c r="U4967" s="1">
        <v>43390</v>
      </c>
      <c r="V4967" s="2">
        <v>0.20833333333333334</v>
      </c>
      <c r="W4967" s="1">
        <v>43390.208333333336</v>
      </c>
      <c r="X4967">
        <v>205</v>
      </c>
    </row>
    <row r="4968" spans="1:24">
      <c r="A4968">
        <v>3171793</v>
      </c>
      <c r="B4968" t="s">
        <v>1401</v>
      </c>
      <c r="C4968" t="s">
        <v>1601</v>
      </c>
      <c r="D4968">
        <v>31000</v>
      </c>
      <c r="E4968" t="s">
        <v>321</v>
      </c>
      <c r="F4968">
        <v>12293</v>
      </c>
      <c r="G4968" t="s">
        <v>1602</v>
      </c>
      <c r="H4968" t="s">
        <v>2885</v>
      </c>
      <c r="I4968" t="s">
        <v>1593</v>
      </c>
      <c r="J4968" t="s">
        <v>30</v>
      </c>
      <c r="K4968" t="s">
        <v>31</v>
      </c>
      <c r="L4968" t="s">
        <v>315</v>
      </c>
      <c r="M4968" t="s">
        <v>316</v>
      </c>
      <c r="N4968" t="s">
        <v>317</v>
      </c>
      <c r="O4968">
        <v>81300</v>
      </c>
      <c r="P4968" t="s">
        <v>316</v>
      </c>
      <c r="Q4968" t="s">
        <v>7083</v>
      </c>
      <c r="R4968" t="s">
        <v>7084</v>
      </c>
      <c r="U4968" s="1">
        <v>43390</v>
      </c>
      <c r="V4968" s="2">
        <v>0.20833333333333334</v>
      </c>
      <c r="W4968" s="1">
        <v>43390.208333333336</v>
      </c>
      <c r="X4968">
        <v>210</v>
      </c>
    </row>
    <row r="4969" spans="1:24">
      <c r="A4969">
        <v>3177338</v>
      </c>
      <c r="B4969" t="s">
        <v>2966</v>
      </c>
      <c r="C4969" t="s">
        <v>2967</v>
      </c>
      <c r="D4969">
        <v>31000</v>
      </c>
      <c r="E4969" t="s">
        <v>321</v>
      </c>
      <c r="F4969">
        <v>12293</v>
      </c>
      <c r="G4969" t="s">
        <v>1501</v>
      </c>
      <c r="H4969" t="s">
        <v>3879</v>
      </c>
      <c r="J4969" t="s">
        <v>30</v>
      </c>
      <c r="K4969" t="s">
        <v>31</v>
      </c>
      <c r="L4969" t="s">
        <v>315</v>
      </c>
      <c r="M4969" t="s">
        <v>316</v>
      </c>
      <c r="N4969" t="s">
        <v>317</v>
      </c>
      <c r="O4969">
        <v>81300</v>
      </c>
      <c r="P4969" t="s">
        <v>316</v>
      </c>
      <c r="Q4969" t="s">
        <v>7083</v>
      </c>
      <c r="R4969" t="s">
        <v>7084</v>
      </c>
      <c r="S4969" t="s">
        <v>6218</v>
      </c>
      <c r="T4969">
        <v>599876</v>
      </c>
      <c r="U4969" s="1">
        <v>43390</v>
      </c>
      <c r="V4969" s="2">
        <v>0.20833333333333334</v>
      </c>
      <c r="W4969" s="1">
        <v>43390.208333333336</v>
      </c>
      <c r="X4969">
        <v>255</v>
      </c>
    </row>
    <row r="4970" spans="1:24">
      <c r="A4970">
        <v>3176995</v>
      </c>
      <c r="B4970" t="s">
        <v>310</v>
      </c>
      <c r="C4970" t="s">
        <v>311</v>
      </c>
      <c r="D4970">
        <v>82000</v>
      </c>
      <c r="E4970" t="s">
        <v>312</v>
      </c>
      <c r="F4970">
        <v>34933</v>
      </c>
      <c r="G4970" t="s">
        <v>58</v>
      </c>
      <c r="H4970" t="s">
        <v>5452</v>
      </c>
      <c r="I4970" t="s">
        <v>1593</v>
      </c>
      <c r="J4970" t="s">
        <v>30</v>
      </c>
      <c r="K4970" t="s">
        <v>31</v>
      </c>
      <c r="L4970" t="s">
        <v>315</v>
      </c>
      <c r="M4970" t="s">
        <v>316</v>
      </c>
      <c r="N4970" t="s">
        <v>317</v>
      </c>
      <c r="O4970">
        <v>81300</v>
      </c>
      <c r="P4970" t="s">
        <v>316</v>
      </c>
      <c r="Q4970" t="s">
        <v>7083</v>
      </c>
      <c r="R4970" t="s">
        <v>7084</v>
      </c>
      <c r="U4970" s="1">
        <v>43390</v>
      </c>
      <c r="V4970" s="2">
        <v>0.20833333333333334</v>
      </c>
      <c r="W4970" s="1">
        <v>43390.208333333336</v>
      </c>
      <c r="X4970">
        <v>215</v>
      </c>
    </row>
    <row r="4971" spans="1:24">
      <c r="A4971">
        <v>3180857</v>
      </c>
      <c r="B4971" t="s">
        <v>2969</v>
      </c>
      <c r="C4971" t="s">
        <v>2970</v>
      </c>
      <c r="D4971">
        <v>31130</v>
      </c>
      <c r="E4971" t="s">
        <v>2971</v>
      </c>
      <c r="F4971">
        <v>12333</v>
      </c>
      <c r="G4971" t="s">
        <v>5806</v>
      </c>
      <c r="H4971" t="s">
        <v>390</v>
      </c>
      <c r="I4971" t="s">
        <v>1593</v>
      </c>
      <c r="J4971" t="s">
        <v>30</v>
      </c>
      <c r="K4971" t="s">
        <v>31</v>
      </c>
      <c r="L4971" t="s">
        <v>315</v>
      </c>
      <c r="M4971" t="s">
        <v>316</v>
      </c>
      <c r="N4971" t="s">
        <v>317</v>
      </c>
      <c r="O4971">
        <v>81300</v>
      </c>
      <c r="P4971" t="s">
        <v>316</v>
      </c>
      <c r="Q4971" t="s">
        <v>7083</v>
      </c>
      <c r="R4971" t="s">
        <v>7084</v>
      </c>
      <c r="U4971" s="1">
        <v>43390</v>
      </c>
      <c r="V4971" s="2">
        <v>0.20833333333333334</v>
      </c>
      <c r="W4971" s="1">
        <v>43390.208333333336</v>
      </c>
      <c r="X4971">
        <v>215</v>
      </c>
    </row>
    <row r="4972" spans="1:24">
      <c r="A4972">
        <v>3183077</v>
      </c>
      <c r="B4972" t="s">
        <v>5475</v>
      </c>
      <c r="C4972" t="s">
        <v>5476</v>
      </c>
      <c r="D4972">
        <v>31570</v>
      </c>
      <c r="E4972" t="s">
        <v>5477</v>
      </c>
      <c r="F4972">
        <v>12803</v>
      </c>
      <c r="G4972" t="s">
        <v>6219</v>
      </c>
      <c r="H4972" t="s">
        <v>313</v>
      </c>
      <c r="J4972" t="s">
        <v>30</v>
      </c>
      <c r="K4972" t="s">
        <v>31</v>
      </c>
      <c r="L4972" t="s">
        <v>315</v>
      </c>
      <c r="M4972" t="s">
        <v>316</v>
      </c>
      <c r="N4972" t="s">
        <v>317</v>
      </c>
      <c r="O4972">
        <v>81300</v>
      </c>
      <c r="P4972" t="s">
        <v>316</v>
      </c>
      <c r="Q4972" t="s">
        <v>7083</v>
      </c>
      <c r="R4972" t="s">
        <v>7084</v>
      </c>
      <c r="U4972" s="1">
        <v>43390</v>
      </c>
      <c r="V4972" s="2">
        <v>0.20833333333333334</v>
      </c>
      <c r="W4972" s="1">
        <v>43390.208333333336</v>
      </c>
      <c r="X4972">
        <v>205</v>
      </c>
    </row>
    <row r="4973" spans="1:24">
      <c r="A4973">
        <v>3184597</v>
      </c>
      <c r="B4973" t="s">
        <v>3876</v>
      </c>
      <c r="C4973" t="s">
        <v>3877</v>
      </c>
      <c r="D4973">
        <v>31000</v>
      </c>
      <c r="E4973" t="s">
        <v>321</v>
      </c>
      <c r="F4973">
        <v>12293</v>
      </c>
      <c r="G4973" t="s">
        <v>58</v>
      </c>
      <c r="H4973" t="s">
        <v>1896</v>
      </c>
      <c r="J4973" t="s">
        <v>30</v>
      </c>
      <c r="K4973" t="s">
        <v>31</v>
      </c>
      <c r="L4973" t="s">
        <v>315</v>
      </c>
      <c r="M4973" t="s">
        <v>316</v>
      </c>
      <c r="N4973" t="s">
        <v>317</v>
      </c>
      <c r="O4973">
        <v>81300</v>
      </c>
      <c r="P4973" t="s">
        <v>316</v>
      </c>
      <c r="Q4973" t="s">
        <v>7083</v>
      </c>
      <c r="R4973" t="s">
        <v>7084</v>
      </c>
      <c r="U4973" s="1">
        <v>43390</v>
      </c>
      <c r="V4973" s="2">
        <v>0.20833333333333334</v>
      </c>
      <c r="W4973" s="1">
        <v>43390.208333333336</v>
      </c>
      <c r="X4973">
        <v>200</v>
      </c>
    </row>
    <row r="4974" spans="1:24">
      <c r="A4974">
        <v>3176935</v>
      </c>
      <c r="B4974" t="s">
        <v>3862</v>
      </c>
      <c r="C4974" t="s">
        <v>3863</v>
      </c>
      <c r="D4974">
        <v>31000</v>
      </c>
      <c r="E4974" t="s">
        <v>321</v>
      </c>
      <c r="F4974">
        <v>12293</v>
      </c>
      <c r="G4974" t="s">
        <v>58</v>
      </c>
      <c r="H4974" t="s">
        <v>322</v>
      </c>
      <c r="J4974" t="s">
        <v>30</v>
      </c>
      <c r="K4974" t="s">
        <v>31</v>
      </c>
      <c r="L4974" t="s">
        <v>315</v>
      </c>
      <c r="M4974" t="s">
        <v>316</v>
      </c>
      <c r="N4974" t="s">
        <v>317</v>
      </c>
      <c r="O4974">
        <v>81300</v>
      </c>
      <c r="P4974" t="s">
        <v>316</v>
      </c>
      <c r="Q4974" t="s">
        <v>7083</v>
      </c>
      <c r="R4974" t="s">
        <v>7084</v>
      </c>
      <c r="U4974" s="1">
        <v>43390</v>
      </c>
      <c r="V4974" s="2">
        <v>0.20833333333333334</v>
      </c>
      <c r="W4974" s="1">
        <v>43390.208333333336</v>
      </c>
      <c r="X4974">
        <v>240</v>
      </c>
    </row>
    <row r="4975" spans="1:24">
      <c r="A4975">
        <v>3176962</v>
      </c>
      <c r="B4975" t="s">
        <v>2946</v>
      </c>
      <c r="C4975" t="s">
        <v>2947</v>
      </c>
      <c r="D4975">
        <v>31790</v>
      </c>
      <c r="E4975" t="s">
        <v>2948</v>
      </c>
      <c r="F4975">
        <v>12851</v>
      </c>
      <c r="G4975" t="s">
        <v>6146</v>
      </c>
      <c r="H4975" t="s">
        <v>390</v>
      </c>
      <c r="J4975" t="s">
        <v>30</v>
      </c>
      <c r="K4975" t="s">
        <v>31</v>
      </c>
      <c r="L4975" t="s">
        <v>315</v>
      </c>
      <c r="M4975" t="s">
        <v>316</v>
      </c>
      <c r="N4975" t="s">
        <v>317</v>
      </c>
      <c r="O4975">
        <v>81300</v>
      </c>
      <c r="P4975" t="s">
        <v>316</v>
      </c>
      <c r="Q4975" t="s">
        <v>7083</v>
      </c>
      <c r="R4975" t="s">
        <v>7084</v>
      </c>
      <c r="S4975" t="s">
        <v>6220</v>
      </c>
      <c r="T4975">
        <v>596940</v>
      </c>
      <c r="U4975" s="1">
        <v>43390</v>
      </c>
      <c r="V4975" s="2">
        <v>0.20833333333333334</v>
      </c>
      <c r="W4975" s="1">
        <v>43390.208333333336</v>
      </c>
      <c r="X4975">
        <v>260</v>
      </c>
    </row>
    <row r="4976" spans="1:24">
      <c r="A4976">
        <v>3176962</v>
      </c>
      <c r="B4976" t="s">
        <v>2946</v>
      </c>
      <c r="C4976" t="s">
        <v>2947</v>
      </c>
      <c r="D4976">
        <v>31790</v>
      </c>
      <c r="E4976" t="s">
        <v>2948</v>
      </c>
      <c r="F4976">
        <v>12851</v>
      </c>
      <c r="G4976" t="s">
        <v>6221</v>
      </c>
      <c r="H4976" t="s">
        <v>390</v>
      </c>
      <c r="J4976" t="s">
        <v>30</v>
      </c>
      <c r="K4976" t="s">
        <v>31</v>
      </c>
      <c r="L4976" t="s">
        <v>315</v>
      </c>
      <c r="M4976" t="s">
        <v>316</v>
      </c>
      <c r="N4976" t="s">
        <v>317</v>
      </c>
      <c r="O4976">
        <v>81300</v>
      </c>
      <c r="P4976" t="s">
        <v>316</v>
      </c>
      <c r="Q4976" t="s">
        <v>7083</v>
      </c>
      <c r="R4976" t="s">
        <v>7084</v>
      </c>
      <c r="U4976" s="1">
        <v>43390</v>
      </c>
      <c r="V4976" s="2">
        <v>0.20833333333333334</v>
      </c>
      <c r="W4976" s="1">
        <v>43390.208333333336</v>
      </c>
      <c r="X4976">
        <v>215</v>
      </c>
    </row>
    <row r="4977" spans="1:24">
      <c r="A4977">
        <v>3179126</v>
      </c>
      <c r="B4977" t="s">
        <v>1638</v>
      </c>
      <c r="C4977" t="s">
        <v>1639</v>
      </c>
      <c r="D4977">
        <v>69100</v>
      </c>
      <c r="E4977" t="s">
        <v>271</v>
      </c>
      <c r="F4977">
        <v>29395</v>
      </c>
      <c r="G4977" t="s">
        <v>6</v>
      </c>
      <c r="H4977" t="s">
        <v>5123</v>
      </c>
      <c r="J4977" t="s">
        <v>30</v>
      </c>
      <c r="K4977" t="s">
        <v>111</v>
      </c>
      <c r="L4977" t="s">
        <v>112</v>
      </c>
      <c r="M4977" t="s">
        <v>425</v>
      </c>
      <c r="N4977" t="s">
        <v>426</v>
      </c>
      <c r="O4977">
        <v>69700</v>
      </c>
      <c r="P4977" t="s">
        <v>427</v>
      </c>
      <c r="Q4977" t="s">
        <v>7085</v>
      </c>
      <c r="R4977" t="s">
        <v>7086</v>
      </c>
      <c r="S4977" t="s">
        <v>2744</v>
      </c>
      <c r="U4977" s="1">
        <v>43390</v>
      </c>
      <c r="V4977" s="2">
        <v>0.20833333333333334</v>
      </c>
      <c r="W4977" s="1">
        <v>43390.208333333336</v>
      </c>
      <c r="X4977">
        <v>205</v>
      </c>
    </row>
    <row r="4978" spans="1:24">
      <c r="A4978">
        <v>3180262</v>
      </c>
      <c r="B4978" t="s">
        <v>3888</v>
      </c>
      <c r="C4978" t="s">
        <v>1481</v>
      </c>
      <c r="D4978">
        <v>7500</v>
      </c>
      <c r="E4978" t="s">
        <v>1482</v>
      </c>
      <c r="F4978">
        <v>2475</v>
      </c>
      <c r="G4978" t="s">
        <v>6222</v>
      </c>
      <c r="H4978" t="s">
        <v>6223</v>
      </c>
      <c r="J4978" t="s">
        <v>30</v>
      </c>
      <c r="K4978" t="s">
        <v>111</v>
      </c>
      <c r="L4978" t="s">
        <v>112</v>
      </c>
      <c r="M4978" t="s">
        <v>425</v>
      </c>
      <c r="N4978" t="s">
        <v>426</v>
      </c>
      <c r="O4978">
        <v>69700</v>
      </c>
      <c r="P4978" t="s">
        <v>427</v>
      </c>
      <c r="Q4978" t="s">
        <v>7085</v>
      </c>
      <c r="R4978" t="s">
        <v>7086</v>
      </c>
      <c r="U4978" s="1">
        <v>43390</v>
      </c>
      <c r="V4978" s="2">
        <v>0.20833333333333334</v>
      </c>
      <c r="W4978" s="1">
        <v>43390.208333333336</v>
      </c>
      <c r="X4978">
        <v>205</v>
      </c>
    </row>
    <row r="4979" spans="1:24">
      <c r="A4979">
        <v>3170498</v>
      </c>
      <c r="B4979" t="s">
        <v>2063</v>
      </c>
      <c r="C4979" t="s">
        <v>2064</v>
      </c>
      <c r="D4979">
        <v>7500</v>
      </c>
      <c r="E4979" t="s">
        <v>1482</v>
      </c>
      <c r="F4979">
        <v>2475</v>
      </c>
      <c r="G4979" t="s">
        <v>6</v>
      </c>
      <c r="H4979" t="s">
        <v>585</v>
      </c>
      <c r="J4979" t="s">
        <v>30</v>
      </c>
      <c r="K4979" t="s">
        <v>111</v>
      </c>
      <c r="L4979" t="s">
        <v>112</v>
      </c>
      <c r="M4979" t="s">
        <v>425</v>
      </c>
      <c r="N4979" t="s">
        <v>426</v>
      </c>
      <c r="O4979">
        <v>69700</v>
      </c>
      <c r="P4979" t="s">
        <v>427</v>
      </c>
      <c r="Q4979" t="s">
        <v>7085</v>
      </c>
      <c r="R4979" t="s">
        <v>7086</v>
      </c>
      <c r="U4979" s="1">
        <v>43390</v>
      </c>
      <c r="V4979" s="2">
        <v>0.20833333333333334</v>
      </c>
      <c r="W4979" s="1">
        <v>43390.208333333336</v>
      </c>
      <c r="X4979">
        <v>205</v>
      </c>
    </row>
    <row r="4980" spans="1:24">
      <c r="A4980">
        <v>3178289</v>
      </c>
      <c r="B4980" t="s">
        <v>36</v>
      </c>
      <c r="C4980" t="s">
        <v>37</v>
      </c>
      <c r="D4980">
        <v>16120</v>
      </c>
      <c r="E4980" t="s">
        <v>38</v>
      </c>
      <c r="F4980">
        <v>5764</v>
      </c>
      <c r="G4980" t="s">
        <v>39</v>
      </c>
      <c r="H4980" t="s">
        <v>5491</v>
      </c>
      <c r="I4980" t="s">
        <v>364</v>
      </c>
      <c r="J4980" t="s">
        <v>30</v>
      </c>
      <c r="K4980" t="s">
        <v>31</v>
      </c>
      <c r="L4980" t="s">
        <v>32</v>
      </c>
      <c r="M4980" t="s">
        <v>474</v>
      </c>
      <c r="N4980" t="s">
        <v>475</v>
      </c>
      <c r="O4980">
        <v>56690</v>
      </c>
      <c r="P4980" t="s">
        <v>476</v>
      </c>
      <c r="Q4980" t="s">
        <v>7087</v>
      </c>
      <c r="R4980" t="s">
        <v>7088</v>
      </c>
      <c r="S4980" t="s">
        <v>6224</v>
      </c>
      <c r="U4980" s="1">
        <v>43390</v>
      </c>
      <c r="V4980" s="2">
        <v>0.33333333333333331</v>
      </c>
      <c r="W4980" s="1">
        <v>43390.333333333336</v>
      </c>
      <c r="X4980">
        <v>245</v>
      </c>
    </row>
    <row r="4981" spans="1:24">
      <c r="A4981">
        <v>3180558</v>
      </c>
      <c r="B4981" t="s">
        <v>4031</v>
      </c>
      <c r="C4981" t="s">
        <v>4032</v>
      </c>
      <c r="D4981">
        <v>44000</v>
      </c>
      <c r="E4981" t="s">
        <v>218</v>
      </c>
      <c r="F4981">
        <v>17503</v>
      </c>
      <c r="G4981" t="s">
        <v>1643</v>
      </c>
      <c r="H4981" t="s">
        <v>5507</v>
      </c>
      <c r="J4981" t="s">
        <v>30</v>
      </c>
      <c r="K4981" t="s">
        <v>221</v>
      </c>
      <c r="L4981" t="s">
        <v>830</v>
      </c>
      <c r="M4981" t="s">
        <v>474</v>
      </c>
      <c r="N4981" t="s">
        <v>475</v>
      </c>
      <c r="O4981">
        <v>56690</v>
      </c>
      <c r="P4981" t="s">
        <v>476</v>
      </c>
      <c r="Q4981" t="s">
        <v>7087</v>
      </c>
      <c r="R4981" t="s">
        <v>7088</v>
      </c>
      <c r="U4981" s="1">
        <v>43390</v>
      </c>
      <c r="V4981" s="2">
        <v>0.20833333333333334</v>
      </c>
      <c r="W4981" s="1">
        <v>43390.208333333336</v>
      </c>
      <c r="X4981">
        <v>215</v>
      </c>
    </row>
    <row r="4982" spans="1:24">
      <c r="A4982">
        <v>3184932</v>
      </c>
      <c r="B4982" t="s">
        <v>5882</v>
      </c>
      <c r="C4982" t="s">
        <v>5883</v>
      </c>
      <c r="D4982">
        <v>50200</v>
      </c>
      <c r="E4982" t="s">
        <v>5884</v>
      </c>
      <c r="F4982">
        <v>19403</v>
      </c>
      <c r="G4982" t="s">
        <v>58</v>
      </c>
      <c r="H4982" t="s">
        <v>5885</v>
      </c>
      <c r="J4982" t="s">
        <v>30</v>
      </c>
      <c r="K4982" t="s">
        <v>221</v>
      </c>
      <c r="L4982" t="s">
        <v>473</v>
      </c>
      <c r="M4982" t="s">
        <v>474</v>
      </c>
      <c r="N4982" t="s">
        <v>475</v>
      </c>
      <c r="O4982">
        <v>56690</v>
      </c>
      <c r="P4982" t="s">
        <v>476</v>
      </c>
      <c r="Q4982" t="s">
        <v>7087</v>
      </c>
      <c r="R4982" t="s">
        <v>7088</v>
      </c>
      <c r="S4982" t="s">
        <v>6225</v>
      </c>
      <c r="U4982" s="1">
        <v>43390</v>
      </c>
      <c r="V4982" s="2">
        <v>0.33333333333333331</v>
      </c>
      <c r="W4982" s="1">
        <v>43390.333333333336</v>
      </c>
      <c r="X4982">
        <v>260</v>
      </c>
    </row>
    <row r="4983" spans="1:24">
      <c r="A4983">
        <v>3185329</v>
      </c>
      <c r="B4983" t="s">
        <v>6226</v>
      </c>
      <c r="C4983" t="s">
        <v>6227</v>
      </c>
      <c r="D4983">
        <v>35000</v>
      </c>
      <c r="E4983" t="s">
        <v>509</v>
      </c>
      <c r="F4983">
        <v>14262</v>
      </c>
      <c r="G4983" t="s">
        <v>58</v>
      </c>
      <c r="H4983" t="s">
        <v>1651</v>
      </c>
      <c r="J4983" t="s">
        <v>30</v>
      </c>
      <c r="K4983" t="s">
        <v>221</v>
      </c>
      <c r="L4983" t="s">
        <v>473</v>
      </c>
      <c r="M4983" t="s">
        <v>474</v>
      </c>
      <c r="N4983" t="s">
        <v>475</v>
      </c>
      <c r="O4983">
        <v>56690</v>
      </c>
      <c r="P4983" t="s">
        <v>476</v>
      </c>
      <c r="Q4983" t="s">
        <v>7087</v>
      </c>
      <c r="R4983" t="s">
        <v>7088</v>
      </c>
      <c r="U4983" s="1">
        <v>43390</v>
      </c>
      <c r="V4983" s="2">
        <v>0.20833333333333334</v>
      </c>
      <c r="W4983" s="1">
        <v>43390.208333333336</v>
      </c>
      <c r="X4983">
        <v>200</v>
      </c>
    </row>
    <row r="4984" spans="1:24">
      <c r="A4984">
        <v>3185057</v>
      </c>
      <c r="B4984" t="s">
        <v>6228</v>
      </c>
      <c r="C4984" t="s">
        <v>6229</v>
      </c>
      <c r="D4984">
        <v>44220</v>
      </c>
      <c r="E4984" t="s">
        <v>6230</v>
      </c>
      <c r="F4984">
        <v>17557</v>
      </c>
      <c r="G4984" t="s">
        <v>58</v>
      </c>
      <c r="H4984" t="s">
        <v>369</v>
      </c>
      <c r="J4984" t="s">
        <v>30</v>
      </c>
      <c r="K4984" t="s">
        <v>221</v>
      </c>
      <c r="L4984" t="s">
        <v>473</v>
      </c>
      <c r="M4984" t="s">
        <v>474</v>
      </c>
      <c r="N4984" t="s">
        <v>475</v>
      </c>
      <c r="O4984">
        <v>56690</v>
      </c>
      <c r="P4984" t="s">
        <v>476</v>
      </c>
      <c r="Q4984" t="s">
        <v>7087</v>
      </c>
      <c r="R4984" t="s">
        <v>7088</v>
      </c>
      <c r="U4984" s="1">
        <v>43390</v>
      </c>
      <c r="V4984" s="2">
        <v>0.20833333333333334</v>
      </c>
      <c r="W4984" s="1">
        <v>43390.208333333336</v>
      </c>
      <c r="X4984">
        <v>220</v>
      </c>
    </row>
    <row r="4985" spans="1:24">
      <c r="A4985">
        <v>3178718</v>
      </c>
      <c r="B4985" t="s">
        <v>2105</v>
      </c>
      <c r="C4985" t="s">
        <v>2106</v>
      </c>
      <c r="D4985">
        <v>17000</v>
      </c>
      <c r="E4985" t="s">
        <v>57</v>
      </c>
      <c r="F4985">
        <v>6148</v>
      </c>
      <c r="G4985" t="s">
        <v>1794</v>
      </c>
      <c r="H4985" t="s">
        <v>756</v>
      </c>
      <c r="J4985" t="s">
        <v>30</v>
      </c>
      <c r="K4985" t="s">
        <v>221</v>
      </c>
      <c r="L4985" t="s">
        <v>493</v>
      </c>
      <c r="M4985" t="s">
        <v>474</v>
      </c>
      <c r="N4985" t="s">
        <v>475</v>
      </c>
      <c r="O4985">
        <v>56690</v>
      </c>
      <c r="P4985" t="s">
        <v>476</v>
      </c>
      <c r="Q4985" t="s">
        <v>7087</v>
      </c>
      <c r="R4985" t="s">
        <v>7088</v>
      </c>
      <c r="U4985" s="1">
        <v>43390</v>
      </c>
      <c r="V4985" s="2">
        <v>0.20833333333333334</v>
      </c>
      <c r="W4985" s="1">
        <v>43390.208333333336</v>
      </c>
      <c r="X4985">
        <v>205</v>
      </c>
    </row>
    <row r="4986" spans="1:24">
      <c r="A4986">
        <v>3167613</v>
      </c>
      <c r="B4986" t="s">
        <v>488</v>
      </c>
      <c r="C4986" t="s">
        <v>489</v>
      </c>
      <c r="D4986">
        <v>22600</v>
      </c>
      <c r="E4986" t="s">
        <v>490</v>
      </c>
      <c r="F4986">
        <v>8605</v>
      </c>
      <c r="G4986" t="s">
        <v>491</v>
      </c>
      <c r="H4986" t="s">
        <v>5320</v>
      </c>
      <c r="J4986" t="s">
        <v>30</v>
      </c>
      <c r="K4986" t="s">
        <v>221</v>
      </c>
      <c r="L4986" t="s">
        <v>493</v>
      </c>
      <c r="M4986" t="s">
        <v>474</v>
      </c>
      <c r="N4986" t="s">
        <v>475</v>
      </c>
      <c r="O4986">
        <v>56690</v>
      </c>
      <c r="P4986" t="s">
        <v>476</v>
      </c>
      <c r="Q4986" t="s">
        <v>7087</v>
      </c>
      <c r="R4986" t="s">
        <v>7088</v>
      </c>
      <c r="S4986" t="s">
        <v>5529</v>
      </c>
      <c r="U4986" s="1">
        <v>43390</v>
      </c>
      <c r="V4986" s="2">
        <v>0.20833333333333334</v>
      </c>
      <c r="W4986" s="1">
        <v>43390.208333333336</v>
      </c>
      <c r="X4986">
        <v>215</v>
      </c>
    </row>
    <row r="4987" spans="1:24">
      <c r="A4987">
        <v>3179939</v>
      </c>
      <c r="B4987" t="s">
        <v>5493</v>
      </c>
      <c r="C4987" t="s">
        <v>5494</v>
      </c>
      <c r="D4987">
        <v>44210</v>
      </c>
      <c r="E4987" t="s">
        <v>5495</v>
      </c>
      <c r="F4987">
        <v>17554</v>
      </c>
      <c r="G4987" t="s">
        <v>1463</v>
      </c>
      <c r="H4987" t="s">
        <v>5496</v>
      </c>
      <c r="J4987" t="s">
        <v>30</v>
      </c>
      <c r="K4987" t="s">
        <v>221</v>
      </c>
      <c r="L4987" t="s">
        <v>473</v>
      </c>
      <c r="M4987" t="s">
        <v>474</v>
      </c>
      <c r="N4987" t="s">
        <v>475</v>
      </c>
      <c r="O4987">
        <v>56690</v>
      </c>
      <c r="P4987" t="s">
        <v>476</v>
      </c>
      <c r="Q4987" t="s">
        <v>7087</v>
      </c>
      <c r="R4987" t="s">
        <v>7088</v>
      </c>
      <c r="U4987" s="1">
        <v>43390</v>
      </c>
      <c r="V4987" s="2">
        <v>0.20833333333333334</v>
      </c>
      <c r="W4987" s="1">
        <v>43390.208333333336</v>
      </c>
      <c r="X4987">
        <v>200</v>
      </c>
    </row>
    <row r="4988" spans="1:24">
      <c r="A4988">
        <v>3169508</v>
      </c>
      <c r="B4988" t="s">
        <v>517</v>
      </c>
      <c r="C4988" t="s">
        <v>518</v>
      </c>
      <c r="D4988">
        <v>75015</v>
      </c>
      <c r="E4988" t="s">
        <v>519</v>
      </c>
      <c r="F4988">
        <v>31880</v>
      </c>
      <c r="G4988" t="s">
        <v>517</v>
      </c>
      <c r="H4988" t="s">
        <v>520</v>
      </c>
      <c r="I4988" t="s">
        <v>4412</v>
      </c>
      <c r="J4988" t="s">
        <v>30</v>
      </c>
      <c r="K4988" t="s">
        <v>522</v>
      </c>
      <c r="L4988" t="s">
        <v>523</v>
      </c>
      <c r="M4988" t="s">
        <v>524</v>
      </c>
      <c r="N4988" t="s">
        <v>525</v>
      </c>
      <c r="O4988">
        <v>78520</v>
      </c>
      <c r="P4988" t="s">
        <v>524</v>
      </c>
      <c r="Q4988" t="s">
        <v>7089</v>
      </c>
      <c r="R4988" t="s">
        <v>7090</v>
      </c>
      <c r="S4988" t="s">
        <v>6231</v>
      </c>
      <c r="T4988">
        <v>597473</v>
      </c>
      <c r="U4988" s="1">
        <v>43390</v>
      </c>
      <c r="V4988" s="2">
        <v>0.33333333333333331</v>
      </c>
      <c r="W4988" s="1">
        <v>43390.333333333336</v>
      </c>
      <c r="X4988">
        <v>260</v>
      </c>
    </row>
    <row r="4989" spans="1:24">
      <c r="A4989">
        <v>3169508</v>
      </c>
      <c r="B4989" t="s">
        <v>517</v>
      </c>
      <c r="C4989" t="s">
        <v>518</v>
      </c>
      <c r="D4989">
        <v>75015</v>
      </c>
      <c r="E4989" t="s">
        <v>519</v>
      </c>
      <c r="F4989">
        <v>31880</v>
      </c>
      <c r="G4989" t="s">
        <v>517</v>
      </c>
      <c r="H4989" t="s">
        <v>520</v>
      </c>
      <c r="I4989" t="s">
        <v>2128</v>
      </c>
      <c r="J4989" t="s">
        <v>30</v>
      </c>
      <c r="K4989" t="s">
        <v>522</v>
      </c>
      <c r="L4989" t="s">
        <v>523</v>
      </c>
      <c r="M4989" t="s">
        <v>524</v>
      </c>
      <c r="N4989" t="s">
        <v>525</v>
      </c>
      <c r="O4989">
        <v>78520</v>
      </c>
      <c r="P4989" t="s">
        <v>524</v>
      </c>
      <c r="Q4989" t="s">
        <v>7089</v>
      </c>
      <c r="R4989" t="s">
        <v>7090</v>
      </c>
      <c r="S4989" t="s">
        <v>6232</v>
      </c>
      <c r="T4989">
        <v>595451</v>
      </c>
      <c r="U4989" s="1">
        <v>43390</v>
      </c>
      <c r="V4989" s="2">
        <v>0.20833333333333334</v>
      </c>
      <c r="W4989" s="1">
        <v>43390.208333333336</v>
      </c>
      <c r="X4989">
        <v>260</v>
      </c>
    </row>
    <row r="4990" spans="1:24">
      <c r="A4990">
        <v>3169508</v>
      </c>
      <c r="B4990" t="s">
        <v>517</v>
      </c>
      <c r="C4990" t="s">
        <v>518</v>
      </c>
      <c r="D4990">
        <v>75015</v>
      </c>
      <c r="E4990" t="s">
        <v>519</v>
      </c>
      <c r="F4990">
        <v>31880</v>
      </c>
      <c r="G4990" t="s">
        <v>517</v>
      </c>
      <c r="H4990" t="s">
        <v>520</v>
      </c>
      <c r="I4990" t="s">
        <v>4412</v>
      </c>
      <c r="J4990" t="s">
        <v>30</v>
      </c>
      <c r="K4990" t="s">
        <v>522</v>
      </c>
      <c r="L4990" t="s">
        <v>523</v>
      </c>
      <c r="M4990" t="s">
        <v>524</v>
      </c>
      <c r="N4990" t="s">
        <v>525</v>
      </c>
      <c r="O4990">
        <v>78520</v>
      </c>
      <c r="P4990" t="s">
        <v>524</v>
      </c>
      <c r="Q4990" t="s">
        <v>7089</v>
      </c>
      <c r="R4990" t="s">
        <v>7090</v>
      </c>
      <c r="S4990" t="s">
        <v>6233</v>
      </c>
      <c r="U4990" s="1">
        <v>43390</v>
      </c>
      <c r="V4990" s="2">
        <v>0.20833333333333334</v>
      </c>
      <c r="W4990" s="1">
        <v>43390.208333333336</v>
      </c>
      <c r="X4990">
        <v>255</v>
      </c>
    </row>
    <row r="4991" spans="1:24">
      <c r="A4991">
        <v>3173610</v>
      </c>
      <c r="B4991" t="s">
        <v>6234</v>
      </c>
      <c r="C4991" t="s">
        <v>6235</v>
      </c>
      <c r="D4991">
        <v>95400</v>
      </c>
      <c r="E4991" t="s">
        <v>5160</v>
      </c>
      <c r="F4991">
        <v>37725</v>
      </c>
      <c r="G4991" t="s">
        <v>139</v>
      </c>
      <c r="H4991" t="s">
        <v>102</v>
      </c>
      <c r="J4991" t="s">
        <v>30</v>
      </c>
      <c r="K4991" t="s">
        <v>522</v>
      </c>
      <c r="L4991" t="s">
        <v>523</v>
      </c>
      <c r="M4991" t="s">
        <v>524</v>
      </c>
      <c r="N4991" t="s">
        <v>525</v>
      </c>
      <c r="O4991">
        <v>78520</v>
      </c>
      <c r="P4991" t="s">
        <v>524</v>
      </c>
      <c r="Q4991" t="s">
        <v>7089</v>
      </c>
      <c r="R4991" t="s">
        <v>7090</v>
      </c>
      <c r="S4991" t="s">
        <v>1044</v>
      </c>
      <c r="T4991">
        <v>597945</v>
      </c>
      <c r="U4991" s="1">
        <v>43390</v>
      </c>
      <c r="V4991" s="2">
        <v>0.20833333333333334</v>
      </c>
      <c r="W4991" s="1">
        <v>43390.208333333336</v>
      </c>
      <c r="X4991">
        <v>260</v>
      </c>
    </row>
    <row r="4992" spans="1:24">
      <c r="A4992">
        <v>3182123</v>
      </c>
      <c r="B4992" t="s">
        <v>3069</v>
      </c>
      <c r="C4992" t="s">
        <v>3070</v>
      </c>
      <c r="D4992">
        <v>92800</v>
      </c>
      <c r="E4992" t="s">
        <v>3071</v>
      </c>
      <c r="F4992">
        <v>37573</v>
      </c>
      <c r="G4992" t="s">
        <v>139</v>
      </c>
      <c r="H4992" t="s">
        <v>585</v>
      </c>
      <c r="J4992" t="s">
        <v>30</v>
      </c>
      <c r="K4992" t="s">
        <v>522</v>
      </c>
      <c r="L4992" t="s">
        <v>533</v>
      </c>
      <c r="M4992" t="s">
        <v>524</v>
      </c>
      <c r="N4992" t="s">
        <v>525</v>
      </c>
      <c r="O4992">
        <v>78520</v>
      </c>
      <c r="P4992" t="s">
        <v>524</v>
      </c>
      <c r="Q4992" t="s">
        <v>7089</v>
      </c>
      <c r="R4992" t="s">
        <v>7090</v>
      </c>
      <c r="U4992" s="1">
        <v>43390</v>
      </c>
      <c r="V4992" s="2">
        <v>0.20833333333333334</v>
      </c>
      <c r="W4992" s="1">
        <v>43390.208333333336</v>
      </c>
      <c r="X4992">
        <v>200</v>
      </c>
    </row>
    <row r="4993" spans="1:24">
      <c r="A4993">
        <v>3182123</v>
      </c>
      <c r="B4993" t="s">
        <v>3069</v>
      </c>
      <c r="C4993" t="s">
        <v>3070</v>
      </c>
      <c r="D4993">
        <v>92800</v>
      </c>
      <c r="E4993" t="s">
        <v>3071</v>
      </c>
      <c r="F4993">
        <v>37573</v>
      </c>
      <c r="G4993" t="s">
        <v>139</v>
      </c>
      <c r="H4993" t="s">
        <v>585</v>
      </c>
      <c r="J4993" t="s">
        <v>30</v>
      </c>
      <c r="K4993" t="s">
        <v>522</v>
      </c>
      <c r="L4993" t="s">
        <v>533</v>
      </c>
      <c r="M4993" t="s">
        <v>524</v>
      </c>
      <c r="N4993" t="s">
        <v>525</v>
      </c>
      <c r="O4993">
        <v>78520</v>
      </c>
      <c r="P4993" t="s">
        <v>524</v>
      </c>
      <c r="Q4993" t="s">
        <v>7089</v>
      </c>
      <c r="R4993" t="s">
        <v>7090</v>
      </c>
      <c r="U4993" s="1">
        <v>43390</v>
      </c>
      <c r="V4993" s="2">
        <v>0.20833333333333334</v>
      </c>
      <c r="W4993" s="1">
        <v>43390.208333333336</v>
      </c>
      <c r="X4993">
        <v>200</v>
      </c>
    </row>
    <row r="4994" spans="1:24">
      <c r="A4994">
        <v>3178705</v>
      </c>
      <c r="B4994" t="s">
        <v>4208</v>
      </c>
      <c r="C4994" t="s">
        <v>4209</v>
      </c>
      <c r="D4994">
        <v>93170</v>
      </c>
      <c r="E4994" t="s">
        <v>3322</v>
      </c>
      <c r="F4994">
        <v>37582</v>
      </c>
      <c r="G4994" t="s">
        <v>4210</v>
      </c>
      <c r="H4994" t="s">
        <v>66</v>
      </c>
      <c r="I4994" t="s">
        <v>29</v>
      </c>
      <c r="J4994" t="s">
        <v>30</v>
      </c>
      <c r="K4994" t="s">
        <v>522</v>
      </c>
      <c r="L4994" t="s">
        <v>551</v>
      </c>
      <c r="M4994" t="s">
        <v>524</v>
      </c>
      <c r="N4994" t="s">
        <v>525</v>
      </c>
      <c r="O4994">
        <v>78520</v>
      </c>
      <c r="P4994" t="s">
        <v>524</v>
      </c>
      <c r="Q4994" t="s">
        <v>7089</v>
      </c>
      <c r="R4994" t="s">
        <v>7090</v>
      </c>
      <c r="S4994" t="s">
        <v>5623</v>
      </c>
      <c r="U4994" s="1">
        <v>43390</v>
      </c>
      <c r="V4994" s="2">
        <v>0.20833333333333334</v>
      </c>
      <c r="W4994" s="1">
        <v>43390.208333333336</v>
      </c>
      <c r="X4994">
        <v>215</v>
      </c>
    </row>
    <row r="4995" spans="1:24">
      <c r="A4995">
        <v>3179844</v>
      </c>
      <c r="B4995" t="s">
        <v>5151</v>
      </c>
      <c r="C4995" t="s">
        <v>5152</v>
      </c>
      <c r="D4995">
        <v>93400</v>
      </c>
      <c r="E4995" t="s">
        <v>2653</v>
      </c>
      <c r="F4995">
        <v>37603</v>
      </c>
      <c r="G4995" t="s">
        <v>2881</v>
      </c>
      <c r="H4995" t="s">
        <v>585</v>
      </c>
      <c r="J4995" t="s">
        <v>30</v>
      </c>
      <c r="K4995" t="s">
        <v>522</v>
      </c>
      <c r="L4995" t="s">
        <v>551</v>
      </c>
      <c r="M4995" t="s">
        <v>524</v>
      </c>
      <c r="N4995" t="s">
        <v>525</v>
      </c>
      <c r="O4995">
        <v>78520</v>
      </c>
      <c r="P4995" t="s">
        <v>524</v>
      </c>
      <c r="Q4995" t="s">
        <v>7089</v>
      </c>
      <c r="R4995" t="s">
        <v>7090</v>
      </c>
      <c r="S4995" t="s">
        <v>6236</v>
      </c>
      <c r="T4995">
        <v>597204</v>
      </c>
      <c r="U4995" s="1">
        <v>43390</v>
      </c>
      <c r="V4995" s="2">
        <v>0.29166666666666669</v>
      </c>
      <c r="W4995" s="1">
        <v>43390.291666666664</v>
      </c>
      <c r="X4995">
        <v>260</v>
      </c>
    </row>
    <row r="4996" spans="1:24">
      <c r="A4996">
        <v>3182962</v>
      </c>
      <c r="B4996" t="s">
        <v>3100</v>
      </c>
      <c r="C4996" t="s">
        <v>684</v>
      </c>
      <c r="D4996">
        <v>94000</v>
      </c>
      <c r="E4996" t="s">
        <v>629</v>
      </c>
      <c r="F4996">
        <v>37615</v>
      </c>
      <c r="G4996" t="s">
        <v>429</v>
      </c>
      <c r="H4996" t="s">
        <v>6237</v>
      </c>
      <c r="J4996" t="s">
        <v>30</v>
      </c>
      <c r="K4996" t="s">
        <v>522</v>
      </c>
      <c r="L4996" t="s">
        <v>632</v>
      </c>
      <c r="M4996" t="s">
        <v>524</v>
      </c>
      <c r="N4996" t="s">
        <v>525</v>
      </c>
      <c r="O4996">
        <v>78520</v>
      </c>
      <c r="P4996" t="s">
        <v>524</v>
      </c>
      <c r="Q4996" t="s">
        <v>7089</v>
      </c>
      <c r="R4996" t="s">
        <v>7090</v>
      </c>
      <c r="U4996" s="1">
        <v>43390</v>
      </c>
      <c r="V4996" s="2">
        <v>0.20833333333333334</v>
      </c>
      <c r="W4996" s="1">
        <v>43390.208333333336</v>
      </c>
      <c r="X4996">
        <v>215</v>
      </c>
    </row>
    <row r="4997" spans="1:24">
      <c r="A4997">
        <v>3184031</v>
      </c>
      <c r="B4997" t="s">
        <v>4827</v>
      </c>
      <c r="C4997" t="s">
        <v>4828</v>
      </c>
      <c r="D4997">
        <v>78260</v>
      </c>
      <c r="E4997" t="s">
        <v>4829</v>
      </c>
      <c r="F4997">
        <v>33237</v>
      </c>
      <c r="G4997" t="s">
        <v>58</v>
      </c>
      <c r="H4997" t="s">
        <v>776</v>
      </c>
      <c r="J4997" t="s">
        <v>30</v>
      </c>
      <c r="K4997" t="s">
        <v>522</v>
      </c>
      <c r="L4997" t="s">
        <v>551</v>
      </c>
      <c r="M4997" t="s">
        <v>524</v>
      </c>
      <c r="N4997" t="s">
        <v>525</v>
      </c>
      <c r="O4997">
        <v>78520</v>
      </c>
      <c r="P4997" t="s">
        <v>524</v>
      </c>
      <c r="Q4997" t="s">
        <v>7089</v>
      </c>
      <c r="R4997" t="s">
        <v>7090</v>
      </c>
      <c r="S4997" t="s">
        <v>645</v>
      </c>
      <c r="U4997" s="1">
        <v>43390</v>
      </c>
      <c r="V4997" s="2">
        <v>0.20833333333333334</v>
      </c>
      <c r="W4997" s="1">
        <v>43390.208333333336</v>
      </c>
      <c r="X4997">
        <v>205</v>
      </c>
    </row>
    <row r="4998" spans="1:24">
      <c r="A4998">
        <v>3183915</v>
      </c>
      <c r="B4998" t="s">
        <v>6238</v>
      </c>
      <c r="C4998" t="s">
        <v>6239</v>
      </c>
      <c r="D4998">
        <v>45140</v>
      </c>
      <c r="E4998" t="s">
        <v>6240</v>
      </c>
      <c r="F4998">
        <v>17749</v>
      </c>
      <c r="G4998" t="s">
        <v>58</v>
      </c>
      <c r="H4998" t="s">
        <v>4207</v>
      </c>
      <c r="J4998" t="s">
        <v>30</v>
      </c>
      <c r="K4998" t="s">
        <v>522</v>
      </c>
      <c r="L4998" t="s">
        <v>545</v>
      </c>
      <c r="M4998" t="s">
        <v>524</v>
      </c>
      <c r="N4998" t="s">
        <v>525</v>
      </c>
      <c r="O4998">
        <v>78520</v>
      </c>
      <c r="P4998" t="s">
        <v>524</v>
      </c>
      <c r="Q4998" t="s">
        <v>7089</v>
      </c>
      <c r="R4998" t="s">
        <v>7090</v>
      </c>
      <c r="U4998" s="1">
        <v>43390</v>
      </c>
      <c r="V4998" s="2">
        <v>0.20833333333333334</v>
      </c>
      <c r="W4998" s="1">
        <v>43390.208333333336</v>
      </c>
      <c r="X4998">
        <v>230</v>
      </c>
    </row>
    <row r="4999" spans="1:24">
      <c r="A4999">
        <v>3174752</v>
      </c>
      <c r="B4999" t="s">
        <v>4805</v>
      </c>
      <c r="C4999" t="s">
        <v>4806</v>
      </c>
      <c r="D4999">
        <v>93200</v>
      </c>
      <c r="E4999" t="s">
        <v>3106</v>
      </c>
      <c r="F4999">
        <v>37584</v>
      </c>
      <c r="G4999" t="s">
        <v>4807</v>
      </c>
      <c r="H4999" t="s">
        <v>776</v>
      </c>
      <c r="J4999" t="s">
        <v>30</v>
      </c>
      <c r="K4999" t="s">
        <v>522</v>
      </c>
      <c r="L4999" t="s">
        <v>545</v>
      </c>
      <c r="M4999" t="s">
        <v>524</v>
      </c>
      <c r="N4999" t="s">
        <v>525</v>
      </c>
      <c r="O4999">
        <v>78520</v>
      </c>
      <c r="P4999" t="s">
        <v>524</v>
      </c>
      <c r="Q4999" t="s">
        <v>7089</v>
      </c>
      <c r="R4999" t="s">
        <v>7090</v>
      </c>
      <c r="U4999" s="1">
        <v>43390</v>
      </c>
      <c r="V4999" s="2">
        <v>0.20833333333333334</v>
      </c>
      <c r="W4999" s="1">
        <v>43390.208333333336</v>
      </c>
      <c r="X4999">
        <v>225</v>
      </c>
    </row>
    <row r="5000" spans="1:24">
      <c r="A5000">
        <v>3174752</v>
      </c>
      <c r="B5000" t="s">
        <v>4805</v>
      </c>
      <c r="C5000" t="s">
        <v>4806</v>
      </c>
      <c r="D5000">
        <v>93200</v>
      </c>
      <c r="E5000" t="s">
        <v>3106</v>
      </c>
      <c r="F5000">
        <v>37584</v>
      </c>
      <c r="G5000" t="s">
        <v>5923</v>
      </c>
      <c r="H5000" t="s">
        <v>776</v>
      </c>
      <c r="J5000" t="s">
        <v>30</v>
      </c>
      <c r="K5000" t="s">
        <v>522</v>
      </c>
      <c r="L5000" t="s">
        <v>545</v>
      </c>
      <c r="M5000" t="s">
        <v>524</v>
      </c>
      <c r="N5000" t="s">
        <v>525</v>
      </c>
      <c r="O5000">
        <v>78520</v>
      </c>
      <c r="P5000" t="s">
        <v>524</v>
      </c>
      <c r="Q5000" t="s">
        <v>7089</v>
      </c>
      <c r="R5000" t="s">
        <v>7090</v>
      </c>
      <c r="U5000" s="1">
        <v>43390</v>
      </c>
      <c r="V5000" s="2">
        <v>0.20833333333333334</v>
      </c>
      <c r="W5000" s="1">
        <v>43390.208333333336</v>
      </c>
      <c r="X5000">
        <v>215</v>
      </c>
    </row>
    <row r="5001" spans="1:24">
      <c r="A5001">
        <v>3174752</v>
      </c>
      <c r="B5001" t="s">
        <v>4805</v>
      </c>
      <c r="C5001" t="s">
        <v>4806</v>
      </c>
      <c r="D5001">
        <v>93200</v>
      </c>
      <c r="E5001" t="s">
        <v>3106</v>
      </c>
      <c r="F5001">
        <v>37584</v>
      </c>
      <c r="G5001" t="s">
        <v>4807</v>
      </c>
      <c r="H5001" t="s">
        <v>776</v>
      </c>
      <c r="J5001" t="s">
        <v>30</v>
      </c>
      <c r="K5001" t="s">
        <v>522</v>
      </c>
      <c r="L5001" t="s">
        <v>545</v>
      </c>
      <c r="M5001" t="s">
        <v>524</v>
      </c>
      <c r="N5001" t="s">
        <v>525</v>
      </c>
      <c r="O5001">
        <v>78520</v>
      </c>
      <c r="P5001" t="s">
        <v>524</v>
      </c>
      <c r="Q5001" t="s">
        <v>7089</v>
      </c>
      <c r="R5001" t="s">
        <v>7090</v>
      </c>
      <c r="U5001" s="1">
        <v>43390</v>
      </c>
      <c r="V5001" s="2">
        <v>0.20833333333333334</v>
      </c>
      <c r="W5001" s="1">
        <v>43390.208333333336</v>
      </c>
      <c r="X5001">
        <v>230</v>
      </c>
    </row>
    <row r="5002" spans="1:24">
      <c r="A5002">
        <v>3174752</v>
      </c>
      <c r="B5002" t="s">
        <v>4805</v>
      </c>
      <c r="C5002" t="s">
        <v>4806</v>
      </c>
      <c r="D5002">
        <v>93200</v>
      </c>
      <c r="E5002" t="s">
        <v>3106</v>
      </c>
      <c r="F5002">
        <v>37584</v>
      </c>
      <c r="G5002" t="s">
        <v>5923</v>
      </c>
      <c r="H5002" t="s">
        <v>776</v>
      </c>
      <c r="J5002" t="s">
        <v>30</v>
      </c>
      <c r="K5002" t="s">
        <v>522</v>
      </c>
      <c r="L5002" t="s">
        <v>545</v>
      </c>
      <c r="M5002" t="s">
        <v>524</v>
      </c>
      <c r="N5002" t="s">
        <v>525</v>
      </c>
      <c r="O5002">
        <v>78520</v>
      </c>
      <c r="P5002" t="s">
        <v>524</v>
      </c>
      <c r="Q5002" t="s">
        <v>7089</v>
      </c>
      <c r="R5002" t="s">
        <v>7090</v>
      </c>
      <c r="U5002" s="1">
        <v>43390</v>
      </c>
      <c r="V5002" s="2">
        <v>0.20833333333333334</v>
      </c>
      <c r="W5002" s="1">
        <v>43390.208333333336</v>
      </c>
      <c r="X5002">
        <v>215</v>
      </c>
    </row>
    <row r="5003" spans="1:24">
      <c r="A5003">
        <v>3179513</v>
      </c>
      <c r="B5003" t="s">
        <v>1223</v>
      </c>
      <c r="C5003" t="s">
        <v>1224</v>
      </c>
      <c r="D5003">
        <v>93130</v>
      </c>
      <c r="E5003" t="s">
        <v>1225</v>
      </c>
      <c r="F5003">
        <v>37578</v>
      </c>
      <c r="G5003" t="s">
        <v>1226</v>
      </c>
      <c r="H5003" t="s">
        <v>3933</v>
      </c>
      <c r="J5003" t="s">
        <v>30</v>
      </c>
      <c r="K5003" t="s">
        <v>522</v>
      </c>
      <c r="L5003" t="s">
        <v>545</v>
      </c>
      <c r="M5003" t="s">
        <v>524</v>
      </c>
      <c r="N5003" t="s">
        <v>525</v>
      </c>
      <c r="O5003">
        <v>78520</v>
      </c>
      <c r="P5003" t="s">
        <v>524</v>
      </c>
      <c r="Q5003" t="s">
        <v>7089</v>
      </c>
      <c r="R5003" t="s">
        <v>7090</v>
      </c>
      <c r="U5003" s="1">
        <v>43390</v>
      </c>
      <c r="V5003" s="2">
        <v>0.20833333333333334</v>
      </c>
      <c r="W5003" s="1">
        <v>43390.208333333336</v>
      </c>
      <c r="X5003">
        <v>205</v>
      </c>
    </row>
    <row r="5004" spans="1:24">
      <c r="A5004">
        <v>3178623</v>
      </c>
      <c r="B5004" t="s">
        <v>4814</v>
      </c>
      <c r="C5004" t="s">
        <v>4815</v>
      </c>
      <c r="D5004">
        <v>77170</v>
      </c>
      <c r="E5004" t="s">
        <v>4816</v>
      </c>
      <c r="F5004">
        <v>32761</v>
      </c>
      <c r="G5004" t="s">
        <v>771</v>
      </c>
      <c r="H5004" t="s">
        <v>624</v>
      </c>
      <c r="J5004" t="s">
        <v>30</v>
      </c>
      <c r="K5004" t="s">
        <v>522</v>
      </c>
      <c r="L5004" t="s">
        <v>533</v>
      </c>
      <c r="M5004" t="s">
        <v>593</v>
      </c>
      <c r="N5004" t="s">
        <v>594</v>
      </c>
      <c r="O5004">
        <v>57420</v>
      </c>
      <c r="P5004" t="s">
        <v>593</v>
      </c>
      <c r="Q5004" t="s">
        <v>7091</v>
      </c>
      <c r="R5004" t="s">
        <v>7092</v>
      </c>
      <c r="U5004" s="1">
        <v>43390</v>
      </c>
      <c r="V5004" s="2">
        <v>0.20833333333333334</v>
      </c>
      <c r="W5004" s="1">
        <v>43390.208333333336</v>
      </c>
      <c r="X5004">
        <v>255</v>
      </c>
    </row>
    <row r="5005" spans="1:24">
      <c r="A5005">
        <v>3177004</v>
      </c>
      <c r="B5005" t="s">
        <v>3113</v>
      </c>
      <c r="C5005" t="s">
        <v>3114</v>
      </c>
      <c r="D5005">
        <v>57530</v>
      </c>
      <c r="E5005" t="s">
        <v>3115</v>
      </c>
      <c r="F5005">
        <v>23254</v>
      </c>
      <c r="G5005" t="s">
        <v>58</v>
      </c>
      <c r="H5005" t="s">
        <v>1053</v>
      </c>
      <c r="J5005" t="s">
        <v>30</v>
      </c>
      <c r="K5005" t="s">
        <v>283</v>
      </c>
      <c r="L5005" t="s">
        <v>292</v>
      </c>
      <c r="M5005" t="s">
        <v>593</v>
      </c>
      <c r="N5005" t="s">
        <v>594</v>
      </c>
      <c r="O5005">
        <v>57420</v>
      </c>
      <c r="P5005" t="s">
        <v>593</v>
      </c>
      <c r="Q5005" t="s">
        <v>7091</v>
      </c>
      <c r="R5005" t="s">
        <v>7092</v>
      </c>
      <c r="S5005" t="s">
        <v>1356</v>
      </c>
      <c r="T5005">
        <v>588728</v>
      </c>
      <c r="U5005" s="1">
        <v>43390</v>
      </c>
      <c r="V5005" s="2">
        <v>0.20833333333333334</v>
      </c>
      <c r="W5005" s="1">
        <v>43390.208333333336</v>
      </c>
      <c r="X5005">
        <v>260</v>
      </c>
    </row>
    <row r="5006" spans="1:24">
      <c r="A5006">
        <v>3177814</v>
      </c>
      <c r="B5006" t="s">
        <v>1780</v>
      </c>
      <c r="C5006" t="s">
        <v>1781</v>
      </c>
      <c r="D5006">
        <v>57070</v>
      </c>
      <c r="E5006" t="s">
        <v>1782</v>
      </c>
      <c r="F5006">
        <v>22853</v>
      </c>
      <c r="G5006" t="s">
        <v>1783</v>
      </c>
      <c r="H5006" t="s">
        <v>1784</v>
      </c>
      <c r="I5006" t="s">
        <v>28</v>
      </c>
      <c r="J5006" t="s">
        <v>30</v>
      </c>
      <c r="K5006" t="s">
        <v>283</v>
      </c>
      <c r="L5006" t="s">
        <v>666</v>
      </c>
      <c r="M5006" t="s">
        <v>593</v>
      </c>
      <c r="N5006" t="s">
        <v>594</v>
      </c>
      <c r="O5006">
        <v>57420</v>
      </c>
      <c r="P5006" t="s">
        <v>593</v>
      </c>
      <c r="Q5006" t="s">
        <v>7091</v>
      </c>
      <c r="R5006" t="s">
        <v>7092</v>
      </c>
      <c r="U5006" s="1">
        <v>43390</v>
      </c>
      <c r="V5006" s="2">
        <v>0.20833333333333334</v>
      </c>
      <c r="W5006" s="1">
        <v>43390.208333333336</v>
      </c>
      <c r="X5006">
        <v>200</v>
      </c>
    </row>
    <row r="5007" spans="1:24">
      <c r="A5007">
        <v>3181306</v>
      </c>
      <c r="B5007" t="s">
        <v>1196</v>
      </c>
      <c r="C5007" t="s">
        <v>1197</v>
      </c>
      <c r="D5007">
        <v>54000</v>
      </c>
      <c r="E5007" t="s">
        <v>1198</v>
      </c>
      <c r="F5007">
        <v>21399</v>
      </c>
      <c r="G5007" t="s">
        <v>58</v>
      </c>
      <c r="H5007" t="s">
        <v>411</v>
      </c>
      <c r="J5007" t="s">
        <v>30</v>
      </c>
      <c r="K5007" t="s">
        <v>283</v>
      </c>
      <c r="L5007" t="s">
        <v>292</v>
      </c>
      <c r="M5007" t="s">
        <v>593</v>
      </c>
      <c r="N5007" t="s">
        <v>594</v>
      </c>
      <c r="O5007">
        <v>57420</v>
      </c>
      <c r="P5007" t="s">
        <v>593</v>
      </c>
      <c r="Q5007" t="s">
        <v>7091</v>
      </c>
      <c r="R5007" t="s">
        <v>7092</v>
      </c>
      <c r="U5007" s="1">
        <v>43390</v>
      </c>
      <c r="V5007" s="2">
        <v>0.20833333333333334</v>
      </c>
      <c r="W5007" s="1">
        <v>43390.208333333336</v>
      </c>
      <c r="X5007">
        <v>215</v>
      </c>
    </row>
    <row r="5008" spans="1:24">
      <c r="A5008">
        <v>3179255</v>
      </c>
      <c r="B5008" t="s">
        <v>597</v>
      </c>
      <c r="C5008" t="s">
        <v>598</v>
      </c>
      <c r="D5008">
        <v>57000</v>
      </c>
      <c r="E5008" t="s">
        <v>599</v>
      </c>
      <c r="F5008">
        <v>22843</v>
      </c>
      <c r="G5008" t="s">
        <v>600</v>
      </c>
      <c r="H5008" t="s">
        <v>322</v>
      </c>
      <c r="J5008" t="s">
        <v>30</v>
      </c>
      <c r="K5008" t="s">
        <v>283</v>
      </c>
      <c r="L5008" t="s">
        <v>292</v>
      </c>
      <c r="M5008" t="s">
        <v>593</v>
      </c>
      <c r="N5008" t="s">
        <v>594</v>
      </c>
      <c r="O5008">
        <v>57420</v>
      </c>
      <c r="P5008" t="s">
        <v>593</v>
      </c>
      <c r="Q5008" t="s">
        <v>7091</v>
      </c>
      <c r="R5008" t="s">
        <v>7092</v>
      </c>
      <c r="U5008" s="1">
        <v>43390</v>
      </c>
      <c r="V5008" s="2">
        <v>0.20833333333333334</v>
      </c>
      <c r="W5008" s="1">
        <v>43390.208333333336</v>
      </c>
      <c r="X5008">
        <v>200</v>
      </c>
    </row>
    <row r="5009" spans="1:24">
      <c r="A5009">
        <v>3182458</v>
      </c>
      <c r="B5009" t="s">
        <v>658</v>
      </c>
      <c r="C5009" t="s">
        <v>659</v>
      </c>
      <c r="D5009">
        <v>77127</v>
      </c>
      <c r="E5009" t="s">
        <v>660</v>
      </c>
      <c r="F5009">
        <v>32683</v>
      </c>
      <c r="G5009" t="s">
        <v>58</v>
      </c>
      <c r="H5009" t="s">
        <v>661</v>
      </c>
      <c r="J5009" t="s">
        <v>30</v>
      </c>
      <c r="K5009" t="s">
        <v>283</v>
      </c>
      <c r="L5009" t="s">
        <v>284</v>
      </c>
      <c r="M5009" t="s">
        <v>593</v>
      </c>
      <c r="N5009" t="s">
        <v>594</v>
      </c>
      <c r="O5009">
        <v>57420</v>
      </c>
      <c r="P5009" t="s">
        <v>593</v>
      </c>
      <c r="Q5009" t="s">
        <v>7091</v>
      </c>
      <c r="R5009" t="s">
        <v>7092</v>
      </c>
      <c r="U5009" s="1">
        <v>43390</v>
      </c>
      <c r="V5009" s="2">
        <v>0.20833333333333334</v>
      </c>
      <c r="W5009" s="1">
        <v>43390.208333333336</v>
      </c>
      <c r="X5009">
        <v>240</v>
      </c>
    </row>
    <row r="5010" spans="1:24">
      <c r="A5010">
        <v>3182964</v>
      </c>
      <c r="B5010" t="s">
        <v>5148</v>
      </c>
      <c r="C5010" t="s">
        <v>252</v>
      </c>
      <c r="D5010" t="s">
        <v>5149</v>
      </c>
      <c r="E5010" t="s">
        <v>5150</v>
      </c>
      <c r="F5010">
        <v>64472</v>
      </c>
      <c r="G5010" t="s">
        <v>1501</v>
      </c>
      <c r="H5010" t="s">
        <v>2166</v>
      </c>
      <c r="J5010" t="s">
        <v>30</v>
      </c>
      <c r="K5010" t="s">
        <v>283</v>
      </c>
      <c r="L5010" t="s">
        <v>284</v>
      </c>
      <c r="M5010" t="s">
        <v>593</v>
      </c>
      <c r="N5010" t="s">
        <v>594</v>
      </c>
      <c r="O5010">
        <v>57420</v>
      </c>
      <c r="P5010" t="s">
        <v>593</v>
      </c>
      <c r="Q5010" t="s">
        <v>7091</v>
      </c>
      <c r="R5010" t="s">
        <v>7092</v>
      </c>
      <c r="U5010" s="1">
        <v>43390</v>
      </c>
      <c r="V5010" s="2">
        <v>0.20833333333333334</v>
      </c>
      <c r="W5010" s="1">
        <v>43390.208333333336</v>
      </c>
      <c r="X5010">
        <v>240</v>
      </c>
    </row>
    <row r="5011" spans="1:24">
      <c r="A5011">
        <v>3182404</v>
      </c>
      <c r="B5011" t="s">
        <v>614</v>
      </c>
      <c r="C5011" t="s">
        <v>615</v>
      </c>
      <c r="D5011">
        <v>95000</v>
      </c>
      <c r="E5011" t="s">
        <v>616</v>
      </c>
      <c r="F5011">
        <v>37664</v>
      </c>
      <c r="G5011" t="s">
        <v>45</v>
      </c>
      <c r="H5011" t="s">
        <v>2169</v>
      </c>
      <c r="I5011" t="s">
        <v>618</v>
      </c>
      <c r="J5011" t="s">
        <v>30</v>
      </c>
      <c r="K5011" t="s">
        <v>522</v>
      </c>
      <c r="L5011" t="s">
        <v>545</v>
      </c>
      <c r="M5011" t="s">
        <v>619</v>
      </c>
      <c r="N5011" t="s">
        <v>620</v>
      </c>
      <c r="O5011">
        <v>77470</v>
      </c>
      <c r="P5011" t="s">
        <v>619</v>
      </c>
      <c r="Q5011" t="s">
        <v>7095</v>
      </c>
      <c r="R5011" t="s">
        <v>7096</v>
      </c>
      <c r="S5011" t="s">
        <v>5626</v>
      </c>
      <c r="U5011" s="1">
        <v>43390</v>
      </c>
      <c r="V5011" s="2">
        <v>0.20833333333333334</v>
      </c>
      <c r="W5011" s="1">
        <v>43390.208333333336</v>
      </c>
      <c r="X5011">
        <v>215</v>
      </c>
    </row>
    <row r="5012" spans="1:24">
      <c r="A5012">
        <v>3182404</v>
      </c>
      <c r="B5012" t="s">
        <v>614</v>
      </c>
      <c r="C5012" t="s">
        <v>615</v>
      </c>
      <c r="D5012">
        <v>95000</v>
      </c>
      <c r="E5012" t="s">
        <v>616</v>
      </c>
      <c r="F5012">
        <v>37664</v>
      </c>
      <c r="G5012" t="s">
        <v>45</v>
      </c>
      <c r="H5012" t="s">
        <v>2169</v>
      </c>
      <c r="I5012" t="s">
        <v>618</v>
      </c>
      <c r="J5012" t="s">
        <v>30</v>
      </c>
      <c r="K5012" t="s">
        <v>522</v>
      </c>
      <c r="L5012" t="s">
        <v>545</v>
      </c>
      <c r="M5012" t="s">
        <v>619</v>
      </c>
      <c r="N5012" t="s">
        <v>620</v>
      </c>
      <c r="O5012">
        <v>77470</v>
      </c>
      <c r="P5012" t="s">
        <v>619</v>
      </c>
      <c r="Q5012" t="s">
        <v>7095</v>
      </c>
      <c r="R5012" t="s">
        <v>7096</v>
      </c>
      <c r="S5012" t="s">
        <v>5626</v>
      </c>
      <c r="U5012" s="1">
        <v>43390</v>
      </c>
      <c r="V5012" s="2">
        <v>0.20833333333333334</v>
      </c>
      <c r="W5012" s="1">
        <v>43390.208333333336</v>
      </c>
      <c r="X5012">
        <v>215</v>
      </c>
    </row>
    <row r="5013" spans="1:24">
      <c r="A5013">
        <v>3182428</v>
      </c>
      <c r="B5013" t="s">
        <v>621</v>
      </c>
      <c r="C5013" t="s">
        <v>615</v>
      </c>
      <c r="D5013">
        <v>95000</v>
      </c>
      <c r="E5013" t="s">
        <v>616</v>
      </c>
      <c r="F5013">
        <v>37664</v>
      </c>
      <c r="G5013" t="s">
        <v>45</v>
      </c>
      <c r="H5013" t="s">
        <v>2169</v>
      </c>
      <c r="I5013" t="s">
        <v>622</v>
      </c>
      <c r="J5013" t="s">
        <v>30</v>
      </c>
      <c r="K5013" t="s">
        <v>522</v>
      </c>
      <c r="L5013" t="s">
        <v>545</v>
      </c>
      <c r="M5013" t="s">
        <v>619</v>
      </c>
      <c r="N5013" t="s">
        <v>620</v>
      </c>
      <c r="O5013">
        <v>77470</v>
      </c>
      <c r="P5013" t="s">
        <v>619</v>
      </c>
      <c r="Q5013" t="s">
        <v>7095</v>
      </c>
      <c r="R5013" t="s">
        <v>7096</v>
      </c>
      <c r="T5013">
        <v>598310</v>
      </c>
      <c r="U5013" s="1">
        <v>43390</v>
      </c>
      <c r="V5013" s="2">
        <v>0.20833333333333334</v>
      </c>
      <c r="W5013" s="1">
        <v>43390.208333333336</v>
      </c>
      <c r="X5013">
        <v>260</v>
      </c>
    </row>
    <row r="5014" spans="1:24">
      <c r="A5014">
        <v>3179513</v>
      </c>
      <c r="B5014" t="s">
        <v>1223</v>
      </c>
      <c r="C5014" t="s">
        <v>1224</v>
      </c>
      <c r="D5014">
        <v>93130</v>
      </c>
      <c r="E5014" t="s">
        <v>1225</v>
      </c>
      <c r="F5014">
        <v>37578</v>
      </c>
      <c r="G5014" t="s">
        <v>1226</v>
      </c>
      <c r="H5014" t="s">
        <v>3933</v>
      </c>
      <c r="J5014" t="s">
        <v>30</v>
      </c>
      <c r="K5014" t="s">
        <v>522</v>
      </c>
      <c r="L5014" t="s">
        <v>545</v>
      </c>
      <c r="M5014" t="s">
        <v>619</v>
      </c>
      <c r="N5014" t="s">
        <v>620</v>
      </c>
      <c r="O5014">
        <v>77470</v>
      </c>
      <c r="P5014" t="s">
        <v>619</v>
      </c>
      <c r="Q5014" t="s">
        <v>7095</v>
      </c>
      <c r="R5014" t="s">
        <v>7096</v>
      </c>
      <c r="U5014" s="1">
        <v>43390</v>
      </c>
      <c r="V5014" s="2">
        <v>0.20833333333333334</v>
      </c>
      <c r="W5014" s="1">
        <v>43390.208333333336</v>
      </c>
      <c r="X5014">
        <v>205</v>
      </c>
    </row>
    <row r="5015" spans="1:24">
      <c r="A5015">
        <v>3182428</v>
      </c>
      <c r="B5015" t="s">
        <v>621</v>
      </c>
      <c r="C5015" t="s">
        <v>615</v>
      </c>
      <c r="D5015">
        <v>95000</v>
      </c>
      <c r="E5015" t="s">
        <v>616</v>
      </c>
      <c r="F5015">
        <v>37664</v>
      </c>
      <c r="G5015" t="s">
        <v>45</v>
      </c>
      <c r="H5015" t="s">
        <v>4834</v>
      </c>
      <c r="I5015" t="s">
        <v>4835</v>
      </c>
      <c r="J5015" t="s">
        <v>30</v>
      </c>
      <c r="K5015" t="s">
        <v>522</v>
      </c>
      <c r="L5015" t="s">
        <v>545</v>
      </c>
      <c r="M5015" t="s">
        <v>619</v>
      </c>
      <c r="N5015" t="s">
        <v>620</v>
      </c>
      <c r="O5015">
        <v>77470</v>
      </c>
      <c r="P5015" t="s">
        <v>619</v>
      </c>
      <c r="Q5015" t="s">
        <v>7095</v>
      </c>
      <c r="R5015" t="s">
        <v>7096</v>
      </c>
      <c r="U5015" s="1">
        <v>43390</v>
      </c>
      <c r="V5015" s="2">
        <v>0.20833333333333334</v>
      </c>
      <c r="W5015" s="1">
        <v>43390.208333333336</v>
      </c>
      <c r="X5015">
        <v>215</v>
      </c>
    </row>
    <row r="5016" spans="1:24">
      <c r="A5016">
        <v>3182428</v>
      </c>
      <c r="B5016" t="s">
        <v>621</v>
      </c>
      <c r="C5016" t="s">
        <v>615</v>
      </c>
      <c r="D5016">
        <v>95000</v>
      </c>
      <c r="E5016" t="s">
        <v>616</v>
      </c>
      <c r="F5016">
        <v>37664</v>
      </c>
      <c r="G5016" t="s">
        <v>45</v>
      </c>
      <c r="H5016" t="s">
        <v>5945</v>
      </c>
      <c r="I5016" t="s">
        <v>2620</v>
      </c>
      <c r="J5016" t="s">
        <v>30</v>
      </c>
      <c r="K5016" t="s">
        <v>522</v>
      </c>
      <c r="L5016" t="s">
        <v>545</v>
      </c>
      <c r="M5016" t="s">
        <v>619</v>
      </c>
      <c r="N5016" t="s">
        <v>620</v>
      </c>
      <c r="O5016">
        <v>77470</v>
      </c>
      <c r="P5016" t="s">
        <v>619</v>
      </c>
      <c r="Q5016" t="s">
        <v>7095</v>
      </c>
      <c r="R5016" t="s">
        <v>7096</v>
      </c>
      <c r="U5016" s="1">
        <v>43390</v>
      </c>
      <c r="V5016" s="2">
        <v>0.20833333333333334</v>
      </c>
      <c r="W5016" s="1">
        <v>43390.208333333336</v>
      </c>
      <c r="X5016">
        <v>215</v>
      </c>
    </row>
    <row r="5017" spans="1:24">
      <c r="A5017">
        <v>3182428</v>
      </c>
      <c r="B5017" t="s">
        <v>621</v>
      </c>
      <c r="C5017" t="s">
        <v>615</v>
      </c>
      <c r="D5017">
        <v>95000</v>
      </c>
      <c r="E5017" t="s">
        <v>616</v>
      </c>
      <c r="F5017">
        <v>37664</v>
      </c>
      <c r="G5017" t="s">
        <v>45</v>
      </c>
      <c r="H5017" t="s">
        <v>2169</v>
      </c>
      <c r="I5017" t="s">
        <v>2620</v>
      </c>
      <c r="J5017" t="s">
        <v>30</v>
      </c>
      <c r="K5017" t="s">
        <v>522</v>
      </c>
      <c r="L5017" t="s">
        <v>545</v>
      </c>
      <c r="M5017" t="s">
        <v>619</v>
      </c>
      <c r="N5017" t="s">
        <v>620</v>
      </c>
      <c r="O5017">
        <v>77470</v>
      </c>
      <c r="P5017" t="s">
        <v>619</v>
      </c>
      <c r="Q5017" t="s">
        <v>7095</v>
      </c>
      <c r="R5017" t="s">
        <v>7096</v>
      </c>
      <c r="S5017" t="s">
        <v>2171</v>
      </c>
      <c r="U5017" s="1">
        <v>43390</v>
      </c>
      <c r="V5017" s="2">
        <v>0.20833333333333334</v>
      </c>
      <c r="W5017" s="1">
        <v>43390.208333333336</v>
      </c>
      <c r="X5017">
        <v>255</v>
      </c>
    </row>
    <row r="5018" spans="1:24">
      <c r="A5018">
        <v>3182428</v>
      </c>
      <c r="B5018" t="s">
        <v>621</v>
      </c>
      <c r="C5018" t="s">
        <v>615</v>
      </c>
      <c r="D5018">
        <v>95000</v>
      </c>
      <c r="E5018" t="s">
        <v>616</v>
      </c>
      <c r="F5018">
        <v>37664</v>
      </c>
      <c r="G5018" t="s">
        <v>45</v>
      </c>
      <c r="H5018" t="s">
        <v>5945</v>
      </c>
      <c r="I5018" t="s">
        <v>2620</v>
      </c>
      <c r="J5018" t="s">
        <v>30</v>
      </c>
      <c r="K5018" t="s">
        <v>522</v>
      </c>
      <c r="L5018" t="s">
        <v>545</v>
      </c>
      <c r="M5018" t="s">
        <v>619</v>
      </c>
      <c r="N5018" t="s">
        <v>620</v>
      </c>
      <c r="O5018">
        <v>77470</v>
      </c>
      <c r="P5018" t="s">
        <v>619</v>
      </c>
      <c r="Q5018" t="s">
        <v>7095</v>
      </c>
      <c r="R5018" t="s">
        <v>7096</v>
      </c>
      <c r="U5018" s="1">
        <v>43390</v>
      </c>
      <c r="V5018" s="2">
        <v>0.20833333333333334</v>
      </c>
      <c r="W5018" s="1">
        <v>43390.208333333336</v>
      </c>
      <c r="X5018">
        <v>215</v>
      </c>
    </row>
    <row r="5019" spans="1:24">
      <c r="A5019">
        <v>3182428</v>
      </c>
      <c r="B5019" t="s">
        <v>621</v>
      </c>
      <c r="C5019" t="s">
        <v>615</v>
      </c>
      <c r="D5019">
        <v>95000</v>
      </c>
      <c r="E5019" t="s">
        <v>616</v>
      </c>
      <c r="F5019">
        <v>37664</v>
      </c>
      <c r="G5019" t="s">
        <v>45</v>
      </c>
      <c r="H5019" t="s">
        <v>5945</v>
      </c>
      <c r="I5019" t="s">
        <v>2620</v>
      </c>
      <c r="J5019" t="s">
        <v>30</v>
      </c>
      <c r="K5019" t="s">
        <v>522</v>
      </c>
      <c r="L5019" t="s">
        <v>545</v>
      </c>
      <c r="M5019" t="s">
        <v>619</v>
      </c>
      <c r="N5019" t="s">
        <v>620</v>
      </c>
      <c r="O5019">
        <v>77470</v>
      </c>
      <c r="P5019" t="s">
        <v>619</v>
      </c>
      <c r="Q5019" t="s">
        <v>7095</v>
      </c>
      <c r="R5019" t="s">
        <v>7096</v>
      </c>
      <c r="U5019" s="1">
        <v>43390</v>
      </c>
      <c r="V5019" s="2">
        <v>0.20833333333333334</v>
      </c>
      <c r="W5019" s="1">
        <v>43390.208333333336</v>
      </c>
      <c r="X5019">
        <v>215</v>
      </c>
    </row>
    <row r="5020" spans="1:24">
      <c r="A5020">
        <v>3182428</v>
      </c>
      <c r="B5020" t="s">
        <v>621</v>
      </c>
      <c r="C5020" t="s">
        <v>615</v>
      </c>
      <c r="D5020">
        <v>95000</v>
      </c>
      <c r="E5020" t="s">
        <v>616</v>
      </c>
      <c r="F5020">
        <v>37664</v>
      </c>
      <c r="G5020" t="s">
        <v>45</v>
      </c>
      <c r="H5020" t="s">
        <v>5945</v>
      </c>
      <c r="I5020" t="s">
        <v>2620</v>
      </c>
      <c r="J5020" t="s">
        <v>30</v>
      </c>
      <c r="K5020" t="s">
        <v>522</v>
      </c>
      <c r="L5020" t="s">
        <v>545</v>
      </c>
      <c r="M5020" t="s">
        <v>619</v>
      </c>
      <c r="N5020" t="s">
        <v>620</v>
      </c>
      <c r="O5020">
        <v>77470</v>
      </c>
      <c r="P5020" t="s">
        <v>619</v>
      </c>
      <c r="Q5020" t="s">
        <v>7095</v>
      </c>
      <c r="R5020" t="s">
        <v>7096</v>
      </c>
      <c r="U5020" s="1">
        <v>43390</v>
      </c>
      <c r="V5020" s="2">
        <v>0.20833333333333334</v>
      </c>
      <c r="W5020" s="1">
        <v>43390.208333333336</v>
      </c>
      <c r="X5020">
        <v>215</v>
      </c>
    </row>
    <row r="5021" spans="1:24">
      <c r="A5021">
        <v>3182428</v>
      </c>
      <c r="B5021" t="s">
        <v>621</v>
      </c>
      <c r="C5021" t="s">
        <v>615</v>
      </c>
      <c r="D5021">
        <v>95000</v>
      </c>
      <c r="E5021" t="s">
        <v>616</v>
      </c>
      <c r="F5021">
        <v>37664</v>
      </c>
      <c r="G5021" t="s">
        <v>45</v>
      </c>
      <c r="H5021" t="s">
        <v>2169</v>
      </c>
      <c r="I5021" t="s">
        <v>2620</v>
      </c>
      <c r="J5021" t="s">
        <v>30</v>
      </c>
      <c r="K5021" t="s">
        <v>522</v>
      </c>
      <c r="L5021" t="s">
        <v>545</v>
      </c>
      <c r="M5021" t="s">
        <v>619</v>
      </c>
      <c r="N5021" t="s">
        <v>620</v>
      </c>
      <c r="O5021">
        <v>77470</v>
      </c>
      <c r="P5021" t="s">
        <v>619</v>
      </c>
      <c r="Q5021" t="s">
        <v>7095</v>
      </c>
      <c r="R5021" t="s">
        <v>7096</v>
      </c>
      <c r="S5021" t="s">
        <v>2171</v>
      </c>
      <c r="U5021" s="1">
        <v>43390</v>
      </c>
      <c r="V5021" s="2">
        <v>0.20833333333333334</v>
      </c>
      <c r="W5021" s="1">
        <v>43390.208333333336</v>
      </c>
      <c r="X5021">
        <v>255</v>
      </c>
    </row>
    <row r="5022" spans="1:24">
      <c r="A5022">
        <v>3182428</v>
      </c>
      <c r="B5022" t="s">
        <v>621</v>
      </c>
      <c r="C5022" t="s">
        <v>615</v>
      </c>
      <c r="D5022">
        <v>95000</v>
      </c>
      <c r="E5022" t="s">
        <v>616</v>
      </c>
      <c r="F5022">
        <v>37664</v>
      </c>
      <c r="G5022" t="s">
        <v>45</v>
      </c>
      <c r="H5022" t="s">
        <v>2169</v>
      </c>
      <c r="I5022" t="s">
        <v>622</v>
      </c>
      <c r="J5022" t="s">
        <v>30</v>
      </c>
      <c r="K5022" t="s">
        <v>522</v>
      </c>
      <c r="L5022" t="s">
        <v>545</v>
      </c>
      <c r="M5022" t="s">
        <v>619</v>
      </c>
      <c r="N5022" t="s">
        <v>620</v>
      </c>
      <c r="O5022">
        <v>77470</v>
      </c>
      <c r="P5022" t="s">
        <v>619</v>
      </c>
      <c r="Q5022" t="s">
        <v>7095</v>
      </c>
      <c r="R5022" t="s">
        <v>7096</v>
      </c>
      <c r="T5022">
        <v>598290</v>
      </c>
      <c r="U5022" s="1">
        <v>43390</v>
      </c>
      <c r="V5022" s="2">
        <v>0.20833333333333334</v>
      </c>
      <c r="W5022" s="1">
        <v>43390.208333333336</v>
      </c>
      <c r="X5022">
        <v>255</v>
      </c>
    </row>
    <row r="5023" spans="1:24">
      <c r="A5023">
        <v>3182428</v>
      </c>
      <c r="B5023" t="s">
        <v>621</v>
      </c>
      <c r="C5023" t="s">
        <v>615</v>
      </c>
      <c r="D5023">
        <v>95000</v>
      </c>
      <c r="E5023" t="s">
        <v>616</v>
      </c>
      <c r="F5023">
        <v>37664</v>
      </c>
      <c r="G5023" t="s">
        <v>45</v>
      </c>
      <c r="H5023" t="s">
        <v>2169</v>
      </c>
      <c r="I5023" t="s">
        <v>622</v>
      </c>
      <c r="J5023" t="s">
        <v>30</v>
      </c>
      <c r="K5023" t="s">
        <v>522</v>
      </c>
      <c r="L5023" t="s">
        <v>545</v>
      </c>
      <c r="M5023" t="s">
        <v>619</v>
      </c>
      <c r="N5023" t="s">
        <v>620</v>
      </c>
      <c r="O5023">
        <v>77470</v>
      </c>
      <c r="P5023" t="s">
        <v>619</v>
      </c>
      <c r="Q5023" t="s">
        <v>7095</v>
      </c>
      <c r="R5023" t="s">
        <v>7096</v>
      </c>
      <c r="T5023">
        <v>598311</v>
      </c>
      <c r="U5023" s="1">
        <v>43390</v>
      </c>
      <c r="V5023" s="2">
        <v>0.20833333333333334</v>
      </c>
      <c r="W5023" s="1">
        <v>43390.208333333336</v>
      </c>
      <c r="X5023">
        <v>260</v>
      </c>
    </row>
    <row r="5024" spans="1:24">
      <c r="A5024">
        <v>3182428</v>
      </c>
      <c r="B5024" t="s">
        <v>621</v>
      </c>
      <c r="C5024" t="s">
        <v>615</v>
      </c>
      <c r="D5024">
        <v>95000</v>
      </c>
      <c r="E5024" t="s">
        <v>616</v>
      </c>
      <c r="F5024">
        <v>37664</v>
      </c>
      <c r="G5024" t="s">
        <v>45</v>
      </c>
      <c r="H5024" t="s">
        <v>2169</v>
      </c>
      <c r="I5024" t="s">
        <v>622</v>
      </c>
      <c r="J5024" t="s">
        <v>30</v>
      </c>
      <c r="K5024" t="s">
        <v>522</v>
      </c>
      <c r="L5024" t="s">
        <v>545</v>
      </c>
      <c r="M5024" t="s">
        <v>619</v>
      </c>
      <c r="N5024" t="s">
        <v>620</v>
      </c>
      <c r="O5024">
        <v>77470</v>
      </c>
      <c r="P5024" t="s">
        <v>619</v>
      </c>
      <c r="Q5024" t="s">
        <v>7095</v>
      </c>
      <c r="R5024" t="s">
        <v>7096</v>
      </c>
      <c r="T5024">
        <v>598304</v>
      </c>
      <c r="U5024" s="1">
        <v>43390</v>
      </c>
      <c r="V5024" s="2">
        <v>0.20833333333333334</v>
      </c>
      <c r="W5024" s="1">
        <v>43390.208333333336</v>
      </c>
      <c r="X5024">
        <v>260</v>
      </c>
    </row>
    <row r="5025" spans="1:24">
      <c r="A5025">
        <v>3170881</v>
      </c>
      <c r="B5025" t="s">
        <v>528</v>
      </c>
      <c r="C5025" t="s">
        <v>529</v>
      </c>
      <c r="D5025">
        <v>92000</v>
      </c>
      <c r="E5025" t="s">
        <v>530</v>
      </c>
      <c r="F5025">
        <v>37537</v>
      </c>
      <c r="G5025" t="s">
        <v>531</v>
      </c>
      <c r="H5025" t="s">
        <v>5333</v>
      </c>
      <c r="I5025" t="s">
        <v>1784</v>
      </c>
      <c r="J5025" t="s">
        <v>30</v>
      </c>
      <c r="K5025" t="s">
        <v>522</v>
      </c>
      <c r="L5025" t="s">
        <v>533</v>
      </c>
      <c r="M5025" t="s">
        <v>619</v>
      </c>
      <c r="N5025" t="s">
        <v>620</v>
      </c>
      <c r="O5025">
        <v>77470</v>
      </c>
      <c r="P5025" t="s">
        <v>619</v>
      </c>
      <c r="Q5025" t="s">
        <v>7095</v>
      </c>
      <c r="R5025" t="s">
        <v>7096</v>
      </c>
      <c r="S5025" t="s">
        <v>2623</v>
      </c>
      <c r="T5025">
        <v>592577</v>
      </c>
      <c r="U5025" s="1">
        <v>43390</v>
      </c>
      <c r="V5025" s="2">
        <v>0.20833333333333334</v>
      </c>
      <c r="W5025" s="1">
        <v>43390.208333333336</v>
      </c>
      <c r="X5025">
        <v>260</v>
      </c>
    </row>
    <row r="5026" spans="1:24">
      <c r="A5026">
        <v>3170881</v>
      </c>
      <c r="B5026" t="s">
        <v>528</v>
      </c>
      <c r="C5026" t="s">
        <v>529</v>
      </c>
      <c r="D5026">
        <v>92000</v>
      </c>
      <c r="E5026" t="s">
        <v>530</v>
      </c>
      <c r="F5026">
        <v>37537</v>
      </c>
      <c r="G5026" t="s">
        <v>531</v>
      </c>
      <c r="H5026" t="s">
        <v>5333</v>
      </c>
      <c r="I5026" t="s">
        <v>1784</v>
      </c>
      <c r="J5026" t="s">
        <v>30</v>
      </c>
      <c r="K5026" t="s">
        <v>522</v>
      </c>
      <c r="L5026" t="s">
        <v>533</v>
      </c>
      <c r="M5026" t="s">
        <v>619</v>
      </c>
      <c r="N5026" t="s">
        <v>620</v>
      </c>
      <c r="O5026">
        <v>77470</v>
      </c>
      <c r="P5026" t="s">
        <v>619</v>
      </c>
      <c r="Q5026" t="s">
        <v>7095</v>
      </c>
      <c r="R5026" t="s">
        <v>7096</v>
      </c>
      <c r="S5026" t="s">
        <v>3136</v>
      </c>
      <c r="T5026">
        <v>592578</v>
      </c>
      <c r="U5026" s="1">
        <v>43390</v>
      </c>
      <c r="V5026" s="2">
        <v>0.20833333333333334</v>
      </c>
      <c r="W5026" s="1">
        <v>43390.208333333336</v>
      </c>
      <c r="X5026">
        <v>260</v>
      </c>
    </row>
    <row r="5027" spans="1:24">
      <c r="A5027">
        <v>3170881</v>
      </c>
      <c r="B5027" t="s">
        <v>528</v>
      </c>
      <c r="C5027" t="s">
        <v>529</v>
      </c>
      <c r="D5027">
        <v>92000</v>
      </c>
      <c r="E5027" t="s">
        <v>530</v>
      </c>
      <c r="F5027">
        <v>37537</v>
      </c>
      <c r="G5027" t="s">
        <v>531</v>
      </c>
      <c r="H5027" t="s">
        <v>5190</v>
      </c>
      <c r="I5027" t="s">
        <v>355</v>
      </c>
      <c r="J5027" t="s">
        <v>30</v>
      </c>
      <c r="K5027" t="s">
        <v>522</v>
      </c>
      <c r="L5027" t="s">
        <v>533</v>
      </c>
      <c r="M5027" t="s">
        <v>619</v>
      </c>
      <c r="N5027" t="s">
        <v>620</v>
      </c>
      <c r="O5027">
        <v>77470</v>
      </c>
      <c r="P5027" t="s">
        <v>619</v>
      </c>
      <c r="Q5027" t="s">
        <v>7095</v>
      </c>
      <c r="R5027" t="s">
        <v>7096</v>
      </c>
      <c r="U5027" s="1">
        <v>43390</v>
      </c>
      <c r="V5027" s="2">
        <v>0.20833333333333334</v>
      </c>
      <c r="W5027" s="1">
        <v>43390.208333333336</v>
      </c>
      <c r="X5027">
        <v>255</v>
      </c>
    </row>
    <row r="5028" spans="1:24">
      <c r="A5028">
        <v>3174065</v>
      </c>
      <c r="B5028" t="s">
        <v>844</v>
      </c>
      <c r="C5028" t="s">
        <v>845</v>
      </c>
      <c r="D5028">
        <v>78180</v>
      </c>
      <c r="E5028" t="s">
        <v>846</v>
      </c>
      <c r="F5028">
        <v>33212</v>
      </c>
      <c r="G5028" t="s">
        <v>4033</v>
      </c>
      <c r="H5028" t="s">
        <v>585</v>
      </c>
      <c r="J5028" t="s">
        <v>30</v>
      </c>
      <c r="K5028" t="s">
        <v>522</v>
      </c>
      <c r="L5028" t="s">
        <v>545</v>
      </c>
      <c r="M5028" t="s">
        <v>619</v>
      </c>
      <c r="N5028" t="s">
        <v>620</v>
      </c>
      <c r="O5028">
        <v>77470</v>
      </c>
      <c r="P5028" t="s">
        <v>619</v>
      </c>
      <c r="Q5028" t="s">
        <v>7095</v>
      </c>
      <c r="R5028" t="s">
        <v>7096</v>
      </c>
      <c r="U5028" s="1">
        <v>43390</v>
      </c>
      <c r="V5028" s="2">
        <v>0.20833333333333334</v>
      </c>
      <c r="W5028" s="1">
        <v>43390.208333333336</v>
      </c>
      <c r="X5028">
        <v>230</v>
      </c>
    </row>
    <row r="5029" spans="1:24">
      <c r="A5029">
        <v>3178250</v>
      </c>
      <c r="B5029" t="s">
        <v>4437</v>
      </c>
      <c r="C5029" t="s">
        <v>4438</v>
      </c>
      <c r="D5029">
        <v>77170</v>
      </c>
      <c r="E5029" t="s">
        <v>4439</v>
      </c>
      <c r="F5029">
        <v>32760</v>
      </c>
      <c r="G5029" t="s">
        <v>355</v>
      </c>
      <c r="H5029" t="s">
        <v>5939</v>
      </c>
      <c r="J5029" t="s">
        <v>30</v>
      </c>
      <c r="K5029" t="s">
        <v>522</v>
      </c>
      <c r="L5029" t="s">
        <v>545</v>
      </c>
      <c r="M5029" t="s">
        <v>619</v>
      </c>
      <c r="N5029" t="s">
        <v>620</v>
      </c>
      <c r="O5029">
        <v>77470</v>
      </c>
      <c r="P5029" t="s">
        <v>619</v>
      </c>
      <c r="Q5029" t="s">
        <v>7095</v>
      </c>
      <c r="R5029" t="s">
        <v>7096</v>
      </c>
      <c r="S5029" t="s">
        <v>6241</v>
      </c>
      <c r="U5029" s="1">
        <v>43390</v>
      </c>
      <c r="V5029" s="2">
        <v>0.20833333333333334</v>
      </c>
      <c r="W5029" s="1">
        <v>43390.208333333336</v>
      </c>
      <c r="X5029">
        <v>240</v>
      </c>
    </row>
    <row r="5030" spans="1:24">
      <c r="A5030">
        <v>3178250</v>
      </c>
      <c r="B5030" t="s">
        <v>4437</v>
      </c>
      <c r="C5030" t="s">
        <v>4438</v>
      </c>
      <c r="D5030">
        <v>77170</v>
      </c>
      <c r="E5030" t="s">
        <v>4439</v>
      </c>
      <c r="F5030">
        <v>32760</v>
      </c>
      <c r="G5030" t="s">
        <v>355</v>
      </c>
      <c r="H5030" t="s">
        <v>4440</v>
      </c>
      <c r="J5030" t="s">
        <v>30</v>
      </c>
      <c r="K5030" t="s">
        <v>522</v>
      </c>
      <c r="L5030" t="s">
        <v>545</v>
      </c>
      <c r="M5030" t="s">
        <v>619</v>
      </c>
      <c r="N5030" t="s">
        <v>620</v>
      </c>
      <c r="O5030">
        <v>77470</v>
      </c>
      <c r="P5030" t="s">
        <v>619</v>
      </c>
      <c r="Q5030" t="s">
        <v>7095</v>
      </c>
      <c r="R5030" t="s">
        <v>7096</v>
      </c>
      <c r="S5030" t="s">
        <v>6172</v>
      </c>
      <c r="U5030" s="1">
        <v>43390</v>
      </c>
      <c r="V5030" s="2">
        <v>0.20833333333333334</v>
      </c>
      <c r="W5030" s="1">
        <v>43390.208333333336</v>
      </c>
      <c r="X5030">
        <v>225</v>
      </c>
    </row>
    <row r="5031" spans="1:24">
      <c r="A5031">
        <v>3184027</v>
      </c>
      <c r="B5031" t="s">
        <v>3110</v>
      </c>
      <c r="C5031" t="s">
        <v>3111</v>
      </c>
      <c r="D5031">
        <v>95240</v>
      </c>
      <c r="E5031" t="s">
        <v>1217</v>
      </c>
      <c r="F5031">
        <v>37686</v>
      </c>
      <c r="G5031" t="s">
        <v>58</v>
      </c>
      <c r="H5031" t="s">
        <v>102</v>
      </c>
      <c r="J5031" t="s">
        <v>30</v>
      </c>
      <c r="K5031" t="s">
        <v>522</v>
      </c>
      <c r="L5031" t="s">
        <v>551</v>
      </c>
      <c r="M5031" t="s">
        <v>619</v>
      </c>
      <c r="N5031" t="s">
        <v>620</v>
      </c>
      <c r="O5031">
        <v>77470</v>
      </c>
      <c r="P5031" t="s">
        <v>619</v>
      </c>
      <c r="Q5031" t="s">
        <v>7095</v>
      </c>
      <c r="R5031" t="s">
        <v>7096</v>
      </c>
      <c r="S5031" t="s">
        <v>1322</v>
      </c>
      <c r="U5031" s="1">
        <v>43390</v>
      </c>
      <c r="V5031" s="2">
        <v>0.20833333333333334</v>
      </c>
      <c r="W5031" s="1">
        <v>43390.208333333336</v>
      </c>
      <c r="X5031">
        <v>205</v>
      </c>
    </row>
    <row r="5032" spans="1:24">
      <c r="A5032">
        <v>3182279</v>
      </c>
      <c r="B5032" t="s">
        <v>3959</v>
      </c>
      <c r="C5032" t="s">
        <v>3105</v>
      </c>
      <c r="D5032">
        <v>93200</v>
      </c>
      <c r="E5032" t="s">
        <v>3106</v>
      </c>
      <c r="F5032">
        <v>37584</v>
      </c>
      <c r="G5032" t="s">
        <v>58</v>
      </c>
      <c r="H5032" t="s">
        <v>3933</v>
      </c>
      <c r="J5032" t="s">
        <v>30</v>
      </c>
      <c r="K5032" t="s">
        <v>522</v>
      </c>
      <c r="L5032" t="s">
        <v>551</v>
      </c>
      <c r="M5032" t="s">
        <v>619</v>
      </c>
      <c r="N5032" t="s">
        <v>620</v>
      </c>
      <c r="O5032">
        <v>77470</v>
      </c>
      <c r="P5032" t="s">
        <v>619</v>
      </c>
      <c r="Q5032" t="s">
        <v>7095</v>
      </c>
      <c r="R5032" t="s">
        <v>7096</v>
      </c>
      <c r="U5032" s="1">
        <v>43390</v>
      </c>
      <c r="V5032" s="2">
        <v>0.20833333333333334</v>
      </c>
      <c r="W5032" s="1">
        <v>43390.208333333336</v>
      </c>
      <c r="X5032">
        <v>205</v>
      </c>
    </row>
    <row r="5033" spans="1:24">
      <c r="A5033">
        <v>3182279</v>
      </c>
      <c r="B5033" t="s">
        <v>3959</v>
      </c>
      <c r="C5033" t="s">
        <v>3105</v>
      </c>
      <c r="D5033">
        <v>93200</v>
      </c>
      <c r="E5033" t="s">
        <v>3106</v>
      </c>
      <c r="F5033">
        <v>37584</v>
      </c>
      <c r="G5033" t="s">
        <v>58</v>
      </c>
      <c r="H5033" t="s">
        <v>3933</v>
      </c>
      <c r="J5033" t="s">
        <v>30</v>
      </c>
      <c r="K5033" t="s">
        <v>522</v>
      </c>
      <c r="L5033" t="s">
        <v>551</v>
      </c>
      <c r="M5033" t="s">
        <v>619</v>
      </c>
      <c r="N5033" t="s">
        <v>620</v>
      </c>
      <c r="O5033">
        <v>77470</v>
      </c>
      <c r="P5033" t="s">
        <v>619</v>
      </c>
      <c r="Q5033" t="s">
        <v>7095</v>
      </c>
      <c r="R5033" t="s">
        <v>7096</v>
      </c>
      <c r="U5033" s="1">
        <v>43390</v>
      </c>
      <c r="V5033" s="2">
        <v>0.20833333333333334</v>
      </c>
      <c r="W5033" s="1">
        <v>43390.208333333336</v>
      </c>
      <c r="X5033">
        <v>205</v>
      </c>
    </row>
    <row r="5034" spans="1:24">
      <c r="A5034">
        <v>3171692</v>
      </c>
      <c r="B5034" t="s">
        <v>582</v>
      </c>
      <c r="C5034" t="s">
        <v>583</v>
      </c>
      <c r="D5034">
        <v>92000</v>
      </c>
      <c r="E5034" t="s">
        <v>530</v>
      </c>
      <c r="F5034">
        <v>37537</v>
      </c>
      <c r="G5034" t="s">
        <v>584</v>
      </c>
      <c r="H5034" t="s">
        <v>1761</v>
      </c>
      <c r="J5034" t="s">
        <v>30</v>
      </c>
      <c r="K5034" t="s">
        <v>522</v>
      </c>
      <c r="L5034" t="s">
        <v>533</v>
      </c>
      <c r="M5034" t="s">
        <v>619</v>
      </c>
      <c r="N5034" t="s">
        <v>620</v>
      </c>
      <c r="O5034">
        <v>77470</v>
      </c>
      <c r="P5034" t="s">
        <v>619</v>
      </c>
      <c r="Q5034" t="s">
        <v>7095</v>
      </c>
      <c r="R5034" t="s">
        <v>7096</v>
      </c>
      <c r="S5034" t="s">
        <v>3135</v>
      </c>
      <c r="U5034" s="1">
        <v>43390</v>
      </c>
      <c r="V5034" s="2">
        <v>0.20833333333333334</v>
      </c>
      <c r="W5034" s="1">
        <v>43390.208333333336</v>
      </c>
      <c r="X5034">
        <v>255</v>
      </c>
    </row>
    <row r="5035" spans="1:24">
      <c r="A5035">
        <v>3173610</v>
      </c>
      <c r="B5035" t="s">
        <v>6234</v>
      </c>
      <c r="C5035" t="s">
        <v>6235</v>
      </c>
      <c r="D5035">
        <v>95400</v>
      </c>
      <c r="E5035" t="s">
        <v>5160</v>
      </c>
      <c r="F5035">
        <v>37725</v>
      </c>
      <c r="G5035" t="s">
        <v>139</v>
      </c>
      <c r="H5035" t="s">
        <v>102</v>
      </c>
      <c r="J5035" t="s">
        <v>30</v>
      </c>
      <c r="K5035" t="s">
        <v>522</v>
      </c>
      <c r="L5035" t="s">
        <v>523</v>
      </c>
      <c r="M5035" t="s">
        <v>619</v>
      </c>
      <c r="N5035" t="s">
        <v>620</v>
      </c>
      <c r="O5035">
        <v>77470</v>
      </c>
      <c r="P5035" t="s">
        <v>619</v>
      </c>
      <c r="Q5035" t="s">
        <v>7095</v>
      </c>
      <c r="R5035" t="s">
        <v>7096</v>
      </c>
      <c r="S5035" t="s">
        <v>6242</v>
      </c>
      <c r="U5035" s="1">
        <v>43390</v>
      </c>
      <c r="V5035" s="2">
        <v>0.20833333333333334</v>
      </c>
      <c r="W5035" s="1">
        <v>43390.208333333336</v>
      </c>
      <c r="X5035">
        <v>260</v>
      </c>
    </row>
    <row r="5036" spans="1:24">
      <c r="A5036">
        <v>3183390</v>
      </c>
      <c r="B5036" t="s">
        <v>5517</v>
      </c>
      <c r="C5036" t="s">
        <v>5518</v>
      </c>
      <c r="D5036">
        <v>95600</v>
      </c>
      <c r="E5036" t="s">
        <v>5519</v>
      </c>
      <c r="F5036">
        <v>37793</v>
      </c>
      <c r="G5036" t="s">
        <v>671</v>
      </c>
      <c r="H5036" t="s">
        <v>123</v>
      </c>
      <c r="J5036" t="s">
        <v>30</v>
      </c>
      <c r="K5036" t="s">
        <v>522</v>
      </c>
      <c r="L5036" t="s">
        <v>523</v>
      </c>
      <c r="M5036" t="s">
        <v>619</v>
      </c>
      <c r="N5036" t="s">
        <v>620</v>
      </c>
      <c r="O5036">
        <v>77470</v>
      </c>
      <c r="P5036" t="s">
        <v>619</v>
      </c>
      <c r="Q5036" t="s">
        <v>7095</v>
      </c>
      <c r="R5036" t="s">
        <v>7096</v>
      </c>
      <c r="U5036" s="1">
        <v>43390</v>
      </c>
      <c r="V5036" s="2">
        <v>0.20833333333333334</v>
      </c>
      <c r="W5036" s="1">
        <v>43390.208333333336</v>
      </c>
      <c r="X5036">
        <v>200</v>
      </c>
    </row>
    <row r="5037" spans="1:24">
      <c r="A5037">
        <v>3179936</v>
      </c>
      <c r="B5037" t="s">
        <v>2695</v>
      </c>
      <c r="C5037" t="s">
        <v>5943</v>
      </c>
      <c r="D5037">
        <v>57800</v>
      </c>
      <c r="E5037" t="s">
        <v>5944</v>
      </c>
      <c r="F5037">
        <v>23490</v>
      </c>
      <c r="G5037" t="s">
        <v>58</v>
      </c>
      <c r="H5037" t="s">
        <v>2166</v>
      </c>
      <c r="J5037" t="s">
        <v>30</v>
      </c>
      <c r="K5037" t="s">
        <v>522</v>
      </c>
      <c r="L5037" t="s">
        <v>523</v>
      </c>
      <c r="M5037" t="s">
        <v>619</v>
      </c>
      <c r="N5037" t="s">
        <v>620</v>
      </c>
      <c r="O5037">
        <v>77470</v>
      </c>
      <c r="P5037" t="s">
        <v>619</v>
      </c>
      <c r="Q5037" t="s">
        <v>7095</v>
      </c>
      <c r="R5037" t="s">
        <v>7096</v>
      </c>
      <c r="S5037" t="s">
        <v>6243</v>
      </c>
      <c r="U5037" s="1">
        <v>43390</v>
      </c>
      <c r="V5037" s="2">
        <v>0.20833333333333334</v>
      </c>
      <c r="W5037" s="1">
        <v>43390.208333333336</v>
      </c>
      <c r="X5037">
        <v>215</v>
      </c>
    </row>
    <row r="5038" spans="1:24">
      <c r="A5038">
        <v>3179985</v>
      </c>
      <c r="B5038" t="s">
        <v>3075</v>
      </c>
      <c r="C5038" t="s">
        <v>3076</v>
      </c>
      <c r="D5038">
        <v>92190</v>
      </c>
      <c r="E5038" t="s">
        <v>3077</v>
      </c>
      <c r="F5038">
        <v>37546</v>
      </c>
      <c r="G5038" t="s">
        <v>3078</v>
      </c>
      <c r="H5038" t="s">
        <v>4850</v>
      </c>
      <c r="J5038" t="s">
        <v>30</v>
      </c>
      <c r="K5038" t="s">
        <v>522</v>
      </c>
      <c r="L5038" t="s">
        <v>523</v>
      </c>
      <c r="M5038" t="s">
        <v>619</v>
      </c>
      <c r="N5038" t="s">
        <v>620</v>
      </c>
      <c r="O5038">
        <v>77470</v>
      </c>
      <c r="P5038" t="s">
        <v>619</v>
      </c>
      <c r="Q5038" t="s">
        <v>7095</v>
      </c>
      <c r="R5038" t="s">
        <v>7096</v>
      </c>
      <c r="S5038" t="s">
        <v>6244</v>
      </c>
      <c r="U5038" s="1">
        <v>43390</v>
      </c>
      <c r="V5038" s="2">
        <v>0.20833333333333334</v>
      </c>
      <c r="W5038" s="1">
        <v>43390.208333333336</v>
      </c>
      <c r="X5038">
        <v>245</v>
      </c>
    </row>
    <row r="5039" spans="1:24">
      <c r="A5039">
        <v>3178939</v>
      </c>
      <c r="B5039" t="s">
        <v>3587</v>
      </c>
      <c r="C5039" t="s">
        <v>1671</v>
      </c>
      <c r="D5039">
        <v>94310</v>
      </c>
      <c r="E5039" t="s">
        <v>1672</v>
      </c>
      <c r="F5039">
        <v>37635</v>
      </c>
      <c r="G5039" t="s">
        <v>3588</v>
      </c>
      <c r="H5039" t="s">
        <v>369</v>
      </c>
      <c r="I5039" t="s">
        <v>6245</v>
      </c>
      <c r="J5039" t="s">
        <v>30</v>
      </c>
      <c r="K5039" t="s">
        <v>522</v>
      </c>
      <c r="L5039" t="s">
        <v>523</v>
      </c>
      <c r="M5039" t="s">
        <v>619</v>
      </c>
      <c r="N5039" t="s">
        <v>620</v>
      </c>
      <c r="O5039">
        <v>77470</v>
      </c>
      <c r="P5039" t="s">
        <v>619</v>
      </c>
      <c r="Q5039" t="s">
        <v>7095</v>
      </c>
      <c r="R5039" t="s">
        <v>7096</v>
      </c>
      <c r="S5039" t="s">
        <v>6246</v>
      </c>
      <c r="U5039" s="1">
        <v>43390</v>
      </c>
      <c r="V5039" s="2">
        <v>0.20833333333333334</v>
      </c>
      <c r="W5039" s="1">
        <v>43390.208333333336</v>
      </c>
      <c r="X5039">
        <v>205</v>
      </c>
    </row>
    <row r="5040" spans="1:24">
      <c r="A5040">
        <v>3178939</v>
      </c>
      <c r="B5040" t="s">
        <v>3587</v>
      </c>
      <c r="C5040" t="s">
        <v>1671</v>
      </c>
      <c r="D5040">
        <v>94310</v>
      </c>
      <c r="E5040" t="s">
        <v>1672</v>
      </c>
      <c r="F5040">
        <v>37635</v>
      </c>
      <c r="G5040" t="s">
        <v>3588</v>
      </c>
      <c r="H5040" t="s">
        <v>28</v>
      </c>
      <c r="J5040" t="s">
        <v>30</v>
      </c>
      <c r="K5040" t="s">
        <v>522</v>
      </c>
      <c r="L5040" t="s">
        <v>523</v>
      </c>
      <c r="M5040" t="s">
        <v>619</v>
      </c>
      <c r="N5040" t="s">
        <v>620</v>
      </c>
      <c r="O5040">
        <v>77470</v>
      </c>
      <c r="P5040" t="s">
        <v>619</v>
      </c>
      <c r="Q5040" t="s">
        <v>7095</v>
      </c>
      <c r="R5040" t="s">
        <v>7096</v>
      </c>
      <c r="U5040" s="1">
        <v>43390</v>
      </c>
      <c r="V5040" s="2">
        <v>0.20833333333333334</v>
      </c>
      <c r="W5040" s="1">
        <v>43390.208333333336</v>
      </c>
      <c r="X5040">
        <v>205</v>
      </c>
    </row>
    <row r="5041" spans="1:24">
      <c r="A5041">
        <v>3177713</v>
      </c>
      <c r="B5041" t="s">
        <v>1721</v>
      </c>
      <c r="C5041" t="s">
        <v>1722</v>
      </c>
      <c r="D5041">
        <v>51520</v>
      </c>
      <c r="E5041" t="s">
        <v>1723</v>
      </c>
      <c r="F5041">
        <v>20480</v>
      </c>
      <c r="G5041" t="s">
        <v>1724</v>
      </c>
      <c r="H5041" t="s">
        <v>369</v>
      </c>
      <c r="J5041" t="s">
        <v>30</v>
      </c>
      <c r="K5041" t="s">
        <v>522</v>
      </c>
      <c r="L5041" t="s">
        <v>533</v>
      </c>
      <c r="M5041" t="s">
        <v>619</v>
      </c>
      <c r="N5041" t="s">
        <v>620</v>
      </c>
      <c r="O5041">
        <v>77470</v>
      </c>
      <c r="P5041" t="s">
        <v>619</v>
      </c>
      <c r="Q5041" t="s">
        <v>7095</v>
      </c>
      <c r="R5041" t="s">
        <v>7096</v>
      </c>
      <c r="S5041" t="s">
        <v>626</v>
      </c>
      <c r="T5041">
        <v>598686</v>
      </c>
      <c r="U5041" s="1">
        <v>43390</v>
      </c>
      <c r="V5041" s="2">
        <v>0.20833333333333334</v>
      </c>
      <c r="W5041" s="1">
        <v>43390.208333333336</v>
      </c>
      <c r="X5041">
        <v>260</v>
      </c>
    </row>
    <row r="5042" spans="1:24">
      <c r="A5042">
        <v>3181584</v>
      </c>
      <c r="B5042" t="s">
        <v>677</v>
      </c>
      <c r="C5042" t="s">
        <v>678</v>
      </c>
      <c r="D5042">
        <v>93100</v>
      </c>
      <c r="E5042" t="s">
        <v>679</v>
      </c>
      <c r="F5042">
        <v>37575</v>
      </c>
      <c r="G5042" t="s">
        <v>680</v>
      </c>
      <c r="H5042" t="s">
        <v>6247</v>
      </c>
      <c r="J5042" t="s">
        <v>30</v>
      </c>
      <c r="K5042" t="s">
        <v>522</v>
      </c>
      <c r="L5042" t="s">
        <v>533</v>
      </c>
      <c r="M5042" t="s">
        <v>619</v>
      </c>
      <c r="N5042" t="s">
        <v>620</v>
      </c>
      <c r="O5042">
        <v>77470</v>
      </c>
      <c r="P5042" t="s">
        <v>619</v>
      </c>
      <c r="Q5042" t="s">
        <v>7095</v>
      </c>
      <c r="R5042" t="s">
        <v>7096</v>
      </c>
      <c r="S5042" t="s">
        <v>6248</v>
      </c>
      <c r="U5042" s="1">
        <v>43390</v>
      </c>
      <c r="V5042" s="2">
        <v>0.20833333333333334</v>
      </c>
      <c r="W5042" s="1">
        <v>43390.208333333336</v>
      </c>
      <c r="X5042">
        <v>225</v>
      </c>
    </row>
    <row r="5043" spans="1:24">
      <c r="A5043">
        <v>3183888</v>
      </c>
      <c r="B5043" t="s">
        <v>5952</v>
      </c>
      <c r="C5043" t="s">
        <v>252</v>
      </c>
      <c r="D5043">
        <v>51140</v>
      </c>
      <c r="E5043" t="s">
        <v>5953</v>
      </c>
      <c r="F5043">
        <v>20028</v>
      </c>
      <c r="G5043" t="s">
        <v>1715</v>
      </c>
      <c r="H5043" t="s">
        <v>5954</v>
      </c>
      <c r="J5043" t="s">
        <v>30</v>
      </c>
      <c r="K5043" t="s">
        <v>283</v>
      </c>
      <c r="L5043" t="s">
        <v>292</v>
      </c>
      <c r="M5043" t="s">
        <v>619</v>
      </c>
      <c r="N5043" t="s">
        <v>620</v>
      </c>
      <c r="O5043">
        <v>77470</v>
      </c>
      <c r="P5043" t="s">
        <v>619</v>
      </c>
      <c r="Q5043" t="s">
        <v>7095</v>
      </c>
      <c r="R5043" t="s">
        <v>7096</v>
      </c>
      <c r="U5043" s="1">
        <v>43390</v>
      </c>
      <c r="V5043" s="2">
        <v>0.20833333333333334</v>
      </c>
      <c r="W5043" s="1">
        <v>43390.208333333336</v>
      </c>
      <c r="X5043">
        <v>220</v>
      </c>
    </row>
    <row r="5044" spans="1:24">
      <c r="A5044">
        <v>3176318</v>
      </c>
      <c r="B5044" t="s">
        <v>688</v>
      </c>
      <c r="C5044" t="s">
        <v>689</v>
      </c>
      <c r="D5044">
        <v>92600</v>
      </c>
      <c r="E5044" t="s">
        <v>690</v>
      </c>
      <c r="F5044">
        <v>37571</v>
      </c>
      <c r="G5044" t="s">
        <v>1844</v>
      </c>
      <c r="H5044" t="s">
        <v>4163</v>
      </c>
      <c r="J5044" t="s">
        <v>30</v>
      </c>
      <c r="K5044" t="s">
        <v>522</v>
      </c>
      <c r="L5044" t="s">
        <v>551</v>
      </c>
      <c r="M5044" t="s">
        <v>619</v>
      </c>
      <c r="N5044" t="s">
        <v>620</v>
      </c>
      <c r="O5044">
        <v>77470</v>
      </c>
      <c r="P5044" t="s">
        <v>619</v>
      </c>
      <c r="Q5044" t="s">
        <v>7095</v>
      </c>
      <c r="R5044" t="s">
        <v>7096</v>
      </c>
      <c r="S5044" t="s">
        <v>6187</v>
      </c>
      <c r="U5044" s="1">
        <v>43390</v>
      </c>
      <c r="V5044" s="2">
        <v>0.20833333333333334</v>
      </c>
      <c r="W5044" s="1">
        <v>43390.208333333336</v>
      </c>
      <c r="X5044">
        <v>205</v>
      </c>
    </row>
    <row r="5045" spans="1:24">
      <c r="A5045">
        <v>3183757</v>
      </c>
      <c r="B5045" t="s">
        <v>4036</v>
      </c>
      <c r="C5045" t="s">
        <v>4037</v>
      </c>
      <c r="D5045">
        <v>95360</v>
      </c>
      <c r="E5045" t="s">
        <v>4038</v>
      </c>
      <c r="F5045">
        <v>37716</v>
      </c>
      <c r="G5045" t="s">
        <v>671</v>
      </c>
      <c r="H5045" t="s">
        <v>369</v>
      </c>
      <c r="I5045" t="s">
        <v>6249</v>
      </c>
      <c r="J5045" t="s">
        <v>30</v>
      </c>
      <c r="K5045" t="s">
        <v>522</v>
      </c>
      <c r="L5045" t="s">
        <v>551</v>
      </c>
      <c r="M5045" t="s">
        <v>619</v>
      </c>
      <c r="N5045" t="s">
        <v>620</v>
      </c>
      <c r="O5045">
        <v>77470</v>
      </c>
      <c r="P5045" t="s">
        <v>619</v>
      </c>
      <c r="Q5045" t="s">
        <v>7095</v>
      </c>
      <c r="R5045" t="s">
        <v>7096</v>
      </c>
      <c r="S5045" t="s">
        <v>539</v>
      </c>
      <c r="U5045" s="1">
        <v>43390</v>
      </c>
      <c r="V5045" s="2">
        <v>0.20833333333333334</v>
      </c>
      <c r="W5045" s="1">
        <v>43390.208333333336</v>
      </c>
      <c r="X5045">
        <v>205</v>
      </c>
    </row>
    <row r="5046" spans="1:24">
      <c r="A5046">
        <v>3176318</v>
      </c>
      <c r="B5046" t="s">
        <v>688</v>
      </c>
      <c r="C5046" t="s">
        <v>689</v>
      </c>
      <c r="D5046">
        <v>92600</v>
      </c>
      <c r="E5046" t="s">
        <v>690</v>
      </c>
      <c r="F5046">
        <v>37571</v>
      </c>
      <c r="G5046" t="s">
        <v>174</v>
      </c>
      <c r="H5046" t="s">
        <v>4163</v>
      </c>
      <c r="J5046" t="s">
        <v>30</v>
      </c>
      <c r="K5046" t="s">
        <v>522</v>
      </c>
      <c r="L5046" t="s">
        <v>551</v>
      </c>
      <c r="M5046" t="s">
        <v>619</v>
      </c>
      <c r="N5046" t="s">
        <v>620</v>
      </c>
      <c r="O5046">
        <v>77470</v>
      </c>
      <c r="P5046" t="s">
        <v>619</v>
      </c>
      <c r="Q5046" t="s">
        <v>7095</v>
      </c>
      <c r="R5046" t="s">
        <v>7096</v>
      </c>
      <c r="S5046" t="s">
        <v>6187</v>
      </c>
      <c r="U5046" s="1">
        <v>43390</v>
      </c>
      <c r="V5046" s="2">
        <v>0.20833333333333334</v>
      </c>
      <c r="W5046" s="1">
        <v>43390.208333333336</v>
      </c>
      <c r="X5046">
        <v>205</v>
      </c>
    </row>
    <row r="5047" spans="1:24">
      <c r="A5047">
        <v>3176318</v>
      </c>
      <c r="B5047" t="s">
        <v>688</v>
      </c>
      <c r="C5047" t="s">
        <v>689</v>
      </c>
      <c r="D5047">
        <v>92600</v>
      </c>
      <c r="E5047" t="s">
        <v>690</v>
      </c>
      <c r="F5047">
        <v>37571</v>
      </c>
      <c r="G5047" t="s">
        <v>1844</v>
      </c>
      <c r="H5047" t="s">
        <v>4163</v>
      </c>
      <c r="J5047" t="s">
        <v>30</v>
      </c>
      <c r="K5047" t="s">
        <v>522</v>
      </c>
      <c r="L5047" t="s">
        <v>551</v>
      </c>
      <c r="M5047" t="s">
        <v>619</v>
      </c>
      <c r="N5047" t="s">
        <v>620</v>
      </c>
      <c r="O5047">
        <v>77470</v>
      </c>
      <c r="P5047" t="s">
        <v>619</v>
      </c>
      <c r="Q5047" t="s">
        <v>7095</v>
      </c>
      <c r="R5047" t="s">
        <v>7096</v>
      </c>
      <c r="S5047" t="s">
        <v>6187</v>
      </c>
      <c r="U5047" s="1">
        <v>43390</v>
      </c>
      <c r="V5047" s="2">
        <v>0.20833333333333334</v>
      </c>
      <c r="W5047" s="1">
        <v>43390.208333333336</v>
      </c>
      <c r="X5047">
        <v>205</v>
      </c>
    </row>
    <row r="5048" spans="1:24">
      <c r="A5048">
        <v>3178250</v>
      </c>
      <c r="B5048" t="s">
        <v>4437</v>
      </c>
      <c r="C5048" t="s">
        <v>4438</v>
      </c>
      <c r="D5048">
        <v>77170</v>
      </c>
      <c r="E5048" t="s">
        <v>4439</v>
      </c>
      <c r="F5048">
        <v>32760</v>
      </c>
      <c r="G5048" t="s">
        <v>1784</v>
      </c>
      <c r="H5048" t="s">
        <v>2628</v>
      </c>
      <c r="J5048" t="s">
        <v>30</v>
      </c>
      <c r="K5048" t="s">
        <v>522</v>
      </c>
      <c r="L5048" t="s">
        <v>545</v>
      </c>
      <c r="M5048" t="s">
        <v>619</v>
      </c>
      <c r="N5048" t="s">
        <v>620</v>
      </c>
      <c r="O5048">
        <v>77470</v>
      </c>
      <c r="P5048" t="s">
        <v>619</v>
      </c>
      <c r="Q5048" t="s">
        <v>7095</v>
      </c>
      <c r="R5048" t="s">
        <v>7096</v>
      </c>
      <c r="S5048" t="s">
        <v>6250</v>
      </c>
      <c r="U5048" s="1">
        <v>43390</v>
      </c>
      <c r="V5048" s="2">
        <v>0.20833333333333334</v>
      </c>
      <c r="W5048" s="1">
        <v>43390.208333333336</v>
      </c>
      <c r="X5048">
        <v>205</v>
      </c>
    </row>
    <row r="5049" spans="1:24">
      <c r="A5049">
        <v>3179286</v>
      </c>
      <c r="B5049" t="s">
        <v>1712</v>
      </c>
      <c r="C5049" t="s">
        <v>1713</v>
      </c>
      <c r="D5049">
        <v>59491</v>
      </c>
      <c r="E5049" t="s">
        <v>1714</v>
      </c>
      <c r="F5049">
        <v>24371</v>
      </c>
      <c r="G5049" t="s">
        <v>1715</v>
      </c>
      <c r="H5049" t="s">
        <v>2127</v>
      </c>
      <c r="I5049" t="s">
        <v>1716</v>
      </c>
      <c r="J5049" t="s">
        <v>30</v>
      </c>
      <c r="K5049" t="s">
        <v>283</v>
      </c>
      <c r="L5049" t="s">
        <v>284</v>
      </c>
      <c r="M5049" t="s">
        <v>619</v>
      </c>
      <c r="N5049" t="s">
        <v>620</v>
      </c>
      <c r="O5049">
        <v>77470</v>
      </c>
      <c r="P5049" t="s">
        <v>619</v>
      </c>
      <c r="Q5049" t="s">
        <v>7095</v>
      </c>
      <c r="R5049" t="s">
        <v>7096</v>
      </c>
      <c r="U5049" s="1">
        <v>43390</v>
      </c>
      <c r="V5049" s="2">
        <v>0.20833333333333334</v>
      </c>
      <c r="W5049" s="1">
        <v>43390.208333333336</v>
      </c>
      <c r="X5049">
        <v>255</v>
      </c>
    </row>
    <row r="5050" spans="1:24">
      <c r="A5050">
        <v>3176663</v>
      </c>
      <c r="B5050" t="s">
        <v>1814</v>
      </c>
      <c r="C5050" t="s">
        <v>1815</v>
      </c>
      <c r="D5050">
        <v>62520</v>
      </c>
      <c r="E5050" t="s">
        <v>1816</v>
      </c>
      <c r="F5050">
        <v>26399</v>
      </c>
      <c r="G5050" t="s">
        <v>290</v>
      </c>
      <c r="H5050" t="s">
        <v>28</v>
      </c>
      <c r="J5050" t="s">
        <v>30</v>
      </c>
      <c r="K5050" t="s">
        <v>283</v>
      </c>
      <c r="L5050" t="s">
        <v>666</v>
      </c>
      <c r="M5050" t="s">
        <v>619</v>
      </c>
      <c r="N5050" t="s">
        <v>620</v>
      </c>
      <c r="O5050">
        <v>77470</v>
      </c>
      <c r="P5050" t="s">
        <v>619</v>
      </c>
      <c r="Q5050" t="s">
        <v>7095</v>
      </c>
      <c r="R5050" t="s">
        <v>7096</v>
      </c>
      <c r="U5050" s="1">
        <v>43390</v>
      </c>
      <c r="V5050" s="2">
        <v>0.20833333333333334</v>
      </c>
      <c r="W5050" s="1">
        <v>43390.208333333336</v>
      </c>
      <c r="X5050">
        <v>215</v>
      </c>
    </row>
    <row r="5051" spans="1:24">
      <c r="A5051">
        <v>3179968</v>
      </c>
      <c r="B5051" t="s">
        <v>809</v>
      </c>
      <c r="C5051" t="s">
        <v>810</v>
      </c>
      <c r="D5051">
        <v>26000</v>
      </c>
      <c r="E5051" t="s">
        <v>811</v>
      </c>
      <c r="F5051">
        <v>10149</v>
      </c>
      <c r="G5051" t="s">
        <v>812</v>
      </c>
      <c r="H5051" t="s">
        <v>6189</v>
      </c>
      <c r="I5051" t="s">
        <v>46</v>
      </c>
      <c r="J5051" t="s">
        <v>30</v>
      </c>
      <c r="K5051" t="s">
        <v>130</v>
      </c>
      <c r="L5051" t="s">
        <v>802</v>
      </c>
      <c r="M5051" t="s">
        <v>720</v>
      </c>
      <c r="N5051" t="s">
        <v>721</v>
      </c>
      <c r="O5051">
        <v>30131</v>
      </c>
      <c r="P5051" t="s">
        <v>720</v>
      </c>
      <c r="Q5051" t="s">
        <v>7097</v>
      </c>
      <c r="R5051" t="s">
        <v>7098</v>
      </c>
      <c r="U5051" s="1">
        <v>43390</v>
      </c>
      <c r="V5051" s="2">
        <v>0.20833333333333334</v>
      </c>
      <c r="W5051" s="1">
        <v>43390.208333333336</v>
      </c>
      <c r="X5051">
        <v>205</v>
      </c>
    </row>
    <row r="5052" spans="1:24">
      <c r="A5052">
        <v>3182167</v>
      </c>
      <c r="B5052" t="s">
        <v>5666</v>
      </c>
      <c r="C5052" t="s">
        <v>561</v>
      </c>
      <c r="D5052">
        <v>13430</v>
      </c>
      <c r="E5052" t="s">
        <v>5667</v>
      </c>
      <c r="F5052">
        <v>4639</v>
      </c>
      <c r="G5052" t="s">
        <v>58</v>
      </c>
      <c r="H5052" t="s">
        <v>3794</v>
      </c>
      <c r="J5052" t="s">
        <v>30</v>
      </c>
      <c r="K5052" t="s">
        <v>130</v>
      </c>
      <c r="L5052" t="s">
        <v>802</v>
      </c>
      <c r="M5052" t="s">
        <v>720</v>
      </c>
      <c r="N5052" t="s">
        <v>721</v>
      </c>
      <c r="O5052">
        <v>30131</v>
      </c>
      <c r="P5052" t="s">
        <v>720</v>
      </c>
      <c r="Q5052" t="s">
        <v>7097</v>
      </c>
      <c r="R5052" t="s">
        <v>7098</v>
      </c>
      <c r="T5052">
        <v>598975</v>
      </c>
      <c r="U5052" s="1">
        <v>43390</v>
      </c>
      <c r="V5052" s="2">
        <v>0.20833333333333334</v>
      </c>
      <c r="W5052" s="1">
        <v>43390.208333333336</v>
      </c>
      <c r="X5052">
        <v>260</v>
      </c>
    </row>
    <row r="5053" spans="1:24">
      <c r="A5053">
        <v>3175205</v>
      </c>
      <c r="B5053" t="s">
        <v>6016</v>
      </c>
      <c r="C5053" t="s">
        <v>6017</v>
      </c>
      <c r="D5053">
        <v>6330</v>
      </c>
      <c r="E5053" t="s">
        <v>6018</v>
      </c>
      <c r="F5053">
        <v>2052</v>
      </c>
      <c r="G5053" t="s">
        <v>58</v>
      </c>
      <c r="H5053" t="s">
        <v>6019</v>
      </c>
      <c r="J5053" t="s">
        <v>30</v>
      </c>
      <c r="K5053" t="s">
        <v>130</v>
      </c>
      <c r="L5053" t="s">
        <v>802</v>
      </c>
      <c r="M5053" t="s">
        <v>720</v>
      </c>
      <c r="N5053" t="s">
        <v>721</v>
      </c>
      <c r="O5053">
        <v>30131</v>
      </c>
      <c r="P5053" t="s">
        <v>720</v>
      </c>
      <c r="Q5053" t="s">
        <v>7097</v>
      </c>
      <c r="R5053" t="s">
        <v>7098</v>
      </c>
      <c r="U5053" s="1">
        <v>43390</v>
      </c>
      <c r="V5053" s="2">
        <v>0.20833333333333334</v>
      </c>
      <c r="W5053" s="1">
        <v>43390.208333333336</v>
      </c>
      <c r="X5053">
        <v>240</v>
      </c>
    </row>
    <row r="5054" spans="1:24">
      <c r="A5054">
        <v>3177031</v>
      </c>
      <c r="B5054" t="s">
        <v>1254</v>
      </c>
      <c r="C5054" t="s">
        <v>1255</v>
      </c>
      <c r="D5054">
        <v>83120</v>
      </c>
      <c r="E5054" t="s">
        <v>1256</v>
      </c>
      <c r="F5054">
        <v>35133</v>
      </c>
      <c r="G5054" t="s">
        <v>58</v>
      </c>
      <c r="H5054" t="s">
        <v>1257</v>
      </c>
      <c r="J5054" t="s">
        <v>30</v>
      </c>
      <c r="K5054" t="s">
        <v>130</v>
      </c>
      <c r="L5054" t="s">
        <v>331</v>
      </c>
      <c r="M5054" t="s">
        <v>720</v>
      </c>
      <c r="N5054" t="s">
        <v>721</v>
      </c>
      <c r="O5054">
        <v>30131</v>
      </c>
      <c r="P5054" t="s">
        <v>720</v>
      </c>
      <c r="Q5054" t="s">
        <v>7097</v>
      </c>
      <c r="R5054" t="s">
        <v>7098</v>
      </c>
      <c r="S5054" t="s">
        <v>6190</v>
      </c>
      <c r="T5054">
        <v>598186</v>
      </c>
      <c r="U5054" s="1">
        <v>43390</v>
      </c>
      <c r="V5054" s="2">
        <v>0.3125</v>
      </c>
      <c r="W5054" s="1">
        <v>43390.3125</v>
      </c>
      <c r="X5054">
        <v>400</v>
      </c>
    </row>
    <row r="5055" spans="1:24">
      <c r="A5055">
        <v>3177031</v>
      </c>
      <c r="B5055" t="s">
        <v>1254</v>
      </c>
      <c r="C5055" t="s">
        <v>1255</v>
      </c>
      <c r="D5055">
        <v>83120</v>
      </c>
      <c r="E5055" t="s">
        <v>1256</v>
      </c>
      <c r="F5055">
        <v>35133</v>
      </c>
      <c r="G5055" t="s">
        <v>58</v>
      </c>
      <c r="H5055" t="s">
        <v>1257</v>
      </c>
      <c r="J5055" t="s">
        <v>30</v>
      </c>
      <c r="K5055" t="s">
        <v>130</v>
      </c>
      <c r="L5055" t="s">
        <v>331</v>
      </c>
      <c r="M5055" t="s">
        <v>720</v>
      </c>
      <c r="N5055" t="s">
        <v>721</v>
      </c>
      <c r="O5055">
        <v>30131</v>
      </c>
      <c r="P5055" t="s">
        <v>720</v>
      </c>
      <c r="Q5055" t="s">
        <v>7097</v>
      </c>
      <c r="R5055" t="s">
        <v>7098</v>
      </c>
      <c r="S5055" t="s">
        <v>6190</v>
      </c>
      <c r="T5055">
        <v>598187</v>
      </c>
      <c r="U5055" s="1">
        <v>43390</v>
      </c>
      <c r="V5055" s="2">
        <v>0.35416666666666669</v>
      </c>
      <c r="W5055" s="1">
        <v>43390.354166666664</v>
      </c>
      <c r="X5055">
        <v>315</v>
      </c>
    </row>
    <row r="5056" spans="1:24">
      <c r="A5056">
        <v>3177031</v>
      </c>
      <c r="B5056" t="s">
        <v>1254</v>
      </c>
      <c r="C5056" t="s">
        <v>1255</v>
      </c>
      <c r="D5056">
        <v>83120</v>
      </c>
      <c r="E5056" t="s">
        <v>1256</v>
      </c>
      <c r="F5056">
        <v>35133</v>
      </c>
      <c r="G5056" t="s">
        <v>58</v>
      </c>
      <c r="H5056" t="s">
        <v>1257</v>
      </c>
      <c r="J5056" t="s">
        <v>30</v>
      </c>
      <c r="K5056" t="s">
        <v>130</v>
      </c>
      <c r="L5056" t="s">
        <v>331</v>
      </c>
      <c r="M5056" t="s">
        <v>720</v>
      </c>
      <c r="N5056" t="s">
        <v>721</v>
      </c>
      <c r="O5056">
        <v>30131</v>
      </c>
      <c r="P5056" t="s">
        <v>720</v>
      </c>
      <c r="Q5056" t="s">
        <v>7097</v>
      </c>
      <c r="R5056" t="s">
        <v>7098</v>
      </c>
      <c r="S5056" t="s">
        <v>6190</v>
      </c>
      <c r="T5056">
        <v>598188</v>
      </c>
      <c r="U5056" s="1">
        <v>43390</v>
      </c>
      <c r="V5056" s="2">
        <v>0.39583333333333331</v>
      </c>
      <c r="W5056" s="1">
        <v>43390.395833333336</v>
      </c>
      <c r="X5056">
        <v>315</v>
      </c>
    </row>
    <row r="5057" spans="1:24">
      <c r="A5057">
        <v>3177031</v>
      </c>
      <c r="B5057" t="s">
        <v>1254</v>
      </c>
      <c r="C5057" t="s">
        <v>1255</v>
      </c>
      <c r="D5057">
        <v>83120</v>
      </c>
      <c r="E5057" t="s">
        <v>1256</v>
      </c>
      <c r="F5057">
        <v>35133</v>
      </c>
      <c r="G5057" t="s">
        <v>58</v>
      </c>
      <c r="H5057" t="s">
        <v>1257</v>
      </c>
      <c r="J5057" t="s">
        <v>30</v>
      </c>
      <c r="K5057" t="s">
        <v>130</v>
      </c>
      <c r="L5057" t="s">
        <v>331</v>
      </c>
      <c r="M5057" t="s">
        <v>720</v>
      </c>
      <c r="N5057" t="s">
        <v>721</v>
      </c>
      <c r="O5057">
        <v>30131</v>
      </c>
      <c r="P5057" t="s">
        <v>720</v>
      </c>
      <c r="Q5057" t="s">
        <v>7097</v>
      </c>
      <c r="R5057" t="s">
        <v>7098</v>
      </c>
      <c r="S5057" t="s">
        <v>6190</v>
      </c>
      <c r="T5057">
        <v>598189</v>
      </c>
      <c r="U5057" s="1">
        <v>43390</v>
      </c>
      <c r="V5057" s="2">
        <v>0.4375</v>
      </c>
      <c r="W5057" s="1">
        <v>43390.4375</v>
      </c>
      <c r="X5057">
        <v>315</v>
      </c>
    </row>
    <row r="5058" spans="1:24">
      <c r="A5058">
        <v>3177031</v>
      </c>
      <c r="B5058" t="s">
        <v>1254</v>
      </c>
      <c r="C5058" t="s">
        <v>1255</v>
      </c>
      <c r="D5058">
        <v>83120</v>
      </c>
      <c r="E5058" t="s">
        <v>1256</v>
      </c>
      <c r="F5058">
        <v>35133</v>
      </c>
      <c r="G5058" t="s">
        <v>58</v>
      </c>
      <c r="H5058" t="s">
        <v>1257</v>
      </c>
      <c r="J5058" t="s">
        <v>30</v>
      </c>
      <c r="K5058" t="s">
        <v>130</v>
      </c>
      <c r="L5058" t="s">
        <v>331</v>
      </c>
      <c r="M5058" t="s">
        <v>720</v>
      </c>
      <c r="N5058" t="s">
        <v>721</v>
      </c>
      <c r="O5058">
        <v>30131</v>
      </c>
      <c r="P5058" t="s">
        <v>720</v>
      </c>
      <c r="Q5058" t="s">
        <v>7097</v>
      </c>
      <c r="R5058" t="s">
        <v>7098</v>
      </c>
      <c r="S5058" t="s">
        <v>6251</v>
      </c>
      <c r="T5058">
        <v>598190</v>
      </c>
      <c r="U5058" s="1">
        <v>43390</v>
      </c>
      <c r="V5058" s="2">
        <v>0.47916666666666669</v>
      </c>
      <c r="W5058" s="1">
        <v>43390.479166666664</v>
      </c>
      <c r="X5058">
        <v>315</v>
      </c>
    </row>
    <row r="5059" spans="1:24">
      <c r="A5059">
        <v>3173179</v>
      </c>
      <c r="B5059" t="s">
        <v>2215</v>
      </c>
      <c r="C5059" t="s">
        <v>2216</v>
      </c>
      <c r="D5059">
        <v>83000</v>
      </c>
      <c r="E5059" t="s">
        <v>2217</v>
      </c>
      <c r="F5059">
        <v>35128</v>
      </c>
      <c r="G5059" t="s">
        <v>2218</v>
      </c>
      <c r="H5059" t="s">
        <v>5549</v>
      </c>
      <c r="J5059" t="s">
        <v>30</v>
      </c>
      <c r="K5059" t="s">
        <v>130</v>
      </c>
      <c r="L5059" t="s">
        <v>331</v>
      </c>
      <c r="M5059" t="s">
        <v>720</v>
      </c>
      <c r="N5059" t="s">
        <v>721</v>
      </c>
      <c r="O5059">
        <v>30131</v>
      </c>
      <c r="P5059" t="s">
        <v>720</v>
      </c>
      <c r="Q5059" t="s">
        <v>7097</v>
      </c>
      <c r="R5059" t="s">
        <v>7098</v>
      </c>
      <c r="U5059" s="1">
        <v>43390</v>
      </c>
      <c r="V5059" s="2">
        <v>0.20833333333333334</v>
      </c>
      <c r="W5059" s="1">
        <v>43390.208333333336</v>
      </c>
      <c r="X5059">
        <v>240</v>
      </c>
    </row>
    <row r="5060" spans="1:24">
      <c r="A5060">
        <v>3178202</v>
      </c>
      <c r="B5060" t="s">
        <v>1738</v>
      </c>
      <c r="C5060" t="s">
        <v>252</v>
      </c>
      <c r="D5060">
        <v>13007</v>
      </c>
      <c r="E5060" t="s">
        <v>725</v>
      </c>
      <c r="F5060">
        <v>4565</v>
      </c>
      <c r="G5060" t="s">
        <v>58</v>
      </c>
      <c r="H5060" t="s">
        <v>28</v>
      </c>
      <c r="J5060" t="s">
        <v>30</v>
      </c>
      <c r="K5060" t="s">
        <v>130</v>
      </c>
      <c r="L5060" t="s">
        <v>331</v>
      </c>
      <c r="M5060" t="s">
        <v>720</v>
      </c>
      <c r="N5060" t="s">
        <v>721</v>
      </c>
      <c r="O5060">
        <v>30131</v>
      </c>
      <c r="P5060" t="s">
        <v>720</v>
      </c>
      <c r="Q5060" t="s">
        <v>7097</v>
      </c>
      <c r="R5060" t="s">
        <v>7098</v>
      </c>
      <c r="S5060" t="s">
        <v>5227</v>
      </c>
      <c r="T5060">
        <v>594404</v>
      </c>
      <c r="U5060" s="1">
        <v>43390</v>
      </c>
      <c r="V5060" s="2">
        <v>0.3125</v>
      </c>
      <c r="W5060" s="1">
        <v>43390.3125</v>
      </c>
      <c r="X5060">
        <v>400</v>
      </c>
    </row>
    <row r="5061" spans="1:24">
      <c r="A5061">
        <v>3184619</v>
      </c>
      <c r="B5061" t="s">
        <v>3204</v>
      </c>
      <c r="C5061" t="s">
        <v>3205</v>
      </c>
      <c r="D5061">
        <v>84230</v>
      </c>
      <c r="E5061" t="s">
        <v>3206</v>
      </c>
      <c r="F5061">
        <v>35337</v>
      </c>
      <c r="G5061" t="s">
        <v>58</v>
      </c>
      <c r="H5061" t="s">
        <v>297</v>
      </c>
      <c r="J5061" t="s">
        <v>30</v>
      </c>
      <c r="K5061" t="s">
        <v>130</v>
      </c>
      <c r="L5061" t="s">
        <v>802</v>
      </c>
      <c r="M5061" t="s">
        <v>720</v>
      </c>
      <c r="N5061" t="s">
        <v>721</v>
      </c>
      <c r="O5061">
        <v>30131</v>
      </c>
      <c r="P5061" t="s">
        <v>720</v>
      </c>
      <c r="Q5061" t="s">
        <v>7097</v>
      </c>
      <c r="R5061" t="s">
        <v>7098</v>
      </c>
      <c r="S5061" s="3">
        <v>43161</v>
      </c>
      <c r="T5061">
        <v>597030</v>
      </c>
      <c r="U5061" s="1">
        <v>43390</v>
      </c>
      <c r="V5061" s="2">
        <v>0.33333333333333331</v>
      </c>
      <c r="W5061" s="1">
        <v>43390.333333333336</v>
      </c>
      <c r="X5061">
        <v>260</v>
      </c>
    </row>
    <row r="5062" spans="1:24">
      <c r="A5062">
        <v>3184619</v>
      </c>
      <c r="B5062" t="s">
        <v>3204</v>
      </c>
      <c r="C5062" t="s">
        <v>3205</v>
      </c>
      <c r="D5062">
        <v>84230</v>
      </c>
      <c r="E5062" t="s">
        <v>3206</v>
      </c>
      <c r="F5062">
        <v>35337</v>
      </c>
      <c r="G5062" t="s">
        <v>58</v>
      </c>
      <c r="H5062" t="s">
        <v>297</v>
      </c>
      <c r="J5062" t="s">
        <v>30</v>
      </c>
      <c r="K5062" t="s">
        <v>130</v>
      </c>
      <c r="L5062" t="s">
        <v>802</v>
      </c>
      <c r="M5062" t="s">
        <v>720</v>
      </c>
      <c r="N5062" t="s">
        <v>721</v>
      </c>
      <c r="O5062">
        <v>30131</v>
      </c>
      <c r="P5062" t="s">
        <v>720</v>
      </c>
      <c r="Q5062" t="s">
        <v>7097</v>
      </c>
      <c r="R5062" t="s">
        <v>7098</v>
      </c>
      <c r="S5062" s="3">
        <v>43162</v>
      </c>
      <c r="T5062">
        <v>597031</v>
      </c>
      <c r="U5062" s="1">
        <v>43390</v>
      </c>
      <c r="V5062" s="2">
        <v>0.33333333333333331</v>
      </c>
      <c r="W5062" s="1">
        <v>43390.333333333336</v>
      </c>
      <c r="X5062">
        <v>260</v>
      </c>
    </row>
    <row r="5063" spans="1:24">
      <c r="A5063">
        <v>3178659</v>
      </c>
      <c r="B5063" t="s">
        <v>5970</v>
      </c>
      <c r="C5063" t="s">
        <v>5971</v>
      </c>
      <c r="D5063">
        <v>6000</v>
      </c>
      <c r="E5063" t="s">
        <v>5972</v>
      </c>
      <c r="F5063">
        <v>2017</v>
      </c>
      <c r="G5063" t="s">
        <v>58</v>
      </c>
      <c r="H5063" t="s">
        <v>2781</v>
      </c>
      <c r="J5063" t="s">
        <v>30</v>
      </c>
      <c r="K5063" t="s">
        <v>130</v>
      </c>
      <c r="L5063" t="s">
        <v>802</v>
      </c>
      <c r="M5063" t="s">
        <v>720</v>
      </c>
      <c r="N5063" t="s">
        <v>721</v>
      </c>
      <c r="O5063">
        <v>30131</v>
      </c>
      <c r="P5063" t="s">
        <v>720</v>
      </c>
      <c r="Q5063" t="s">
        <v>7097</v>
      </c>
      <c r="R5063" t="s">
        <v>7098</v>
      </c>
      <c r="S5063" t="s">
        <v>3358</v>
      </c>
      <c r="U5063" s="1">
        <v>43390</v>
      </c>
      <c r="V5063" s="2">
        <v>0.20833333333333334</v>
      </c>
      <c r="W5063" s="1">
        <v>43390.208333333336</v>
      </c>
      <c r="X5063">
        <v>215</v>
      </c>
    </row>
    <row r="5064" spans="1:24">
      <c r="A5064">
        <v>3184035</v>
      </c>
      <c r="B5064" t="s">
        <v>799</v>
      </c>
      <c r="C5064" t="s">
        <v>800</v>
      </c>
      <c r="D5064">
        <v>83130</v>
      </c>
      <c r="E5064" t="s">
        <v>801</v>
      </c>
      <c r="F5064">
        <v>35135</v>
      </c>
      <c r="G5064" t="s">
        <v>58</v>
      </c>
      <c r="H5064" t="s">
        <v>1597</v>
      </c>
      <c r="J5064" t="s">
        <v>30</v>
      </c>
      <c r="K5064" t="s">
        <v>130</v>
      </c>
      <c r="L5064" t="s">
        <v>802</v>
      </c>
      <c r="M5064" t="s">
        <v>720</v>
      </c>
      <c r="N5064" t="s">
        <v>721</v>
      </c>
      <c r="O5064">
        <v>30131</v>
      </c>
      <c r="P5064" t="s">
        <v>720</v>
      </c>
      <c r="Q5064" t="s">
        <v>7097</v>
      </c>
      <c r="R5064" t="s">
        <v>7098</v>
      </c>
      <c r="S5064" t="s">
        <v>3992</v>
      </c>
      <c r="T5064">
        <v>599280</v>
      </c>
      <c r="U5064" s="1">
        <v>43390</v>
      </c>
      <c r="V5064" s="2">
        <v>0.20833333333333334</v>
      </c>
      <c r="W5064" s="1">
        <v>43390.208333333336</v>
      </c>
      <c r="X5064">
        <v>260</v>
      </c>
    </row>
    <row r="5065" spans="1:24">
      <c r="A5065">
        <v>3174065</v>
      </c>
      <c r="B5065" t="s">
        <v>844</v>
      </c>
      <c r="C5065" t="s">
        <v>845</v>
      </c>
      <c r="D5065">
        <v>78180</v>
      </c>
      <c r="E5065" t="s">
        <v>846</v>
      </c>
      <c r="F5065">
        <v>33212</v>
      </c>
      <c r="G5065" t="s">
        <v>847</v>
      </c>
      <c r="H5065" t="s">
        <v>4470</v>
      </c>
      <c r="J5065" t="s">
        <v>30</v>
      </c>
      <c r="K5065" t="s">
        <v>522</v>
      </c>
      <c r="L5065" t="s">
        <v>545</v>
      </c>
      <c r="M5065" t="s">
        <v>509</v>
      </c>
      <c r="N5065" t="s">
        <v>819</v>
      </c>
      <c r="O5065">
        <v>35136</v>
      </c>
      <c r="P5065" t="s">
        <v>820</v>
      </c>
      <c r="Q5065" t="s">
        <v>7099</v>
      </c>
      <c r="R5065" t="s">
        <v>7100</v>
      </c>
      <c r="S5065" t="s">
        <v>4471</v>
      </c>
      <c r="T5065">
        <v>598996</v>
      </c>
      <c r="U5065" s="1">
        <v>43390</v>
      </c>
      <c r="V5065" s="2">
        <v>0.20833333333333334</v>
      </c>
      <c r="W5065" s="1">
        <v>43390.208333333336</v>
      </c>
      <c r="X5065">
        <v>260</v>
      </c>
    </row>
    <row r="5066" spans="1:24">
      <c r="A5066">
        <v>3182427</v>
      </c>
      <c r="B5066" t="s">
        <v>2153</v>
      </c>
      <c r="C5066" t="s">
        <v>615</v>
      </c>
      <c r="D5066">
        <v>95000</v>
      </c>
      <c r="E5066" t="s">
        <v>616</v>
      </c>
      <c r="F5066">
        <v>37664</v>
      </c>
      <c r="G5066" t="s">
        <v>45</v>
      </c>
      <c r="H5066" t="s">
        <v>3088</v>
      </c>
      <c r="I5066" t="s">
        <v>3565</v>
      </c>
      <c r="J5066" t="s">
        <v>30</v>
      </c>
      <c r="K5066" t="s">
        <v>522</v>
      </c>
      <c r="L5066" t="s">
        <v>545</v>
      </c>
      <c r="M5066" t="s">
        <v>509</v>
      </c>
      <c r="N5066" t="s">
        <v>819</v>
      </c>
      <c r="O5066">
        <v>35136</v>
      </c>
      <c r="P5066" t="s">
        <v>820</v>
      </c>
      <c r="Q5066" t="s">
        <v>7099</v>
      </c>
      <c r="R5066" t="s">
        <v>7100</v>
      </c>
      <c r="T5066">
        <v>599482</v>
      </c>
      <c r="U5066" s="1">
        <v>43390</v>
      </c>
      <c r="V5066" s="2">
        <v>0.20833333333333334</v>
      </c>
      <c r="W5066" s="1">
        <v>43390.208333333336</v>
      </c>
      <c r="X5066">
        <v>260</v>
      </c>
    </row>
    <row r="5067" spans="1:24">
      <c r="A5067">
        <v>3180589</v>
      </c>
      <c r="B5067" t="s">
        <v>3650</v>
      </c>
      <c r="C5067" t="s">
        <v>3651</v>
      </c>
      <c r="D5067">
        <v>44330</v>
      </c>
      <c r="E5067" t="s">
        <v>3652</v>
      </c>
      <c r="F5067">
        <v>17591</v>
      </c>
      <c r="G5067" t="s">
        <v>2286</v>
      </c>
      <c r="H5067" t="s">
        <v>66</v>
      </c>
      <c r="J5067" t="s">
        <v>30</v>
      </c>
      <c r="K5067" t="s">
        <v>221</v>
      </c>
      <c r="L5067" t="s">
        <v>830</v>
      </c>
      <c r="M5067" t="s">
        <v>509</v>
      </c>
      <c r="N5067" t="s">
        <v>819</v>
      </c>
      <c r="O5067">
        <v>35136</v>
      </c>
      <c r="P5067" t="s">
        <v>820</v>
      </c>
      <c r="Q5067" t="s">
        <v>7099</v>
      </c>
      <c r="R5067" t="s">
        <v>7100</v>
      </c>
      <c r="S5067" t="s">
        <v>6252</v>
      </c>
      <c r="U5067" s="1">
        <v>43390</v>
      </c>
      <c r="V5067" s="2">
        <v>0.20833333333333334</v>
      </c>
      <c r="W5067" s="1">
        <v>43390.208333333336</v>
      </c>
      <c r="X5067">
        <v>205</v>
      </c>
    </row>
    <row r="5068" spans="1:24">
      <c r="A5068">
        <v>3180558</v>
      </c>
      <c r="B5068" t="s">
        <v>4031</v>
      </c>
      <c r="C5068" t="s">
        <v>4032</v>
      </c>
      <c r="D5068">
        <v>44000</v>
      </c>
      <c r="E5068" t="s">
        <v>218</v>
      </c>
      <c r="F5068">
        <v>17503</v>
      </c>
      <c r="G5068" t="s">
        <v>1299</v>
      </c>
      <c r="H5068" t="s">
        <v>123</v>
      </c>
      <c r="J5068" t="s">
        <v>30</v>
      </c>
      <c r="K5068" t="s">
        <v>221</v>
      </c>
      <c r="L5068" t="s">
        <v>830</v>
      </c>
      <c r="M5068" t="s">
        <v>509</v>
      </c>
      <c r="N5068" t="s">
        <v>819</v>
      </c>
      <c r="O5068">
        <v>35136</v>
      </c>
      <c r="P5068" t="s">
        <v>820</v>
      </c>
      <c r="Q5068" t="s">
        <v>7099</v>
      </c>
      <c r="R5068" t="s">
        <v>7100</v>
      </c>
      <c r="U5068" s="1">
        <v>43390</v>
      </c>
      <c r="V5068" s="2">
        <v>0.20833333333333334</v>
      </c>
      <c r="W5068" s="1">
        <v>43390.208333333336</v>
      </c>
      <c r="X5068">
        <v>200</v>
      </c>
    </row>
    <row r="5069" spans="1:24">
      <c r="A5069">
        <v>3172782</v>
      </c>
      <c r="B5069" t="s">
        <v>6253</v>
      </c>
      <c r="C5069" t="s">
        <v>6254</v>
      </c>
      <c r="D5069">
        <v>85100</v>
      </c>
      <c r="E5069" t="s">
        <v>3248</v>
      </c>
      <c r="F5069">
        <v>35440</v>
      </c>
      <c r="G5069" t="s">
        <v>290</v>
      </c>
      <c r="H5069" t="s">
        <v>1164</v>
      </c>
      <c r="J5069" t="s">
        <v>30</v>
      </c>
      <c r="K5069" t="s">
        <v>221</v>
      </c>
      <c r="L5069" t="s">
        <v>830</v>
      </c>
      <c r="M5069" t="s">
        <v>509</v>
      </c>
      <c r="N5069" t="s">
        <v>819</v>
      </c>
      <c r="O5069">
        <v>35136</v>
      </c>
      <c r="P5069" t="s">
        <v>820</v>
      </c>
      <c r="Q5069" t="s">
        <v>7099</v>
      </c>
      <c r="R5069" t="s">
        <v>7100</v>
      </c>
      <c r="U5069" s="1">
        <v>43390</v>
      </c>
      <c r="V5069" s="2">
        <v>0.20833333333333334</v>
      </c>
      <c r="W5069" s="1">
        <v>43390.208333333336</v>
      </c>
      <c r="X5069">
        <v>215</v>
      </c>
    </row>
    <row r="5070" spans="1:24">
      <c r="A5070">
        <v>3180775</v>
      </c>
      <c r="B5070" t="s">
        <v>6255</v>
      </c>
      <c r="C5070" t="s">
        <v>6256</v>
      </c>
      <c r="D5070">
        <v>53810</v>
      </c>
      <c r="E5070" t="s">
        <v>828</v>
      </c>
      <c r="F5070">
        <v>21388</v>
      </c>
      <c r="G5070" t="s">
        <v>6257</v>
      </c>
      <c r="H5070" t="s">
        <v>220</v>
      </c>
      <c r="J5070" t="s">
        <v>30</v>
      </c>
      <c r="K5070" t="s">
        <v>221</v>
      </c>
      <c r="L5070" t="s">
        <v>830</v>
      </c>
      <c r="M5070" t="s">
        <v>509</v>
      </c>
      <c r="N5070" t="s">
        <v>819</v>
      </c>
      <c r="O5070">
        <v>35136</v>
      </c>
      <c r="P5070" t="s">
        <v>820</v>
      </c>
      <c r="Q5070" t="s">
        <v>7099</v>
      </c>
      <c r="R5070" t="s">
        <v>7100</v>
      </c>
      <c r="U5070" s="1">
        <v>43390</v>
      </c>
      <c r="V5070" s="2">
        <v>0.20833333333333334</v>
      </c>
      <c r="W5070" s="1">
        <v>43390.208333333336</v>
      </c>
      <c r="X5070">
        <v>215</v>
      </c>
    </row>
    <row r="5071" spans="1:24">
      <c r="A5071">
        <v>3179189</v>
      </c>
      <c r="B5071" t="s">
        <v>1664</v>
      </c>
      <c r="C5071" t="s">
        <v>1665</v>
      </c>
      <c r="D5071">
        <v>85000</v>
      </c>
      <c r="E5071" t="s">
        <v>1666</v>
      </c>
      <c r="F5071">
        <v>35439</v>
      </c>
      <c r="G5071" t="s">
        <v>58</v>
      </c>
      <c r="H5071" t="s">
        <v>6258</v>
      </c>
      <c r="J5071" t="s">
        <v>30</v>
      </c>
      <c r="K5071" t="s">
        <v>221</v>
      </c>
      <c r="L5071" t="s">
        <v>830</v>
      </c>
      <c r="M5071" t="s">
        <v>509</v>
      </c>
      <c r="N5071" t="s">
        <v>819</v>
      </c>
      <c r="O5071">
        <v>35136</v>
      </c>
      <c r="P5071" t="s">
        <v>820</v>
      </c>
      <c r="Q5071" t="s">
        <v>7099</v>
      </c>
      <c r="R5071" t="s">
        <v>7100</v>
      </c>
      <c r="U5071" s="1">
        <v>43390</v>
      </c>
      <c r="V5071" s="2">
        <v>0.20833333333333334</v>
      </c>
      <c r="W5071" s="1">
        <v>43390.208333333336</v>
      </c>
      <c r="X5071">
        <v>200</v>
      </c>
    </row>
    <row r="5072" spans="1:24">
      <c r="A5072">
        <v>3177325</v>
      </c>
      <c r="B5072" t="s">
        <v>1374</v>
      </c>
      <c r="C5072" t="s">
        <v>1375</v>
      </c>
      <c r="D5072">
        <v>44000</v>
      </c>
      <c r="E5072" t="s">
        <v>218</v>
      </c>
      <c r="F5072">
        <v>17503</v>
      </c>
      <c r="G5072" t="s">
        <v>58</v>
      </c>
      <c r="H5072" t="s">
        <v>1376</v>
      </c>
      <c r="J5072" t="s">
        <v>30</v>
      </c>
      <c r="K5072" t="s">
        <v>221</v>
      </c>
      <c r="L5072" t="s">
        <v>830</v>
      </c>
      <c r="M5072" t="s">
        <v>509</v>
      </c>
      <c r="N5072" t="s">
        <v>819</v>
      </c>
      <c r="O5072">
        <v>35136</v>
      </c>
      <c r="P5072" t="s">
        <v>820</v>
      </c>
      <c r="Q5072" t="s">
        <v>7099</v>
      </c>
      <c r="R5072" t="s">
        <v>7100</v>
      </c>
      <c r="U5072" s="1">
        <v>43390</v>
      </c>
      <c r="V5072" s="2">
        <v>0.20833333333333334</v>
      </c>
      <c r="W5072" s="1">
        <v>43390.208333333336</v>
      </c>
      <c r="X5072">
        <v>240</v>
      </c>
    </row>
    <row r="5073" spans="1:24">
      <c r="A5073">
        <v>3181466</v>
      </c>
      <c r="B5073" t="s">
        <v>1748</v>
      </c>
      <c r="C5073" t="s">
        <v>1749</v>
      </c>
      <c r="D5073">
        <v>85000</v>
      </c>
      <c r="E5073" t="s">
        <v>1666</v>
      </c>
      <c r="F5073">
        <v>35439</v>
      </c>
      <c r="G5073" t="s">
        <v>58</v>
      </c>
      <c r="H5073" t="s">
        <v>585</v>
      </c>
      <c r="J5073" t="s">
        <v>30</v>
      </c>
      <c r="K5073" t="s">
        <v>221</v>
      </c>
      <c r="L5073" t="s">
        <v>830</v>
      </c>
      <c r="M5073" t="s">
        <v>509</v>
      </c>
      <c r="N5073" t="s">
        <v>819</v>
      </c>
      <c r="O5073">
        <v>35136</v>
      </c>
      <c r="P5073" t="s">
        <v>820</v>
      </c>
      <c r="Q5073" t="s">
        <v>7099</v>
      </c>
      <c r="R5073" t="s">
        <v>7100</v>
      </c>
      <c r="U5073" s="1">
        <v>43390</v>
      </c>
      <c r="V5073" s="2">
        <v>0.20833333333333334</v>
      </c>
      <c r="W5073" s="1">
        <v>43390.208333333336</v>
      </c>
      <c r="X5073">
        <v>200</v>
      </c>
    </row>
    <row r="5074" spans="1:24">
      <c r="A5074">
        <v>3180146</v>
      </c>
      <c r="B5074" t="s">
        <v>1320</v>
      </c>
      <c r="C5074" t="s">
        <v>1321</v>
      </c>
      <c r="D5074">
        <v>44000</v>
      </c>
      <c r="E5074" t="s">
        <v>218</v>
      </c>
      <c r="F5074">
        <v>17503</v>
      </c>
      <c r="G5074" t="s">
        <v>58</v>
      </c>
      <c r="H5074" t="s">
        <v>66</v>
      </c>
      <c r="J5074" t="s">
        <v>30</v>
      </c>
      <c r="K5074" t="s">
        <v>221</v>
      </c>
      <c r="L5074" t="s">
        <v>830</v>
      </c>
      <c r="M5074" t="s">
        <v>509</v>
      </c>
      <c r="N5074" t="s">
        <v>819</v>
      </c>
      <c r="O5074">
        <v>35136</v>
      </c>
      <c r="P5074" t="s">
        <v>820</v>
      </c>
      <c r="Q5074" t="s">
        <v>7099</v>
      </c>
      <c r="R5074" t="s">
        <v>7100</v>
      </c>
      <c r="U5074" s="1">
        <v>43390</v>
      </c>
      <c r="V5074" s="2">
        <v>0.20833333333333334</v>
      </c>
      <c r="W5074" s="1">
        <v>43390.208333333336</v>
      </c>
      <c r="X5074">
        <v>205</v>
      </c>
    </row>
    <row r="5075" spans="1:24">
      <c r="A5075">
        <v>3177451</v>
      </c>
      <c r="B5075" t="s">
        <v>6259</v>
      </c>
      <c r="C5075" t="s">
        <v>6260</v>
      </c>
      <c r="D5075">
        <v>35000</v>
      </c>
      <c r="E5075" t="s">
        <v>509</v>
      </c>
      <c r="F5075">
        <v>14262</v>
      </c>
      <c r="G5075" t="s">
        <v>3999</v>
      </c>
      <c r="H5075" t="s">
        <v>1318</v>
      </c>
      <c r="J5075" t="s">
        <v>30</v>
      </c>
      <c r="K5075" t="s">
        <v>221</v>
      </c>
      <c r="L5075" t="s">
        <v>830</v>
      </c>
      <c r="M5075" t="s">
        <v>509</v>
      </c>
      <c r="N5075" t="s">
        <v>819</v>
      </c>
      <c r="O5075">
        <v>35136</v>
      </c>
      <c r="P5075" t="s">
        <v>820</v>
      </c>
      <c r="Q5075" t="s">
        <v>7099</v>
      </c>
      <c r="R5075" t="s">
        <v>7100</v>
      </c>
      <c r="U5075" s="1">
        <v>43390</v>
      </c>
      <c r="V5075" s="2">
        <v>0.20833333333333334</v>
      </c>
      <c r="W5075" s="1">
        <v>43390.208333333336</v>
      </c>
      <c r="X5075">
        <v>200</v>
      </c>
    </row>
    <row r="5076" spans="1:24">
      <c r="A5076">
        <v>3183417</v>
      </c>
      <c r="B5076" t="s">
        <v>6261</v>
      </c>
      <c r="D5076">
        <v>44000</v>
      </c>
      <c r="E5076" t="s">
        <v>218</v>
      </c>
      <c r="F5076">
        <v>17503</v>
      </c>
      <c r="G5076" t="s">
        <v>58</v>
      </c>
      <c r="H5076" t="s">
        <v>123</v>
      </c>
      <c r="J5076" t="s">
        <v>30</v>
      </c>
      <c r="K5076" t="s">
        <v>221</v>
      </c>
      <c r="L5076" t="s">
        <v>830</v>
      </c>
      <c r="M5076" t="s">
        <v>509</v>
      </c>
      <c r="N5076" t="s">
        <v>819</v>
      </c>
      <c r="O5076">
        <v>35136</v>
      </c>
      <c r="P5076" t="s">
        <v>820</v>
      </c>
      <c r="Q5076" t="s">
        <v>7099</v>
      </c>
      <c r="R5076" t="s">
        <v>7100</v>
      </c>
      <c r="U5076" s="1">
        <v>43390</v>
      </c>
      <c r="V5076" s="2">
        <v>0.20833333333333334</v>
      </c>
      <c r="W5076" s="1">
        <v>43390.208333333336</v>
      </c>
      <c r="X5076">
        <v>200</v>
      </c>
    </row>
    <row r="5077" spans="1:24">
      <c r="A5077">
        <v>3183944</v>
      </c>
      <c r="B5077" t="s">
        <v>6262</v>
      </c>
      <c r="C5077" t="s">
        <v>6263</v>
      </c>
      <c r="D5077">
        <v>53000</v>
      </c>
      <c r="E5077" t="s">
        <v>833</v>
      </c>
      <c r="F5077">
        <v>21125</v>
      </c>
      <c r="G5077" t="s">
        <v>58</v>
      </c>
      <c r="H5077" t="s">
        <v>297</v>
      </c>
      <c r="J5077" t="s">
        <v>30</v>
      </c>
      <c r="K5077" t="s">
        <v>221</v>
      </c>
      <c r="L5077" t="s">
        <v>830</v>
      </c>
      <c r="M5077" t="s">
        <v>509</v>
      </c>
      <c r="N5077" t="s">
        <v>819</v>
      </c>
      <c r="O5077">
        <v>35136</v>
      </c>
      <c r="P5077" t="s">
        <v>820</v>
      </c>
      <c r="Q5077" t="s">
        <v>7099</v>
      </c>
      <c r="R5077" t="s">
        <v>7100</v>
      </c>
      <c r="U5077" s="1">
        <v>43390</v>
      </c>
      <c r="V5077" s="2">
        <v>0.20833333333333334</v>
      </c>
      <c r="W5077" s="1">
        <v>43390.208333333336</v>
      </c>
      <c r="X5077">
        <v>200</v>
      </c>
    </row>
    <row r="5078" spans="1:24">
      <c r="A5078">
        <v>3181277</v>
      </c>
      <c r="B5078" t="s">
        <v>4824</v>
      </c>
      <c r="C5078" t="s">
        <v>4825</v>
      </c>
      <c r="D5078">
        <v>72000</v>
      </c>
      <c r="E5078" t="s">
        <v>4826</v>
      </c>
      <c r="F5078">
        <v>30860</v>
      </c>
      <c r="G5078" t="s">
        <v>1317</v>
      </c>
      <c r="H5078" t="s">
        <v>3503</v>
      </c>
      <c r="J5078" t="s">
        <v>30</v>
      </c>
      <c r="K5078" t="s">
        <v>221</v>
      </c>
      <c r="L5078" t="s">
        <v>830</v>
      </c>
      <c r="M5078" t="s">
        <v>509</v>
      </c>
      <c r="N5078" t="s">
        <v>819</v>
      </c>
      <c r="O5078">
        <v>35136</v>
      </c>
      <c r="P5078" t="s">
        <v>820</v>
      </c>
      <c r="Q5078" t="s">
        <v>7099</v>
      </c>
      <c r="R5078" t="s">
        <v>7100</v>
      </c>
      <c r="U5078" s="1">
        <v>43390</v>
      </c>
      <c r="V5078" s="2">
        <v>0.20833333333333334</v>
      </c>
      <c r="W5078" s="1">
        <v>43390.208333333336</v>
      </c>
      <c r="X5078">
        <v>215</v>
      </c>
    </row>
    <row r="5079" spans="1:24">
      <c r="A5079">
        <v>3180013</v>
      </c>
      <c r="B5079" t="s">
        <v>6264</v>
      </c>
      <c r="C5079" t="s">
        <v>6265</v>
      </c>
      <c r="D5079">
        <v>85670</v>
      </c>
      <c r="E5079" t="s">
        <v>6266</v>
      </c>
      <c r="F5079">
        <v>35703</v>
      </c>
      <c r="G5079" t="s">
        <v>3536</v>
      </c>
      <c r="J5079" t="s">
        <v>30</v>
      </c>
      <c r="K5079" t="s">
        <v>221</v>
      </c>
      <c r="L5079" t="s">
        <v>830</v>
      </c>
      <c r="M5079" t="s">
        <v>509</v>
      </c>
      <c r="N5079" t="s">
        <v>819</v>
      </c>
      <c r="O5079">
        <v>35136</v>
      </c>
      <c r="P5079" t="s">
        <v>820</v>
      </c>
      <c r="Q5079" t="s">
        <v>7099</v>
      </c>
      <c r="R5079" t="s">
        <v>7100</v>
      </c>
      <c r="S5079" t="s">
        <v>6267</v>
      </c>
      <c r="U5079" s="1">
        <v>43390</v>
      </c>
      <c r="V5079" s="2">
        <v>0.20833333333333334</v>
      </c>
      <c r="W5079" s="1">
        <v>43390.208333333336</v>
      </c>
      <c r="X5079">
        <v>230</v>
      </c>
    </row>
    <row r="5080" spans="1:24">
      <c r="A5080">
        <v>3181876</v>
      </c>
      <c r="B5080" t="s">
        <v>5389</v>
      </c>
      <c r="C5080" t="s">
        <v>5390</v>
      </c>
      <c r="D5080">
        <v>35000</v>
      </c>
      <c r="E5080" t="s">
        <v>509</v>
      </c>
      <c r="F5080">
        <v>14262</v>
      </c>
      <c r="G5080" t="s">
        <v>6268</v>
      </c>
      <c r="H5080" t="s">
        <v>585</v>
      </c>
      <c r="J5080" t="s">
        <v>30</v>
      </c>
      <c r="K5080" t="s">
        <v>221</v>
      </c>
      <c r="L5080" t="s">
        <v>830</v>
      </c>
      <c r="M5080" t="s">
        <v>509</v>
      </c>
      <c r="N5080" t="s">
        <v>819</v>
      </c>
      <c r="O5080">
        <v>35136</v>
      </c>
      <c r="P5080" t="s">
        <v>820</v>
      </c>
      <c r="Q5080" t="s">
        <v>7099</v>
      </c>
      <c r="R5080" t="s">
        <v>7100</v>
      </c>
      <c r="U5080" s="1">
        <v>43390</v>
      </c>
      <c r="V5080" s="2">
        <v>0.20833333333333334</v>
      </c>
      <c r="W5080" s="1">
        <v>43390.208333333336</v>
      </c>
      <c r="X5080">
        <v>215</v>
      </c>
    </row>
    <row r="5081" spans="1:24">
      <c r="A5081">
        <v>3181876</v>
      </c>
      <c r="B5081" t="s">
        <v>5389</v>
      </c>
      <c r="C5081" t="s">
        <v>5390</v>
      </c>
      <c r="D5081">
        <v>35000</v>
      </c>
      <c r="E5081" t="s">
        <v>509</v>
      </c>
      <c r="F5081">
        <v>14262</v>
      </c>
      <c r="G5081" t="s">
        <v>6268</v>
      </c>
      <c r="H5081" t="s">
        <v>66</v>
      </c>
      <c r="J5081" t="s">
        <v>30</v>
      </c>
      <c r="K5081" t="s">
        <v>221</v>
      </c>
      <c r="L5081" t="s">
        <v>830</v>
      </c>
      <c r="M5081" t="s">
        <v>509</v>
      </c>
      <c r="N5081" t="s">
        <v>819</v>
      </c>
      <c r="O5081">
        <v>35136</v>
      </c>
      <c r="P5081" t="s">
        <v>820</v>
      </c>
      <c r="Q5081" t="s">
        <v>7099</v>
      </c>
      <c r="R5081" t="s">
        <v>7100</v>
      </c>
      <c r="U5081" s="1">
        <v>43390</v>
      </c>
      <c r="V5081" s="2">
        <v>0.20833333333333334</v>
      </c>
      <c r="W5081" s="1">
        <v>43390.208333333336</v>
      </c>
      <c r="X5081">
        <v>215</v>
      </c>
    </row>
    <row r="5082" spans="1:24">
      <c r="A5082">
        <v>3181876</v>
      </c>
      <c r="B5082" t="s">
        <v>5389</v>
      </c>
      <c r="C5082" t="s">
        <v>5390</v>
      </c>
      <c r="D5082">
        <v>35000</v>
      </c>
      <c r="E5082" t="s">
        <v>509</v>
      </c>
      <c r="F5082">
        <v>14262</v>
      </c>
      <c r="G5082" t="s">
        <v>6268</v>
      </c>
      <c r="H5082" t="s">
        <v>123</v>
      </c>
      <c r="J5082" t="s">
        <v>30</v>
      </c>
      <c r="K5082" t="s">
        <v>221</v>
      </c>
      <c r="L5082" t="s">
        <v>830</v>
      </c>
      <c r="M5082" t="s">
        <v>509</v>
      </c>
      <c r="N5082" t="s">
        <v>819</v>
      </c>
      <c r="O5082">
        <v>35136</v>
      </c>
      <c r="P5082" t="s">
        <v>820</v>
      </c>
      <c r="Q5082" t="s">
        <v>7099</v>
      </c>
      <c r="R5082" t="s">
        <v>7100</v>
      </c>
      <c r="U5082" s="1">
        <v>43390</v>
      </c>
      <c r="V5082" s="2">
        <v>0.20833333333333334</v>
      </c>
      <c r="W5082" s="1">
        <v>43390.208333333336</v>
      </c>
      <c r="X5082">
        <v>215</v>
      </c>
    </row>
    <row r="5083" spans="1:24">
      <c r="A5083">
        <v>3177335</v>
      </c>
      <c r="B5083" t="s">
        <v>5396</v>
      </c>
      <c r="C5083" t="s">
        <v>5397</v>
      </c>
      <c r="D5083">
        <v>49650</v>
      </c>
      <c r="E5083" t="s">
        <v>5398</v>
      </c>
      <c r="F5083">
        <v>19273</v>
      </c>
      <c r="G5083" t="s">
        <v>58</v>
      </c>
      <c r="H5083" t="s">
        <v>1300</v>
      </c>
      <c r="I5083" t="s">
        <v>4466</v>
      </c>
      <c r="J5083" t="s">
        <v>30</v>
      </c>
      <c r="K5083" t="s">
        <v>221</v>
      </c>
      <c r="L5083" t="s">
        <v>830</v>
      </c>
      <c r="M5083" t="s">
        <v>509</v>
      </c>
      <c r="N5083" t="s">
        <v>819</v>
      </c>
      <c r="O5083">
        <v>35136</v>
      </c>
      <c r="P5083" t="s">
        <v>820</v>
      </c>
      <c r="Q5083" t="s">
        <v>7099</v>
      </c>
      <c r="R5083" t="s">
        <v>7100</v>
      </c>
      <c r="U5083" s="1">
        <v>43390</v>
      </c>
      <c r="V5083" s="2">
        <v>0.20833333333333334</v>
      </c>
      <c r="W5083" s="1">
        <v>43390.208333333336</v>
      </c>
      <c r="X5083">
        <v>215</v>
      </c>
    </row>
    <row r="5084" spans="1:24">
      <c r="A5084">
        <v>3181437</v>
      </c>
      <c r="B5084" t="s">
        <v>5183</v>
      </c>
      <c r="C5084" t="s">
        <v>5184</v>
      </c>
      <c r="D5084">
        <v>49460</v>
      </c>
      <c r="E5084" t="s">
        <v>5185</v>
      </c>
      <c r="F5084">
        <v>19197</v>
      </c>
      <c r="G5084" t="s">
        <v>1463</v>
      </c>
      <c r="H5084" t="s">
        <v>369</v>
      </c>
      <c r="J5084" t="s">
        <v>30</v>
      </c>
      <c r="K5084" t="s">
        <v>221</v>
      </c>
      <c r="L5084" t="s">
        <v>830</v>
      </c>
      <c r="M5084" t="s">
        <v>509</v>
      </c>
      <c r="N5084" t="s">
        <v>819</v>
      </c>
      <c r="O5084">
        <v>35136</v>
      </c>
      <c r="P5084" t="s">
        <v>820</v>
      </c>
      <c r="Q5084" t="s">
        <v>7099</v>
      </c>
      <c r="R5084" t="s">
        <v>7100</v>
      </c>
      <c r="U5084" s="1">
        <v>43390</v>
      </c>
      <c r="V5084" s="2">
        <v>0.20833333333333334</v>
      </c>
      <c r="W5084" s="1">
        <v>43390.208333333336</v>
      </c>
      <c r="X5084">
        <v>255</v>
      </c>
    </row>
    <row r="5085" spans="1:24">
      <c r="A5085">
        <v>3175358</v>
      </c>
      <c r="B5085" t="s">
        <v>4472</v>
      </c>
      <c r="C5085" t="s">
        <v>4473</v>
      </c>
      <c r="D5085">
        <v>44600</v>
      </c>
      <c r="E5085" t="s">
        <v>2088</v>
      </c>
      <c r="F5085">
        <v>17672</v>
      </c>
      <c r="G5085" t="s">
        <v>6269</v>
      </c>
      <c r="H5085" t="s">
        <v>123</v>
      </c>
      <c r="J5085" t="s">
        <v>30</v>
      </c>
      <c r="K5085" t="s">
        <v>221</v>
      </c>
      <c r="L5085" t="s">
        <v>830</v>
      </c>
      <c r="M5085" t="s">
        <v>509</v>
      </c>
      <c r="N5085" t="s">
        <v>819</v>
      </c>
      <c r="O5085">
        <v>35136</v>
      </c>
      <c r="P5085" t="s">
        <v>820</v>
      </c>
      <c r="Q5085" t="s">
        <v>7099</v>
      </c>
      <c r="R5085" t="s">
        <v>7100</v>
      </c>
      <c r="U5085" s="1">
        <v>43390</v>
      </c>
      <c r="V5085" s="2">
        <v>0.20833333333333334</v>
      </c>
      <c r="W5085" s="1">
        <v>43390.208333333336</v>
      </c>
      <c r="X5085">
        <v>205</v>
      </c>
    </row>
    <row r="5086" spans="1:24">
      <c r="A5086">
        <v>3181685</v>
      </c>
      <c r="B5086" t="s">
        <v>3644</v>
      </c>
      <c r="C5086" t="s">
        <v>3645</v>
      </c>
      <c r="D5086">
        <v>72650</v>
      </c>
      <c r="E5086" t="s">
        <v>3646</v>
      </c>
      <c r="F5086">
        <v>31218</v>
      </c>
      <c r="G5086" t="s">
        <v>58</v>
      </c>
      <c r="H5086" t="s">
        <v>3273</v>
      </c>
      <c r="J5086" t="s">
        <v>30</v>
      </c>
      <c r="K5086" t="s">
        <v>221</v>
      </c>
      <c r="L5086" t="s">
        <v>830</v>
      </c>
      <c r="M5086" t="s">
        <v>509</v>
      </c>
      <c r="N5086" t="s">
        <v>819</v>
      </c>
      <c r="O5086">
        <v>35136</v>
      </c>
      <c r="P5086" t="s">
        <v>820</v>
      </c>
      <c r="Q5086" t="s">
        <v>7099</v>
      </c>
      <c r="R5086" t="s">
        <v>7100</v>
      </c>
      <c r="U5086" s="1">
        <v>43390</v>
      </c>
      <c r="V5086" s="2">
        <v>0.20833333333333334</v>
      </c>
      <c r="W5086" s="1">
        <v>43390.208333333336</v>
      </c>
      <c r="X5086">
        <v>200</v>
      </c>
    </row>
    <row r="5087" spans="1:24">
      <c r="A5087">
        <v>3180241</v>
      </c>
      <c r="B5087" t="s">
        <v>4000</v>
      </c>
      <c r="C5087" t="s">
        <v>4001</v>
      </c>
      <c r="D5087">
        <v>29200</v>
      </c>
      <c r="E5087" t="s">
        <v>470</v>
      </c>
      <c r="F5087">
        <v>11691</v>
      </c>
      <c r="G5087" t="s">
        <v>58</v>
      </c>
      <c r="H5087" t="s">
        <v>6173</v>
      </c>
      <c r="J5087" t="s">
        <v>30</v>
      </c>
      <c r="K5087" t="s">
        <v>221</v>
      </c>
      <c r="L5087" t="s">
        <v>493</v>
      </c>
      <c r="M5087" t="s">
        <v>509</v>
      </c>
      <c r="N5087" t="s">
        <v>819</v>
      </c>
      <c r="O5087">
        <v>35136</v>
      </c>
      <c r="P5087" t="s">
        <v>820</v>
      </c>
      <c r="Q5087" t="s">
        <v>7099</v>
      </c>
      <c r="R5087" t="s">
        <v>7100</v>
      </c>
      <c r="U5087" s="1">
        <v>43390</v>
      </c>
      <c r="V5087" s="2">
        <v>0.20833333333333334</v>
      </c>
      <c r="W5087" s="1">
        <v>43390.208333333336</v>
      </c>
      <c r="X5087">
        <v>215</v>
      </c>
    </row>
    <row r="5088" spans="1:24">
      <c r="A5088">
        <v>3170814</v>
      </c>
      <c r="B5088" t="s">
        <v>3230</v>
      </c>
      <c r="C5088" t="s">
        <v>514</v>
      </c>
      <c r="D5088">
        <v>35000</v>
      </c>
      <c r="E5088" t="s">
        <v>509</v>
      </c>
      <c r="F5088">
        <v>14262</v>
      </c>
      <c r="G5088" t="s">
        <v>1317</v>
      </c>
      <c r="H5088" t="s">
        <v>1304</v>
      </c>
      <c r="J5088" t="s">
        <v>30</v>
      </c>
      <c r="K5088" t="s">
        <v>221</v>
      </c>
      <c r="L5088" t="s">
        <v>493</v>
      </c>
      <c r="M5088" t="s">
        <v>509</v>
      </c>
      <c r="N5088" t="s">
        <v>819</v>
      </c>
      <c r="O5088">
        <v>35136</v>
      </c>
      <c r="P5088" t="s">
        <v>820</v>
      </c>
      <c r="Q5088" t="s">
        <v>7099</v>
      </c>
      <c r="R5088" t="s">
        <v>7100</v>
      </c>
      <c r="U5088" s="1">
        <v>43390</v>
      </c>
      <c r="V5088" s="2">
        <v>0.20833333333333334</v>
      </c>
      <c r="W5088" s="1">
        <v>43390.208333333336</v>
      </c>
      <c r="X5088">
        <v>200</v>
      </c>
    </row>
    <row r="5089" spans="1:24">
      <c r="A5089">
        <v>3183215</v>
      </c>
      <c r="B5089" t="s">
        <v>2238</v>
      </c>
      <c r="C5089" t="s">
        <v>2239</v>
      </c>
      <c r="D5089">
        <v>22650</v>
      </c>
      <c r="E5089" t="s">
        <v>2240</v>
      </c>
      <c r="F5089">
        <v>8626</v>
      </c>
      <c r="G5089" t="s">
        <v>2241</v>
      </c>
      <c r="H5089" t="s">
        <v>2242</v>
      </c>
      <c r="I5089" t="s">
        <v>2243</v>
      </c>
      <c r="J5089" t="s">
        <v>30</v>
      </c>
      <c r="K5089" t="s">
        <v>221</v>
      </c>
      <c r="L5089" t="s">
        <v>493</v>
      </c>
      <c r="M5089" t="s">
        <v>509</v>
      </c>
      <c r="N5089" t="s">
        <v>819</v>
      </c>
      <c r="O5089">
        <v>35136</v>
      </c>
      <c r="P5089" t="s">
        <v>820</v>
      </c>
      <c r="Q5089" t="s">
        <v>7099</v>
      </c>
      <c r="R5089" t="s">
        <v>7100</v>
      </c>
      <c r="U5089" s="1">
        <v>43390</v>
      </c>
      <c r="V5089" s="2">
        <v>0.20833333333333334</v>
      </c>
      <c r="W5089" s="1">
        <v>43390.208333333336</v>
      </c>
      <c r="X5089">
        <v>150</v>
      </c>
    </row>
    <row r="5090" spans="1:24">
      <c r="A5090">
        <v>3184696</v>
      </c>
      <c r="B5090" t="s">
        <v>3637</v>
      </c>
      <c r="C5090" t="s">
        <v>6270</v>
      </c>
      <c r="D5090">
        <v>29150</v>
      </c>
      <c r="E5090" t="s">
        <v>6041</v>
      </c>
      <c r="F5090">
        <v>11671</v>
      </c>
      <c r="G5090" t="s">
        <v>1317</v>
      </c>
      <c r="H5090" t="s">
        <v>220</v>
      </c>
      <c r="J5090" t="s">
        <v>30</v>
      </c>
      <c r="K5090" t="s">
        <v>221</v>
      </c>
      <c r="L5090" t="s">
        <v>493</v>
      </c>
      <c r="M5090" t="s">
        <v>509</v>
      </c>
      <c r="N5090" t="s">
        <v>819</v>
      </c>
      <c r="O5090">
        <v>35136</v>
      </c>
      <c r="P5090" t="s">
        <v>820</v>
      </c>
      <c r="Q5090" t="s">
        <v>7099</v>
      </c>
      <c r="R5090" t="s">
        <v>7100</v>
      </c>
      <c r="U5090" s="1">
        <v>43390</v>
      </c>
      <c r="V5090" s="2">
        <v>0.20833333333333334</v>
      </c>
      <c r="W5090" s="1">
        <v>43390.208333333336</v>
      </c>
      <c r="X5090">
        <v>200</v>
      </c>
    </row>
    <row r="5091" spans="1:24">
      <c r="A5091">
        <v>3183691</v>
      </c>
      <c r="B5091" t="s">
        <v>4189</v>
      </c>
      <c r="C5091" t="s">
        <v>6271</v>
      </c>
      <c r="D5091">
        <v>29100</v>
      </c>
      <c r="E5091" t="s">
        <v>6272</v>
      </c>
      <c r="F5091">
        <v>11654</v>
      </c>
      <c r="G5091" t="s">
        <v>58</v>
      </c>
      <c r="H5091" t="s">
        <v>123</v>
      </c>
      <c r="J5091" t="s">
        <v>30</v>
      </c>
      <c r="K5091" t="s">
        <v>221</v>
      </c>
      <c r="L5091" t="s">
        <v>493</v>
      </c>
      <c r="M5091" t="s">
        <v>509</v>
      </c>
      <c r="N5091" t="s">
        <v>819</v>
      </c>
      <c r="O5091">
        <v>35136</v>
      </c>
      <c r="P5091" t="s">
        <v>820</v>
      </c>
      <c r="Q5091" t="s">
        <v>7099</v>
      </c>
      <c r="R5091" t="s">
        <v>7100</v>
      </c>
      <c r="U5091" s="1">
        <v>43390</v>
      </c>
      <c r="V5091" s="2">
        <v>0.20833333333333334</v>
      </c>
      <c r="W5091" s="1">
        <v>43390.208333333336</v>
      </c>
      <c r="X5091">
        <v>200</v>
      </c>
    </row>
    <row r="5092" spans="1:24">
      <c r="A5092">
        <v>3178526</v>
      </c>
      <c r="B5092" t="s">
        <v>822</v>
      </c>
      <c r="C5092" t="s">
        <v>823</v>
      </c>
      <c r="D5092">
        <v>29120</v>
      </c>
      <c r="E5092" t="s">
        <v>824</v>
      </c>
      <c r="F5092">
        <v>11663</v>
      </c>
      <c r="G5092" t="s">
        <v>58</v>
      </c>
      <c r="H5092" t="s">
        <v>4943</v>
      </c>
      <c r="J5092" t="s">
        <v>30</v>
      </c>
      <c r="K5092" t="s">
        <v>221</v>
      </c>
      <c r="L5092" t="s">
        <v>493</v>
      </c>
      <c r="M5092" t="s">
        <v>509</v>
      </c>
      <c r="N5092" t="s">
        <v>819</v>
      </c>
      <c r="O5092">
        <v>35136</v>
      </c>
      <c r="P5092" t="s">
        <v>820</v>
      </c>
      <c r="Q5092" t="s">
        <v>7099</v>
      </c>
      <c r="R5092" t="s">
        <v>7100</v>
      </c>
      <c r="U5092" s="1">
        <v>43390</v>
      </c>
      <c r="V5092" s="2">
        <v>0.20833333333333334</v>
      </c>
      <c r="W5092" s="1">
        <v>43390.208333333336</v>
      </c>
      <c r="X5092">
        <v>210</v>
      </c>
    </row>
    <row r="5093" spans="1:24">
      <c r="A5093">
        <v>3183262</v>
      </c>
      <c r="B5093" t="s">
        <v>4002</v>
      </c>
      <c r="C5093" t="s">
        <v>4003</v>
      </c>
      <c r="D5093">
        <v>29200</v>
      </c>
      <c r="E5093" t="s">
        <v>470</v>
      </c>
      <c r="F5093">
        <v>11691</v>
      </c>
      <c r="G5093" t="s">
        <v>1317</v>
      </c>
      <c r="H5093" t="s">
        <v>1304</v>
      </c>
      <c r="J5093" t="s">
        <v>30</v>
      </c>
      <c r="K5093" t="s">
        <v>221</v>
      </c>
      <c r="L5093" t="s">
        <v>493</v>
      </c>
      <c r="M5093" t="s">
        <v>509</v>
      </c>
      <c r="N5093" t="s">
        <v>819</v>
      </c>
      <c r="O5093">
        <v>35136</v>
      </c>
      <c r="P5093" t="s">
        <v>820</v>
      </c>
      <c r="Q5093" t="s">
        <v>7099</v>
      </c>
      <c r="R5093" t="s">
        <v>7100</v>
      </c>
      <c r="U5093" s="1">
        <v>43390</v>
      </c>
      <c r="V5093" s="2">
        <v>0.20833333333333334</v>
      </c>
      <c r="W5093" s="1">
        <v>43390.208333333336</v>
      </c>
      <c r="X5093">
        <v>200</v>
      </c>
    </row>
    <row r="5094" spans="1:24">
      <c r="A5094">
        <v>3181239</v>
      </c>
      <c r="B5094" t="s">
        <v>6273</v>
      </c>
      <c r="C5094" t="s">
        <v>6274</v>
      </c>
      <c r="D5094">
        <v>29780</v>
      </c>
      <c r="E5094" t="s">
        <v>6275</v>
      </c>
      <c r="F5094">
        <v>11879</v>
      </c>
      <c r="G5094" t="s">
        <v>58</v>
      </c>
      <c r="H5094" t="s">
        <v>123</v>
      </c>
      <c r="J5094" t="s">
        <v>30</v>
      </c>
      <c r="K5094" t="s">
        <v>221</v>
      </c>
      <c r="L5094" t="s">
        <v>493</v>
      </c>
      <c r="M5094" t="s">
        <v>509</v>
      </c>
      <c r="N5094" t="s">
        <v>819</v>
      </c>
      <c r="O5094">
        <v>35136</v>
      </c>
      <c r="P5094" t="s">
        <v>820</v>
      </c>
      <c r="Q5094" t="s">
        <v>7099</v>
      </c>
      <c r="R5094" t="s">
        <v>7100</v>
      </c>
      <c r="U5094" s="1">
        <v>43390</v>
      </c>
      <c r="V5094" s="2">
        <v>0.20833333333333334</v>
      </c>
      <c r="W5094" s="1">
        <v>43390.208333333336</v>
      </c>
      <c r="X5094">
        <v>200</v>
      </c>
    </row>
    <row r="5095" spans="1:24">
      <c r="A5095">
        <v>3170881</v>
      </c>
      <c r="B5095" t="s">
        <v>528</v>
      </c>
      <c r="C5095" t="s">
        <v>529</v>
      </c>
      <c r="D5095">
        <v>92000</v>
      </c>
      <c r="E5095" t="s">
        <v>530</v>
      </c>
      <c r="F5095">
        <v>37537</v>
      </c>
      <c r="G5095" t="s">
        <v>531</v>
      </c>
      <c r="H5095" t="s">
        <v>6276</v>
      </c>
      <c r="J5095" t="s">
        <v>30</v>
      </c>
      <c r="K5095" t="s">
        <v>522</v>
      </c>
      <c r="L5095" t="s">
        <v>533</v>
      </c>
      <c r="M5095" t="s">
        <v>856</v>
      </c>
      <c r="N5095" t="s">
        <v>857</v>
      </c>
      <c r="O5095">
        <v>14650</v>
      </c>
      <c r="P5095" t="s">
        <v>858</v>
      </c>
      <c r="Q5095" t="s">
        <v>7101</v>
      </c>
      <c r="R5095" t="s">
        <v>7102</v>
      </c>
      <c r="U5095" s="1">
        <v>43390</v>
      </c>
      <c r="V5095" s="2">
        <v>0.20833333333333334</v>
      </c>
      <c r="W5095" s="1">
        <v>43390.208333333336</v>
      </c>
      <c r="X5095">
        <v>205</v>
      </c>
    </row>
    <row r="5096" spans="1:24">
      <c r="A5096">
        <v>3177953</v>
      </c>
      <c r="B5096" t="s">
        <v>5652</v>
      </c>
      <c r="C5096" t="s">
        <v>3265</v>
      </c>
      <c r="D5096">
        <v>94370</v>
      </c>
      <c r="E5096" t="s">
        <v>5653</v>
      </c>
      <c r="F5096">
        <v>37640</v>
      </c>
      <c r="G5096" t="s">
        <v>139</v>
      </c>
      <c r="H5096" t="s">
        <v>456</v>
      </c>
      <c r="J5096" t="s">
        <v>30</v>
      </c>
      <c r="K5096" t="s">
        <v>522</v>
      </c>
      <c r="L5096" t="s">
        <v>533</v>
      </c>
      <c r="M5096" t="s">
        <v>856</v>
      </c>
      <c r="N5096" t="s">
        <v>857</v>
      </c>
      <c r="O5096">
        <v>14650</v>
      </c>
      <c r="P5096" t="s">
        <v>858</v>
      </c>
      <c r="Q5096" t="s">
        <v>7101</v>
      </c>
      <c r="R5096" t="s">
        <v>7102</v>
      </c>
      <c r="U5096" s="1">
        <v>43390</v>
      </c>
      <c r="V5096" s="2">
        <v>0.20833333333333334</v>
      </c>
      <c r="W5096" s="1">
        <v>43390.208333333336</v>
      </c>
      <c r="X5096">
        <v>255</v>
      </c>
    </row>
    <row r="5097" spans="1:24">
      <c r="A5097">
        <v>3180318</v>
      </c>
      <c r="B5097" t="s">
        <v>1795</v>
      </c>
      <c r="C5097" t="s">
        <v>1796</v>
      </c>
      <c r="D5097">
        <v>14710</v>
      </c>
      <c r="E5097" t="s">
        <v>1797</v>
      </c>
      <c r="F5097">
        <v>5371</v>
      </c>
      <c r="G5097" t="s">
        <v>58</v>
      </c>
      <c r="H5097" t="s">
        <v>78</v>
      </c>
      <c r="J5097" t="s">
        <v>30</v>
      </c>
      <c r="K5097" t="s">
        <v>283</v>
      </c>
      <c r="L5097" t="s">
        <v>284</v>
      </c>
      <c r="M5097" t="s">
        <v>856</v>
      </c>
      <c r="N5097" t="s">
        <v>857</v>
      </c>
      <c r="O5097">
        <v>14650</v>
      </c>
      <c r="P5097" t="s">
        <v>858</v>
      </c>
      <c r="Q5097" t="s">
        <v>7101</v>
      </c>
      <c r="R5097" t="s">
        <v>7102</v>
      </c>
      <c r="U5097" s="1">
        <v>43390</v>
      </c>
      <c r="V5097" s="2">
        <v>0.20833333333333334</v>
      </c>
      <c r="W5097" s="1">
        <v>43390.208333333336</v>
      </c>
      <c r="X5097">
        <v>200</v>
      </c>
    </row>
    <row r="5098" spans="1:24">
      <c r="A5098">
        <v>3181310</v>
      </c>
      <c r="B5098" t="s">
        <v>1798</v>
      </c>
      <c r="C5098" t="s">
        <v>1799</v>
      </c>
      <c r="D5098">
        <v>14910</v>
      </c>
      <c r="E5098" t="s">
        <v>1800</v>
      </c>
      <c r="F5098">
        <v>5439</v>
      </c>
      <c r="G5098" t="s">
        <v>58</v>
      </c>
      <c r="H5098" t="s">
        <v>78</v>
      </c>
      <c r="J5098" t="s">
        <v>30</v>
      </c>
      <c r="K5098" t="s">
        <v>283</v>
      </c>
      <c r="L5098" t="s">
        <v>284</v>
      </c>
      <c r="M5098" t="s">
        <v>856</v>
      </c>
      <c r="N5098" t="s">
        <v>857</v>
      </c>
      <c r="O5098">
        <v>14650</v>
      </c>
      <c r="P5098" t="s">
        <v>858</v>
      </c>
      <c r="Q5098" t="s">
        <v>7101</v>
      </c>
      <c r="R5098" t="s">
        <v>7102</v>
      </c>
      <c r="U5098" s="1">
        <v>43390</v>
      </c>
      <c r="V5098" s="2">
        <v>0.20833333333333334</v>
      </c>
      <c r="W5098" s="1">
        <v>43390.208333333336</v>
      </c>
      <c r="X5098">
        <v>215</v>
      </c>
    </row>
    <row r="5099" spans="1:24">
      <c r="A5099">
        <v>3184915</v>
      </c>
      <c r="B5099" t="s">
        <v>3398</v>
      </c>
      <c r="C5099" t="s">
        <v>561</v>
      </c>
      <c r="D5099">
        <v>27110</v>
      </c>
      <c r="E5099" t="s">
        <v>4972</v>
      </c>
      <c r="F5099">
        <v>10547</v>
      </c>
      <c r="G5099" t="s">
        <v>6277</v>
      </c>
      <c r="H5099" t="s">
        <v>198</v>
      </c>
      <c r="J5099" t="s">
        <v>30</v>
      </c>
      <c r="K5099" t="s">
        <v>283</v>
      </c>
      <c r="L5099" t="s">
        <v>284</v>
      </c>
      <c r="M5099" t="s">
        <v>856</v>
      </c>
      <c r="N5099" t="s">
        <v>857</v>
      </c>
      <c r="O5099">
        <v>14650</v>
      </c>
      <c r="P5099" t="s">
        <v>858</v>
      </c>
      <c r="Q5099" t="s">
        <v>7101</v>
      </c>
      <c r="R5099" t="s">
        <v>7102</v>
      </c>
      <c r="U5099" s="1">
        <v>43390</v>
      </c>
      <c r="V5099" s="2">
        <v>0.20833333333333334</v>
      </c>
      <c r="W5099" s="1">
        <v>43390.208333333336</v>
      </c>
      <c r="X5099">
        <v>230</v>
      </c>
    </row>
    <row r="5100" spans="1:24">
      <c r="A5100">
        <v>3184915</v>
      </c>
      <c r="B5100" t="s">
        <v>3398</v>
      </c>
      <c r="C5100" t="s">
        <v>561</v>
      </c>
      <c r="D5100">
        <v>27110</v>
      </c>
      <c r="E5100" t="s">
        <v>4972</v>
      </c>
      <c r="F5100">
        <v>10547</v>
      </c>
      <c r="G5100" t="s">
        <v>6277</v>
      </c>
      <c r="H5100" t="s">
        <v>198</v>
      </c>
      <c r="J5100" t="s">
        <v>30</v>
      </c>
      <c r="K5100" t="s">
        <v>283</v>
      </c>
      <c r="L5100" t="s">
        <v>284</v>
      </c>
      <c r="M5100" t="s">
        <v>856</v>
      </c>
      <c r="N5100" t="s">
        <v>857</v>
      </c>
      <c r="O5100">
        <v>14650</v>
      </c>
      <c r="P5100" t="s">
        <v>858</v>
      </c>
      <c r="Q5100" t="s">
        <v>7101</v>
      </c>
      <c r="R5100" t="s">
        <v>7102</v>
      </c>
      <c r="U5100" s="1">
        <v>43390</v>
      </c>
      <c r="V5100" s="2">
        <v>0.20833333333333334</v>
      </c>
      <c r="W5100" s="1">
        <v>43390.208333333336</v>
      </c>
      <c r="X5100">
        <v>230</v>
      </c>
    </row>
    <row r="5101" spans="1:24">
      <c r="A5101">
        <v>3184639</v>
      </c>
      <c r="B5101" t="s">
        <v>6278</v>
      </c>
      <c r="C5101" t="s">
        <v>6279</v>
      </c>
      <c r="D5101">
        <v>18500</v>
      </c>
      <c r="E5101" t="s">
        <v>6280</v>
      </c>
      <c r="F5101">
        <v>6890</v>
      </c>
      <c r="G5101" t="s">
        <v>58</v>
      </c>
      <c r="H5101" t="s">
        <v>6281</v>
      </c>
      <c r="J5101" t="s">
        <v>30</v>
      </c>
      <c r="K5101" t="s">
        <v>283</v>
      </c>
      <c r="L5101" t="s">
        <v>284</v>
      </c>
      <c r="M5101" t="s">
        <v>856</v>
      </c>
      <c r="N5101" t="s">
        <v>857</v>
      </c>
      <c r="O5101">
        <v>14650</v>
      </c>
      <c r="P5101" t="s">
        <v>858</v>
      </c>
      <c r="Q5101" t="s">
        <v>7101</v>
      </c>
      <c r="R5101" t="s">
        <v>7102</v>
      </c>
      <c r="S5101" t="s">
        <v>6282</v>
      </c>
      <c r="U5101" s="1">
        <v>43390</v>
      </c>
      <c r="V5101" s="2">
        <v>0.20833333333333334</v>
      </c>
      <c r="W5101" s="1">
        <v>43390.208333333336</v>
      </c>
      <c r="X5101">
        <v>200</v>
      </c>
    </row>
    <row r="5102" spans="1:24">
      <c r="A5102">
        <v>3177568</v>
      </c>
      <c r="B5102" t="s">
        <v>4281</v>
      </c>
      <c r="C5102" t="s">
        <v>4282</v>
      </c>
      <c r="D5102">
        <v>59000</v>
      </c>
      <c r="E5102" t="s">
        <v>2134</v>
      </c>
      <c r="F5102">
        <v>23908</v>
      </c>
      <c r="G5102" t="s">
        <v>58</v>
      </c>
      <c r="H5102" t="s">
        <v>657</v>
      </c>
      <c r="J5102" t="s">
        <v>30</v>
      </c>
      <c r="K5102" t="s">
        <v>283</v>
      </c>
      <c r="L5102" t="s">
        <v>284</v>
      </c>
      <c r="M5102" t="s">
        <v>856</v>
      </c>
      <c r="N5102" t="s">
        <v>857</v>
      </c>
      <c r="O5102">
        <v>14650</v>
      </c>
      <c r="P5102" t="s">
        <v>858</v>
      </c>
      <c r="Q5102" t="s">
        <v>7101</v>
      </c>
      <c r="R5102" t="s">
        <v>7102</v>
      </c>
      <c r="U5102" s="1">
        <v>43390</v>
      </c>
      <c r="V5102" s="2">
        <v>0.20833333333333334</v>
      </c>
      <c r="W5102" s="1">
        <v>43390.208333333336</v>
      </c>
      <c r="X5102">
        <v>215</v>
      </c>
    </row>
    <row r="5103" spans="1:24">
      <c r="A5103">
        <v>3184639</v>
      </c>
      <c r="B5103" t="s">
        <v>6278</v>
      </c>
      <c r="C5103" t="s">
        <v>6279</v>
      </c>
      <c r="D5103">
        <v>18500</v>
      </c>
      <c r="E5103" t="s">
        <v>6280</v>
      </c>
      <c r="F5103">
        <v>6890</v>
      </c>
      <c r="G5103" t="s">
        <v>58</v>
      </c>
      <c r="H5103" t="s">
        <v>6281</v>
      </c>
      <c r="J5103" t="s">
        <v>30</v>
      </c>
      <c r="K5103" t="s">
        <v>283</v>
      </c>
      <c r="L5103" t="s">
        <v>284</v>
      </c>
      <c r="M5103" t="s">
        <v>856</v>
      </c>
      <c r="N5103" t="s">
        <v>857</v>
      </c>
      <c r="O5103">
        <v>14650</v>
      </c>
      <c r="P5103" t="s">
        <v>858</v>
      </c>
      <c r="Q5103" t="s">
        <v>7101</v>
      </c>
      <c r="R5103" t="s">
        <v>7102</v>
      </c>
      <c r="S5103" t="s">
        <v>6283</v>
      </c>
      <c r="U5103" s="1">
        <v>43390</v>
      </c>
      <c r="V5103" s="2">
        <v>0.20833333333333334</v>
      </c>
      <c r="W5103" s="1">
        <v>43390.208333333336</v>
      </c>
      <c r="X5103">
        <v>200</v>
      </c>
    </row>
    <row r="5104" spans="1:24">
      <c r="A5104">
        <v>3180738</v>
      </c>
      <c r="B5104" t="s">
        <v>6284</v>
      </c>
      <c r="C5104" t="s">
        <v>6285</v>
      </c>
      <c r="D5104">
        <v>14000</v>
      </c>
      <c r="E5104" t="s">
        <v>875</v>
      </c>
      <c r="F5104">
        <v>4704</v>
      </c>
      <c r="G5104" t="s">
        <v>58</v>
      </c>
      <c r="H5104" t="s">
        <v>1801</v>
      </c>
      <c r="J5104" t="s">
        <v>30</v>
      </c>
      <c r="K5104" t="s">
        <v>283</v>
      </c>
      <c r="L5104" t="s">
        <v>666</v>
      </c>
      <c r="M5104" t="s">
        <v>856</v>
      </c>
      <c r="N5104" t="s">
        <v>857</v>
      </c>
      <c r="O5104">
        <v>14650</v>
      </c>
      <c r="P5104" t="s">
        <v>858</v>
      </c>
      <c r="Q5104" t="s">
        <v>7101</v>
      </c>
      <c r="R5104" t="s">
        <v>7102</v>
      </c>
      <c r="U5104" s="1">
        <v>43390</v>
      </c>
      <c r="V5104" s="2">
        <v>0.20833333333333334</v>
      </c>
      <c r="W5104" s="1">
        <v>43390.208333333336</v>
      </c>
      <c r="X5104">
        <v>200</v>
      </c>
    </row>
    <row r="5105" spans="1:24">
      <c r="A5105">
        <v>3178120</v>
      </c>
      <c r="B5105" t="s">
        <v>5204</v>
      </c>
      <c r="C5105" t="s">
        <v>5205</v>
      </c>
      <c r="D5105">
        <v>72190</v>
      </c>
      <c r="E5105" t="s">
        <v>3642</v>
      </c>
      <c r="F5105">
        <v>30945</v>
      </c>
      <c r="G5105" t="s">
        <v>384</v>
      </c>
      <c r="H5105" t="s">
        <v>1194</v>
      </c>
      <c r="J5105" t="s">
        <v>30</v>
      </c>
      <c r="K5105" t="s">
        <v>283</v>
      </c>
      <c r="L5105" t="s">
        <v>666</v>
      </c>
      <c r="M5105" t="s">
        <v>856</v>
      </c>
      <c r="N5105" t="s">
        <v>857</v>
      </c>
      <c r="O5105">
        <v>14650</v>
      </c>
      <c r="P5105" t="s">
        <v>858</v>
      </c>
      <c r="Q5105" t="s">
        <v>7101</v>
      </c>
      <c r="R5105" t="s">
        <v>7102</v>
      </c>
      <c r="U5105" s="1">
        <v>43390</v>
      </c>
      <c r="V5105" s="2">
        <v>0.20833333333333334</v>
      </c>
      <c r="W5105" s="1">
        <v>43390.208333333336</v>
      </c>
      <c r="X5105">
        <v>215</v>
      </c>
    </row>
    <row r="5106" spans="1:24">
      <c r="A5106">
        <v>3183875</v>
      </c>
      <c r="B5106" t="s">
        <v>2997</v>
      </c>
      <c r="C5106" t="s">
        <v>6286</v>
      </c>
      <c r="D5106">
        <v>14000</v>
      </c>
      <c r="E5106" t="s">
        <v>875</v>
      </c>
      <c r="F5106">
        <v>4704</v>
      </c>
      <c r="G5106" t="s">
        <v>58</v>
      </c>
      <c r="H5106" t="s">
        <v>1801</v>
      </c>
      <c r="J5106" t="s">
        <v>30</v>
      </c>
      <c r="K5106" t="s">
        <v>283</v>
      </c>
      <c r="L5106" t="s">
        <v>666</v>
      </c>
      <c r="M5106" t="s">
        <v>856</v>
      </c>
      <c r="N5106" t="s">
        <v>857</v>
      </c>
      <c r="O5106">
        <v>14650</v>
      </c>
      <c r="P5106" t="s">
        <v>858</v>
      </c>
      <c r="Q5106" t="s">
        <v>7101</v>
      </c>
      <c r="R5106" t="s">
        <v>7102</v>
      </c>
      <c r="U5106" s="1">
        <v>43390</v>
      </c>
      <c r="V5106" s="2">
        <v>0.20833333333333334</v>
      </c>
      <c r="W5106" s="1">
        <v>43390.208333333336</v>
      </c>
      <c r="X5106">
        <v>200</v>
      </c>
    </row>
    <row r="5107" spans="1:24">
      <c r="A5107">
        <v>3182637</v>
      </c>
      <c r="B5107" t="s">
        <v>6087</v>
      </c>
      <c r="C5107" t="s">
        <v>6088</v>
      </c>
      <c r="D5107">
        <v>14630</v>
      </c>
      <c r="E5107" t="s">
        <v>6089</v>
      </c>
      <c r="F5107">
        <v>5317</v>
      </c>
      <c r="G5107" t="s">
        <v>6287</v>
      </c>
      <c r="H5107" t="s">
        <v>102</v>
      </c>
      <c r="J5107" t="s">
        <v>30</v>
      </c>
      <c r="K5107" t="s">
        <v>283</v>
      </c>
      <c r="L5107" t="s">
        <v>666</v>
      </c>
      <c r="M5107" t="s">
        <v>856</v>
      </c>
      <c r="N5107" t="s">
        <v>857</v>
      </c>
      <c r="O5107">
        <v>14650</v>
      </c>
      <c r="P5107" t="s">
        <v>858</v>
      </c>
      <c r="Q5107" t="s">
        <v>7101</v>
      </c>
      <c r="R5107" t="s">
        <v>7102</v>
      </c>
      <c r="U5107" s="1">
        <v>43390</v>
      </c>
      <c r="V5107" s="2">
        <v>0.20833333333333334</v>
      </c>
      <c r="W5107" s="1">
        <v>43390.208333333336</v>
      </c>
      <c r="X5107">
        <v>100</v>
      </c>
    </row>
    <row r="5108" spans="1:24">
      <c r="A5108">
        <v>3182709</v>
      </c>
      <c r="B5108" t="s">
        <v>4040</v>
      </c>
      <c r="C5108" t="s">
        <v>4041</v>
      </c>
      <c r="D5108">
        <v>61000</v>
      </c>
      <c r="E5108" t="s">
        <v>4042</v>
      </c>
      <c r="F5108">
        <v>25271</v>
      </c>
      <c r="G5108" t="s">
        <v>4181</v>
      </c>
      <c r="H5108" t="s">
        <v>123</v>
      </c>
      <c r="J5108" t="s">
        <v>30</v>
      </c>
      <c r="K5108" t="s">
        <v>221</v>
      </c>
      <c r="L5108" t="s">
        <v>493</v>
      </c>
      <c r="M5108" t="s">
        <v>856</v>
      </c>
      <c r="N5108" t="s">
        <v>857</v>
      </c>
      <c r="O5108">
        <v>14650</v>
      </c>
      <c r="P5108" t="s">
        <v>858</v>
      </c>
      <c r="Q5108" t="s">
        <v>7101</v>
      </c>
      <c r="R5108" t="s">
        <v>7102</v>
      </c>
      <c r="U5108" s="1">
        <v>43390</v>
      </c>
      <c r="V5108" s="2">
        <v>0.20833333333333334</v>
      </c>
      <c r="W5108" s="1">
        <v>43390.208333333336</v>
      </c>
      <c r="X5108">
        <v>215</v>
      </c>
    </row>
    <row r="5109" spans="1:24">
      <c r="A5109">
        <v>3172810</v>
      </c>
      <c r="B5109" t="s">
        <v>6288</v>
      </c>
      <c r="C5109" t="s">
        <v>6289</v>
      </c>
      <c r="D5109">
        <v>73000</v>
      </c>
      <c r="E5109" t="s">
        <v>6290</v>
      </c>
      <c r="F5109">
        <v>31240</v>
      </c>
      <c r="G5109" t="s">
        <v>65</v>
      </c>
      <c r="H5109" t="s">
        <v>268</v>
      </c>
      <c r="J5109" t="s">
        <v>30</v>
      </c>
      <c r="K5109" t="s">
        <v>111</v>
      </c>
      <c r="L5109" t="s">
        <v>112</v>
      </c>
      <c r="M5109" t="s">
        <v>903</v>
      </c>
      <c r="N5109" t="s">
        <v>904</v>
      </c>
      <c r="O5109">
        <v>38120</v>
      </c>
      <c r="P5109" t="s">
        <v>903</v>
      </c>
      <c r="Q5109" t="s">
        <v>7103</v>
      </c>
      <c r="R5109" t="s">
        <v>7104</v>
      </c>
      <c r="U5109" s="1">
        <v>43390</v>
      </c>
      <c r="V5109" s="2">
        <v>0.20833333333333334</v>
      </c>
      <c r="W5109" s="1">
        <v>43390.208333333336</v>
      </c>
      <c r="X5109">
        <v>255</v>
      </c>
    </row>
    <row r="5110" spans="1:24">
      <c r="A5110">
        <v>3181043</v>
      </c>
      <c r="B5110" t="s">
        <v>3310</v>
      </c>
      <c r="C5110" t="s">
        <v>3311</v>
      </c>
      <c r="D5110">
        <v>73100</v>
      </c>
      <c r="E5110" t="s">
        <v>3312</v>
      </c>
      <c r="F5110">
        <v>31250</v>
      </c>
      <c r="G5110" t="s">
        <v>4048</v>
      </c>
      <c r="H5110" t="s">
        <v>585</v>
      </c>
      <c r="J5110" t="s">
        <v>30</v>
      </c>
      <c r="K5110" t="s">
        <v>111</v>
      </c>
      <c r="L5110" t="s">
        <v>112</v>
      </c>
      <c r="M5110" t="s">
        <v>903</v>
      </c>
      <c r="N5110" t="s">
        <v>904</v>
      </c>
      <c r="O5110">
        <v>38120</v>
      </c>
      <c r="P5110" t="s">
        <v>903</v>
      </c>
      <c r="Q5110" t="s">
        <v>7103</v>
      </c>
      <c r="R5110" t="s">
        <v>7104</v>
      </c>
      <c r="S5110">
        <v>1</v>
      </c>
      <c r="T5110">
        <v>596471</v>
      </c>
      <c r="U5110" s="1">
        <v>43390</v>
      </c>
      <c r="V5110" s="2">
        <v>0.33333333333333331</v>
      </c>
      <c r="W5110" s="1">
        <v>43390.333333333336</v>
      </c>
      <c r="X5110">
        <v>260</v>
      </c>
    </row>
    <row r="5111" spans="1:24">
      <c r="A5111">
        <v>3184081</v>
      </c>
      <c r="B5111" t="s">
        <v>4046</v>
      </c>
      <c r="C5111" t="s">
        <v>4047</v>
      </c>
      <c r="D5111">
        <v>73230</v>
      </c>
      <c r="E5111" t="s">
        <v>1343</v>
      </c>
      <c r="F5111">
        <v>31353</v>
      </c>
      <c r="G5111" t="s">
        <v>6</v>
      </c>
      <c r="H5111" t="s">
        <v>585</v>
      </c>
      <c r="J5111" t="s">
        <v>30</v>
      </c>
      <c r="K5111" t="s">
        <v>111</v>
      </c>
      <c r="L5111" t="s">
        <v>112</v>
      </c>
      <c r="M5111" t="s">
        <v>903</v>
      </c>
      <c r="N5111" t="s">
        <v>904</v>
      </c>
      <c r="O5111">
        <v>38120</v>
      </c>
      <c r="P5111" t="s">
        <v>903</v>
      </c>
      <c r="Q5111" t="s">
        <v>7103</v>
      </c>
      <c r="R5111" t="s">
        <v>7104</v>
      </c>
      <c r="S5111" t="s">
        <v>2744</v>
      </c>
      <c r="U5111" s="1">
        <v>43390</v>
      </c>
      <c r="V5111" s="2">
        <v>0.20833333333333334</v>
      </c>
      <c r="W5111" s="1">
        <v>43390.208333333336</v>
      </c>
      <c r="X5111">
        <v>205</v>
      </c>
    </row>
    <row r="5112" spans="1:24">
      <c r="A5112">
        <v>3181919</v>
      </c>
      <c r="B5112" t="s">
        <v>6096</v>
      </c>
      <c r="C5112" t="s">
        <v>6097</v>
      </c>
      <c r="D5112">
        <v>74500</v>
      </c>
      <c r="E5112" t="s">
        <v>6098</v>
      </c>
      <c r="F5112">
        <v>31788</v>
      </c>
      <c r="G5112" t="s">
        <v>5002</v>
      </c>
      <c r="H5112" t="s">
        <v>456</v>
      </c>
      <c r="I5112" t="s">
        <v>6291</v>
      </c>
      <c r="J5112" t="s">
        <v>30</v>
      </c>
      <c r="K5112" t="s">
        <v>111</v>
      </c>
      <c r="L5112" t="s">
        <v>112</v>
      </c>
      <c r="M5112" t="s">
        <v>903</v>
      </c>
      <c r="N5112" t="s">
        <v>904</v>
      </c>
      <c r="O5112">
        <v>38120</v>
      </c>
      <c r="P5112" t="s">
        <v>903</v>
      </c>
      <c r="Q5112" t="s">
        <v>7103</v>
      </c>
      <c r="R5112" t="s">
        <v>7104</v>
      </c>
      <c r="U5112" s="1">
        <v>43390</v>
      </c>
      <c r="V5112" s="2">
        <v>0.20833333333333334</v>
      </c>
      <c r="W5112" s="1">
        <v>43390.208333333336</v>
      </c>
      <c r="X5112">
        <v>240</v>
      </c>
    </row>
    <row r="5113" spans="1:24">
      <c r="A5113">
        <v>3181274</v>
      </c>
      <c r="B5113" t="s">
        <v>6101</v>
      </c>
      <c r="C5113" t="s">
        <v>6102</v>
      </c>
      <c r="D5113">
        <v>76230</v>
      </c>
      <c r="E5113" t="s">
        <v>6103</v>
      </c>
      <c r="F5113">
        <v>32021</v>
      </c>
      <c r="G5113" t="s">
        <v>812</v>
      </c>
      <c r="H5113" t="s">
        <v>123</v>
      </c>
      <c r="J5113" t="s">
        <v>30</v>
      </c>
      <c r="K5113" t="s">
        <v>283</v>
      </c>
      <c r="L5113" t="s">
        <v>666</v>
      </c>
      <c r="M5113" t="s">
        <v>916</v>
      </c>
      <c r="N5113" t="s">
        <v>917</v>
      </c>
      <c r="O5113">
        <v>76800</v>
      </c>
      <c r="P5113" t="s">
        <v>916</v>
      </c>
      <c r="Q5113" t="s">
        <v>7105</v>
      </c>
      <c r="R5113" t="s">
        <v>7106</v>
      </c>
      <c r="U5113" s="1">
        <v>43390</v>
      </c>
      <c r="V5113" s="2">
        <v>0.20833333333333334</v>
      </c>
      <c r="W5113" s="1">
        <v>43390.208333333336</v>
      </c>
      <c r="X5113">
        <v>215</v>
      </c>
    </row>
    <row r="5114" spans="1:24">
      <c r="A5114">
        <v>3183099</v>
      </c>
      <c r="B5114" t="s">
        <v>911</v>
      </c>
      <c r="C5114" t="s">
        <v>912</v>
      </c>
      <c r="D5114">
        <v>76960</v>
      </c>
      <c r="E5114" t="s">
        <v>913</v>
      </c>
      <c r="F5114">
        <v>32636</v>
      </c>
      <c r="G5114" t="s">
        <v>58</v>
      </c>
      <c r="H5114" t="s">
        <v>6292</v>
      </c>
      <c r="J5114" t="s">
        <v>30</v>
      </c>
      <c r="K5114" t="s">
        <v>283</v>
      </c>
      <c r="L5114" t="s">
        <v>666</v>
      </c>
      <c r="M5114" t="s">
        <v>916</v>
      </c>
      <c r="N5114" t="s">
        <v>917</v>
      </c>
      <c r="O5114">
        <v>76800</v>
      </c>
      <c r="P5114" t="s">
        <v>916</v>
      </c>
      <c r="Q5114" t="s">
        <v>7105</v>
      </c>
      <c r="R5114" t="s">
        <v>7106</v>
      </c>
      <c r="U5114" s="1">
        <v>43390</v>
      </c>
      <c r="V5114" s="2">
        <v>0.20833333333333334</v>
      </c>
      <c r="W5114" s="1">
        <v>43390.208333333336</v>
      </c>
      <c r="X5114">
        <v>200</v>
      </c>
    </row>
    <row r="5115" spans="1:24">
      <c r="A5115">
        <v>3184446</v>
      </c>
      <c r="B5115" t="s">
        <v>4056</v>
      </c>
      <c r="C5115" t="s">
        <v>4057</v>
      </c>
      <c r="D5115">
        <v>59560</v>
      </c>
      <c r="E5115" t="s">
        <v>4058</v>
      </c>
      <c r="F5115">
        <v>24424</v>
      </c>
      <c r="G5115" t="s">
        <v>5831</v>
      </c>
      <c r="H5115" t="s">
        <v>898</v>
      </c>
      <c r="J5115" t="s">
        <v>30</v>
      </c>
      <c r="K5115" t="s">
        <v>283</v>
      </c>
      <c r="L5115" t="s">
        <v>666</v>
      </c>
      <c r="M5115" t="s">
        <v>916</v>
      </c>
      <c r="N5115" t="s">
        <v>917</v>
      </c>
      <c r="O5115">
        <v>76800</v>
      </c>
      <c r="P5115" t="s">
        <v>916</v>
      </c>
      <c r="Q5115" t="s">
        <v>7105</v>
      </c>
      <c r="R5115" t="s">
        <v>7106</v>
      </c>
      <c r="U5115" s="1">
        <v>43390</v>
      </c>
      <c r="V5115" s="2">
        <v>0.20833333333333334</v>
      </c>
      <c r="W5115" s="1">
        <v>43390.208333333336</v>
      </c>
      <c r="X5115">
        <v>215</v>
      </c>
    </row>
    <row r="5116" spans="1:24">
      <c r="A5116">
        <v>3176663</v>
      </c>
      <c r="B5116" t="s">
        <v>1814</v>
      </c>
      <c r="C5116" t="s">
        <v>1815</v>
      </c>
      <c r="D5116">
        <v>62520</v>
      </c>
      <c r="E5116" t="s">
        <v>1816</v>
      </c>
      <c r="F5116">
        <v>26399</v>
      </c>
      <c r="G5116" t="s">
        <v>771</v>
      </c>
      <c r="H5116" t="s">
        <v>756</v>
      </c>
      <c r="J5116" t="s">
        <v>30</v>
      </c>
      <c r="K5116" t="s">
        <v>283</v>
      </c>
      <c r="L5116" t="s">
        <v>666</v>
      </c>
      <c r="M5116" t="s">
        <v>916</v>
      </c>
      <c r="N5116" t="s">
        <v>917</v>
      </c>
      <c r="O5116">
        <v>76800</v>
      </c>
      <c r="P5116" t="s">
        <v>916</v>
      </c>
      <c r="Q5116" t="s">
        <v>7105</v>
      </c>
      <c r="R5116" t="s">
        <v>7106</v>
      </c>
      <c r="U5116" s="1">
        <v>43390</v>
      </c>
      <c r="V5116" s="2">
        <v>0.20833333333333334</v>
      </c>
      <c r="W5116" s="1">
        <v>43390.208333333336</v>
      </c>
      <c r="X5116">
        <v>200</v>
      </c>
    </row>
    <row r="5117" spans="1:24">
      <c r="A5117">
        <v>3175802</v>
      </c>
      <c r="B5117" t="s">
        <v>6104</v>
      </c>
      <c r="C5117" t="s">
        <v>6105</v>
      </c>
      <c r="D5117">
        <v>80130</v>
      </c>
      <c r="E5117" t="s">
        <v>6106</v>
      </c>
      <c r="F5117">
        <v>33832</v>
      </c>
      <c r="G5117" t="s">
        <v>58</v>
      </c>
      <c r="H5117" t="s">
        <v>303</v>
      </c>
      <c r="J5117" t="s">
        <v>30</v>
      </c>
      <c r="K5117" t="s">
        <v>283</v>
      </c>
      <c r="L5117" t="s">
        <v>666</v>
      </c>
      <c r="M5117" t="s">
        <v>916</v>
      </c>
      <c r="N5117" t="s">
        <v>917</v>
      </c>
      <c r="O5117">
        <v>76800</v>
      </c>
      <c r="P5117" t="s">
        <v>916</v>
      </c>
      <c r="Q5117" t="s">
        <v>7105</v>
      </c>
      <c r="R5117" t="s">
        <v>7106</v>
      </c>
      <c r="T5117">
        <v>589918</v>
      </c>
      <c r="U5117" s="1">
        <v>43390</v>
      </c>
      <c r="V5117" s="2">
        <v>0.20833333333333334</v>
      </c>
      <c r="W5117" s="1">
        <v>43390.208333333336</v>
      </c>
      <c r="X5117">
        <v>500</v>
      </c>
    </row>
    <row r="5118" spans="1:24">
      <c r="A5118">
        <v>3175852</v>
      </c>
      <c r="B5118" t="s">
        <v>3299</v>
      </c>
      <c r="C5118" t="s">
        <v>3300</v>
      </c>
      <c r="D5118">
        <v>92300</v>
      </c>
      <c r="E5118" t="s">
        <v>3301</v>
      </c>
      <c r="F5118">
        <v>37556</v>
      </c>
      <c r="G5118" t="s">
        <v>3302</v>
      </c>
      <c r="H5118" t="s">
        <v>585</v>
      </c>
      <c r="J5118" t="s">
        <v>30</v>
      </c>
      <c r="K5118" t="s">
        <v>283</v>
      </c>
      <c r="L5118" t="s">
        <v>666</v>
      </c>
      <c r="M5118" t="s">
        <v>916</v>
      </c>
      <c r="N5118" t="s">
        <v>917</v>
      </c>
      <c r="O5118">
        <v>76800</v>
      </c>
      <c r="P5118" t="s">
        <v>916</v>
      </c>
      <c r="Q5118" t="s">
        <v>7105</v>
      </c>
      <c r="R5118" t="s">
        <v>7106</v>
      </c>
      <c r="U5118" s="1">
        <v>43390</v>
      </c>
      <c r="V5118" s="2">
        <v>0.20833333333333334</v>
      </c>
      <c r="W5118" s="1">
        <v>43390.208333333336</v>
      </c>
      <c r="X5118">
        <v>200</v>
      </c>
    </row>
    <row r="5119" spans="1:24">
      <c r="A5119">
        <v>3172252</v>
      </c>
      <c r="B5119" t="s">
        <v>2296</v>
      </c>
      <c r="C5119" t="s">
        <v>2297</v>
      </c>
      <c r="D5119">
        <v>76000</v>
      </c>
      <c r="E5119" t="s">
        <v>2298</v>
      </c>
      <c r="F5119">
        <v>31886</v>
      </c>
      <c r="G5119" t="s">
        <v>58</v>
      </c>
      <c r="H5119" t="s">
        <v>6293</v>
      </c>
      <c r="I5119">
        <v>106</v>
      </c>
      <c r="J5119" t="s">
        <v>30</v>
      </c>
      <c r="K5119" t="s">
        <v>283</v>
      </c>
      <c r="L5119" t="s">
        <v>666</v>
      </c>
      <c r="M5119" t="s">
        <v>916</v>
      </c>
      <c r="N5119" t="s">
        <v>917</v>
      </c>
      <c r="O5119">
        <v>76800</v>
      </c>
      <c r="P5119" t="s">
        <v>916</v>
      </c>
      <c r="Q5119" t="s">
        <v>7105</v>
      </c>
      <c r="R5119" t="s">
        <v>7106</v>
      </c>
      <c r="U5119" s="1">
        <v>43390</v>
      </c>
      <c r="V5119" s="2">
        <v>0.20833333333333334</v>
      </c>
      <c r="W5119" s="1">
        <v>43390.208333333336</v>
      </c>
      <c r="X5119">
        <v>210</v>
      </c>
    </row>
    <row r="5120" spans="1:24">
      <c r="A5120">
        <v>3180378</v>
      </c>
      <c r="B5120" t="s">
        <v>6294</v>
      </c>
      <c r="C5120" t="s">
        <v>561</v>
      </c>
      <c r="D5120">
        <v>76600</v>
      </c>
      <c r="E5120" t="s">
        <v>1355</v>
      </c>
      <c r="F5120">
        <v>32381</v>
      </c>
      <c r="G5120" t="s">
        <v>58</v>
      </c>
      <c r="H5120" t="s">
        <v>268</v>
      </c>
      <c r="J5120" t="s">
        <v>30</v>
      </c>
      <c r="K5120" t="s">
        <v>283</v>
      </c>
      <c r="L5120" t="s">
        <v>666</v>
      </c>
      <c r="M5120" t="s">
        <v>916</v>
      </c>
      <c r="N5120" t="s">
        <v>917</v>
      </c>
      <c r="O5120">
        <v>76800</v>
      </c>
      <c r="P5120" t="s">
        <v>916</v>
      </c>
      <c r="Q5120" t="s">
        <v>7105</v>
      </c>
      <c r="R5120" t="s">
        <v>7106</v>
      </c>
      <c r="U5120" s="1">
        <v>43390</v>
      </c>
      <c r="V5120" s="2">
        <v>0.20833333333333334</v>
      </c>
      <c r="W5120" s="1">
        <v>43390.208333333336</v>
      </c>
      <c r="X5120">
        <v>200</v>
      </c>
    </row>
    <row r="5121" spans="1:24">
      <c r="A5121">
        <v>3175921</v>
      </c>
      <c r="B5121" t="s">
        <v>1631</v>
      </c>
      <c r="C5121" t="s">
        <v>5649</v>
      </c>
      <c r="D5121">
        <v>2170</v>
      </c>
      <c r="E5121" t="s">
        <v>5650</v>
      </c>
      <c r="F5121">
        <v>639</v>
      </c>
      <c r="G5121" t="s">
        <v>58</v>
      </c>
      <c r="H5121" t="s">
        <v>5651</v>
      </c>
      <c r="J5121" t="s">
        <v>30</v>
      </c>
      <c r="K5121" t="s">
        <v>283</v>
      </c>
      <c r="L5121" t="s">
        <v>666</v>
      </c>
      <c r="M5121" t="s">
        <v>916</v>
      </c>
      <c r="N5121" t="s">
        <v>917</v>
      </c>
      <c r="O5121">
        <v>76800</v>
      </c>
      <c r="P5121" t="s">
        <v>916</v>
      </c>
      <c r="Q5121" t="s">
        <v>7105</v>
      </c>
      <c r="R5121" t="s">
        <v>7106</v>
      </c>
      <c r="U5121" s="1">
        <v>43390</v>
      </c>
      <c r="V5121" s="2">
        <v>0.20833333333333334</v>
      </c>
      <c r="W5121" s="1">
        <v>43390.208333333336</v>
      </c>
      <c r="X5121">
        <v>215</v>
      </c>
    </row>
    <row r="5122" spans="1:24">
      <c r="A5122">
        <v>3183923</v>
      </c>
      <c r="B5122" t="s">
        <v>1825</v>
      </c>
      <c r="C5122" t="s">
        <v>1826</v>
      </c>
      <c r="D5122">
        <v>59810</v>
      </c>
      <c r="E5122" t="s">
        <v>1827</v>
      </c>
      <c r="F5122">
        <v>24526</v>
      </c>
      <c r="G5122" t="s">
        <v>1828</v>
      </c>
      <c r="H5122" t="s">
        <v>303</v>
      </c>
      <c r="J5122" t="s">
        <v>30</v>
      </c>
      <c r="K5122" t="s">
        <v>283</v>
      </c>
      <c r="L5122" t="s">
        <v>284</v>
      </c>
      <c r="M5122" t="s">
        <v>916</v>
      </c>
      <c r="N5122" t="s">
        <v>917</v>
      </c>
      <c r="O5122">
        <v>76800</v>
      </c>
      <c r="P5122" t="s">
        <v>916</v>
      </c>
      <c r="Q5122" t="s">
        <v>7105</v>
      </c>
      <c r="R5122" t="s">
        <v>7106</v>
      </c>
      <c r="U5122" s="1">
        <v>43390</v>
      </c>
      <c r="V5122" s="2">
        <v>0.20833333333333334</v>
      </c>
      <c r="W5122" s="1">
        <v>43390.208333333336</v>
      </c>
      <c r="X5122">
        <v>200</v>
      </c>
    </row>
    <row r="5123" spans="1:24">
      <c r="A5123">
        <v>3179477</v>
      </c>
      <c r="B5123" t="s">
        <v>934</v>
      </c>
      <c r="C5123" t="s">
        <v>935</v>
      </c>
      <c r="D5123">
        <v>94800</v>
      </c>
      <c r="E5123" t="s">
        <v>549</v>
      </c>
      <c r="F5123">
        <v>37662</v>
      </c>
      <c r="G5123" t="s">
        <v>936</v>
      </c>
      <c r="H5123" t="s">
        <v>123</v>
      </c>
      <c r="I5123" t="s">
        <v>1362</v>
      </c>
      <c r="J5123" t="s">
        <v>30</v>
      </c>
      <c r="K5123" t="s">
        <v>522</v>
      </c>
      <c r="L5123" t="s">
        <v>523</v>
      </c>
      <c r="M5123" t="s">
        <v>916</v>
      </c>
      <c r="N5123" t="s">
        <v>917</v>
      </c>
      <c r="O5123">
        <v>76800</v>
      </c>
      <c r="P5123" t="s">
        <v>916</v>
      </c>
      <c r="Q5123" t="s">
        <v>7105</v>
      </c>
      <c r="R5123" t="s">
        <v>7106</v>
      </c>
      <c r="U5123" s="1">
        <v>43390</v>
      </c>
      <c r="V5123" s="2">
        <v>0.20833333333333334</v>
      </c>
      <c r="W5123" s="1">
        <v>43390.208333333336</v>
      </c>
      <c r="X5123">
        <v>215</v>
      </c>
    </row>
    <row r="5124" spans="1:24">
      <c r="A5124">
        <v>3183757</v>
      </c>
      <c r="B5124" t="s">
        <v>4036</v>
      </c>
      <c r="C5124" t="s">
        <v>4037</v>
      </c>
      <c r="D5124">
        <v>95360</v>
      </c>
      <c r="E5124" t="s">
        <v>4038</v>
      </c>
      <c r="F5124">
        <v>37716</v>
      </c>
      <c r="G5124" t="s">
        <v>671</v>
      </c>
      <c r="H5124" t="s">
        <v>102</v>
      </c>
      <c r="J5124" t="s">
        <v>30</v>
      </c>
      <c r="K5124" t="s">
        <v>522</v>
      </c>
      <c r="L5124" t="s">
        <v>551</v>
      </c>
      <c r="M5124" t="s">
        <v>916</v>
      </c>
      <c r="N5124" t="s">
        <v>917</v>
      </c>
      <c r="O5124">
        <v>76800</v>
      </c>
      <c r="P5124" t="s">
        <v>916</v>
      </c>
      <c r="Q5124" t="s">
        <v>7105</v>
      </c>
      <c r="R5124" t="s">
        <v>7106</v>
      </c>
      <c r="S5124" t="s">
        <v>1322</v>
      </c>
      <c r="U5124" s="1">
        <v>43390</v>
      </c>
      <c r="V5124" s="2">
        <v>0.20833333333333334</v>
      </c>
      <c r="W5124" s="1">
        <v>43390.208333333336</v>
      </c>
      <c r="X5124">
        <v>200</v>
      </c>
    </row>
    <row r="5125" spans="1:24">
      <c r="A5125">
        <v>3183486</v>
      </c>
      <c r="B5125" t="s">
        <v>1215</v>
      </c>
      <c r="C5125" t="s">
        <v>1216</v>
      </c>
      <c r="D5125">
        <v>95240</v>
      </c>
      <c r="E5125" t="s">
        <v>1217</v>
      </c>
      <c r="F5125">
        <v>37686</v>
      </c>
      <c r="G5125" t="s">
        <v>58</v>
      </c>
      <c r="H5125" t="s">
        <v>776</v>
      </c>
      <c r="I5125" t="s">
        <v>2739</v>
      </c>
      <c r="J5125" t="s">
        <v>30</v>
      </c>
      <c r="K5125" t="s">
        <v>522</v>
      </c>
      <c r="L5125" t="s">
        <v>551</v>
      </c>
      <c r="M5125" t="s">
        <v>916</v>
      </c>
      <c r="N5125" t="s">
        <v>917</v>
      </c>
      <c r="O5125">
        <v>76800</v>
      </c>
      <c r="P5125" t="s">
        <v>916</v>
      </c>
      <c r="Q5125" t="s">
        <v>7105</v>
      </c>
      <c r="R5125" t="s">
        <v>7106</v>
      </c>
      <c r="S5125" t="s">
        <v>3137</v>
      </c>
      <c r="U5125" s="1">
        <v>43390</v>
      </c>
      <c r="V5125" s="2">
        <v>0.20833333333333334</v>
      </c>
      <c r="W5125" s="1">
        <v>43390.208333333336</v>
      </c>
      <c r="X5125">
        <v>240</v>
      </c>
    </row>
    <row r="5126" spans="1:24">
      <c r="A5126">
        <v>3178132</v>
      </c>
      <c r="B5126" t="s">
        <v>4073</v>
      </c>
      <c r="C5126" t="s">
        <v>4074</v>
      </c>
      <c r="D5126">
        <v>33110</v>
      </c>
      <c r="E5126" t="s">
        <v>191</v>
      </c>
      <c r="F5126">
        <v>13358</v>
      </c>
      <c r="G5126" t="s">
        <v>58</v>
      </c>
      <c r="H5126" t="s">
        <v>390</v>
      </c>
      <c r="J5126" t="s">
        <v>30</v>
      </c>
      <c r="K5126" t="s">
        <v>31</v>
      </c>
      <c r="L5126" t="s">
        <v>60</v>
      </c>
      <c r="M5126" t="s">
        <v>33</v>
      </c>
      <c r="N5126" t="s">
        <v>34</v>
      </c>
      <c r="O5126">
        <v>33810</v>
      </c>
      <c r="P5126" t="s">
        <v>33</v>
      </c>
      <c r="Q5126" t="s">
        <v>7073</v>
      </c>
      <c r="R5126" t="s">
        <v>7074</v>
      </c>
      <c r="U5126" s="1">
        <v>43391</v>
      </c>
      <c r="V5126" s="2">
        <v>0.20833333333333334</v>
      </c>
      <c r="W5126" s="1">
        <v>43391.208333333336</v>
      </c>
      <c r="X5126">
        <v>220</v>
      </c>
    </row>
    <row r="5127" spans="1:24">
      <c r="A5127">
        <v>3183261</v>
      </c>
      <c r="B5127" t="s">
        <v>4076</v>
      </c>
      <c r="C5127" t="s">
        <v>4077</v>
      </c>
      <c r="D5127">
        <v>64160</v>
      </c>
      <c r="E5127" t="s">
        <v>4078</v>
      </c>
      <c r="F5127">
        <v>27240</v>
      </c>
      <c r="G5127" t="s">
        <v>6295</v>
      </c>
      <c r="H5127" t="s">
        <v>977</v>
      </c>
      <c r="J5127" t="s">
        <v>30</v>
      </c>
      <c r="K5127" t="s">
        <v>31</v>
      </c>
      <c r="L5127" t="s">
        <v>60</v>
      </c>
      <c r="M5127" t="s">
        <v>33</v>
      </c>
      <c r="N5127" t="s">
        <v>34</v>
      </c>
      <c r="O5127">
        <v>33810</v>
      </c>
      <c r="P5127" t="s">
        <v>33</v>
      </c>
      <c r="Q5127" t="s">
        <v>7073</v>
      </c>
      <c r="R5127" t="s">
        <v>7074</v>
      </c>
      <c r="U5127" s="1">
        <v>43391</v>
      </c>
      <c r="V5127" s="2">
        <v>0.20833333333333334</v>
      </c>
      <c r="W5127" s="1">
        <v>43391.208333333336</v>
      </c>
      <c r="X5127">
        <v>215</v>
      </c>
    </row>
    <row r="5128" spans="1:24">
      <c r="A5128">
        <v>3181605</v>
      </c>
      <c r="B5128" t="s">
        <v>1830</v>
      </c>
      <c r="C5128" t="s">
        <v>1831</v>
      </c>
      <c r="D5128">
        <v>33140</v>
      </c>
      <c r="E5128" t="s">
        <v>1832</v>
      </c>
      <c r="F5128">
        <v>13390</v>
      </c>
      <c r="G5128" t="s">
        <v>1833</v>
      </c>
      <c r="H5128" t="s">
        <v>78</v>
      </c>
      <c r="J5128" t="s">
        <v>30</v>
      </c>
      <c r="K5128" t="s">
        <v>31</v>
      </c>
      <c r="L5128" t="s">
        <v>60</v>
      </c>
      <c r="M5128" t="s">
        <v>33</v>
      </c>
      <c r="N5128" t="s">
        <v>34</v>
      </c>
      <c r="O5128">
        <v>33810</v>
      </c>
      <c r="P5128" t="s">
        <v>33</v>
      </c>
      <c r="Q5128" t="s">
        <v>7073</v>
      </c>
      <c r="R5128" t="s">
        <v>7074</v>
      </c>
      <c r="U5128" s="1">
        <v>43391</v>
      </c>
      <c r="V5128" s="2">
        <v>0.20833333333333334</v>
      </c>
      <c r="W5128" s="1">
        <v>43391.208333333336</v>
      </c>
      <c r="X5128">
        <v>215</v>
      </c>
    </row>
    <row r="5129" spans="1:24">
      <c r="A5129">
        <v>3172167</v>
      </c>
      <c r="B5129" t="s">
        <v>5105</v>
      </c>
      <c r="C5129" t="s">
        <v>5106</v>
      </c>
      <c r="D5129">
        <v>47190</v>
      </c>
      <c r="E5129" t="s">
        <v>5107</v>
      </c>
      <c r="F5129">
        <v>18501</v>
      </c>
      <c r="G5129" t="s">
        <v>5108</v>
      </c>
      <c r="H5129" t="s">
        <v>123</v>
      </c>
      <c r="J5129" t="s">
        <v>30</v>
      </c>
      <c r="K5129" t="s">
        <v>31</v>
      </c>
      <c r="L5129" t="s">
        <v>60</v>
      </c>
      <c r="M5129" t="s">
        <v>33</v>
      </c>
      <c r="N5129" t="s">
        <v>34</v>
      </c>
      <c r="O5129">
        <v>33810</v>
      </c>
      <c r="P5129" t="s">
        <v>33</v>
      </c>
      <c r="Q5129" t="s">
        <v>7073</v>
      </c>
      <c r="R5129" t="s">
        <v>7074</v>
      </c>
      <c r="U5129" s="1">
        <v>43391</v>
      </c>
      <c r="V5129" s="2">
        <v>0.20833333333333334</v>
      </c>
      <c r="W5129" s="1">
        <v>43391.208333333336</v>
      </c>
      <c r="X5129">
        <v>215</v>
      </c>
    </row>
    <row r="5130" spans="1:24">
      <c r="A5130">
        <v>3182221</v>
      </c>
      <c r="B5130" t="s">
        <v>6296</v>
      </c>
      <c r="C5130" t="s">
        <v>6297</v>
      </c>
      <c r="D5130">
        <v>17410</v>
      </c>
      <c r="E5130" t="s">
        <v>6298</v>
      </c>
      <c r="F5130">
        <v>6421</v>
      </c>
      <c r="G5130" t="s">
        <v>58</v>
      </c>
      <c r="H5130" t="s">
        <v>977</v>
      </c>
      <c r="J5130" t="s">
        <v>30</v>
      </c>
      <c r="K5130" t="s">
        <v>221</v>
      </c>
      <c r="L5130" t="s">
        <v>222</v>
      </c>
      <c r="M5130" t="s">
        <v>33</v>
      </c>
      <c r="N5130" t="s">
        <v>34</v>
      </c>
      <c r="O5130">
        <v>33810</v>
      </c>
      <c r="P5130" t="s">
        <v>33</v>
      </c>
      <c r="Q5130" t="s">
        <v>7073</v>
      </c>
      <c r="R5130" t="s">
        <v>7074</v>
      </c>
      <c r="S5130" t="s">
        <v>4646</v>
      </c>
      <c r="U5130" s="1">
        <v>43391</v>
      </c>
      <c r="V5130" s="2">
        <v>0.20833333333333334</v>
      </c>
      <c r="W5130" s="1">
        <v>43391.208333333336</v>
      </c>
      <c r="X5130">
        <v>205</v>
      </c>
    </row>
    <row r="5131" spans="1:24">
      <c r="A5131">
        <v>3178718</v>
      </c>
      <c r="B5131" t="s">
        <v>2105</v>
      </c>
      <c r="C5131" t="s">
        <v>2106</v>
      </c>
      <c r="D5131">
        <v>17000</v>
      </c>
      <c r="E5131" t="s">
        <v>57</v>
      </c>
      <c r="F5131">
        <v>6148</v>
      </c>
      <c r="G5131" t="s">
        <v>5560</v>
      </c>
      <c r="H5131" t="s">
        <v>1391</v>
      </c>
      <c r="J5131" t="s">
        <v>30</v>
      </c>
      <c r="K5131" t="s">
        <v>221</v>
      </c>
      <c r="L5131" t="s">
        <v>493</v>
      </c>
      <c r="M5131" t="s">
        <v>33</v>
      </c>
      <c r="N5131" t="s">
        <v>34</v>
      </c>
      <c r="O5131">
        <v>33810</v>
      </c>
      <c r="P5131" t="s">
        <v>33</v>
      </c>
      <c r="Q5131" t="s">
        <v>7073</v>
      </c>
      <c r="R5131" t="s">
        <v>7074</v>
      </c>
      <c r="S5131" s="3">
        <v>43352</v>
      </c>
      <c r="T5131">
        <v>596321</v>
      </c>
      <c r="U5131" s="1">
        <v>43391</v>
      </c>
      <c r="V5131" s="2">
        <v>0.20833333333333334</v>
      </c>
      <c r="W5131" s="1">
        <v>43391.208333333336</v>
      </c>
      <c r="X5131">
        <v>260</v>
      </c>
    </row>
    <row r="5132" spans="1:24">
      <c r="A5132">
        <v>3178289</v>
      </c>
      <c r="B5132" t="s">
        <v>36</v>
      </c>
      <c r="C5132" t="s">
        <v>37</v>
      </c>
      <c r="D5132">
        <v>16120</v>
      </c>
      <c r="E5132" t="s">
        <v>38</v>
      </c>
      <c r="F5132">
        <v>5764</v>
      </c>
      <c r="G5132" t="s">
        <v>39</v>
      </c>
      <c r="H5132" t="s">
        <v>3055</v>
      </c>
      <c r="I5132" t="s">
        <v>29</v>
      </c>
      <c r="J5132" t="s">
        <v>30</v>
      </c>
      <c r="K5132" t="s">
        <v>31</v>
      </c>
      <c r="L5132" t="s">
        <v>32</v>
      </c>
      <c r="M5132" t="s">
        <v>33</v>
      </c>
      <c r="N5132" t="s">
        <v>34</v>
      </c>
      <c r="O5132">
        <v>33810</v>
      </c>
      <c r="P5132" t="s">
        <v>33</v>
      </c>
      <c r="Q5132" t="s">
        <v>7073</v>
      </c>
      <c r="R5132" t="s">
        <v>7074</v>
      </c>
      <c r="U5132" s="1">
        <v>43391</v>
      </c>
      <c r="V5132" s="2">
        <v>0.20833333333333334</v>
      </c>
      <c r="W5132" s="1">
        <v>43391.208333333336</v>
      </c>
      <c r="X5132">
        <v>240</v>
      </c>
    </row>
    <row r="5133" spans="1:24">
      <c r="A5133">
        <v>3182674</v>
      </c>
      <c r="B5133" t="s">
        <v>1394</v>
      </c>
      <c r="C5133" t="s">
        <v>1395</v>
      </c>
      <c r="D5133">
        <v>33127</v>
      </c>
      <c r="E5133" t="s">
        <v>1396</v>
      </c>
      <c r="F5133">
        <v>13386</v>
      </c>
      <c r="G5133" t="s">
        <v>1397</v>
      </c>
      <c r="H5133" t="s">
        <v>78</v>
      </c>
      <c r="J5133" t="s">
        <v>30</v>
      </c>
      <c r="K5133" t="s">
        <v>31</v>
      </c>
      <c r="L5133" t="s">
        <v>60</v>
      </c>
      <c r="M5133" t="s">
        <v>33</v>
      </c>
      <c r="N5133" t="s">
        <v>34</v>
      </c>
      <c r="O5133">
        <v>33810</v>
      </c>
      <c r="P5133" t="s">
        <v>33</v>
      </c>
      <c r="Q5133" t="s">
        <v>7073</v>
      </c>
      <c r="R5133" t="s">
        <v>7074</v>
      </c>
      <c r="U5133" s="1">
        <v>43391</v>
      </c>
      <c r="V5133" s="2">
        <v>0.20833333333333334</v>
      </c>
      <c r="W5133" s="1">
        <v>43391.208333333336</v>
      </c>
      <c r="X5133">
        <v>210</v>
      </c>
    </row>
    <row r="5134" spans="1:24">
      <c r="A5134">
        <v>3183687</v>
      </c>
      <c r="B5134" t="s">
        <v>5433</v>
      </c>
      <c r="C5134" t="s">
        <v>5434</v>
      </c>
      <c r="D5134">
        <v>33150</v>
      </c>
      <c r="E5134" t="s">
        <v>2481</v>
      </c>
      <c r="F5134">
        <v>13394</v>
      </c>
      <c r="G5134" t="s">
        <v>6145</v>
      </c>
      <c r="H5134" t="s">
        <v>888</v>
      </c>
      <c r="J5134" t="s">
        <v>30</v>
      </c>
      <c r="K5134" t="s">
        <v>31</v>
      </c>
      <c r="L5134" t="s">
        <v>60</v>
      </c>
      <c r="M5134" t="s">
        <v>33</v>
      </c>
      <c r="N5134" t="s">
        <v>34</v>
      </c>
      <c r="O5134">
        <v>33810</v>
      </c>
      <c r="P5134" t="s">
        <v>33</v>
      </c>
      <c r="Q5134" t="s">
        <v>7073</v>
      </c>
      <c r="R5134" t="s">
        <v>7074</v>
      </c>
      <c r="U5134" s="1">
        <v>43391</v>
      </c>
      <c r="V5134" s="2">
        <v>0.20833333333333334</v>
      </c>
      <c r="W5134" s="1">
        <v>43391.208333333336</v>
      </c>
      <c r="X5134">
        <v>200</v>
      </c>
    </row>
    <row r="5135" spans="1:24">
      <c r="A5135">
        <v>3177092</v>
      </c>
      <c r="B5135" t="s">
        <v>979</v>
      </c>
      <c r="C5135" t="s">
        <v>980</v>
      </c>
      <c r="D5135">
        <v>33520</v>
      </c>
      <c r="E5135" t="s">
        <v>981</v>
      </c>
      <c r="F5135">
        <v>13674</v>
      </c>
      <c r="G5135" t="s">
        <v>6299</v>
      </c>
      <c r="H5135" t="s">
        <v>983</v>
      </c>
      <c r="J5135" t="s">
        <v>30</v>
      </c>
      <c r="K5135" t="s">
        <v>31</v>
      </c>
      <c r="L5135" t="s">
        <v>60</v>
      </c>
      <c r="M5135" t="s">
        <v>33</v>
      </c>
      <c r="N5135" t="s">
        <v>34</v>
      </c>
      <c r="O5135">
        <v>33810</v>
      </c>
      <c r="P5135" t="s">
        <v>33</v>
      </c>
      <c r="Q5135" t="s">
        <v>7073</v>
      </c>
      <c r="R5135" t="s">
        <v>7074</v>
      </c>
      <c r="U5135" s="1">
        <v>43391</v>
      </c>
      <c r="V5135" s="2">
        <v>0.20833333333333334</v>
      </c>
      <c r="W5135" s="1">
        <v>43391.208333333336</v>
      </c>
      <c r="X5135">
        <v>200</v>
      </c>
    </row>
    <row r="5136" spans="1:24">
      <c r="A5136">
        <v>3179809</v>
      </c>
      <c r="B5136" t="s">
        <v>1401</v>
      </c>
      <c r="C5136" t="s">
        <v>1402</v>
      </c>
      <c r="D5136">
        <v>33370</v>
      </c>
      <c r="E5136" t="s">
        <v>101</v>
      </c>
      <c r="F5136">
        <v>13562</v>
      </c>
      <c r="G5136" t="s">
        <v>1426</v>
      </c>
      <c r="H5136" t="s">
        <v>123</v>
      </c>
      <c r="J5136" t="s">
        <v>30</v>
      </c>
      <c r="K5136" t="s">
        <v>31</v>
      </c>
      <c r="L5136" t="s">
        <v>60</v>
      </c>
      <c r="M5136" t="s">
        <v>33</v>
      </c>
      <c r="N5136" t="s">
        <v>34</v>
      </c>
      <c r="O5136">
        <v>33810</v>
      </c>
      <c r="P5136" t="s">
        <v>33</v>
      </c>
      <c r="Q5136" t="s">
        <v>7073</v>
      </c>
      <c r="R5136" t="s">
        <v>7074</v>
      </c>
      <c r="U5136" s="1">
        <v>43391</v>
      </c>
      <c r="V5136" s="2">
        <v>0.20833333333333334</v>
      </c>
      <c r="W5136" s="1">
        <v>43391.208333333336</v>
      </c>
      <c r="X5136">
        <v>200</v>
      </c>
    </row>
    <row r="5137" spans="1:24">
      <c r="A5137">
        <v>3183178</v>
      </c>
      <c r="B5137" t="s">
        <v>1067</v>
      </c>
      <c r="C5137" t="s">
        <v>1068</v>
      </c>
      <c r="D5137">
        <v>33700</v>
      </c>
      <c r="E5137" t="s">
        <v>26</v>
      </c>
      <c r="F5137">
        <v>13789</v>
      </c>
      <c r="G5137" t="s">
        <v>290</v>
      </c>
      <c r="H5137" t="s">
        <v>102</v>
      </c>
      <c r="J5137" t="s">
        <v>30</v>
      </c>
      <c r="K5137" t="s">
        <v>31</v>
      </c>
      <c r="L5137" t="s">
        <v>60</v>
      </c>
      <c r="M5137" t="s">
        <v>33</v>
      </c>
      <c r="N5137" t="s">
        <v>34</v>
      </c>
      <c r="O5137">
        <v>33810</v>
      </c>
      <c r="P5137" t="s">
        <v>33</v>
      </c>
      <c r="Q5137" t="s">
        <v>7073</v>
      </c>
      <c r="R5137" t="s">
        <v>7074</v>
      </c>
      <c r="U5137" s="1">
        <v>43391</v>
      </c>
      <c r="V5137" s="2">
        <v>0.20833333333333334</v>
      </c>
      <c r="W5137" s="1">
        <v>43391.208333333336</v>
      </c>
      <c r="X5137">
        <v>255</v>
      </c>
    </row>
    <row r="5138" spans="1:24">
      <c r="A5138">
        <v>3166119</v>
      </c>
      <c r="B5138" t="s">
        <v>3715</v>
      </c>
      <c r="C5138" t="s">
        <v>3716</v>
      </c>
      <c r="D5138">
        <v>33700</v>
      </c>
      <c r="E5138" t="s">
        <v>26</v>
      </c>
      <c r="F5138">
        <v>13789</v>
      </c>
      <c r="G5138" t="s">
        <v>771</v>
      </c>
      <c r="H5138" t="s">
        <v>1983</v>
      </c>
      <c r="J5138" t="s">
        <v>30</v>
      </c>
      <c r="K5138" t="s">
        <v>31</v>
      </c>
      <c r="L5138" t="s">
        <v>60</v>
      </c>
      <c r="M5138" t="s">
        <v>33</v>
      </c>
      <c r="N5138" t="s">
        <v>34</v>
      </c>
      <c r="O5138">
        <v>33810</v>
      </c>
      <c r="P5138" t="s">
        <v>33</v>
      </c>
      <c r="Q5138" t="s">
        <v>7073</v>
      </c>
      <c r="R5138" t="s">
        <v>7074</v>
      </c>
      <c r="S5138" t="s">
        <v>3717</v>
      </c>
      <c r="U5138" s="1">
        <v>43391</v>
      </c>
      <c r="V5138" s="2">
        <v>0.20833333333333334</v>
      </c>
      <c r="W5138" s="1">
        <v>43391.208333333336</v>
      </c>
      <c r="X5138">
        <v>215</v>
      </c>
    </row>
    <row r="5139" spans="1:24">
      <c r="A5139">
        <v>3172934</v>
      </c>
      <c r="B5139" t="s">
        <v>80</v>
      </c>
      <c r="C5139" t="s">
        <v>81</v>
      </c>
      <c r="D5139">
        <v>33400</v>
      </c>
      <c r="E5139" t="s">
        <v>82</v>
      </c>
      <c r="F5139">
        <v>13587</v>
      </c>
      <c r="G5139" t="s">
        <v>6300</v>
      </c>
      <c r="H5139" t="s">
        <v>1597</v>
      </c>
      <c r="J5139" t="s">
        <v>30</v>
      </c>
      <c r="K5139" t="s">
        <v>31</v>
      </c>
      <c r="L5139" t="s">
        <v>60</v>
      </c>
      <c r="M5139" t="s">
        <v>33</v>
      </c>
      <c r="N5139" t="s">
        <v>34</v>
      </c>
      <c r="O5139">
        <v>33810</v>
      </c>
      <c r="P5139" t="s">
        <v>33</v>
      </c>
      <c r="Q5139" t="s">
        <v>7073</v>
      </c>
      <c r="R5139" t="s">
        <v>7074</v>
      </c>
      <c r="U5139" s="1">
        <v>43391</v>
      </c>
      <c r="V5139" s="2">
        <v>0.20833333333333334</v>
      </c>
      <c r="W5139" s="1">
        <v>43391.208333333336</v>
      </c>
      <c r="X5139">
        <v>215</v>
      </c>
    </row>
    <row r="5140" spans="1:24">
      <c r="A5140">
        <v>3173476</v>
      </c>
      <c r="B5140" t="s">
        <v>974</v>
      </c>
      <c r="C5140" t="s">
        <v>975</v>
      </c>
      <c r="D5140">
        <v>33360</v>
      </c>
      <c r="E5140" t="s">
        <v>976</v>
      </c>
      <c r="F5140">
        <v>13556</v>
      </c>
      <c r="G5140" t="s">
        <v>65</v>
      </c>
      <c r="H5140" t="s">
        <v>977</v>
      </c>
      <c r="J5140" t="s">
        <v>30</v>
      </c>
      <c r="K5140" t="s">
        <v>31</v>
      </c>
      <c r="L5140" t="s">
        <v>60</v>
      </c>
      <c r="M5140" t="s">
        <v>33</v>
      </c>
      <c r="N5140" t="s">
        <v>34</v>
      </c>
      <c r="O5140">
        <v>33810</v>
      </c>
      <c r="P5140" t="s">
        <v>33</v>
      </c>
      <c r="Q5140" t="s">
        <v>7073</v>
      </c>
      <c r="R5140" t="s">
        <v>7074</v>
      </c>
      <c r="S5140" t="s">
        <v>757</v>
      </c>
      <c r="U5140" s="1">
        <v>43391</v>
      </c>
      <c r="V5140" s="2">
        <v>0.20833333333333334</v>
      </c>
      <c r="W5140" s="1">
        <v>43391.208333333336</v>
      </c>
      <c r="X5140">
        <v>220</v>
      </c>
    </row>
    <row r="5141" spans="1:24">
      <c r="A5141">
        <v>3175998</v>
      </c>
      <c r="B5141" t="s">
        <v>2770</v>
      </c>
      <c r="C5141" t="s">
        <v>2771</v>
      </c>
      <c r="D5141">
        <v>33700</v>
      </c>
      <c r="E5141" t="s">
        <v>26</v>
      </c>
      <c r="F5141">
        <v>13789</v>
      </c>
      <c r="G5141" t="s">
        <v>771</v>
      </c>
      <c r="H5141" t="s">
        <v>5425</v>
      </c>
      <c r="J5141" t="s">
        <v>30</v>
      </c>
      <c r="K5141" t="s">
        <v>31</v>
      </c>
      <c r="L5141" t="s">
        <v>60</v>
      </c>
      <c r="M5141" t="s">
        <v>33</v>
      </c>
      <c r="N5141" t="s">
        <v>34</v>
      </c>
      <c r="O5141">
        <v>33810</v>
      </c>
      <c r="P5141" t="s">
        <v>33</v>
      </c>
      <c r="Q5141" t="s">
        <v>7073</v>
      </c>
      <c r="R5141" t="s">
        <v>7074</v>
      </c>
      <c r="U5141" s="1">
        <v>43391</v>
      </c>
      <c r="V5141" s="2">
        <v>0.20833333333333334</v>
      </c>
      <c r="W5141" s="1">
        <v>43391.208333333336</v>
      </c>
      <c r="X5141">
        <v>205</v>
      </c>
    </row>
    <row r="5142" spans="1:24">
      <c r="A5142">
        <v>3169567</v>
      </c>
      <c r="B5142" t="s">
        <v>62</v>
      </c>
      <c r="C5142" t="s">
        <v>63</v>
      </c>
      <c r="D5142">
        <v>33130</v>
      </c>
      <c r="E5142" t="s">
        <v>64</v>
      </c>
      <c r="F5142">
        <v>13387</v>
      </c>
      <c r="G5142" t="s">
        <v>277</v>
      </c>
      <c r="H5142" t="s">
        <v>66</v>
      </c>
      <c r="J5142" t="s">
        <v>30</v>
      </c>
      <c r="K5142" t="s">
        <v>31</v>
      </c>
      <c r="L5142" t="s">
        <v>60</v>
      </c>
      <c r="M5142" t="s">
        <v>33</v>
      </c>
      <c r="N5142" t="s">
        <v>34</v>
      </c>
      <c r="O5142">
        <v>33810</v>
      </c>
      <c r="P5142" t="s">
        <v>33</v>
      </c>
      <c r="Q5142" t="s">
        <v>7073</v>
      </c>
      <c r="R5142" t="s">
        <v>7074</v>
      </c>
      <c r="U5142" s="1">
        <v>43391</v>
      </c>
      <c r="V5142" s="2">
        <v>0.20833333333333334</v>
      </c>
      <c r="W5142" s="1">
        <v>43391.208333333336</v>
      </c>
      <c r="X5142">
        <v>205</v>
      </c>
    </row>
    <row r="5143" spans="1:24">
      <c r="A5143">
        <v>3169567</v>
      </c>
      <c r="B5143" t="s">
        <v>62</v>
      </c>
      <c r="C5143" t="s">
        <v>63</v>
      </c>
      <c r="D5143">
        <v>33130</v>
      </c>
      <c r="E5143" t="s">
        <v>64</v>
      </c>
      <c r="F5143">
        <v>13387</v>
      </c>
      <c r="G5143" t="s">
        <v>1463</v>
      </c>
      <c r="H5143" t="s">
        <v>66</v>
      </c>
      <c r="J5143" t="s">
        <v>30</v>
      </c>
      <c r="K5143" t="s">
        <v>31</v>
      </c>
      <c r="L5143" t="s">
        <v>60</v>
      </c>
      <c r="M5143" t="s">
        <v>33</v>
      </c>
      <c r="N5143" t="s">
        <v>34</v>
      </c>
      <c r="O5143">
        <v>33810</v>
      </c>
      <c r="P5143" t="s">
        <v>33</v>
      </c>
      <c r="Q5143" t="s">
        <v>7073</v>
      </c>
      <c r="R5143" t="s">
        <v>7074</v>
      </c>
      <c r="U5143" s="1">
        <v>43391</v>
      </c>
      <c r="V5143" s="2">
        <v>0.20833333333333334</v>
      </c>
      <c r="W5143" s="1">
        <v>43391.208333333336</v>
      </c>
      <c r="X5143">
        <v>205</v>
      </c>
    </row>
    <row r="5144" spans="1:24">
      <c r="A5144">
        <v>3150584</v>
      </c>
      <c r="B5144" t="s">
        <v>4100</v>
      </c>
      <c r="C5144" t="s">
        <v>4101</v>
      </c>
      <c r="D5144">
        <v>40300</v>
      </c>
      <c r="E5144" t="s">
        <v>4102</v>
      </c>
      <c r="F5144">
        <v>16430</v>
      </c>
      <c r="G5144" t="s">
        <v>4103</v>
      </c>
      <c r="H5144" t="s">
        <v>28</v>
      </c>
      <c r="I5144" t="s">
        <v>1030</v>
      </c>
      <c r="J5144" t="s">
        <v>30</v>
      </c>
      <c r="K5144" t="s">
        <v>31</v>
      </c>
      <c r="L5144" t="s">
        <v>60</v>
      </c>
      <c r="M5144" t="s">
        <v>33</v>
      </c>
      <c r="N5144" t="s">
        <v>34</v>
      </c>
      <c r="O5144">
        <v>33810</v>
      </c>
      <c r="P5144" t="s">
        <v>33</v>
      </c>
      <c r="Q5144" t="s">
        <v>7073</v>
      </c>
      <c r="R5144" t="s">
        <v>7074</v>
      </c>
      <c r="S5144" t="s">
        <v>6301</v>
      </c>
      <c r="T5144">
        <v>598244</v>
      </c>
      <c r="U5144" s="1">
        <v>43391</v>
      </c>
      <c r="V5144" s="2">
        <v>0.20833333333333334</v>
      </c>
      <c r="W5144" s="1">
        <v>43391.208333333336</v>
      </c>
      <c r="X5144">
        <v>260</v>
      </c>
    </row>
    <row r="5145" spans="1:24">
      <c r="A5145">
        <v>3184007</v>
      </c>
      <c r="B5145" t="s">
        <v>143</v>
      </c>
      <c r="C5145" t="s">
        <v>144</v>
      </c>
      <c r="D5145">
        <v>66300</v>
      </c>
      <c r="E5145" t="s">
        <v>145</v>
      </c>
      <c r="F5145">
        <v>28285</v>
      </c>
      <c r="G5145" t="s">
        <v>147</v>
      </c>
      <c r="H5145" t="s">
        <v>1344</v>
      </c>
      <c r="J5145" t="s">
        <v>30</v>
      </c>
      <c r="K5145" t="s">
        <v>130</v>
      </c>
      <c r="L5145" t="s">
        <v>131</v>
      </c>
      <c r="M5145" t="s">
        <v>127</v>
      </c>
      <c r="N5145" t="s">
        <v>132</v>
      </c>
      <c r="O5145">
        <v>34600</v>
      </c>
      <c r="P5145" t="s">
        <v>127</v>
      </c>
      <c r="Q5145" t="s">
        <v>7075</v>
      </c>
      <c r="R5145" t="s">
        <v>7076</v>
      </c>
      <c r="T5145">
        <v>597886</v>
      </c>
      <c r="U5145" s="1">
        <v>43391</v>
      </c>
      <c r="V5145" s="2">
        <v>0.20833333333333334</v>
      </c>
      <c r="W5145" s="1">
        <v>43391.208333333336</v>
      </c>
      <c r="X5145">
        <v>500</v>
      </c>
    </row>
    <row r="5146" spans="1:24">
      <c r="A5146">
        <v>3183321</v>
      </c>
      <c r="B5146" t="s">
        <v>1007</v>
      </c>
      <c r="C5146" t="s">
        <v>1008</v>
      </c>
      <c r="D5146">
        <v>66000</v>
      </c>
      <c r="E5146" t="s">
        <v>159</v>
      </c>
      <c r="F5146">
        <v>28199</v>
      </c>
      <c r="G5146" t="s">
        <v>58</v>
      </c>
      <c r="H5146" t="s">
        <v>1344</v>
      </c>
      <c r="J5146" t="s">
        <v>30</v>
      </c>
      <c r="K5146" t="s">
        <v>130</v>
      </c>
      <c r="L5146" t="s">
        <v>131</v>
      </c>
      <c r="M5146" t="s">
        <v>127</v>
      </c>
      <c r="N5146" t="s">
        <v>132</v>
      </c>
      <c r="O5146">
        <v>34600</v>
      </c>
      <c r="P5146" t="s">
        <v>127</v>
      </c>
      <c r="Q5146" t="s">
        <v>7075</v>
      </c>
      <c r="R5146" t="s">
        <v>7076</v>
      </c>
      <c r="U5146" s="1">
        <v>43391</v>
      </c>
      <c r="V5146" s="2">
        <v>0.20833333333333334</v>
      </c>
      <c r="W5146" s="1">
        <v>43391.208333333336</v>
      </c>
      <c r="X5146">
        <v>200</v>
      </c>
    </row>
    <row r="5147" spans="1:24">
      <c r="A5147">
        <v>3181464</v>
      </c>
      <c r="B5147" t="s">
        <v>1881</v>
      </c>
      <c r="C5147" t="s">
        <v>1882</v>
      </c>
      <c r="D5147">
        <v>66270</v>
      </c>
      <c r="E5147" t="s">
        <v>1883</v>
      </c>
      <c r="F5147">
        <v>28268</v>
      </c>
      <c r="G5147" t="s">
        <v>771</v>
      </c>
      <c r="H5147" t="s">
        <v>1005</v>
      </c>
      <c r="J5147" t="s">
        <v>30</v>
      </c>
      <c r="K5147" t="s">
        <v>130</v>
      </c>
      <c r="L5147" t="s">
        <v>131</v>
      </c>
      <c r="M5147" t="s">
        <v>127</v>
      </c>
      <c r="N5147" t="s">
        <v>132</v>
      </c>
      <c r="O5147">
        <v>34600</v>
      </c>
      <c r="P5147" t="s">
        <v>127</v>
      </c>
      <c r="Q5147" t="s">
        <v>7075</v>
      </c>
      <c r="R5147" t="s">
        <v>7076</v>
      </c>
      <c r="U5147" s="1">
        <v>43391</v>
      </c>
      <c r="V5147" s="2">
        <v>0.20833333333333334</v>
      </c>
      <c r="W5147" s="1">
        <v>43391.208333333336</v>
      </c>
      <c r="X5147">
        <v>200</v>
      </c>
    </row>
    <row r="5148" spans="1:24">
      <c r="A5148">
        <v>3181464</v>
      </c>
      <c r="B5148" t="s">
        <v>1881</v>
      </c>
      <c r="C5148" t="s">
        <v>1882</v>
      </c>
      <c r="D5148">
        <v>66270</v>
      </c>
      <c r="E5148" t="s">
        <v>1883</v>
      </c>
      <c r="F5148">
        <v>28268</v>
      </c>
      <c r="G5148" t="s">
        <v>1884</v>
      </c>
      <c r="H5148" t="s">
        <v>1344</v>
      </c>
      <c r="J5148" t="s">
        <v>30</v>
      </c>
      <c r="K5148" t="s">
        <v>130</v>
      </c>
      <c r="L5148" t="s">
        <v>131</v>
      </c>
      <c r="M5148" t="s">
        <v>127</v>
      </c>
      <c r="N5148" t="s">
        <v>132</v>
      </c>
      <c r="O5148">
        <v>34600</v>
      </c>
      <c r="P5148" t="s">
        <v>127</v>
      </c>
      <c r="Q5148" t="s">
        <v>7075</v>
      </c>
      <c r="R5148" t="s">
        <v>7076</v>
      </c>
      <c r="U5148" s="1">
        <v>43391</v>
      </c>
      <c r="V5148" s="2">
        <v>0.20833333333333334</v>
      </c>
      <c r="W5148" s="1">
        <v>43391.208333333336</v>
      </c>
      <c r="X5148">
        <v>215</v>
      </c>
    </row>
    <row r="5149" spans="1:24">
      <c r="A5149">
        <v>3168828</v>
      </c>
      <c r="B5149" t="s">
        <v>1890</v>
      </c>
      <c r="C5149" t="s">
        <v>1891</v>
      </c>
      <c r="D5149">
        <v>12000</v>
      </c>
      <c r="E5149" t="s">
        <v>999</v>
      </c>
      <c r="F5149">
        <v>4248</v>
      </c>
      <c r="G5149" t="s">
        <v>58</v>
      </c>
      <c r="H5149" t="s">
        <v>1888</v>
      </c>
      <c r="J5149" t="s">
        <v>30</v>
      </c>
      <c r="K5149" t="s">
        <v>130</v>
      </c>
      <c r="L5149" t="s">
        <v>131</v>
      </c>
      <c r="M5149" t="s">
        <v>127</v>
      </c>
      <c r="N5149" t="s">
        <v>132</v>
      </c>
      <c r="O5149">
        <v>34600</v>
      </c>
      <c r="P5149" t="s">
        <v>127</v>
      </c>
      <c r="Q5149" t="s">
        <v>7075</v>
      </c>
      <c r="R5149" t="s">
        <v>7076</v>
      </c>
      <c r="U5149" s="1">
        <v>43391</v>
      </c>
      <c r="V5149" s="2">
        <v>0.20833333333333334</v>
      </c>
      <c r="W5149" s="1">
        <v>43391.208333333336</v>
      </c>
      <c r="X5149">
        <v>215</v>
      </c>
    </row>
    <row r="5150" spans="1:24">
      <c r="A5150">
        <v>3169408</v>
      </c>
      <c r="B5150" t="s">
        <v>997</v>
      </c>
      <c r="C5150" t="s">
        <v>998</v>
      </c>
      <c r="D5150">
        <v>12000</v>
      </c>
      <c r="E5150" t="s">
        <v>999</v>
      </c>
      <c r="F5150">
        <v>4248</v>
      </c>
      <c r="G5150" t="s">
        <v>58</v>
      </c>
      <c r="H5150" t="s">
        <v>137</v>
      </c>
      <c r="J5150" t="s">
        <v>30</v>
      </c>
      <c r="K5150" t="s">
        <v>130</v>
      </c>
      <c r="L5150" t="s">
        <v>131</v>
      </c>
      <c r="M5150" t="s">
        <v>127</v>
      </c>
      <c r="N5150" t="s">
        <v>132</v>
      </c>
      <c r="O5150">
        <v>34600</v>
      </c>
      <c r="P5150" t="s">
        <v>127</v>
      </c>
      <c r="Q5150" t="s">
        <v>7075</v>
      </c>
      <c r="R5150" t="s">
        <v>7076</v>
      </c>
      <c r="U5150" s="1">
        <v>43391</v>
      </c>
      <c r="V5150" s="2">
        <v>0.20833333333333334</v>
      </c>
      <c r="W5150" s="1">
        <v>43391.208333333336</v>
      </c>
      <c r="X5150">
        <v>215</v>
      </c>
    </row>
    <row r="5151" spans="1:24">
      <c r="A5151">
        <v>3177825</v>
      </c>
      <c r="B5151" t="s">
        <v>148</v>
      </c>
      <c r="C5151" t="s">
        <v>149</v>
      </c>
      <c r="D5151">
        <v>11400</v>
      </c>
      <c r="E5151" t="s">
        <v>150</v>
      </c>
      <c r="F5151">
        <v>4121</v>
      </c>
      <c r="G5151" t="s">
        <v>58</v>
      </c>
      <c r="H5151" t="s">
        <v>902</v>
      </c>
      <c r="J5151" t="s">
        <v>30</v>
      </c>
      <c r="K5151" t="s">
        <v>130</v>
      </c>
      <c r="L5151" t="s">
        <v>131</v>
      </c>
      <c r="M5151" t="s">
        <v>127</v>
      </c>
      <c r="N5151" t="s">
        <v>132</v>
      </c>
      <c r="O5151">
        <v>34600</v>
      </c>
      <c r="P5151" t="s">
        <v>127</v>
      </c>
      <c r="Q5151" t="s">
        <v>7075</v>
      </c>
      <c r="R5151" t="s">
        <v>7076</v>
      </c>
      <c r="U5151" s="1">
        <v>43391</v>
      </c>
      <c r="V5151" s="2">
        <v>0.20833333333333334</v>
      </c>
      <c r="W5151" s="1">
        <v>43391.208333333336</v>
      </c>
      <c r="X5151">
        <v>215</v>
      </c>
    </row>
    <row r="5152" spans="1:24">
      <c r="A5152">
        <v>3181464</v>
      </c>
      <c r="B5152" t="s">
        <v>1881</v>
      </c>
      <c r="C5152" t="s">
        <v>1882</v>
      </c>
      <c r="D5152">
        <v>66270</v>
      </c>
      <c r="E5152" t="s">
        <v>1883</v>
      </c>
      <c r="F5152">
        <v>28268</v>
      </c>
      <c r="G5152" t="s">
        <v>290</v>
      </c>
      <c r="H5152" t="s">
        <v>1344</v>
      </c>
      <c r="J5152" t="s">
        <v>30</v>
      </c>
      <c r="K5152" t="s">
        <v>130</v>
      </c>
      <c r="L5152" t="s">
        <v>131</v>
      </c>
      <c r="M5152" t="s">
        <v>127</v>
      </c>
      <c r="N5152" t="s">
        <v>132</v>
      </c>
      <c r="O5152">
        <v>34600</v>
      </c>
      <c r="P5152" t="s">
        <v>127</v>
      </c>
      <c r="Q5152" t="s">
        <v>7075</v>
      </c>
      <c r="R5152" t="s">
        <v>7076</v>
      </c>
      <c r="U5152" s="1">
        <v>43391</v>
      </c>
      <c r="V5152" s="2">
        <v>0.20833333333333334</v>
      </c>
      <c r="W5152" s="1">
        <v>43391.208333333336</v>
      </c>
      <c r="X5152">
        <v>255</v>
      </c>
    </row>
    <row r="5153" spans="1:24">
      <c r="A5153">
        <v>3181464</v>
      </c>
      <c r="B5153" t="s">
        <v>1881</v>
      </c>
      <c r="C5153" t="s">
        <v>1882</v>
      </c>
      <c r="D5153">
        <v>66270</v>
      </c>
      <c r="E5153" t="s">
        <v>1883</v>
      </c>
      <c r="F5153">
        <v>28268</v>
      </c>
      <c r="G5153" t="s">
        <v>771</v>
      </c>
      <c r="H5153" t="s">
        <v>1344</v>
      </c>
      <c r="J5153" t="s">
        <v>30</v>
      </c>
      <c r="K5153" t="s">
        <v>130</v>
      </c>
      <c r="L5153" t="s">
        <v>131</v>
      </c>
      <c r="M5153" t="s">
        <v>127</v>
      </c>
      <c r="N5153" t="s">
        <v>132</v>
      </c>
      <c r="O5153">
        <v>34600</v>
      </c>
      <c r="P5153" t="s">
        <v>127</v>
      </c>
      <c r="Q5153" t="s">
        <v>7075</v>
      </c>
      <c r="R5153" t="s">
        <v>7076</v>
      </c>
      <c r="U5153" s="1">
        <v>43391</v>
      </c>
      <c r="V5153" s="2">
        <v>0.20833333333333334</v>
      </c>
      <c r="W5153" s="1">
        <v>43391.208333333336</v>
      </c>
      <c r="X5153">
        <v>255</v>
      </c>
    </row>
    <row r="5154" spans="1:24">
      <c r="A5154">
        <v>3177736</v>
      </c>
      <c r="B5154" t="s">
        <v>2358</v>
      </c>
      <c r="C5154" t="s">
        <v>2359</v>
      </c>
      <c r="D5154">
        <v>34725</v>
      </c>
      <c r="E5154" t="s">
        <v>2360</v>
      </c>
      <c r="F5154">
        <v>14216</v>
      </c>
      <c r="G5154" t="s">
        <v>58</v>
      </c>
      <c r="H5154" t="s">
        <v>137</v>
      </c>
      <c r="I5154" t="s">
        <v>1172</v>
      </c>
      <c r="J5154" t="s">
        <v>30</v>
      </c>
      <c r="K5154" t="s">
        <v>130</v>
      </c>
      <c r="L5154" t="s">
        <v>131</v>
      </c>
      <c r="M5154" t="s">
        <v>127</v>
      </c>
      <c r="N5154" t="s">
        <v>132</v>
      </c>
      <c r="O5154">
        <v>34600</v>
      </c>
      <c r="P5154" t="s">
        <v>127</v>
      </c>
      <c r="Q5154" t="s">
        <v>7075</v>
      </c>
      <c r="R5154" t="s">
        <v>7076</v>
      </c>
      <c r="U5154" s="1">
        <v>43391</v>
      </c>
      <c r="V5154" s="2">
        <v>0.20833333333333334</v>
      </c>
      <c r="W5154" s="1">
        <v>43391.208333333336</v>
      </c>
      <c r="X5154">
        <v>215</v>
      </c>
    </row>
    <row r="5155" spans="1:24">
      <c r="A5155">
        <v>3182046</v>
      </c>
      <c r="B5155" t="s">
        <v>2779</v>
      </c>
      <c r="C5155" t="s">
        <v>2780</v>
      </c>
      <c r="D5155">
        <v>34000</v>
      </c>
      <c r="E5155" t="s">
        <v>368</v>
      </c>
      <c r="F5155">
        <v>13912</v>
      </c>
      <c r="G5155" t="s">
        <v>1463</v>
      </c>
      <c r="H5155" t="s">
        <v>2781</v>
      </c>
      <c r="J5155" t="s">
        <v>30</v>
      </c>
      <c r="K5155" t="s">
        <v>130</v>
      </c>
      <c r="L5155" t="s">
        <v>131</v>
      </c>
      <c r="M5155" t="s">
        <v>127</v>
      </c>
      <c r="N5155" t="s">
        <v>132</v>
      </c>
      <c r="O5155">
        <v>34600</v>
      </c>
      <c r="P5155" t="s">
        <v>127</v>
      </c>
      <c r="Q5155" t="s">
        <v>7075</v>
      </c>
      <c r="R5155" t="s">
        <v>7076</v>
      </c>
      <c r="U5155" s="1">
        <v>43391</v>
      </c>
      <c r="V5155" s="2">
        <v>0.20833333333333334</v>
      </c>
      <c r="W5155" s="1">
        <v>43391.208333333336</v>
      </c>
      <c r="X5155">
        <v>240</v>
      </c>
    </row>
    <row r="5156" spans="1:24">
      <c r="A5156">
        <v>3183859</v>
      </c>
      <c r="B5156" t="s">
        <v>4300</v>
      </c>
      <c r="C5156" t="s">
        <v>4301</v>
      </c>
      <c r="D5156">
        <v>12000</v>
      </c>
      <c r="E5156" t="s">
        <v>999</v>
      </c>
      <c r="F5156">
        <v>4248</v>
      </c>
      <c r="G5156" t="s">
        <v>771</v>
      </c>
      <c r="H5156" t="s">
        <v>137</v>
      </c>
      <c r="J5156" t="s">
        <v>30</v>
      </c>
      <c r="K5156" t="s">
        <v>130</v>
      </c>
      <c r="L5156" t="s">
        <v>131</v>
      </c>
      <c r="M5156" t="s">
        <v>127</v>
      </c>
      <c r="N5156" t="s">
        <v>132</v>
      </c>
      <c r="O5156">
        <v>34600</v>
      </c>
      <c r="P5156" t="s">
        <v>127</v>
      </c>
      <c r="Q5156" t="s">
        <v>7075</v>
      </c>
      <c r="R5156" t="s">
        <v>7076</v>
      </c>
      <c r="U5156" s="1">
        <v>43391</v>
      </c>
      <c r="V5156" s="2">
        <v>0.20833333333333334</v>
      </c>
      <c r="W5156" s="1">
        <v>43391.208333333336</v>
      </c>
      <c r="X5156">
        <v>215</v>
      </c>
    </row>
    <row r="5157" spans="1:24">
      <c r="A5157">
        <v>3175934</v>
      </c>
      <c r="B5157" t="s">
        <v>42</v>
      </c>
      <c r="C5157" t="s">
        <v>43</v>
      </c>
      <c r="D5157">
        <v>33240</v>
      </c>
      <c r="E5157" t="s">
        <v>44</v>
      </c>
      <c r="F5157">
        <v>13498</v>
      </c>
      <c r="G5157" t="s">
        <v>45</v>
      </c>
      <c r="H5157" t="s">
        <v>46</v>
      </c>
      <c r="I5157" t="s">
        <v>102</v>
      </c>
      <c r="J5157" t="s">
        <v>30</v>
      </c>
      <c r="K5157" t="s">
        <v>31</v>
      </c>
      <c r="L5157" t="s">
        <v>32</v>
      </c>
      <c r="M5157" t="s">
        <v>176</v>
      </c>
      <c r="N5157" t="s">
        <v>177</v>
      </c>
      <c r="O5157">
        <v>33750</v>
      </c>
      <c r="P5157" t="s">
        <v>178</v>
      </c>
      <c r="Q5157" t="s">
        <v>7077</v>
      </c>
      <c r="R5157" t="s">
        <v>7078</v>
      </c>
      <c r="U5157" s="1">
        <v>43391</v>
      </c>
      <c r="V5157" s="2">
        <v>0.20833333333333334</v>
      </c>
      <c r="W5157" s="1">
        <v>43391.208333333336</v>
      </c>
      <c r="X5157">
        <v>200</v>
      </c>
    </row>
    <row r="5158" spans="1:24">
      <c r="A5158">
        <v>3165914</v>
      </c>
      <c r="B5158" t="s">
        <v>2490</v>
      </c>
      <c r="C5158" t="s">
        <v>2491</v>
      </c>
      <c r="D5158">
        <v>33700</v>
      </c>
      <c r="E5158" t="s">
        <v>26</v>
      </c>
      <c r="F5158">
        <v>13789</v>
      </c>
      <c r="G5158" t="s">
        <v>2492</v>
      </c>
      <c r="H5158" t="s">
        <v>6302</v>
      </c>
      <c r="J5158" t="s">
        <v>30</v>
      </c>
      <c r="K5158" t="s">
        <v>31</v>
      </c>
      <c r="L5158" t="s">
        <v>32</v>
      </c>
      <c r="M5158" t="s">
        <v>176</v>
      </c>
      <c r="N5158" t="s">
        <v>177</v>
      </c>
      <c r="O5158">
        <v>33750</v>
      </c>
      <c r="P5158" t="s">
        <v>178</v>
      </c>
      <c r="Q5158" t="s">
        <v>7077</v>
      </c>
      <c r="R5158" t="s">
        <v>7078</v>
      </c>
      <c r="S5158" t="s">
        <v>4068</v>
      </c>
      <c r="U5158" s="1">
        <v>43391</v>
      </c>
      <c r="V5158" s="2">
        <v>0.20833333333333334</v>
      </c>
      <c r="W5158" s="1">
        <v>43391.208333333336</v>
      </c>
      <c r="X5158">
        <v>220</v>
      </c>
    </row>
    <row r="5159" spans="1:24">
      <c r="A5159">
        <v>3165914</v>
      </c>
      <c r="B5159" t="s">
        <v>2490</v>
      </c>
      <c r="C5159" t="s">
        <v>2491</v>
      </c>
      <c r="D5159">
        <v>33700</v>
      </c>
      <c r="E5159" t="s">
        <v>26</v>
      </c>
      <c r="F5159">
        <v>13789</v>
      </c>
      <c r="G5159" t="s">
        <v>2492</v>
      </c>
      <c r="H5159" t="s">
        <v>6302</v>
      </c>
      <c r="J5159" t="s">
        <v>30</v>
      </c>
      <c r="K5159" t="s">
        <v>31</v>
      </c>
      <c r="L5159" t="s">
        <v>32</v>
      </c>
      <c r="M5159" t="s">
        <v>176</v>
      </c>
      <c r="N5159" t="s">
        <v>177</v>
      </c>
      <c r="O5159">
        <v>33750</v>
      </c>
      <c r="P5159" t="s">
        <v>178</v>
      </c>
      <c r="Q5159" t="s">
        <v>7077</v>
      </c>
      <c r="R5159" t="s">
        <v>7078</v>
      </c>
      <c r="S5159" t="s">
        <v>6303</v>
      </c>
      <c r="U5159" s="1">
        <v>43391</v>
      </c>
      <c r="V5159" s="2">
        <v>0.20833333333333334</v>
      </c>
      <c r="W5159" s="1">
        <v>43391.208333333336</v>
      </c>
      <c r="X5159">
        <v>220</v>
      </c>
    </row>
    <row r="5160" spans="1:24">
      <c r="A5160">
        <v>3175811</v>
      </c>
      <c r="B5160" t="s">
        <v>1929</v>
      </c>
      <c r="C5160" t="s">
        <v>1930</v>
      </c>
      <c r="D5160">
        <v>33310</v>
      </c>
      <c r="E5160" t="s">
        <v>1931</v>
      </c>
      <c r="F5160">
        <v>13511</v>
      </c>
      <c r="G5160" t="s">
        <v>58</v>
      </c>
      <c r="H5160" t="s">
        <v>95</v>
      </c>
      <c r="J5160" t="s">
        <v>30</v>
      </c>
      <c r="K5160" t="s">
        <v>31</v>
      </c>
      <c r="L5160" t="s">
        <v>32</v>
      </c>
      <c r="M5160" t="s">
        <v>176</v>
      </c>
      <c r="N5160" t="s">
        <v>177</v>
      </c>
      <c r="O5160">
        <v>33750</v>
      </c>
      <c r="P5160" t="s">
        <v>178</v>
      </c>
      <c r="Q5160" t="s">
        <v>7077</v>
      </c>
      <c r="R5160" t="s">
        <v>7078</v>
      </c>
      <c r="U5160" s="1">
        <v>43391</v>
      </c>
      <c r="V5160" s="2">
        <v>0.20833333333333334</v>
      </c>
      <c r="W5160" s="1">
        <v>43391.208333333336</v>
      </c>
      <c r="X5160">
        <v>200</v>
      </c>
    </row>
    <row r="5161" spans="1:24">
      <c r="A5161">
        <v>3175330</v>
      </c>
      <c r="B5161" t="s">
        <v>1450</v>
      </c>
      <c r="C5161" t="s">
        <v>1451</v>
      </c>
      <c r="D5161">
        <v>33290</v>
      </c>
      <c r="E5161" t="s">
        <v>1452</v>
      </c>
      <c r="F5161">
        <v>13509</v>
      </c>
      <c r="G5161" t="s">
        <v>4112</v>
      </c>
      <c r="H5161" t="s">
        <v>6304</v>
      </c>
      <c r="J5161" t="s">
        <v>30</v>
      </c>
      <c r="K5161" t="s">
        <v>31</v>
      </c>
      <c r="L5161" t="s">
        <v>1085</v>
      </c>
      <c r="M5161" t="s">
        <v>176</v>
      </c>
      <c r="N5161" t="s">
        <v>177</v>
      </c>
      <c r="O5161">
        <v>33750</v>
      </c>
      <c r="P5161" t="s">
        <v>178</v>
      </c>
      <c r="Q5161" t="s">
        <v>7077</v>
      </c>
      <c r="R5161" t="s">
        <v>7078</v>
      </c>
      <c r="U5161" s="1">
        <v>43391</v>
      </c>
      <c r="V5161" s="2">
        <v>0.20833333333333334</v>
      </c>
      <c r="W5161" s="1">
        <v>43391.208333333336</v>
      </c>
      <c r="X5161">
        <v>215</v>
      </c>
    </row>
    <row r="5162" spans="1:24">
      <c r="A5162">
        <v>3175330</v>
      </c>
      <c r="B5162" t="s">
        <v>1450</v>
      </c>
      <c r="C5162" t="s">
        <v>1451</v>
      </c>
      <c r="D5162">
        <v>33290</v>
      </c>
      <c r="E5162" t="s">
        <v>1452</v>
      </c>
      <c r="F5162">
        <v>13509</v>
      </c>
      <c r="G5162" t="s">
        <v>1453</v>
      </c>
      <c r="H5162" t="s">
        <v>1983</v>
      </c>
      <c r="J5162" t="s">
        <v>30</v>
      </c>
      <c r="K5162" t="s">
        <v>31</v>
      </c>
      <c r="L5162" t="s">
        <v>1085</v>
      </c>
      <c r="M5162" t="s">
        <v>176</v>
      </c>
      <c r="N5162" t="s">
        <v>177</v>
      </c>
      <c r="O5162">
        <v>33750</v>
      </c>
      <c r="P5162" t="s">
        <v>178</v>
      </c>
      <c r="Q5162" t="s">
        <v>7077</v>
      </c>
      <c r="R5162" t="s">
        <v>7078</v>
      </c>
      <c r="U5162" s="1">
        <v>43391</v>
      </c>
      <c r="V5162" s="2">
        <v>0.20833333333333334</v>
      </c>
      <c r="W5162" s="1">
        <v>43391.208333333336</v>
      </c>
      <c r="X5162">
        <v>215</v>
      </c>
    </row>
    <row r="5163" spans="1:24">
      <c r="A5163">
        <v>3175310</v>
      </c>
      <c r="B5163" t="s">
        <v>4310</v>
      </c>
      <c r="C5163" t="s">
        <v>4311</v>
      </c>
      <c r="D5163">
        <v>33400</v>
      </c>
      <c r="E5163" t="s">
        <v>82</v>
      </c>
      <c r="F5163">
        <v>13587</v>
      </c>
      <c r="G5163" t="s">
        <v>4312</v>
      </c>
      <c r="H5163" t="s">
        <v>45</v>
      </c>
      <c r="I5163" t="s">
        <v>102</v>
      </c>
      <c r="J5163" t="s">
        <v>30</v>
      </c>
      <c r="K5163" t="s">
        <v>31</v>
      </c>
      <c r="L5163" t="s">
        <v>32</v>
      </c>
      <c r="M5163" t="s">
        <v>176</v>
      </c>
      <c r="N5163" t="s">
        <v>177</v>
      </c>
      <c r="O5163">
        <v>33750</v>
      </c>
      <c r="P5163" t="s">
        <v>178</v>
      </c>
      <c r="Q5163" t="s">
        <v>7077</v>
      </c>
      <c r="R5163" t="s">
        <v>7078</v>
      </c>
      <c r="U5163" s="1">
        <v>43391</v>
      </c>
      <c r="V5163" s="2">
        <v>0.20833333333333334</v>
      </c>
      <c r="W5163" s="1">
        <v>43391.208333333336</v>
      </c>
      <c r="X5163">
        <v>240</v>
      </c>
    </row>
    <row r="5164" spans="1:24">
      <c r="A5164">
        <v>3178926</v>
      </c>
      <c r="B5164" t="s">
        <v>4677</v>
      </c>
      <c r="C5164" t="s">
        <v>4678</v>
      </c>
      <c r="D5164">
        <v>33000</v>
      </c>
      <c r="E5164" t="s">
        <v>50</v>
      </c>
      <c r="F5164">
        <v>13356</v>
      </c>
      <c r="G5164" t="s">
        <v>4679</v>
      </c>
      <c r="H5164" t="s">
        <v>123</v>
      </c>
      <c r="I5164" t="s">
        <v>4511</v>
      </c>
      <c r="J5164" t="s">
        <v>30</v>
      </c>
      <c r="K5164" t="s">
        <v>31</v>
      </c>
      <c r="L5164" t="s">
        <v>32</v>
      </c>
      <c r="M5164" t="s">
        <v>176</v>
      </c>
      <c r="N5164" t="s">
        <v>177</v>
      </c>
      <c r="O5164">
        <v>33750</v>
      </c>
      <c r="P5164" t="s">
        <v>178</v>
      </c>
      <c r="Q5164" t="s">
        <v>7077</v>
      </c>
      <c r="R5164" t="s">
        <v>7078</v>
      </c>
      <c r="U5164" s="1">
        <v>43391</v>
      </c>
      <c r="V5164" s="2">
        <v>0.20833333333333334</v>
      </c>
      <c r="W5164" s="1">
        <v>43391.208333333336</v>
      </c>
      <c r="X5164">
        <v>215</v>
      </c>
    </row>
    <row r="5165" spans="1:24">
      <c r="A5165">
        <v>3182616</v>
      </c>
      <c r="B5165" t="s">
        <v>5229</v>
      </c>
      <c r="C5165" t="s">
        <v>5230</v>
      </c>
      <c r="D5165">
        <v>33180</v>
      </c>
      <c r="E5165" t="s">
        <v>5231</v>
      </c>
      <c r="F5165">
        <v>13399</v>
      </c>
      <c r="G5165" t="s">
        <v>5232</v>
      </c>
      <c r="H5165" t="s">
        <v>198</v>
      </c>
      <c r="J5165" t="s">
        <v>30</v>
      </c>
      <c r="K5165" t="s">
        <v>31</v>
      </c>
      <c r="L5165" t="s">
        <v>193</v>
      </c>
      <c r="M5165" t="s">
        <v>176</v>
      </c>
      <c r="N5165" t="s">
        <v>177</v>
      </c>
      <c r="O5165">
        <v>33750</v>
      </c>
      <c r="P5165" t="s">
        <v>178</v>
      </c>
      <c r="Q5165" t="s">
        <v>7077</v>
      </c>
      <c r="R5165" t="s">
        <v>7078</v>
      </c>
      <c r="U5165" s="1">
        <v>43391</v>
      </c>
      <c r="V5165" s="2">
        <v>0.20833333333333334</v>
      </c>
      <c r="W5165" s="1">
        <v>43391.208333333336</v>
      </c>
      <c r="X5165">
        <v>210</v>
      </c>
    </row>
    <row r="5166" spans="1:24">
      <c r="A5166">
        <v>3171156</v>
      </c>
      <c r="B5166" t="s">
        <v>3383</v>
      </c>
      <c r="C5166" t="s">
        <v>3384</v>
      </c>
      <c r="D5166">
        <v>17000</v>
      </c>
      <c r="E5166" t="s">
        <v>57</v>
      </c>
      <c r="F5166">
        <v>6148</v>
      </c>
      <c r="G5166" t="s">
        <v>58</v>
      </c>
      <c r="H5166" t="s">
        <v>1801</v>
      </c>
      <c r="J5166" t="s">
        <v>30</v>
      </c>
      <c r="K5166" t="s">
        <v>31</v>
      </c>
      <c r="L5166" t="s">
        <v>60</v>
      </c>
      <c r="M5166" t="s">
        <v>176</v>
      </c>
      <c r="N5166" t="s">
        <v>177</v>
      </c>
      <c r="O5166">
        <v>33750</v>
      </c>
      <c r="P5166" t="s">
        <v>178</v>
      </c>
      <c r="Q5166" t="s">
        <v>7077</v>
      </c>
      <c r="R5166" t="s">
        <v>7078</v>
      </c>
      <c r="U5166" s="1">
        <v>43391</v>
      </c>
      <c r="V5166" s="2">
        <v>0.20833333333333334</v>
      </c>
      <c r="W5166" s="1">
        <v>43391.208333333336</v>
      </c>
      <c r="X5166">
        <v>240</v>
      </c>
    </row>
    <row r="5167" spans="1:24">
      <c r="A5167">
        <v>3177416</v>
      </c>
      <c r="B5167" t="s">
        <v>4109</v>
      </c>
      <c r="C5167" t="s">
        <v>4110</v>
      </c>
      <c r="D5167">
        <v>33600</v>
      </c>
      <c r="E5167" t="s">
        <v>173</v>
      </c>
      <c r="F5167">
        <v>13734</v>
      </c>
      <c r="G5167" t="s">
        <v>1262</v>
      </c>
      <c r="H5167" t="s">
        <v>361</v>
      </c>
      <c r="J5167" t="s">
        <v>30</v>
      </c>
      <c r="K5167" t="s">
        <v>31</v>
      </c>
      <c r="L5167" t="s">
        <v>60</v>
      </c>
      <c r="M5167" t="s">
        <v>176</v>
      </c>
      <c r="N5167" t="s">
        <v>177</v>
      </c>
      <c r="O5167">
        <v>33750</v>
      </c>
      <c r="P5167" t="s">
        <v>178</v>
      </c>
      <c r="Q5167" t="s">
        <v>7077</v>
      </c>
      <c r="R5167" t="s">
        <v>7078</v>
      </c>
      <c r="U5167" s="1">
        <v>43391</v>
      </c>
      <c r="V5167" s="2">
        <v>0.20833333333333334</v>
      </c>
      <c r="W5167" s="1">
        <v>43391.208333333336</v>
      </c>
      <c r="X5167">
        <v>240</v>
      </c>
    </row>
    <row r="5168" spans="1:24">
      <c r="A5168">
        <v>3183168</v>
      </c>
      <c r="B5168" t="s">
        <v>2824</v>
      </c>
      <c r="C5168" t="s">
        <v>2825</v>
      </c>
      <c r="D5168">
        <v>47500</v>
      </c>
      <c r="E5168" t="s">
        <v>2826</v>
      </c>
      <c r="F5168">
        <v>18696</v>
      </c>
      <c r="G5168" t="s">
        <v>1884</v>
      </c>
      <c r="H5168" t="s">
        <v>2829</v>
      </c>
      <c r="J5168" t="s">
        <v>30</v>
      </c>
      <c r="K5168" t="s">
        <v>31</v>
      </c>
      <c r="L5168" t="s">
        <v>60</v>
      </c>
      <c r="M5168" t="s">
        <v>176</v>
      </c>
      <c r="N5168" t="s">
        <v>177</v>
      </c>
      <c r="O5168">
        <v>33750</v>
      </c>
      <c r="P5168" t="s">
        <v>178</v>
      </c>
      <c r="Q5168" t="s">
        <v>7077</v>
      </c>
      <c r="R5168" t="s">
        <v>7078</v>
      </c>
      <c r="U5168" s="1">
        <v>43391</v>
      </c>
      <c r="V5168" s="2">
        <v>0.20833333333333334</v>
      </c>
      <c r="W5168" s="1">
        <v>43391.208333333336</v>
      </c>
      <c r="X5168">
        <v>225</v>
      </c>
    </row>
    <row r="5169" spans="1:24">
      <c r="A5169">
        <v>3181174</v>
      </c>
      <c r="B5169" t="s">
        <v>6305</v>
      </c>
      <c r="C5169" t="s">
        <v>6306</v>
      </c>
      <c r="D5169">
        <v>33240</v>
      </c>
      <c r="E5169" t="s">
        <v>44</v>
      </c>
      <c r="F5169">
        <v>13498</v>
      </c>
      <c r="G5169" t="s">
        <v>1784</v>
      </c>
      <c r="H5169" t="s">
        <v>977</v>
      </c>
      <c r="J5169" t="s">
        <v>30</v>
      </c>
      <c r="K5169" t="s">
        <v>31</v>
      </c>
      <c r="L5169" t="s">
        <v>60</v>
      </c>
      <c r="M5169" t="s">
        <v>176</v>
      </c>
      <c r="N5169" t="s">
        <v>177</v>
      </c>
      <c r="O5169">
        <v>33750</v>
      </c>
      <c r="P5169" t="s">
        <v>178</v>
      </c>
      <c r="Q5169" t="s">
        <v>7077</v>
      </c>
      <c r="R5169" t="s">
        <v>7078</v>
      </c>
      <c r="U5169" s="1">
        <v>43391</v>
      </c>
      <c r="V5169" s="2">
        <v>0.20833333333333334</v>
      </c>
      <c r="W5169" s="1">
        <v>43391.208333333336</v>
      </c>
      <c r="X5169">
        <v>205</v>
      </c>
    </row>
    <row r="5170" spans="1:24">
      <c r="A5170">
        <v>3174954</v>
      </c>
      <c r="B5170" t="s">
        <v>6307</v>
      </c>
      <c r="C5170" t="s">
        <v>6308</v>
      </c>
      <c r="D5170">
        <v>87350</v>
      </c>
      <c r="E5170" t="s">
        <v>6309</v>
      </c>
      <c r="F5170">
        <v>36150</v>
      </c>
      <c r="G5170" t="s">
        <v>58</v>
      </c>
      <c r="H5170" t="s">
        <v>6310</v>
      </c>
      <c r="J5170" t="s">
        <v>30</v>
      </c>
      <c r="K5170" t="s">
        <v>111</v>
      </c>
      <c r="L5170" t="s">
        <v>119</v>
      </c>
      <c r="M5170" t="s">
        <v>176</v>
      </c>
      <c r="N5170" t="s">
        <v>177</v>
      </c>
      <c r="O5170">
        <v>33750</v>
      </c>
      <c r="P5170" t="s">
        <v>178</v>
      </c>
      <c r="Q5170" t="s">
        <v>7077</v>
      </c>
      <c r="R5170" t="s">
        <v>7078</v>
      </c>
      <c r="U5170" s="1">
        <v>43391</v>
      </c>
      <c r="V5170" s="2">
        <v>0.20833333333333334</v>
      </c>
      <c r="W5170" s="1">
        <v>43391.208333333336</v>
      </c>
      <c r="X5170">
        <v>215</v>
      </c>
    </row>
    <row r="5171" spans="1:24">
      <c r="A5171">
        <v>3184350</v>
      </c>
      <c r="B5171" t="s">
        <v>5745</v>
      </c>
      <c r="C5171" t="s">
        <v>5746</v>
      </c>
      <c r="D5171">
        <v>69740</v>
      </c>
      <c r="E5171" t="s">
        <v>5747</v>
      </c>
      <c r="F5171">
        <v>29644</v>
      </c>
      <c r="G5171" t="s">
        <v>58</v>
      </c>
      <c r="H5171" t="s">
        <v>102</v>
      </c>
      <c r="J5171" t="s">
        <v>30</v>
      </c>
      <c r="K5171" t="s">
        <v>111</v>
      </c>
      <c r="L5171" t="s">
        <v>255</v>
      </c>
      <c r="M5171" t="s">
        <v>232</v>
      </c>
      <c r="N5171" t="s">
        <v>233</v>
      </c>
      <c r="O5171">
        <v>71350</v>
      </c>
      <c r="P5171" t="s">
        <v>234</v>
      </c>
      <c r="Q5171" t="s">
        <v>7079</v>
      </c>
      <c r="R5171" t="s">
        <v>7080</v>
      </c>
      <c r="U5171" s="1">
        <v>43391</v>
      </c>
      <c r="V5171" s="2">
        <v>0.20833333333333334</v>
      </c>
      <c r="W5171" s="1">
        <v>43391.208333333336</v>
      </c>
      <c r="X5171">
        <v>200</v>
      </c>
    </row>
    <row r="5172" spans="1:24">
      <c r="A5172">
        <v>3184350</v>
      </c>
      <c r="B5172" t="s">
        <v>5745</v>
      </c>
      <c r="C5172" t="s">
        <v>5746</v>
      </c>
      <c r="D5172">
        <v>69740</v>
      </c>
      <c r="E5172" t="s">
        <v>5747</v>
      </c>
      <c r="F5172">
        <v>29644</v>
      </c>
      <c r="G5172" t="s">
        <v>58</v>
      </c>
      <c r="H5172" t="s">
        <v>102</v>
      </c>
      <c r="J5172" t="s">
        <v>30</v>
      </c>
      <c r="K5172" t="s">
        <v>111</v>
      </c>
      <c r="L5172" t="s">
        <v>255</v>
      </c>
      <c r="M5172" t="s">
        <v>232</v>
      </c>
      <c r="N5172" t="s">
        <v>233</v>
      </c>
      <c r="O5172">
        <v>71350</v>
      </c>
      <c r="P5172" t="s">
        <v>234</v>
      </c>
      <c r="Q5172" t="s">
        <v>7079</v>
      </c>
      <c r="R5172" t="s">
        <v>7080</v>
      </c>
      <c r="U5172" s="1">
        <v>43391</v>
      </c>
      <c r="V5172" s="2">
        <v>0.20833333333333334</v>
      </c>
      <c r="W5172" s="1">
        <v>43391.208333333336</v>
      </c>
      <c r="X5172">
        <v>200</v>
      </c>
    </row>
    <row r="5173" spans="1:24">
      <c r="A5173">
        <v>3183269</v>
      </c>
      <c r="B5173" t="s">
        <v>3747</v>
      </c>
      <c r="C5173" t="s">
        <v>3748</v>
      </c>
      <c r="D5173">
        <v>68100</v>
      </c>
      <c r="E5173" t="s">
        <v>3749</v>
      </c>
      <c r="F5173">
        <v>28997</v>
      </c>
      <c r="G5173" t="s">
        <v>58</v>
      </c>
      <c r="H5173" t="s">
        <v>2431</v>
      </c>
      <c r="J5173" t="s">
        <v>30</v>
      </c>
      <c r="K5173" t="s">
        <v>111</v>
      </c>
      <c r="L5173" t="s">
        <v>255</v>
      </c>
      <c r="M5173" t="s">
        <v>232</v>
      </c>
      <c r="N5173" t="s">
        <v>233</v>
      </c>
      <c r="O5173">
        <v>71350</v>
      </c>
      <c r="P5173" t="s">
        <v>234</v>
      </c>
      <c r="Q5173" t="s">
        <v>7079</v>
      </c>
      <c r="R5173" t="s">
        <v>7080</v>
      </c>
      <c r="U5173" s="1">
        <v>43391</v>
      </c>
      <c r="V5173" s="2">
        <v>0.20833333333333334</v>
      </c>
      <c r="W5173" s="1">
        <v>43391.208333333336</v>
      </c>
      <c r="X5173">
        <v>200</v>
      </c>
    </row>
    <row r="5174" spans="1:24">
      <c r="A5174">
        <v>3183269</v>
      </c>
      <c r="B5174" t="s">
        <v>3747</v>
      </c>
      <c r="C5174" t="s">
        <v>3748</v>
      </c>
      <c r="D5174">
        <v>68100</v>
      </c>
      <c r="E5174" t="s">
        <v>3749</v>
      </c>
      <c r="F5174">
        <v>28997</v>
      </c>
      <c r="G5174" t="s">
        <v>58</v>
      </c>
      <c r="H5174" t="s">
        <v>2431</v>
      </c>
      <c r="J5174" t="s">
        <v>30</v>
      </c>
      <c r="K5174" t="s">
        <v>111</v>
      </c>
      <c r="L5174" t="s">
        <v>255</v>
      </c>
      <c r="M5174" t="s">
        <v>232</v>
      </c>
      <c r="N5174" t="s">
        <v>233</v>
      </c>
      <c r="O5174">
        <v>71350</v>
      </c>
      <c r="P5174" t="s">
        <v>234</v>
      </c>
      <c r="Q5174" t="s">
        <v>7079</v>
      </c>
      <c r="R5174" t="s">
        <v>7080</v>
      </c>
      <c r="U5174" s="1">
        <v>43391</v>
      </c>
      <c r="V5174" s="2">
        <v>0.20833333333333334</v>
      </c>
      <c r="W5174" s="1">
        <v>43391.208333333336</v>
      </c>
      <c r="X5174">
        <v>200</v>
      </c>
    </row>
    <row r="5175" spans="1:24">
      <c r="A5175">
        <v>3183269</v>
      </c>
      <c r="B5175" t="s">
        <v>3747</v>
      </c>
      <c r="C5175" t="s">
        <v>3748</v>
      </c>
      <c r="D5175">
        <v>68100</v>
      </c>
      <c r="E5175" t="s">
        <v>3749</v>
      </c>
      <c r="F5175">
        <v>28997</v>
      </c>
      <c r="G5175" t="s">
        <v>58</v>
      </c>
      <c r="H5175" t="s">
        <v>2431</v>
      </c>
      <c r="J5175" t="s">
        <v>30</v>
      </c>
      <c r="K5175" t="s">
        <v>111</v>
      </c>
      <c r="L5175" t="s">
        <v>255</v>
      </c>
      <c r="M5175" t="s">
        <v>232</v>
      </c>
      <c r="N5175" t="s">
        <v>233</v>
      </c>
      <c r="O5175">
        <v>71350</v>
      </c>
      <c r="P5175" t="s">
        <v>234</v>
      </c>
      <c r="Q5175" t="s">
        <v>7079</v>
      </c>
      <c r="R5175" t="s">
        <v>7080</v>
      </c>
      <c r="U5175" s="1">
        <v>43391</v>
      </c>
      <c r="V5175" s="2">
        <v>0.20833333333333334</v>
      </c>
      <c r="W5175" s="1">
        <v>43391.208333333336</v>
      </c>
      <c r="X5175">
        <v>200</v>
      </c>
    </row>
    <row r="5176" spans="1:24">
      <c r="A5176">
        <v>3182428</v>
      </c>
      <c r="B5176" t="s">
        <v>621</v>
      </c>
      <c r="C5176" t="s">
        <v>615</v>
      </c>
      <c r="D5176">
        <v>95000</v>
      </c>
      <c r="E5176" t="s">
        <v>616</v>
      </c>
      <c r="F5176">
        <v>37664</v>
      </c>
      <c r="G5176" t="s">
        <v>45</v>
      </c>
      <c r="H5176" t="s">
        <v>2169</v>
      </c>
      <c r="I5176" t="s">
        <v>622</v>
      </c>
      <c r="J5176" t="s">
        <v>30</v>
      </c>
      <c r="K5176" t="s">
        <v>522</v>
      </c>
      <c r="L5176" t="s">
        <v>545</v>
      </c>
      <c r="M5176" t="s">
        <v>232</v>
      </c>
      <c r="N5176" t="s">
        <v>233</v>
      </c>
      <c r="O5176">
        <v>71350</v>
      </c>
      <c r="P5176" t="s">
        <v>234</v>
      </c>
      <c r="Q5176" t="s">
        <v>7079</v>
      </c>
      <c r="R5176" t="s">
        <v>7080</v>
      </c>
      <c r="T5176">
        <v>598314</v>
      </c>
      <c r="U5176" s="1">
        <v>43391</v>
      </c>
      <c r="V5176" s="2">
        <v>0.20833333333333334</v>
      </c>
      <c r="W5176" s="1">
        <v>43391.208333333336</v>
      </c>
      <c r="X5176">
        <v>260</v>
      </c>
    </row>
    <row r="5177" spans="1:24">
      <c r="A5177">
        <v>3182428</v>
      </c>
      <c r="B5177" t="s">
        <v>621</v>
      </c>
      <c r="C5177" t="s">
        <v>615</v>
      </c>
      <c r="D5177">
        <v>95000</v>
      </c>
      <c r="E5177" t="s">
        <v>616</v>
      </c>
      <c r="F5177">
        <v>37664</v>
      </c>
      <c r="G5177" t="s">
        <v>45</v>
      </c>
      <c r="H5177" t="s">
        <v>2169</v>
      </c>
      <c r="I5177" t="s">
        <v>622</v>
      </c>
      <c r="J5177" t="s">
        <v>30</v>
      </c>
      <c r="K5177" t="s">
        <v>522</v>
      </c>
      <c r="L5177" t="s">
        <v>545</v>
      </c>
      <c r="M5177" t="s">
        <v>232</v>
      </c>
      <c r="N5177" t="s">
        <v>233</v>
      </c>
      <c r="O5177">
        <v>71350</v>
      </c>
      <c r="P5177" t="s">
        <v>234</v>
      </c>
      <c r="Q5177" t="s">
        <v>7079</v>
      </c>
      <c r="R5177" t="s">
        <v>7080</v>
      </c>
      <c r="T5177">
        <v>598316</v>
      </c>
      <c r="U5177" s="1">
        <v>43391</v>
      </c>
      <c r="V5177" s="2">
        <v>0.20833333333333334</v>
      </c>
      <c r="W5177" s="1">
        <v>43391.208333333336</v>
      </c>
      <c r="X5177">
        <v>260</v>
      </c>
    </row>
    <row r="5178" spans="1:24">
      <c r="A5178">
        <v>3183269</v>
      </c>
      <c r="B5178" t="s">
        <v>3747</v>
      </c>
      <c r="C5178" t="s">
        <v>3748</v>
      </c>
      <c r="D5178">
        <v>68100</v>
      </c>
      <c r="E5178" t="s">
        <v>3749</v>
      </c>
      <c r="F5178">
        <v>28997</v>
      </c>
      <c r="G5178" t="s">
        <v>58</v>
      </c>
      <c r="H5178" t="s">
        <v>2431</v>
      </c>
      <c r="J5178" t="s">
        <v>30</v>
      </c>
      <c r="K5178" t="s">
        <v>111</v>
      </c>
      <c r="L5178" t="s">
        <v>255</v>
      </c>
      <c r="M5178" t="s">
        <v>232</v>
      </c>
      <c r="N5178" t="s">
        <v>233</v>
      </c>
      <c r="O5178">
        <v>71350</v>
      </c>
      <c r="P5178" t="s">
        <v>234</v>
      </c>
      <c r="Q5178" t="s">
        <v>7079</v>
      </c>
      <c r="R5178" t="s">
        <v>7080</v>
      </c>
      <c r="U5178" s="1">
        <v>43391</v>
      </c>
      <c r="V5178" s="2">
        <v>0.20833333333333334</v>
      </c>
      <c r="W5178" s="1">
        <v>43391.208333333336</v>
      </c>
      <c r="X5178">
        <v>200</v>
      </c>
    </row>
    <row r="5179" spans="1:24">
      <c r="A5179">
        <v>3180613</v>
      </c>
      <c r="B5179" t="s">
        <v>274</v>
      </c>
      <c r="C5179" t="s">
        <v>275</v>
      </c>
      <c r="D5179">
        <v>42160</v>
      </c>
      <c r="E5179" t="s">
        <v>276</v>
      </c>
      <c r="F5179">
        <v>16971</v>
      </c>
      <c r="G5179" t="s">
        <v>277</v>
      </c>
      <c r="H5179" t="s">
        <v>585</v>
      </c>
      <c r="J5179" t="s">
        <v>30</v>
      </c>
      <c r="K5179" t="s">
        <v>111</v>
      </c>
      <c r="L5179" t="s">
        <v>112</v>
      </c>
      <c r="M5179" t="s">
        <v>232</v>
      </c>
      <c r="N5179" t="s">
        <v>233</v>
      </c>
      <c r="O5179">
        <v>71350</v>
      </c>
      <c r="P5179" t="s">
        <v>234</v>
      </c>
      <c r="Q5179" t="s">
        <v>7079</v>
      </c>
      <c r="R5179" t="s">
        <v>7080</v>
      </c>
      <c r="S5179" t="s">
        <v>6311</v>
      </c>
      <c r="U5179" s="1">
        <v>43391</v>
      </c>
      <c r="V5179" s="2">
        <v>0.20833333333333334</v>
      </c>
      <c r="W5179" s="1">
        <v>43391.208333333336</v>
      </c>
      <c r="X5179">
        <v>205</v>
      </c>
    </row>
    <row r="5180" spans="1:24">
      <c r="A5180">
        <v>3181157</v>
      </c>
      <c r="B5180" t="s">
        <v>2406</v>
      </c>
      <c r="C5180" t="s">
        <v>5777</v>
      </c>
      <c r="D5180">
        <v>68520</v>
      </c>
      <c r="E5180" t="s">
        <v>5778</v>
      </c>
      <c r="F5180">
        <v>29253</v>
      </c>
      <c r="G5180" t="s">
        <v>58</v>
      </c>
      <c r="H5180" t="s">
        <v>198</v>
      </c>
      <c r="J5180" t="s">
        <v>30</v>
      </c>
      <c r="K5180" t="s">
        <v>283</v>
      </c>
      <c r="L5180" t="s">
        <v>284</v>
      </c>
      <c r="M5180" t="s">
        <v>285</v>
      </c>
      <c r="N5180" t="s">
        <v>286</v>
      </c>
      <c r="O5180">
        <v>68190</v>
      </c>
      <c r="P5180" t="s">
        <v>285</v>
      </c>
      <c r="Q5180" t="s">
        <v>7081</v>
      </c>
      <c r="R5180" t="s">
        <v>7082</v>
      </c>
      <c r="U5180" s="1">
        <v>43391</v>
      </c>
      <c r="V5180" s="2">
        <v>0.20833333333333334</v>
      </c>
      <c r="W5180" s="1">
        <v>43391.208333333336</v>
      </c>
      <c r="X5180">
        <v>205</v>
      </c>
    </row>
    <row r="5181" spans="1:24">
      <c r="A5181">
        <v>3175856</v>
      </c>
      <c r="B5181" t="s">
        <v>788</v>
      </c>
      <c r="C5181" t="s">
        <v>1424</v>
      </c>
      <c r="D5181">
        <v>66820</v>
      </c>
      <c r="E5181" t="s">
        <v>1425</v>
      </c>
      <c r="F5181">
        <v>28430</v>
      </c>
      <c r="G5181" t="s">
        <v>1463</v>
      </c>
      <c r="H5181" t="s">
        <v>1266</v>
      </c>
      <c r="J5181" t="s">
        <v>30</v>
      </c>
      <c r="K5181" t="s">
        <v>130</v>
      </c>
      <c r="L5181" t="s">
        <v>131</v>
      </c>
      <c r="M5181" t="s">
        <v>316</v>
      </c>
      <c r="N5181" t="s">
        <v>317</v>
      </c>
      <c r="O5181">
        <v>81300</v>
      </c>
      <c r="P5181" t="s">
        <v>316</v>
      </c>
      <c r="Q5181" t="s">
        <v>7083</v>
      </c>
      <c r="R5181" t="s">
        <v>7084</v>
      </c>
      <c r="U5181" s="1">
        <v>43391</v>
      </c>
      <c r="V5181" s="2">
        <v>0.20833333333333334</v>
      </c>
      <c r="W5181" s="1">
        <v>43391.208333333336</v>
      </c>
      <c r="X5181">
        <v>220</v>
      </c>
    </row>
    <row r="5182" spans="1:24">
      <c r="A5182">
        <v>3174220</v>
      </c>
      <c r="B5182" t="s">
        <v>5717</v>
      </c>
      <c r="C5182" t="s">
        <v>5718</v>
      </c>
      <c r="D5182">
        <v>16340</v>
      </c>
      <c r="E5182" t="s">
        <v>5719</v>
      </c>
      <c r="F5182">
        <v>5996</v>
      </c>
      <c r="G5182" t="s">
        <v>58</v>
      </c>
      <c r="H5182" t="s">
        <v>95</v>
      </c>
      <c r="J5182" t="s">
        <v>30</v>
      </c>
      <c r="K5182" t="s">
        <v>31</v>
      </c>
      <c r="L5182" t="s">
        <v>60</v>
      </c>
      <c r="M5182" t="s">
        <v>316</v>
      </c>
      <c r="N5182" t="s">
        <v>317</v>
      </c>
      <c r="O5182">
        <v>81300</v>
      </c>
      <c r="P5182" t="s">
        <v>316</v>
      </c>
      <c r="Q5182" t="s">
        <v>7083</v>
      </c>
      <c r="R5182" t="s">
        <v>7084</v>
      </c>
      <c r="S5182" t="s">
        <v>5720</v>
      </c>
      <c r="U5182" s="1">
        <v>43391</v>
      </c>
      <c r="V5182" s="2">
        <v>0.20833333333333334</v>
      </c>
      <c r="W5182" s="1">
        <v>43391.208333333336</v>
      </c>
      <c r="X5182">
        <v>200</v>
      </c>
    </row>
    <row r="5183" spans="1:24">
      <c r="A5183">
        <v>3182221</v>
      </c>
      <c r="B5183" t="s">
        <v>6296</v>
      </c>
      <c r="C5183" t="s">
        <v>6297</v>
      </c>
      <c r="D5183">
        <v>17410</v>
      </c>
      <c r="E5183" t="s">
        <v>6298</v>
      </c>
      <c r="F5183">
        <v>6421</v>
      </c>
      <c r="G5183" t="s">
        <v>58</v>
      </c>
      <c r="H5183" t="s">
        <v>369</v>
      </c>
      <c r="J5183" t="s">
        <v>30</v>
      </c>
      <c r="K5183" t="s">
        <v>221</v>
      </c>
      <c r="L5183" t="s">
        <v>222</v>
      </c>
      <c r="M5183" t="s">
        <v>316</v>
      </c>
      <c r="N5183" t="s">
        <v>317</v>
      </c>
      <c r="O5183">
        <v>81300</v>
      </c>
      <c r="P5183" t="s">
        <v>316</v>
      </c>
      <c r="Q5183" t="s">
        <v>7083</v>
      </c>
      <c r="R5183" t="s">
        <v>7084</v>
      </c>
      <c r="U5183" s="1">
        <v>43391</v>
      </c>
      <c r="V5183" s="2">
        <v>0.20833333333333334</v>
      </c>
      <c r="W5183" s="1">
        <v>43391.208333333336</v>
      </c>
      <c r="X5183">
        <v>215</v>
      </c>
    </row>
    <row r="5184" spans="1:24">
      <c r="A5184">
        <v>3182221</v>
      </c>
      <c r="B5184" t="s">
        <v>6296</v>
      </c>
      <c r="C5184" t="s">
        <v>6297</v>
      </c>
      <c r="D5184">
        <v>17410</v>
      </c>
      <c r="E5184" t="s">
        <v>6298</v>
      </c>
      <c r="F5184">
        <v>6421</v>
      </c>
      <c r="G5184" t="s">
        <v>58</v>
      </c>
      <c r="H5184" t="s">
        <v>369</v>
      </c>
      <c r="J5184" t="s">
        <v>30</v>
      </c>
      <c r="K5184" t="s">
        <v>221</v>
      </c>
      <c r="L5184" t="s">
        <v>222</v>
      </c>
      <c r="M5184" t="s">
        <v>316</v>
      </c>
      <c r="N5184" t="s">
        <v>317</v>
      </c>
      <c r="O5184">
        <v>81300</v>
      </c>
      <c r="P5184" t="s">
        <v>316</v>
      </c>
      <c r="Q5184" t="s">
        <v>7083</v>
      </c>
      <c r="R5184" t="s">
        <v>7084</v>
      </c>
      <c r="U5184" s="1">
        <v>43391</v>
      </c>
      <c r="V5184" s="2">
        <v>0.20833333333333334</v>
      </c>
      <c r="W5184" s="1">
        <v>43391.208333333336</v>
      </c>
      <c r="X5184">
        <v>215</v>
      </c>
    </row>
    <row r="5185" spans="1:24">
      <c r="A5185">
        <v>3183687</v>
      </c>
      <c r="B5185" t="s">
        <v>5433</v>
      </c>
      <c r="C5185" t="s">
        <v>5434</v>
      </c>
      <c r="D5185">
        <v>33150</v>
      </c>
      <c r="E5185" t="s">
        <v>2481</v>
      </c>
      <c r="F5185">
        <v>13394</v>
      </c>
      <c r="G5185" t="s">
        <v>6312</v>
      </c>
      <c r="H5185" t="s">
        <v>888</v>
      </c>
      <c r="J5185" t="s">
        <v>30</v>
      </c>
      <c r="K5185" t="s">
        <v>31</v>
      </c>
      <c r="L5185" t="s">
        <v>60</v>
      </c>
      <c r="M5185" t="s">
        <v>316</v>
      </c>
      <c r="N5185" t="s">
        <v>317</v>
      </c>
      <c r="O5185">
        <v>81300</v>
      </c>
      <c r="P5185" t="s">
        <v>316</v>
      </c>
      <c r="Q5185" t="s">
        <v>7083</v>
      </c>
      <c r="R5185" t="s">
        <v>7084</v>
      </c>
      <c r="U5185" s="1">
        <v>43391</v>
      </c>
      <c r="V5185" s="2">
        <v>0.20833333333333334</v>
      </c>
      <c r="W5185" s="1">
        <v>43391.208333333336</v>
      </c>
      <c r="X5185">
        <v>205</v>
      </c>
    </row>
    <row r="5186" spans="1:24">
      <c r="A5186">
        <v>3177419</v>
      </c>
      <c r="B5186" t="s">
        <v>2499</v>
      </c>
      <c r="C5186" t="s">
        <v>2500</v>
      </c>
      <c r="D5186">
        <v>33000</v>
      </c>
      <c r="E5186" t="s">
        <v>50</v>
      </c>
      <c r="F5186">
        <v>13356</v>
      </c>
      <c r="G5186" t="s">
        <v>4579</v>
      </c>
      <c r="J5186" t="s">
        <v>30</v>
      </c>
      <c r="K5186" t="s">
        <v>31</v>
      </c>
      <c r="L5186" t="s">
        <v>60</v>
      </c>
      <c r="M5186" t="s">
        <v>316</v>
      </c>
      <c r="N5186" t="s">
        <v>317</v>
      </c>
      <c r="O5186">
        <v>81300</v>
      </c>
      <c r="P5186" t="s">
        <v>316</v>
      </c>
      <c r="Q5186" t="s">
        <v>7083</v>
      </c>
      <c r="R5186" t="s">
        <v>7084</v>
      </c>
      <c r="U5186" s="1">
        <v>43391</v>
      </c>
      <c r="V5186" s="2">
        <v>0.20833333333333334</v>
      </c>
      <c r="W5186" s="1">
        <v>43391.208333333336</v>
      </c>
      <c r="X5186">
        <v>205</v>
      </c>
    </row>
    <row r="5187" spans="1:24">
      <c r="A5187">
        <v>3170267</v>
      </c>
      <c r="B5187" t="s">
        <v>68</v>
      </c>
      <c r="C5187" t="s">
        <v>69</v>
      </c>
      <c r="D5187">
        <v>17440</v>
      </c>
      <c r="E5187" t="s">
        <v>70</v>
      </c>
      <c r="F5187">
        <v>6433</v>
      </c>
      <c r="G5187" t="s">
        <v>302</v>
      </c>
      <c r="H5187" t="s">
        <v>28</v>
      </c>
      <c r="J5187" t="s">
        <v>30</v>
      </c>
      <c r="K5187" t="s">
        <v>31</v>
      </c>
      <c r="L5187" t="s">
        <v>60</v>
      </c>
      <c r="M5187" t="s">
        <v>316</v>
      </c>
      <c r="N5187" t="s">
        <v>317</v>
      </c>
      <c r="O5187">
        <v>81300</v>
      </c>
      <c r="P5187" t="s">
        <v>316</v>
      </c>
      <c r="Q5187" t="s">
        <v>7083</v>
      </c>
      <c r="R5187" t="s">
        <v>7084</v>
      </c>
      <c r="U5187" s="1">
        <v>43391</v>
      </c>
      <c r="V5187" s="2">
        <v>0.20833333333333334</v>
      </c>
      <c r="W5187" s="1">
        <v>43391.208333333336</v>
      </c>
      <c r="X5187">
        <v>215</v>
      </c>
    </row>
    <row r="5188" spans="1:24">
      <c r="A5188">
        <v>3172666</v>
      </c>
      <c r="B5188" t="s">
        <v>4641</v>
      </c>
      <c r="C5188" t="s">
        <v>4642</v>
      </c>
      <c r="D5188">
        <v>31600</v>
      </c>
      <c r="E5188" t="s">
        <v>4643</v>
      </c>
      <c r="F5188">
        <v>12821</v>
      </c>
      <c r="G5188" t="s">
        <v>4644</v>
      </c>
      <c r="H5188" t="s">
        <v>84</v>
      </c>
      <c r="J5188" t="s">
        <v>30</v>
      </c>
      <c r="K5188" t="s">
        <v>31</v>
      </c>
      <c r="L5188" t="s">
        <v>315</v>
      </c>
      <c r="M5188" t="s">
        <v>316</v>
      </c>
      <c r="N5188" t="s">
        <v>317</v>
      </c>
      <c r="O5188">
        <v>81300</v>
      </c>
      <c r="P5188" t="s">
        <v>316</v>
      </c>
      <c r="Q5188" t="s">
        <v>7083</v>
      </c>
      <c r="R5188" t="s">
        <v>7084</v>
      </c>
      <c r="U5188" s="1">
        <v>43391</v>
      </c>
      <c r="V5188" s="2">
        <v>0.20833333333333334</v>
      </c>
      <c r="W5188" s="1">
        <v>43391.208333333336</v>
      </c>
      <c r="X5188">
        <v>200</v>
      </c>
    </row>
    <row r="5189" spans="1:24">
      <c r="A5189">
        <v>3180602</v>
      </c>
      <c r="B5189" t="s">
        <v>6313</v>
      </c>
      <c r="C5189" t="s">
        <v>6314</v>
      </c>
      <c r="D5189">
        <v>31180</v>
      </c>
      <c r="E5189" t="s">
        <v>6315</v>
      </c>
      <c r="F5189">
        <v>12377</v>
      </c>
      <c r="G5189" t="s">
        <v>6316</v>
      </c>
      <c r="H5189" t="s">
        <v>6317</v>
      </c>
      <c r="J5189" t="s">
        <v>30</v>
      </c>
      <c r="K5189" t="s">
        <v>31</v>
      </c>
      <c r="L5189" t="s">
        <v>315</v>
      </c>
      <c r="M5189" t="s">
        <v>316</v>
      </c>
      <c r="N5189" t="s">
        <v>317</v>
      </c>
      <c r="O5189">
        <v>81300</v>
      </c>
      <c r="P5189" t="s">
        <v>316</v>
      </c>
      <c r="Q5189" t="s">
        <v>7083</v>
      </c>
      <c r="R5189" t="s">
        <v>7084</v>
      </c>
      <c r="U5189" s="1">
        <v>43391</v>
      </c>
      <c r="V5189" s="2">
        <v>0.20833333333333334</v>
      </c>
      <c r="W5189" s="1">
        <v>43391.208333333336</v>
      </c>
      <c r="X5189">
        <v>215</v>
      </c>
    </row>
    <row r="5190" spans="1:24">
      <c r="A5190">
        <v>3179171</v>
      </c>
      <c r="B5190" t="s">
        <v>4623</v>
      </c>
      <c r="C5190" t="s">
        <v>4624</v>
      </c>
      <c r="D5190">
        <v>9200</v>
      </c>
      <c r="E5190" t="s">
        <v>4625</v>
      </c>
      <c r="F5190">
        <v>3141</v>
      </c>
      <c r="G5190" t="s">
        <v>58</v>
      </c>
      <c r="H5190" t="s">
        <v>390</v>
      </c>
      <c r="I5190" t="s">
        <v>6318</v>
      </c>
      <c r="J5190" t="s">
        <v>30</v>
      </c>
      <c r="K5190" t="s">
        <v>31</v>
      </c>
      <c r="L5190" t="s">
        <v>32</v>
      </c>
      <c r="M5190" t="s">
        <v>316</v>
      </c>
      <c r="N5190" t="s">
        <v>317</v>
      </c>
      <c r="O5190">
        <v>81300</v>
      </c>
      <c r="P5190" t="s">
        <v>316</v>
      </c>
      <c r="Q5190" t="s">
        <v>7083</v>
      </c>
      <c r="R5190" t="s">
        <v>7084</v>
      </c>
      <c r="U5190" s="1">
        <v>43391</v>
      </c>
      <c r="V5190" s="2">
        <v>0.20833333333333334</v>
      </c>
      <c r="W5190" s="1">
        <v>43391.208333333336</v>
      </c>
      <c r="X5190">
        <v>215</v>
      </c>
    </row>
    <row r="5191" spans="1:24">
      <c r="A5191">
        <v>3179872</v>
      </c>
      <c r="B5191" t="s">
        <v>1987</v>
      </c>
      <c r="C5191" t="s">
        <v>1988</v>
      </c>
      <c r="D5191">
        <v>33000</v>
      </c>
      <c r="E5191" t="s">
        <v>50</v>
      </c>
      <c r="F5191">
        <v>13356</v>
      </c>
      <c r="G5191" t="s">
        <v>3822</v>
      </c>
      <c r="H5191" t="s">
        <v>6216</v>
      </c>
      <c r="J5191" t="s">
        <v>30</v>
      </c>
      <c r="K5191" t="s">
        <v>31</v>
      </c>
      <c r="L5191" t="s">
        <v>32</v>
      </c>
      <c r="M5191" t="s">
        <v>316</v>
      </c>
      <c r="N5191" t="s">
        <v>317</v>
      </c>
      <c r="O5191">
        <v>81300</v>
      </c>
      <c r="P5191" t="s">
        <v>316</v>
      </c>
      <c r="Q5191" t="s">
        <v>7083</v>
      </c>
      <c r="R5191" t="s">
        <v>7084</v>
      </c>
      <c r="U5191" s="1">
        <v>43391</v>
      </c>
      <c r="V5191" s="2">
        <v>0.20833333333333334</v>
      </c>
      <c r="W5191" s="1">
        <v>43391.208333333336</v>
      </c>
      <c r="X5191">
        <v>205</v>
      </c>
    </row>
    <row r="5192" spans="1:24">
      <c r="A5192">
        <v>3179872</v>
      </c>
      <c r="B5192" t="s">
        <v>1987</v>
      </c>
      <c r="C5192" t="s">
        <v>1988</v>
      </c>
      <c r="D5192">
        <v>33000</v>
      </c>
      <c r="E5192" t="s">
        <v>50</v>
      </c>
      <c r="F5192">
        <v>13356</v>
      </c>
      <c r="G5192" t="s">
        <v>3819</v>
      </c>
      <c r="H5192" t="s">
        <v>6216</v>
      </c>
      <c r="J5192" t="s">
        <v>30</v>
      </c>
      <c r="K5192" t="s">
        <v>31</v>
      </c>
      <c r="L5192" t="s">
        <v>32</v>
      </c>
      <c r="M5192" t="s">
        <v>316</v>
      </c>
      <c r="N5192" t="s">
        <v>317</v>
      </c>
      <c r="O5192">
        <v>81300</v>
      </c>
      <c r="P5192" t="s">
        <v>316</v>
      </c>
      <c r="Q5192" t="s">
        <v>7083</v>
      </c>
      <c r="R5192" t="s">
        <v>7084</v>
      </c>
      <c r="U5192" s="1">
        <v>43391</v>
      </c>
      <c r="V5192" s="2">
        <v>0.20833333333333334</v>
      </c>
      <c r="W5192" s="1">
        <v>43391.208333333336</v>
      </c>
      <c r="X5192">
        <v>205</v>
      </c>
    </row>
    <row r="5193" spans="1:24">
      <c r="A5193">
        <v>3179833</v>
      </c>
      <c r="B5193" t="s">
        <v>24</v>
      </c>
      <c r="C5193" t="s">
        <v>25</v>
      </c>
      <c r="D5193">
        <v>33700</v>
      </c>
      <c r="E5193" t="s">
        <v>26</v>
      </c>
      <c r="F5193">
        <v>13789</v>
      </c>
      <c r="G5193" t="s">
        <v>1560</v>
      </c>
      <c r="H5193" t="s">
        <v>756</v>
      </c>
      <c r="I5193" t="s">
        <v>364</v>
      </c>
      <c r="J5193" t="s">
        <v>30</v>
      </c>
      <c r="K5193" t="s">
        <v>31</v>
      </c>
      <c r="L5193" t="s">
        <v>32</v>
      </c>
      <c r="M5193" t="s">
        <v>316</v>
      </c>
      <c r="N5193" t="s">
        <v>317</v>
      </c>
      <c r="O5193">
        <v>81300</v>
      </c>
      <c r="P5193" t="s">
        <v>316</v>
      </c>
      <c r="Q5193" t="s">
        <v>7083</v>
      </c>
      <c r="R5193" t="s">
        <v>7084</v>
      </c>
      <c r="S5193" t="s">
        <v>6319</v>
      </c>
      <c r="U5193" s="1">
        <v>43391</v>
      </c>
      <c r="V5193" s="2">
        <v>0.375</v>
      </c>
      <c r="W5193" s="1">
        <v>43391.375</v>
      </c>
      <c r="X5193">
        <v>230</v>
      </c>
    </row>
    <row r="5194" spans="1:24">
      <c r="A5194">
        <v>3171793</v>
      </c>
      <c r="B5194" t="s">
        <v>1401</v>
      </c>
      <c r="C5194" t="s">
        <v>1601</v>
      </c>
      <c r="D5194">
        <v>31000</v>
      </c>
      <c r="E5194" t="s">
        <v>321</v>
      </c>
      <c r="F5194">
        <v>12293</v>
      </c>
      <c r="G5194" t="s">
        <v>2884</v>
      </c>
      <c r="H5194" t="s">
        <v>84</v>
      </c>
      <c r="J5194" t="s">
        <v>30</v>
      </c>
      <c r="K5194" t="s">
        <v>31</v>
      </c>
      <c r="L5194" t="s">
        <v>315</v>
      </c>
      <c r="M5194" t="s">
        <v>316</v>
      </c>
      <c r="N5194" t="s">
        <v>317</v>
      </c>
      <c r="O5194">
        <v>81300</v>
      </c>
      <c r="P5194" t="s">
        <v>316</v>
      </c>
      <c r="Q5194" t="s">
        <v>7083</v>
      </c>
      <c r="R5194" t="s">
        <v>7084</v>
      </c>
      <c r="U5194" s="1">
        <v>43391</v>
      </c>
      <c r="V5194" s="2">
        <v>0.20833333333333334</v>
      </c>
      <c r="W5194" s="1">
        <v>43391.208333333336</v>
      </c>
      <c r="X5194">
        <v>210</v>
      </c>
    </row>
    <row r="5195" spans="1:24">
      <c r="A5195">
        <v>3177840</v>
      </c>
      <c r="B5195" t="s">
        <v>1099</v>
      </c>
      <c r="C5195" t="s">
        <v>1100</v>
      </c>
      <c r="D5195">
        <v>31750</v>
      </c>
      <c r="E5195" t="s">
        <v>1101</v>
      </c>
      <c r="F5195">
        <v>12848</v>
      </c>
      <c r="G5195" t="s">
        <v>1102</v>
      </c>
      <c r="H5195" t="s">
        <v>390</v>
      </c>
      <c r="I5195" t="s">
        <v>1558</v>
      </c>
      <c r="J5195" t="s">
        <v>30</v>
      </c>
      <c r="K5195" t="s">
        <v>31</v>
      </c>
      <c r="L5195" t="s">
        <v>315</v>
      </c>
      <c r="M5195" t="s">
        <v>316</v>
      </c>
      <c r="N5195" t="s">
        <v>317</v>
      </c>
      <c r="O5195">
        <v>81300</v>
      </c>
      <c r="P5195" t="s">
        <v>316</v>
      </c>
      <c r="Q5195" t="s">
        <v>7083</v>
      </c>
      <c r="R5195" t="s">
        <v>7084</v>
      </c>
      <c r="U5195" s="1">
        <v>43391</v>
      </c>
      <c r="V5195" s="2">
        <v>0.20833333333333334</v>
      </c>
      <c r="W5195" s="1">
        <v>43391.208333333336</v>
      </c>
      <c r="X5195">
        <v>215</v>
      </c>
    </row>
    <row r="5196" spans="1:24">
      <c r="A5196">
        <v>3181952</v>
      </c>
      <c r="B5196" t="s">
        <v>5310</v>
      </c>
      <c r="C5196" t="s">
        <v>5311</v>
      </c>
      <c r="D5196">
        <v>31000</v>
      </c>
      <c r="E5196" t="s">
        <v>321</v>
      </c>
      <c r="F5196">
        <v>12293</v>
      </c>
      <c r="G5196" t="s">
        <v>58</v>
      </c>
      <c r="H5196" t="s">
        <v>102</v>
      </c>
      <c r="J5196" t="s">
        <v>30</v>
      </c>
      <c r="K5196" t="s">
        <v>31</v>
      </c>
      <c r="L5196" t="s">
        <v>315</v>
      </c>
      <c r="M5196" t="s">
        <v>316</v>
      </c>
      <c r="N5196" t="s">
        <v>317</v>
      </c>
      <c r="O5196">
        <v>81300</v>
      </c>
      <c r="P5196" t="s">
        <v>316</v>
      </c>
      <c r="Q5196" t="s">
        <v>7083</v>
      </c>
      <c r="R5196" t="s">
        <v>7084</v>
      </c>
      <c r="U5196" s="1">
        <v>43391</v>
      </c>
      <c r="V5196" s="2">
        <v>0.20833333333333334</v>
      </c>
      <c r="W5196" s="1">
        <v>43391.208333333336</v>
      </c>
      <c r="X5196">
        <v>205</v>
      </c>
    </row>
    <row r="5197" spans="1:24">
      <c r="A5197">
        <v>3180460</v>
      </c>
      <c r="B5197" t="s">
        <v>382</v>
      </c>
      <c r="C5197" t="s">
        <v>383</v>
      </c>
      <c r="D5197">
        <v>31000</v>
      </c>
      <c r="E5197" t="s">
        <v>321</v>
      </c>
      <c r="F5197">
        <v>12293</v>
      </c>
      <c r="G5197" t="s">
        <v>450</v>
      </c>
      <c r="H5197" t="s">
        <v>411</v>
      </c>
      <c r="J5197" t="s">
        <v>30</v>
      </c>
      <c r="K5197" t="s">
        <v>31</v>
      </c>
      <c r="L5197" t="s">
        <v>315</v>
      </c>
      <c r="M5197" t="s">
        <v>316</v>
      </c>
      <c r="N5197" t="s">
        <v>317</v>
      </c>
      <c r="O5197">
        <v>81300</v>
      </c>
      <c r="P5197" t="s">
        <v>316</v>
      </c>
      <c r="Q5197" t="s">
        <v>7083</v>
      </c>
      <c r="R5197" t="s">
        <v>7084</v>
      </c>
      <c r="U5197" s="1">
        <v>43391</v>
      </c>
      <c r="V5197" s="2">
        <v>0.20833333333333334</v>
      </c>
      <c r="W5197" s="1">
        <v>43391.208333333336</v>
      </c>
      <c r="X5197">
        <v>205</v>
      </c>
    </row>
    <row r="5198" spans="1:24">
      <c r="A5198">
        <v>3180602</v>
      </c>
      <c r="B5198" t="s">
        <v>6313</v>
      </c>
      <c r="C5198" t="s">
        <v>6314</v>
      </c>
      <c r="D5198">
        <v>31180</v>
      </c>
      <c r="E5198" t="s">
        <v>6315</v>
      </c>
      <c r="F5198">
        <v>12377</v>
      </c>
      <c r="G5198" t="s">
        <v>6316</v>
      </c>
      <c r="H5198" t="s">
        <v>6317</v>
      </c>
      <c r="J5198" t="s">
        <v>30</v>
      </c>
      <c r="K5198" t="s">
        <v>31</v>
      </c>
      <c r="L5198" t="s">
        <v>315</v>
      </c>
      <c r="M5198" t="s">
        <v>316</v>
      </c>
      <c r="N5198" t="s">
        <v>317</v>
      </c>
      <c r="O5198">
        <v>81300</v>
      </c>
      <c r="P5198" t="s">
        <v>316</v>
      </c>
      <c r="Q5198" t="s">
        <v>7083</v>
      </c>
      <c r="R5198" t="s">
        <v>7084</v>
      </c>
      <c r="U5198" s="1">
        <v>43391</v>
      </c>
      <c r="V5198" s="2">
        <v>0.20833333333333334</v>
      </c>
      <c r="W5198" s="1">
        <v>43391.208333333336</v>
      </c>
      <c r="X5198">
        <v>210</v>
      </c>
    </row>
    <row r="5199" spans="1:24">
      <c r="A5199">
        <v>3184826</v>
      </c>
      <c r="B5199" t="s">
        <v>5479</v>
      </c>
      <c r="C5199" t="s">
        <v>5480</v>
      </c>
      <c r="D5199">
        <v>31170</v>
      </c>
      <c r="E5199" t="s">
        <v>5481</v>
      </c>
      <c r="F5199">
        <v>12374</v>
      </c>
      <c r="G5199" t="s">
        <v>277</v>
      </c>
      <c r="H5199" t="s">
        <v>390</v>
      </c>
      <c r="J5199" t="s">
        <v>30</v>
      </c>
      <c r="K5199" t="s">
        <v>31</v>
      </c>
      <c r="L5199" t="s">
        <v>315</v>
      </c>
      <c r="M5199" t="s">
        <v>316</v>
      </c>
      <c r="N5199" t="s">
        <v>317</v>
      </c>
      <c r="O5199">
        <v>81300</v>
      </c>
      <c r="P5199" t="s">
        <v>316</v>
      </c>
      <c r="Q5199" t="s">
        <v>7083</v>
      </c>
      <c r="R5199" t="s">
        <v>7084</v>
      </c>
      <c r="U5199" s="1">
        <v>43391</v>
      </c>
      <c r="V5199" s="2">
        <v>0.20833333333333334</v>
      </c>
      <c r="W5199" s="1">
        <v>43391.208333333336</v>
      </c>
      <c r="X5199">
        <v>200</v>
      </c>
    </row>
    <row r="5200" spans="1:24">
      <c r="A5200">
        <v>3183077</v>
      </c>
      <c r="B5200" t="s">
        <v>5475</v>
      </c>
      <c r="C5200" t="s">
        <v>5476</v>
      </c>
      <c r="D5200">
        <v>31570</v>
      </c>
      <c r="E5200" t="s">
        <v>5477</v>
      </c>
      <c r="F5200">
        <v>12803</v>
      </c>
      <c r="G5200" t="s">
        <v>6320</v>
      </c>
      <c r="H5200" t="s">
        <v>313</v>
      </c>
      <c r="J5200" t="s">
        <v>30</v>
      </c>
      <c r="K5200" t="s">
        <v>31</v>
      </c>
      <c r="L5200" t="s">
        <v>315</v>
      </c>
      <c r="M5200" t="s">
        <v>316</v>
      </c>
      <c r="N5200" t="s">
        <v>317</v>
      </c>
      <c r="O5200">
        <v>81300</v>
      </c>
      <c r="P5200" t="s">
        <v>316</v>
      </c>
      <c r="Q5200" t="s">
        <v>7083</v>
      </c>
      <c r="R5200" t="s">
        <v>7084</v>
      </c>
      <c r="U5200" s="1">
        <v>43391</v>
      </c>
      <c r="V5200" s="2">
        <v>0.20833333333333334</v>
      </c>
      <c r="W5200" s="1">
        <v>43391.208333333336</v>
      </c>
      <c r="X5200">
        <v>200</v>
      </c>
    </row>
    <row r="5201" spans="1:24">
      <c r="A5201">
        <v>3179418</v>
      </c>
      <c r="B5201" t="s">
        <v>1115</v>
      </c>
      <c r="C5201" t="s">
        <v>1116</v>
      </c>
      <c r="D5201">
        <v>31320</v>
      </c>
      <c r="E5201" t="s">
        <v>1117</v>
      </c>
      <c r="F5201">
        <v>12513</v>
      </c>
      <c r="G5201" t="s">
        <v>58</v>
      </c>
      <c r="H5201" t="s">
        <v>1597</v>
      </c>
      <c r="J5201" t="s">
        <v>30</v>
      </c>
      <c r="K5201" t="s">
        <v>31</v>
      </c>
      <c r="L5201" t="s">
        <v>315</v>
      </c>
      <c r="M5201" t="s">
        <v>316</v>
      </c>
      <c r="N5201" t="s">
        <v>317</v>
      </c>
      <c r="O5201">
        <v>81300</v>
      </c>
      <c r="P5201" t="s">
        <v>316</v>
      </c>
      <c r="Q5201" t="s">
        <v>7083</v>
      </c>
      <c r="R5201" t="s">
        <v>7084</v>
      </c>
      <c r="U5201" s="1">
        <v>43391</v>
      </c>
      <c r="V5201" s="2">
        <v>0.20833333333333334</v>
      </c>
      <c r="W5201" s="1">
        <v>43391.208333333336</v>
      </c>
      <c r="X5201">
        <v>200</v>
      </c>
    </row>
    <row r="5202" spans="1:24">
      <c r="A5202">
        <v>3172666</v>
      </c>
      <c r="B5202" t="s">
        <v>4641</v>
      </c>
      <c r="C5202" t="s">
        <v>4642</v>
      </c>
      <c r="D5202">
        <v>31600</v>
      </c>
      <c r="E5202" t="s">
        <v>4643</v>
      </c>
      <c r="F5202">
        <v>12821</v>
      </c>
      <c r="G5202" t="s">
        <v>5470</v>
      </c>
      <c r="H5202" t="s">
        <v>390</v>
      </c>
      <c r="J5202" t="s">
        <v>30</v>
      </c>
      <c r="K5202" t="s">
        <v>31</v>
      </c>
      <c r="L5202" t="s">
        <v>315</v>
      </c>
      <c r="M5202" t="s">
        <v>316</v>
      </c>
      <c r="N5202" t="s">
        <v>317</v>
      </c>
      <c r="O5202">
        <v>81300</v>
      </c>
      <c r="P5202" t="s">
        <v>316</v>
      </c>
      <c r="Q5202" t="s">
        <v>7083</v>
      </c>
      <c r="R5202" t="s">
        <v>7084</v>
      </c>
      <c r="U5202" s="1">
        <v>43391</v>
      </c>
      <c r="V5202" s="2">
        <v>0.20833333333333334</v>
      </c>
      <c r="W5202" s="1">
        <v>43391.208333333336</v>
      </c>
      <c r="X5202">
        <v>215</v>
      </c>
    </row>
    <row r="5203" spans="1:24">
      <c r="A5203">
        <v>3179151</v>
      </c>
      <c r="B5203" t="s">
        <v>2031</v>
      </c>
      <c r="C5203" t="s">
        <v>2032</v>
      </c>
      <c r="D5203">
        <v>31140</v>
      </c>
      <c r="E5203" t="s">
        <v>2033</v>
      </c>
      <c r="F5203">
        <v>12338</v>
      </c>
      <c r="G5203" t="s">
        <v>302</v>
      </c>
      <c r="H5203" t="s">
        <v>390</v>
      </c>
      <c r="J5203" t="s">
        <v>30</v>
      </c>
      <c r="K5203" t="s">
        <v>31</v>
      </c>
      <c r="L5203" t="s">
        <v>315</v>
      </c>
      <c r="M5203" t="s">
        <v>316</v>
      </c>
      <c r="N5203" t="s">
        <v>317</v>
      </c>
      <c r="O5203">
        <v>81300</v>
      </c>
      <c r="P5203" t="s">
        <v>316</v>
      </c>
      <c r="Q5203" t="s">
        <v>7083</v>
      </c>
      <c r="R5203" t="s">
        <v>7084</v>
      </c>
      <c r="U5203" s="1">
        <v>43391</v>
      </c>
      <c r="V5203" s="2">
        <v>0.20833333333333334</v>
      </c>
      <c r="W5203" s="1">
        <v>43391.208333333336</v>
      </c>
      <c r="X5203">
        <v>205</v>
      </c>
    </row>
    <row r="5204" spans="1:24">
      <c r="A5204">
        <v>3179151</v>
      </c>
      <c r="B5204" t="s">
        <v>2031</v>
      </c>
      <c r="C5204" t="s">
        <v>2032</v>
      </c>
      <c r="D5204">
        <v>31140</v>
      </c>
      <c r="E5204" t="s">
        <v>2033</v>
      </c>
      <c r="F5204">
        <v>12338</v>
      </c>
      <c r="G5204" t="s">
        <v>302</v>
      </c>
      <c r="H5204" t="s">
        <v>390</v>
      </c>
      <c r="J5204" t="s">
        <v>30</v>
      </c>
      <c r="K5204" t="s">
        <v>31</v>
      </c>
      <c r="L5204" t="s">
        <v>315</v>
      </c>
      <c r="M5204" t="s">
        <v>316</v>
      </c>
      <c r="N5204" t="s">
        <v>317</v>
      </c>
      <c r="O5204">
        <v>81300</v>
      </c>
      <c r="P5204" t="s">
        <v>316</v>
      </c>
      <c r="Q5204" t="s">
        <v>7083</v>
      </c>
      <c r="R5204" t="s">
        <v>7084</v>
      </c>
      <c r="S5204" t="s">
        <v>6321</v>
      </c>
      <c r="U5204" s="1">
        <v>43391</v>
      </c>
      <c r="V5204" s="2">
        <v>0.20833333333333334</v>
      </c>
      <c r="W5204" s="1">
        <v>43391.208333333336</v>
      </c>
      <c r="X5204">
        <v>205</v>
      </c>
    </row>
    <row r="5205" spans="1:24">
      <c r="A5205">
        <v>3177040</v>
      </c>
      <c r="B5205" t="s">
        <v>2036</v>
      </c>
      <c r="C5205" t="s">
        <v>2037</v>
      </c>
      <c r="D5205">
        <v>31650</v>
      </c>
      <c r="E5205" t="s">
        <v>2038</v>
      </c>
      <c r="F5205">
        <v>12839</v>
      </c>
      <c r="G5205" t="s">
        <v>2039</v>
      </c>
      <c r="H5205" t="s">
        <v>1199</v>
      </c>
      <c r="J5205" t="s">
        <v>30</v>
      </c>
      <c r="K5205" t="s">
        <v>31</v>
      </c>
      <c r="L5205" t="s">
        <v>315</v>
      </c>
      <c r="M5205" t="s">
        <v>316</v>
      </c>
      <c r="N5205" t="s">
        <v>317</v>
      </c>
      <c r="O5205">
        <v>81300</v>
      </c>
      <c r="P5205" t="s">
        <v>316</v>
      </c>
      <c r="Q5205" t="s">
        <v>7083</v>
      </c>
      <c r="R5205" t="s">
        <v>7084</v>
      </c>
      <c r="U5205" s="1">
        <v>43391</v>
      </c>
      <c r="V5205" s="2">
        <v>0.20833333333333334</v>
      </c>
      <c r="W5205" s="1">
        <v>43391.208333333336</v>
      </c>
      <c r="X5205">
        <v>215</v>
      </c>
    </row>
    <row r="5206" spans="1:24">
      <c r="A5206">
        <v>3177040</v>
      </c>
      <c r="B5206" t="s">
        <v>2036</v>
      </c>
      <c r="C5206" t="s">
        <v>2037</v>
      </c>
      <c r="D5206">
        <v>31650</v>
      </c>
      <c r="E5206" t="s">
        <v>2038</v>
      </c>
      <c r="F5206">
        <v>12839</v>
      </c>
      <c r="G5206" t="s">
        <v>2039</v>
      </c>
      <c r="H5206" t="s">
        <v>405</v>
      </c>
      <c r="J5206" t="s">
        <v>30</v>
      </c>
      <c r="K5206" t="s">
        <v>31</v>
      </c>
      <c r="L5206" t="s">
        <v>315</v>
      </c>
      <c r="M5206" t="s">
        <v>316</v>
      </c>
      <c r="N5206" t="s">
        <v>317</v>
      </c>
      <c r="O5206">
        <v>81300</v>
      </c>
      <c r="P5206" t="s">
        <v>316</v>
      </c>
      <c r="Q5206" t="s">
        <v>7083</v>
      </c>
      <c r="R5206" t="s">
        <v>7084</v>
      </c>
      <c r="S5206" t="s">
        <v>6322</v>
      </c>
      <c r="T5206">
        <v>599341</v>
      </c>
      <c r="U5206" s="1">
        <v>43391</v>
      </c>
      <c r="V5206" s="2">
        <v>0.33333333333333331</v>
      </c>
      <c r="W5206" s="1">
        <v>43391.333333333336</v>
      </c>
      <c r="X5206">
        <v>260</v>
      </c>
    </row>
    <row r="5207" spans="1:24">
      <c r="A5207">
        <v>3179762</v>
      </c>
      <c r="B5207" t="s">
        <v>402</v>
      </c>
      <c r="C5207" t="s">
        <v>403</v>
      </c>
      <c r="D5207">
        <v>31000</v>
      </c>
      <c r="E5207" t="s">
        <v>321</v>
      </c>
      <c r="F5207">
        <v>12293</v>
      </c>
      <c r="G5207" t="s">
        <v>5486</v>
      </c>
      <c r="H5207" t="s">
        <v>405</v>
      </c>
      <c r="J5207" t="s">
        <v>30</v>
      </c>
      <c r="K5207" t="s">
        <v>31</v>
      </c>
      <c r="L5207" t="s">
        <v>315</v>
      </c>
      <c r="M5207" t="s">
        <v>316</v>
      </c>
      <c r="N5207" t="s">
        <v>317</v>
      </c>
      <c r="O5207">
        <v>81300</v>
      </c>
      <c r="P5207" t="s">
        <v>316</v>
      </c>
      <c r="Q5207" t="s">
        <v>7083</v>
      </c>
      <c r="R5207" t="s">
        <v>7084</v>
      </c>
      <c r="U5207" s="1">
        <v>43391</v>
      </c>
      <c r="V5207" s="2">
        <v>0.20833333333333334</v>
      </c>
      <c r="W5207" s="1">
        <v>43391.208333333336</v>
      </c>
      <c r="X5207">
        <v>220</v>
      </c>
    </row>
    <row r="5208" spans="1:24">
      <c r="A5208">
        <v>3178100</v>
      </c>
      <c r="B5208" t="s">
        <v>4717</v>
      </c>
      <c r="C5208" t="s">
        <v>4718</v>
      </c>
      <c r="D5208">
        <v>31650</v>
      </c>
      <c r="E5208" t="s">
        <v>2038</v>
      </c>
      <c r="F5208">
        <v>12839</v>
      </c>
      <c r="G5208" t="s">
        <v>6323</v>
      </c>
      <c r="H5208" t="s">
        <v>313</v>
      </c>
      <c r="J5208" t="s">
        <v>30</v>
      </c>
      <c r="K5208" t="s">
        <v>31</v>
      </c>
      <c r="L5208" t="s">
        <v>315</v>
      </c>
      <c r="M5208" t="s">
        <v>316</v>
      </c>
      <c r="N5208" t="s">
        <v>317</v>
      </c>
      <c r="O5208">
        <v>81300</v>
      </c>
      <c r="P5208" t="s">
        <v>316</v>
      </c>
      <c r="Q5208" t="s">
        <v>7083</v>
      </c>
      <c r="R5208" t="s">
        <v>7084</v>
      </c>
      <c r="U5208" s="1">
        <v>43391</v>
      </c>
      <c r="V5208" s="2">
        <v>0.20833333333333334</v>
      </c>
      <c r="W5208" s="1">
        <v>43391.208333333336</v>
      </c>
      <c r="X5208">
        <v>200</v>
      </c>
    </row>
    <row r="5209" spans="1:24">
      <c r="A5209">
        <v>3183914</v>
      </c>
      <c r="B5209" t="s">
        <v>6324</v>
      </c>
      <c r="C5209" t="s">
        <v>6325</v>
      </c>
      <c r="D5209">
        <v>31780</v>
      </c>
      <c r="E5209" t="s">
        <v>2442</v>
      </c>
      <c r="F5209">
        <v>12850</v>
      </c>
      <c r="G5209" t="s">
        <v>6326</v>
      </c>
      <c r="H5209" t="s">
        <v>313</v>
      </c>
      <c r="J5209" t="s">
        <v>30</v>
      </c>
      <c r="K5209" t="s">
        <v>31</v>
      </c>
      <c r="L5209" t="s">
        <v>96</v>
      </c>
      <c r="M5209" t="s">
        <v>316</v>
      </c>
      <c r="N5209" t="s">
        <v>317</v>
      </c>
      <c r="O5209">
        <v>81300</v>
      </c>
      <c r="P5209" t="s">
        <v>316</v>
      </c>
      <c r="Q5209" t="s">
        <v>7083</v>
      </c>
      <c r="R5209" t="s">
        <v>7084</v>
      </c>
      <c r="U5209" s="1">
        <v>43391</v>
      </c>
      <c r="V5209" s="2">
        <v>0.20833333333333334</v>
      </c>
      <c r="W5209" s="1">
        <v>43391.208333333336</v>
      </c>
      <c r="X5209">
        <v>215</v>
      </c>
    </row>
    <row r="5210" spans="1:24">
      <c r="A5210">
        <v>3179652</v>
      </c>
      <c r="B5210" t="s">
        <v>663</v>
      </c>
      <c r="C5210" t="s">
        <v>5435</v>
      </c>
      <c r="D5210">
        <v>33440</v>
      </c>
      <c r="E5210" t="s">
        <v>76</v>
      </c>
      <c r="F5210">
        <v>13631</v>
      </c>
      <c r="G5210" t="s">
        <v>58</v>
      </c>
      <c r="H5210" t="s">
        <v>5436</v>
      </c>
      <c r="J5210" t="s">
        <v>30</v>
      </c>
      <c r="K5210" t="s">
        <v>31</v>
      </c>
      <c r="L5210" t="s">
        <v>60</v>
      </c>
      <c r="M5210" t="s">
        <v>425</v>
      </c>
      <c r="N5210" t="s">
        <v>426</v>
      </c>
      <c r="O5210">
        <v>69700</v>
      </c>
      <c r="P5210" t="s">
        <v>427</v>
      </c>
      <c r="Q5210" t="s">
        <v>7085</v>
      </c>
      <c r="R5210" t="s">
        <v>7086</v>
      </c>
      <c r="U5210" s="1">
        <v>43391</v>
      </c>
      <c r="V5210" s="2">
        <v>0.20833333333333334</v>
      </c>
      <c r="W5210" s="1">
        <v>43391.208333333336</v>
      </c>
      <c r="X5210">
        <v>205</v>
      </c>
    </row>
    <row r="5211" spans="1:24">
      <c r="A5211">
        <v>3182994</v>
      </c>
      <c r="B5211" t="s">
        <v>1645</v>
      </c>
      <c r="C5211" t="s">
        <v>1646</v>
      </c>
      <c r="D5211">
        <v>35000</v>
      </c>
      <c r="E5211" t="s">
        <v>509</v>
      </c>
      <c r="F5211">
        <v>14262</v>
      </c>
      <c r="G5211" t="s">
        <v>1647</v>
      </c>
      <c r="H5211" t="s">
        <v>335</v>
      </c>
      <c r="J5211" t="s">
        <v>30</v>
      </c>
      <c r="K5211" t="s">
        <v>221</v>
      </c>
      <c r="L5211" t="s">
        <v>473</v>
      </c>
      <c r="M5211" t="s">
        <v>474</v>
      </c>
      <c r="N5211" t="s">
        <v>475</v>
      </c>
      <c r="O5211">
        <v>56690</v>
      </c>
      <c r="P5211" t="s">
        <v>476</v>
      </c>
      <c r="Q5211" t="s">
        <v>7087</v>
      </c>
      <c r="R5211" t="s">
        <v>7088</v>
      </c>
      <c r="S5211" t="s">
        <v>6327</v>
      </c>
      <c r="U5211" s="1">
        <v>43391</v>
      </c>
      <c r="V5211" s="2">
        <v>0.20833333333333334</v>
      </c>
      <c r="W5211" s="1">
        <v>43391.208333333336</v>
      </c>
      <c r="X5211">
        <v>245</v>
      </c>
    </row>
    <row r="5212" spans="1:24">
      <c r="A5212">
        <v>3182994</v>
      </c>
      <c r="B5212" t="s">
        <v>1645</v>
      </c>
      <c r="C5212" t="s">
        <v>1646</v>
      </c>
      <c r="D5212">
        <v>35000</v>
      </c>
      <c r="E5212" t="s">
        <v>509</v>
      </c>
      <c r="F5212">
        <v>14262</v>
      </c>
      <c r="G5212" t="s">
        <v>1647</v>
      </c>
      <c r="H5212" t="s">
        <v>335</v>
      </c>
      <c r="J5212" t="s">
        <v>30</v>
      </c>
      <c r="K5212" t="s">
        <v>221</v>
      </c>
      <c r="L5212" t="s">
        <v>473</v>
      </c>
      <c r="M5212" t="s">
        <v>474</v>
      </c>
      <c r="N5212" t="s">
        <v>475</v>
      </c>
      <c r="O5212">
        <v>56690</v>
      </c>
      <c r="P5212" t="s">
        <v>476</v>
      </c>
      <c r="Q5212" t="s">
        <v>7087</v>
      </c>
      <c r="R5212" t="s">
        <v>7088</v>
      </c>
      <c r="U5212" s="1">
        <v>43391</v>
      </c>
      <c r="V5212" s="2">
        <v>0.20833333333333334</v>
      </c>
      <c r="W5212" s="1">
        <v>43391.208333333336</v>
      </c>
      <c r="X5212">
        <v>245</v>
      </c>
    </row>
    <row r="5213" spans="1:24">
      <c r="A5213">
        <v>3185326</v>
      </c>
      <c r="B5213" t="s">
        <v>6328</v>
      </c>
      <c r="C5213" t="s">
        <v>6329</v>
      </c>
      <c r="D5213">
        <v>29350</v>
      </c>
      <c r="E5213" t="s">
        <v>6330</v>
      </c>
      <c r="F5213">
        <v>11740</v>
      </c>
      <c r="G5213" t="s">
        <v>58</v>
      </c>
      <c r="H5213" t="s">
        <v>369</v>
      </c>
      <c r="J5213" t="s">
        <v>30</v>
      </c>
      <c r="K5213" t="s">
        <v>221</v>
      </c>
      <c r="L5213" t="s">
        <v>473</v>
      </c>
      <c r="M5213" t="s">
        <v>474</v>
      </c>
      <c r="N5213" t="s">
        <v>475</v>
      </c>
      <c r="O5213">
        <v>56690</v>
      </c>
      <c r="P5213" t="s">
        <v>476</v>
      </c>
      <c r="Q5213" t="s">
        <v>7087</v>
      </c>
      <c r="R5213" t="s">
        <v>7088</v>
      </c>
      <c r="S5213" t="s">
        <v>6331</v>
      </c>
      <c r="U5213" s="1">
        <v>43391</v>
      </c>
      <c r="V5213" s="2">
        <v>0.20833333333333334</v>
      </c>
      <c r="W5213" s="1">
        <v>43391.208333333336</v>
      </c>
      <c r="X5213">
        <v>220</v>
      </c>
    </row>
    <row r="5214" spans="1:24">
      <c r="A5214">
        <v>3182999</v>
      </c>
      <c r="B5214" t="s">
        <v>6332</v>
      </c>
      <c r="C5214" t="s">
        <v>6333</v>
      </c>
      <c r="D5214">
        <v>56100</v>
      </c>
      <c r="E5214" t="s">
        <v>3530</v>
      </c>
      <c r="F5214">
        <v>22581</v>
      </c>
      <c r="G5214" t="s">
        <v>6334</v>
      </c>
      <c r="H5214" t="s">
        <v>5507</v>
      </c>
      <c r="J5214" t="s">
        <v>30</v>
      </c>
      <c r="K5214" t="s">
        <v>221</v>
      </c>
      <c r="L5214" t="s">
        <v>473</v>
      </c>
      <c r="M5214" t="s">
        <v>474</v>
      </c>
      <c r="N5214" t="s">
        <v>475</v>
      </c>
      <c r="O5214">
        <v>56690</v>
      </c>
      <c r="P5214" t="s">
        <v>476</v>
      </c>
      <c r="Q5214" t="s">
        <v>7087</v>
      </c>
      <c r="R5214" t="s">
        <v>7088</v>
      </c>
      <c r="U5214" s="1">
        <v>43391</v>
      </c>
      <c r="V5214" s="2">
        <v>0.20833333333333334</v>
      </c>
      <c r="W5214" s="1">
        <v>43391.208333333336</v>
      </c>
      <c r="X5214">
        <v>100</v>
      </c>
    </row>
    <row r="5215" spans="1:24">
      <c r="A5215">
        <v>3173292</v>
      </c>
      <c r="B5215" t="s">
        <v>6335</v>
      </c>
      <c r="C5215" t="s">
        <v>6336</v>
      </c>
      <c r="D5215">
        <v>44600</v>
      </c>
      <c r="E5215" t="s">
        <v>2088</v>
      </c>
      <c r="F5215">
        <v>17672</v>
      </c>
      <c r="G5215" t="s">
        <v>6337</v>
      </c>
      <c r="H5215" t="s">
        <v>1651</v>
      </c>
      <c r="J5215" t="s">
        <v>30</v>
      </c>
      <c r="K5215" t="s">
        <v>221</v>
      </c>
      <c r="L5215" t="s">
        <v>473</v>
      </c>
      <c r="M5215" t="s">
        <v>474</v>
      </c>
      <c r="N5215" t="s">
        <v>475</v>
      </c>
      <c r="O5215">
        <v>56690</v>
      </c>
      <c r="P5215" t="s">
        <v>476</v>
      </c>
      <c r="Q5215" t="s">
        <v>7087</v>
      </c>
      <c r="R5215" t="s">
        <v>7088</v>
      </c>
      <c r="U5215" s="1">
        <v>43391</v>
      </c>
      <c r="V5215" s="2">
        <v>0.20833333333333334</v>
      </c>
      <c r="W5215" s="1">
        <v>43391.208333333336</v>
      </c>
      <c r="X5215">
        <v>200</v>
      </c>
    </row>
    <row r="5216" spans="1:24">
      <c r="A5216">
        <v>3185368</v>
      </c>
      <c r="B5216" t="s">
        <v>6338</v>
      </c>
      <c r="C5216" t="s">
        <v>6339</v>
      </c>
      <c r="D5216">
        <v>35410</v>
      </c>
      <c r="E5216" t="s">
        <v>6340</v>
      </c>
      <c r="F5216">
        <v>14466</v>
      </c>
      <c r="G5216" t="s">
        <v>58</v>
      </c>
      <c r="H5216" t="s">
        <v>297</v>
      </c>
      <c r="J5216" t="s">
        <v>30</v>
      </c>
      <c r="K5216" t="s">
        <v>221</v>
      </c>
      <c r="L5216" t="s">
        <v>473</v>
      </c>
      <c r="M5216" t="s">
        <v>474</v>
      </c>
      <c r="N5216" t="s">
        <v>475</v>
      </c>
      <c r="O5216">
        <v>56690</v>
      </c>
      <c r="P5216" t="s">
        <v>476</v>
      </c>
      <c r="Q5216" t="s">
        <v>7087</v>
      </c>
      <c r="R5216" t="s">
        <v>7088</v>
      </c>
      <c r="S5216" t="s">
        <v>6341</v>
      </c>
      <c r="U5216" s="1">
        <v>43391</v>
      </c>
      <c r="V5216" s="2">
        <v>0.20833333333333334</v>
      </c>
      <c r="W5216" s="1">
        <v>43391.208333333336</v>
      </c>
      <c r="X5216">
        <v>100</v>
      </c>
    </row>
    <row r="5217" spans="1:24">
      <c r="A5217">
        <v>3185368</v>
      </c>
      <c r="B5217" t="s">
        <v>6338</v>
      </c>
      <c r="C5217" t="s">
        <v>6339</v>
      </c>
      <c r="D5217">
        <v>35410</v>
      </c>
      <c r="E5217" t="s">
        <v>6340</v>
      </c>
      <c r="F5217">
        <v>14466</v>
      </c>
      <c r="G5217" t="s">
        <v>58</v>
      </c>
      <c r="H5217" t="s">
        <v>297</v>
      </c>
      <c r="J5217" t="s">
        <v>30</v>
      </c>
      <c r="K5217" t="s">
        <v>221</v>
      </c>
      <c r="L5217" t="s">
        <v>473</v>
      </c>
      <c r="M5217" t="s">
        <v>474</v>
      </c>
      <c r="N5217" t="s">
        <v>475</v>
      </c>
      <c r="O5217">
        <v>56690</v>
      </c>
      <c r="P5217" t="s">
        <v>476</v>
      </c>
      <c r="Q5217" t="s">
        <v>7087</v>
      </c>
      <c r="R5217" t="s">
        <v>7088</v>
      </c>
      <c r="S5217" t="s">
        <v>6342</v>
      </c>
      <c r="U5217" s="1">
        <v>43391</v>
      </c>
      <c r="V5217" s="2">
        <v>0.20833333333333334</v>
      </c>
      <c r="W5217" s="1">
        <v>43391.208333333336</v>
      </c>
      <c r="X5217">
        <v>100</v>
      </c>
    </row>
    <row r="5218" spans="1:24">
      <c r="A5218">
        <v>3181910</v>
      </c>
      <c r="B5218" t="s">
        <v>2576</v>
      </c>
      <c r="C5218" t="s">
        <v>2577</v>
      </c>
      <c r="D5218">
        <v>35690</v>
      </c>
      <c r="E5218" t="s">
        <v>2578</v>
      </c>
      <c r="F5218">
        <v>14594</v>
      </c>
      <c r="G5218" t="s">
        <v>58</v>
      </c>
      <c r="H5218" t="s">
        <v>5211</v>
      </c>
      <c r="J5218" t="s">
        <v>30</v>
      </c>
      <c r="K5218" t="s">
        <v>221</v>
      </c>
      <c r="L5218" t="s">
        <v>473</v>
      </c>
      <c r="M5218" t="s">
        <v>474</v>
      </c>
      <c r="N5218" t="s">
        <v>475</v>
      </c>
      <c r="O5218">
        <v>56690</v>
      </c>
      <c r="P5218" t="s">
        <v>476</v>
      </c>
      <c r="Q5218" t="s">
        <v>7087</v>
      </c>
      <c r="R5218" t="s">
        <v>7088</v>
      </c>
      <c r="U5218" s="1">
        <v>43391</v>
      </c>
      <c r="V5218" s="2">
        <v>0.20833333333333334</v>
      </c>
      <c r="W5218" s="1">
        <v>43391.208333333336</v>
      </c>
      <c r="X5218">
        <v>220</v>
      </c>
    </row>
    <row r="5219" spans="1:24">
      <c r="A5219">
        <v>3178156</v>
      </c>
      <c r="B5219" t="s">
        <v>1160</v>
      </c>
      <c r="C5219" t="s">
        <v>1161</v>
      </c>
      <c r="D5219">
        <v>56400</v>
      </c>
      <c r="E5219" t="s">
        <v>1162</v>
      </c>
      <c r="F5219">
        <v>22715</v>
      </c>
      <c r="G5219" t="s">
        <v>695</v>
      </c>
      <c r="H5219" t="s">
        <v>2117</v>
      </c>
      <c r="J5219" t="s">
        <v>30</v>
      </c>
      <c r="K5219" t="s">
        <v>221</v>
      </c>
      <c r="L5219" t="s">
        <v>473</v>
      </c>
      <c r="M5219" t="s">
        <v>474</v>
      </c>
      <c r="N5219" t="s">
        <v>475</v>
      </c>
      <c r="O5219">
        <v>56690</v>
      </c>
      <c r="P5219" t="s">
        <v>476</v>
      </c>
      <c r="Q5219" t="s">
        <v>7087</v>
      </c>
      <c r="R5219" t="s">
        <v>7088</v>
      </c>
      <c r="S5219" t="s">
        <v>6343</v>
      </c>
      <c r="U5219" s="1">
        <v>43391</v>
      </c>
      <c r="V5219" s="2">
        <v>0.20833333333333334</v>
      </c>
      <c r="W5219" s="1">
        <v>43391.208333333336</v>
      </c>
      <c r="X5219">
        <v>205</v>
      </c>
    </row>
    <row r="5220" spans="1:24">
      <c r="A5220">
        <v>3179190</v>
      </c>
      <c r="B5220" t="s">
        <v>6344</v>
      </c>
      <c r="C5220" t="s">
        <v>6345</v>
      </c>
      <c r="D5220">
        <v>53000</v>
      </c>
      <c r="E5220" t="s">
        <v>833</v>
      </c>
      <c r="F5220">
        <v>21125</v>
      </c>
      <c r="G5220" t="s">
        <v>58</v>
      </c>
      <c r="H5220" t="s">
        <v>369</v>
      </c>
      <c r="J5220" t="s">
        <v>30</v>
      </c>
      <c r="K5220" t="s">
        <v>221</v>
      </c>
      <c r="L5220" t="s">
        <v>473</v>
      </c>
      <c r="M5220" t="s">
        <v>474</v>
      </c>
      <c r="N5220" t="s">
        <v>475</v>
      </c>
      <c r="O5220">
        <v>56690</v>
      </c>
      <c r="P5220" t="s">
        <v>476</v>
      </c>
      <c r="Q5220" t="s">
        <v>7087</v>
      </c>
      <c r="R5220" t="s">
        <v>7088</v>
      </c>
      <c r="U5220" s="1">
        <v>43391</v>
      </c>
      <c r="V5220" s="2">
        <v>0.20833333333333334</v>
      </c>
      <c r="W5220" s="1">
        <v>43391.208333333336</v>
      </c>
      <c r="X5220">
        <v>245</v>
      </c>
    </row>
    <row r="5221" spans="1:24">
      <c r="A5221">
        <v>3181909</v>
      </c>
      <c r="B5221" t="s">
        <v>2075</v>
      </c>
      <c r="C5221" t="s">
        <v>2076</v>
      </c>
      <c r="D5221">
        <v>35230</v>
      </c>
      <c r="E5221" t="s">
        <v>2077</v>
      </c>
      <c r="F5221">
        <v>14374</v>
      </c>
      <c r="G5221" t="s">
        <v>2078</v>
      </c>
      <c r="H5221" t="s">
        <v>6346</v>
      </c>
      <c r="J5221" t="s">
        <v>30</v>
      </c>
      <c r="K5221" t="s">
        <v>221</v>
      </c>
      <c r="L5221" t="s">
        <v>830</v>
      </c>
      <c r="M5221" t="s">
        <v>474</v>
      </c>
      <c r="N5221" t="s">
        <v>475</v>
      </c>
      <c r="O5221">
        <v>56690</v>
      </c>
      <c r="P5221" t="s">
        <v>476</v>
      </c>
      <c r="Q5221" t="s">
        <v>7087</v>
      </c>
      <c r="R5221" t="s">
        <v>7088</v>
      </c>
      <c r="U5221" s="1">
        <v>43391</v>
      </c>
      <c r="V5221" s="2">
        <v>0.20833333333333334</v>
      </c>
      <c r="W5221" s="1">
        <v>43391.208333333336</v>
      </c>
      <c r="X5221">
        <v>200</v>
      </c>
    </row>
    <row r="5222" spans="1:24">
      <c r="A5222">
        <v>3182901</v>
      </c>
      <c r="B5222" t="s">
        <v>5908</v>
      </c>
      <c r="C5222" t="s">
        <v>5909</v>
      </c>
      <c r="D5222">
        <v>85470</v>
      </c>
      <c r="E5222" t="s">
        <v>5910</v>
      </c>
      <c r="F5222">
        <v>35639</v>
      </c>
      <c r="G5222" t="s">
        <v>58</v>
      </c>
      <c r="H5222" t="s">
        <v>297</v>
      </c>
      <c r="J5222" t="s">
        <v>30</v>
      </c>
      <c r="K5222" t="s">
        <v>221</v>
      </c>
      <c r="L5222" t="s">
        <v>473</v>
      </c>
      <c r="M5222" t="s">
        <v>474</v>
      </c>
      <c r="N5222" t="s">
        <v>475</v>
      </c>
      <c r="O5222">
        <v>56690</v>
      </c>
      <c r="P5222" t="s">
        <v>476</v>
      </c>
      <c r="Q5222" t="s">
        <v>7087</v>
      </c>
      <c r="R5222" t="s">
        <v>7088</v>
      </c>
      <c r="U5222" s="1">
        <v>43391</v>
      </c>
      <c r="V5222" s="2">
        <v>0.20833333333333334</v>
      </c>
      <c r="W5222" s="1">
        <v>43391.208333333336</v>
      </c>
      <c r="X5222">
        <v>215</v>
      </c>
    </row>
    <row r="5223" spans="1:24">
      <c r="A5223">
        <v>3182901</v>
      </c>
      <c r="B5223" t="s">
        <v>5908</v>
      </c>
      <c r="C5223" t="s">
        <v>5909</v>
      </c>
      <c r="D5223">
        <v>85470</v>
      </c>
      <c r="E5223" t="s">
        <v>5910</v>
      </c>
      <c r="F5223">
        <v>35639</v>
      </c>
      <c r="G5223" t="s">
        <v>58</v>
      </c>
      <c r="H5223" t="s">
        <v>297</v>
      </c>
      <c r="J5223" t="s">
        <v>30</v>
      </c>
      <c r="K5223" t="s">
        <v>221</v>
      </c>
      <c r="L5223" t="s">
        <v>473</v>
      </c>
      <c r="M5223" t="s">
        <v>474</v>
      </c>
      <c r="N5223" t="s">
        <v>475</v>
      </c>
      <c r="O5223">
        <v>56690</v>
      </c>
      <c r="P5223" t="s">
        <v>476</v>
      </c>
      <c r="Q5223" t="s">
        <v>7087</v>
      </c>
      <c r="R5223" t="s">
        <v>7088</v>
      </c>
      <c r="U5223" s="1">
        <v>43391</v>
      </c>
      <c r="V5223" s="2">
        <v>0.20833333333333334</v>
      </c>
      <c r="W5223" s="1">
        <v>43391.208333333336</v>
      </c>
      <c r="X5223">
        <v>215</v>
      </c>
    </row>
    <row r="5224" spans="1:24">
      <c r="A5224">
        <v>3182382</v>
      </c>
      <c r="B5224" t="s">
        <v>5904</v>
      </c>
      <c r="C5224" t="s">
        <v>5905</v>
      </c>
      <c r="D5224">
        <v>29300</v>
      </c>
      <c r="E5224" t="s">
        <v>5906</v>
      </c>
      <c r="F5224">
        <v>11734</v>
      </c>
      <c r="G5224" t="s">
        <v>58</v>
      </c>
      <c r="H5224" t="s">
        <v>3921</v>
      </c>
      <c r="J5224" t="s">
        <v>30</v>
      </c>
      <c r="K5224" t="s">
        <v>221</v>
      </c>
      <c r="L5224" t="s">
        <v>473</v>
      </c>
      <c r="M5224" t="s">
        <v>474</v>
      </c>
      <c r="N5224" t="s">
        <v>475</v>
      </c>
      <c r="O5224">
        <v>56690</v>
      </c>
      <c r="P5224" t="s">
        <v>476</v>
      </c>
      <c r="Q5224" t="s">
        <v>7087</v>
      </c>
      <c r="R5224" t="s">
        <v>7088</v>
      </c>
      <c r="U5224" s="1">
        <v>43391</v>
      </c>
      <c r="V5224" s="2">
        <v>0.20833333333333334</v>
      </c>
      <c r="W5224" s="1">
        <v>43391.208333333336</v>
      </c>
      <c r="X5224">
        <v>215</v>
      </c>
    </row>
    <row r="5225" spans="1:24">
      <c r="A5225">
        <v>3178289</v>
      </c>
      <c r="B5225" t="s">
        <v>36</v>
      </c>
      <c r="C5225" t="s">
        <v>37</v>
      </c>
      <c r="D5225">
        <v>16120</v>
      </c>
      <c r="E5225" t="s">
        <v>38</v>
      </c>
      <c r="F5225">
        <v>5764</v>
      </c>
      <c r="G5225" t="s">
        <v>39</v>
      </c>
      <c r="H5225" t="s">
        <v>5491</v>
      </c>
      <c r="I5225" t="s">
        <v>364</v>
      </c>
      <c r="J5225" t="s">
        <v>30</v>
      </c>
      <c r="K5225" t="s">
        <v>31</v>
      </c>
      <c r="L5225" t="s">
        <v>32</v>
      </c>
      <c r="M5225" t="s">
        <v>474</v>
      </c>
      <c r="N5225" t="s">
        <v>475</v>
      </c>
      <c r="O5225">
        <v>56690</v>
      </c>
      <c r="P5225" t="s">
        <v>476</v>
      </c>
      <c r="Q5225" t="s">
        <v>7087</v>
      </c>
      <c r="R5225" t="s">
        <v>7088</v>
      </c>
      <c r="S5225" t="s">
        <v>6347</v>
      </c>
      <c r="U5225" s="1">
        <v>43391</v>
      </c>
      <c r="V5225" s="2">
        <v>0.33333333333333331</v>
      </c>
      <c r="W5225" s="1">
        <v>43391.333333333336</v>
      </c>
      <c r="X5225">
        <v>245</v>
      </c>
    </row>
    <row r="5226" spans="1:24">
      <c r="A5226">
        <v>3169508</v>
      </c>
      <c r="B5226" t="s">
        <v>517</v>
      </c>
      <c r="C5226" t="s">
        <v>518</v>
      </c>
      <c r="D5226">
        <v>75015</v>
      </c>
      <c r="E5226" t="s">
        <v>519</v>
      </c>
      <c r="F5226">
        <v>31880</v>
      </c>
      <c r="G5226" t="s">
        <v>517</v>
      </c>
      <c r="H5226" t="s">
        <v>520</v>
      </c>
      <c r="I5226" t="s">
        <v>4412</v>
      </c>
      <c r="J5226" t="s">
        <v>30</v>
      </c>
      <c r="K5226" t="s">
        <v>522</v>
      </c>
      <c r="L5226" t="s">
        <v>523</v>
      </c>
      <c r="M5226" t="s">
        <v>524</v>
      </c>
      <c r="N5226" t="s">
        <v>525</v>
      </c>
      <c r="O5226">
        <v>78520</v>
      </c>
      <c r="P5226" t="s">
        <v>524</v>
      </c>
      <c r="Q5226" t="s">
        <v>7089</v>
      </c>
      <c r="R5226" t="s">
        <v>7090</v>
      </c>
      <c r="S5226" t="s">
        <v>6348</v>
      </c>
      <c r="T5226">
        <v>597474</v>
      </c>
      <c r="U5226" s="1">
        <v>43391</v>
      </c>
      <c r="V5226" s="2">
        <v>0.33333333333333331</v>
      </c>
      <c r="W5226" s="1">
        <v>43391.333333333336</v>
      </c>
      <c r="X5226">
        <v>260</v>
      </c>
    </row>
    <row r="5227" spans="1:24">
      <c r="A5227">
        <v>3170881</v>
      </c>
      <c r="B5227" t="s">
        <v>528</v>
      </c>
      <c r="C5227" t="s">
        <v>529</v>
      </c>
      <c r="D5227">
        <v>92000</v>
      </c>
      <c r="E5227" t="s">
        <v>530</v>
      </c>
      <c r="F5227">
        <v>37537</v>
      </c>
      <c r="G5227" t="s">
        <v>531</v>
      </c>
      <c r="H5227" t="s">
        <v>532</v>
      </c>
      <c r="I5227" t="s">
        <v>1784</v>
      </c>
      <c r="J5227" t="s">
        <v>30</v>
      </c>
      <c r="K5227" t="s">
        <v>522</v>
      </c>
      <c r="L5227" t="s">
        <v>533</v>
      </c>
      <c r="M5227" t="s">
        <v>524</v>
      </c>
      <c r="N5227" t="s">
        <v>525</v>
      </c>
      <c r="O5227">
        <v>78520</v>
      </c>
      <c r="P5227" t="s">
        <v>524</v>
      </c>
      <c r="Q5227" t="s">
        <v>7089</v>
      </c>
      <c r="R5227" t="s">
        <v>7090</v>
      </c>
      <c r="T5227">
        <v>595562</v>
      </c>
      <c r="U5227" s="1">
        <v>43391</v>
      </c>
      <c r="V5227" s="2">
        <v>0.20833333333333334</v>
      </c>
      <c r="W5227" s="1">
        <v>43391.208333333336</v>
      </c>
      <c r="X5227">
        <v>500</v>
      </c>
    </row>
    <row r="5228" spans="1:24">
      <c r="A5228">
        <v>3170881</v>
      </c>
      <c r="B5228" t="s">
        <v>528</v>
      </c>
      <c r="C5228" t="s">
        <v>529</v>
      </c>
      <c r="D5228">
        <v>92000</v>
      </c>
      <c r="E5228" t="s">
        <v>530</v>
      </c>
      <c r="F5228">
        <v>37537</v>
      </c>
      <c r="G5228" t="s">
        <v>531</v>
      </c>
      <c r="H5228" t="s">
        <v>532</v>
      </c>
      <c r="I5228" t="s">
        <v>1784</v>
      </c>
      <c r="J5228" t="s">
        <v>30</v>
      </c>
      <c r="K5228" t="s">
        <v>522</v>
      </c>
      <c r="L5228" t="s">
        <v>533</v>
      </c>
      <c r="M5228" t="s">
        <v>524</v>
      </c>
      <c r="N5228" t="s">
        <v>525</v>
      </c>
      <c r="O5228">
        <v>78520</v>
      </c>
      <c r="P5228" t="s">
        <v>524</v>
      </c>
      <c r="Q5228" t="s">
        <v>7089</v>
      </c>
      <c r="R5228" t="s">
        <v>7090</v>
      </c>
      <c r="S5228" t="s">
        <v>534</v>
      </c>
      <c r="T5228">
        <v>595562</v>
      </c>
      <c r="U5228" s="1">
        <v>43391</v>
      </c>
      <c r="V5228" s="2">
        <v>0.20833333333333334</v>
      </c>
      <c r="W5228" s="1">
        <v>43391.208333333336</v>
      </c>
      <c r="X5228">
        <v>500</v>
      </c>
    </row>
    <row r="5229" spans="1:24">
      <c r="A5229">
        <v>3183915</v>
      </c>
      <c r="B5229" t="s">
        <v>6238</v>
      </c>
      <c r="C5229" t="s">
        <v>6239</v>
      </c>
      <c r="D5229">
        <v>45140</v>
      </c>
      <c r="E5229" t="s">
        <v>6240</v>
      </c>
      <c r="F5229">
        <v>17749</v>
      </c>
      <c r="G5229" t="s">
        <v>58</v>
      </c>
      <c r="H5229" t="s">
        <v>4207</v>
      </c>
      <c r="J5229" t="s">
        <v>30</v>
      </c>
      <c r="K5229" t="s">
        <v>522</v>
      </c>
      <c r="L5229" t="s">
        <v>545</v>
      </c>
      <c r="M5229" t="s">
        <v>524</v>
      </c>
      <c r="N5229" t="s">
        <v>525</v>
      </c>
      <c r="O5229">
        <v>78520</v>
      </c>
      <c r="P5229" t="s">
        <v>524</v>
      </c>
      <c r="Q5229" t="s">
        <v>7089</v>
      </c>
      <c r="R5229" t="s">
        <v>7090</v>
      </c>
      <c r="U5229" s="1">
        <v>43391</v>
      </c>
      <c r="V5229" s="2">
        <v>0.20833333333333334</v>
      </c>
      <c r="W5229" s="1">
        <v>43391.208333333336</v>
      </c>
      <c r="X5229">
        <v>230</v>
      </c>
    </row>
    <row r="5230" spans="1:24">
      <c r="A5230">
        <v>3175059</v>
      </c>
      <c r="B5230" t="s">
        <v>540</v>
      </c>
      <c r="C5230" t="s">
        <v>541</v>
      </c>
      <c r="D5230">
        <v>92130</v>
      </c>
      <c r="E5230" t="s">
        <v>542</v>
      </c>
      <c r="F5230">
        <v>37541</v>
      </c>
      <c r="G5230" t="s">
        <v>139</v>
      </c>
      <c r="H5230" t="s">
        <v>3946</v>
      </c>
      <c r="I5230" t="s">
        <v>544</v>
      </c>
      <c r="J5230" t="s">
        <v>30</v>
      </c>
      <c r="K5230" t="s">
        <v>522</v>
      </c>
      <c r="L5230" t="s">
        <v>545</v>
      </c>
      <c r="M5230" t="s">
        <v>524</v>
      </c>
      <c r="N5230" t="s">
        <v>525</v>
      </c>
      <c r="O5230">
        <v>78520</v>
      </c>
      <c r="P5230" t="s">
        <v>524</v>
      </c>
      <c r="Q5230" t="s">
        <v>7089</v>
      </c>
      <c r="R5230" t="s">
        <v>7090</v>
      </c>
      <c r="U5230" s="1">
        <v>43391</v>
      </c>
      <c r="V5230" s="2">
        <v>0.20833333333333334</v>
      </c>
      <c r="W5230" s="1">
        <v>43391.208333333336</v>
      </c>
      <c r="X5230">
        <v>240</v>
      </c>
    </row>
    <row r="5231" spans="1:24">
      <c r="A5231">
        <v>3174752</v>
      </c>
      <c r="B5231" t="s">
        <v>4805</v>
      </c>
      <c r="C5231" t="s">
        <v>4806</v>
      </c>
      <c r="D5231">
        <v>93200</v>
      </c>
      <c r="E5231" t="s">
        <v>3106</v>
      </c>
      <c r="F5231">
        <v>37584</v>
      </c>
      <c r="G5231" t="s">
        <v>5923</v>
      </c>
      <c r="H5231" t="s">
        <v>776</v>
      </c>
      <c r="J5231" t="s">
        <v>30</v>
      </c>
      <c r="K5231" t="s">
        <v>522</v>
      </c>
      <c r="L5231" t="s">
        <v>545</v>
      </c>
      <c r="M5231" t="s">
        <v>524</v>
      </c>
      <c r="N5231" t="s">
        <v>525</v>
      </c>
      <c r="O5231">
        <v>78520</v>
      </c>
      <c r="P5231" t="s">
        <v>524</v>
      </c>
      <c r="Q5231" t="s">
        <v>7089</v>
      </c>
      <c r="R5231" t="s">
        <v>7090</v>
      </c>
      <c r="U5231" s="1">
        <v>43391</v>
      </c>
      <c r="V5231" s="2">
        <v>0.20833333333333334</v>
      </c>
      <c r="W5231" s="1">
        <v>43391.208333333336</v>
      </c>
      <c r="X5231">
        <v>215</v>
      </c>
    </row>
    <row r="5232" spans="1:24">
      <c r="A5232">
        <v>3174752</v>
      </c>
      <c r="B5232" t="s">
        <v>4805</v>
      </c>
      <c r="C5232" t="s">
        <v>4806</v>
      </c>
      <c r="D5232">
        <v>93200</v>
      </c>
      <c r="E5232" t="s">
        <v>3106</v>
      </c>
      <c r="F5232">
        <v>37584</v>
      </c>
      <c r="G5232" t="s">
        <v>5923</v>
      </c>
      <c r="H5232" t="s">
        <v>776</v>
      </c>
      <c r="J5232" t="s">
        <v>30</v>
      </c>
      <c r="K5232" t="s">
        <v>522</v>
      </c>
      <c r="L5232" t="s">
        <v>545</v>
      </c>
      <c r="M5232" t="s">
        <v>524</v>
      </c>
      <c r="N5232" t="s">
        <v>525</v>
      </c>
      <c r="O5232">
        <v>78520</v>
      </c>
      <c r="P5232" t="s">
        <v>524</v>
      </c>
      <c r="Q5232" t="s">
        <v>7089</v>
      </c>
      <c r="R5232" t="s">
        <v>7090</v>
      </c>
      <c r="U5232" s="1">
        <v>43391</v>
      </c>
      <c r="V5232" s="2">
        <v>0.20833333333333334</v>
      </c>
      <c r="W5232" s="1">
        <v>43391.208333333336</v>
      </c>
      <c r="X5232">
        <v>215</v>
      </c>
    </row>
    <row r="5233" spans="1:24">
      <c r="A5233">
        <v>3174752</v>
      </c>
      <c r="B5233" t="s">
        <v>4805</v>
      </c>
      <c r="C5233" t="s">
        <v>4806</v>
      </c>
      <c r="D5233">
        <v>93200</v>
      </c>
      <c r="E5233" t="s">
        <v>3106</v>
      </c>
      <c r="F5233">
        <v>37584</v>
      </c>
      <c r="G5233" t="s">
        <v>4807</v>
      </c>
      <c r="H5233" t="s">
        <v>776</v>
      </c>
      <c r="J5233" t="s">
        <v>30</v>
      </c>
      <c r="K5233" t="s">
        <v>522</v>
      </c>
      <c r="L5233" t="s">
        <v>545</v>
      </c>
      <c r="M5233" t="s">
        <v>524</v>
      </c>
      <c r="N5233" t="s">
        <v>525</v>
      </c>
      <c r="O5233">
        <v>78520</v>
      </c>
      <c r="P5233" t="s">
        <v>524</v>
      </c>
      <c r="Q5233" t="s">
        <v>7089</v>
      </c>
      <c r="R5233" t="s">
        <v>7090</v>
      </c>
      <c r="U5233" s="1">
        <v>43391</v>
      </c>
      <c r="V5233" s="2">
        <v>0.20833333333333334</v>
      </c>
      <c r="W5233" s="1">
        <v>43391.208333333336</v>
      </c>
      <c r="X5233">
        <v>225</v>
      </c>
    </row>
    <row r="5234" spans="1:24">
      <c r="A5234">
        <v>3182277</v>
      </c>
      <c r="B5234" t="s">
        <v>3104</v>
      </c>
      <c r="C5234" t="s">
        <v>3105</v>
      </c>
      <c r="D5234">
        <v>93200</v>
      </c>
      <c r="E5234" t="s">
        <v>3106</v>
      </c>
      <c r="F5234">
        <v>37584</v>
      </c>
      <c r="G5234" t="s">
        <v>58</v>
      </c>
      <c r="H5234" t="s">
        <v>3933</v>
      </c>
      <c r="J5234" t="s">
        <v>30</v>
      </c>
      <c r="K5234" t="s">
        <v>522</v>
      </c>
      <c r="L5234" t="s">
        <v>551</v>
      </c>
      <c r="M5234" t="s">
        <v>524</v>
      </c>
      <c r="N5234" t="s">
        <v>525</v>
      </c>
      <c r="O5234">
        <v>78520</v>
      </c>
      <c r="P5234" t="s">
        <v>524</v>
      </c>
      <c r="Q5234" t="s">
        <v>7089</v>
      </c>
      <c r="R5234" t="s">
        <v>7090</v>
      </c>
      <c r="U5234" s="1">
        <v>43391</v>
      </c>
      <c r="V5234" s="2">
        <v>0.20833333333333334</v>
      </c>
      <c r="W5234" s="1">
        <v>43391.208333333336</v>
      </c>
      <c r="X5234">
        <v>205</v>
      </c>
    </row>
    <row r="5235" spans="1:24">
      <c r="A5235">
        <v>3182277</v>
      </c>
      <c r="B5235" t="s">
        <v>3104</v>
      </c>
      <c r="C5235" t="s">
        <v>3105</v>
      </c>
      <c r="D5235">
        <v>93200</v>
      </c>
      <c r="E5235" t="s">
        <v>3106</v>
      </c>
      <c r="F5235">
        <v>37584</v>
      </c>
      <c r="G5235" t="s">
        <v>58</v>
      </c>
      <c r="H5235" t="s">
        <v>3933</v>
      </c>
      <c r="J5235" t="s">
        <v>30</v>
      </c>
      <c r="K5235" t="s">
        <v>522</v>
      </c>
      <c r="L5235" t="s">
        <v>551</v>
      </c>
      <c r="M5235" t="s">
        <v>524</v>
      </c>
      <c r="N5235" t="s">
        <v>525</v>
      </c>
      <c r="O5235">
        <v>78520</v>
      </c>
      <c r="P5235" t="s">
        <v>524</v>
      </c>
      <c r="Q5235" t="s">
        <v>7089</v>
      </c>
      <c r="R5235" t="s">
        <v>7090</v>
      </c>
      <c r="U5235" s="1">
        <v>43391</v>
      </c>
      <c r="V5235" s="2">
        <v>0.20833333333333334</v>
      </c>
      <c r="W5235" s="1">
        <v>43391.208333333336</v>
      </c>
      <c r="X5235">
        <v>205</v>
      </c>
    </row>
    <row r="5236" spans="1:24">
      <c r="A5236">
        <v>3184027</v>
      </c>
      <c r="B5236" t="s">
        <v>3110</v>
      </c>
      <c r="C5236" t="s">
        <v>3111</v>
      </c>
      <c r="D5236">
        <v>95240</v>
      </c>
      <c r="E5236" t="s">
        <v>1217</v>
      </c>
      <c r="F5236">
        <v>37686</v>
      </c>
      <c r="G5236" t="s">
        <v>58</v>
      </c>
      <c r="H5236" t="s">
        <v>102</v>
      </c>
      <c r="J5236" t="s">
        <v>30</v>
      </c>
      <c r="K5236" t="s">
        <v>522</v>
      </c>
      <c r="L5236" t="s">
        <v>551</v>
      </c>
      <c r="M5236" t="s">
        <v>524</v>
      </c>
      <c r="N5236" t="s">
        <v>525</v>
      </c>
      <c r="O5236">
        <v>78520</v>
      </c>
      <c r="P5236" t="s">
        <v>524</v>
      </c>
      <c r="Q5236" t="s">
        <v>7089</v>
      </c>
      <c r="R5236" t="s">
        <v>7090</v>
      </c>
      <c r="S5236" t="s">
        <v>645</v>
      </c>
      <c r="U5236" s="1">
        <v>43391</v>
      </c>
      <c r="V5236" s="2">
        <v>0.20833333333333334</v>
      </c>
      <c r="W5236" s="1">
        <v>43391.208333333336</v>
      </c>
      <c r="X5236">
        <v>205</v>
      </c>
    </row>
    <row r="5237" spans="1:24">
      <c r="A5237">
        <v>3184031</v>
      </c>
      <c r="B5237" t="s">
        <v>4827</v>
      </c>
      <c r="C5237" t="s">
        <v>4828</v>
      </c>
      <c r="D5237">
        <v>78260</v>
      </c>
      <c r="E5237" t="s">
        <v>4829</v>
      </c>
      <c r="F5237">
        <v>33237</v>
      </c>
      <c r="G5237" t="s">
        <v>58</v>
      </c>
      <c r="H5237" t="s">
        <v>776</v>
      </c>
      <c r="J5237" t="s">
        <v>30</v>
      </c>
      <c r="K5237" t="s">
        <v>522</v>
      </c>
      <c r="L5237" t="s">
        <v>551</v>
      </c>
      <c r="M5237" t="s">
        <v>524</v>
      </c>
      <c r="N5237" t="s">
        <v>525</v>
      </c>
      <c r="O5237">
        <v>78520</v>
      </c>
      <c r="P5237" t="s">
        <v>524</v>
      </c>
      <c r="Q5237" t="s">
        <v>7089</v>
      </c>
      <c r="R5237" t="s">
        <v>7090</v>
      </c>
      <c r="S5237" t="s">
        <v>1228</v>
      </c>
      <c r="U5237" s="1">
        <v>43391</v>
      </c>
      <c r="V5237" s="2">
        <v>0.20833333333333334</v>
      </c>
      <c r="W5237" s="1">
        <v>43391.208333333336</v>
      </c>
      <c r="X5237">
        <v>205</v>
      </c>
    </row>
    <row r="5238" spans="1:24">
      <c r="A5238">
        <v>3184087</v>
      </c>
      <c r="B5238" t="s">
        <v>860</v>
      </c>
      <c r="C5238" t="s">
        <v>861</v>
      </c>
      <c r="D5238">
        <v>78400</v>
      </c>
      <c r="E5238" t="s">
        <v>862</v>
      </c>
      <c r="F5238">
        <v>33268</v>
      </c>
      <c r="G5238" t="s">
        <v>58</v>
      </c>
      <c r="H5238" t="s">
        <v>932</v>
      </c>
      <c r="J5238" t="s">
        <v>30</v>
      </c>
      <c r="K5238" t="s">
        <v>522</v>
      </c>
      <c r="L5238" t="s">
        <v>551</v>
      </c>
      <c r="M5238" t="s">
        <v>524</v>
      </c>
      <c r="N5238" t="s">
        <v>525</v>
      </c>
      <c r="O5238">
        <v>78520</v>
      </c>
      <c r="P5238" t="s">
        <v>524</v>
      </c>
      <c r="Q5238" t="s">
        <v>7089</v>
      </c>
      <c r="R5238" t="s">
        <v>7090</v>
      </c>
      <c r="S5238" t="s">
        <v>6349</v>
      </c>
      <c r="U5238" s="1">
        <v>43391</v>
      </c>
      <c r="V5238" s="2">
        <v>0.20833333333333334</v>
      </c>
      <c r="W5238" s="1">
        <v>43391.208333333336</v>
      </c>
      <c r="X5238">
        <v>200</v>
      </c>
    </row>
    <row r="5239" spans="1:24">
      <c r="A5239">
        <v>3182199</v>
      </c>
      <c r="B5239" t="s">
        <v>553</v>
      </c>
      <c r="C5239" t="s">
        <v>554</v>
      </c>
      <c r="D5239">
        <v>92160</v>
      </c>
      <c r="E5239" t="s">
        <v>555</v>
      </c>
      <c r="F5239">
        <v>37544</v>
      </c>
      <c r="G5239" t="s">
        <v>58</v>
      </c>
      <c r="H5239" t="s">
        <v>78</v>
      </c>
      <c r="J5239" t="s">
        <v>30</v>
      </c>
      <c r="K5239" t="s">
        <v>522</v>
      </c>
      <c r="L5239" t="s">
        <v>551</v>
      </c>
      <c r="M5239" t="s">
        <v>524</v>
      </c>
      <c r="N5239" t="s">
        <v>525</v>
      </c>
      <c r="O5239">
        <v>78520</v>
      </c>
      <c r="P5239" t="s">
        <v>524</v>
      </c>
      <c r="Q5239" t="s">
        <v>7089</v>
      </c>
      <c r="R5239" t="s">
        <v>7090</v>
      </c>
      <c r="S5239" t="s">
        <v>6350</v>
      </c>
      <c r="U5239" s="1">
        <v>43391</v>
      </c>
      <c r="V5239" s="2">
        <v>0.20833333333333334</v>
      </c>
      <c r="W5239" s="1">
        <v>43391.208333333336</v>
      </c>
      <c r="X5239">
        <v>240</v>
      </c>
    </row>
    <row r="5240" spans="1:24">
      <c r="A5240">
        <v>3169508</v>
      </c>
      <c r="B5240" t="s">
        <v>517</v>
      </c>
      <c r="C5240" t="s">
        <v>518</v>
      </c>
      <c r="D5240">
        <v>75015</v>
      </c>
      <c r="E5240" t="s">
        <v>519</v>
      </c>
      <c r="F5240">
        <v>31880</v>
      </c>
      <c r="G5240" t="s">
        <v>517</v>
      </c>
      <c r="H5240" t="s">
        <v>520</v>
      </c>
      <c r="I5240" t="s">
        <v>4412</v>
      </c>
      <c r="J5240" t="s">
        <v>30</v>
      </c>
      <c r="K5240" t="s">
        <v>522</v>
      </c>
      <c r="L5240" t="s">
        <v>523</v>
      </c>
      <c r="M5240" t="s">
        <v>524</v>
      </c>
      <c r="N5240" t="s">
        <v>525</v>
      </c>
      <c r="O5240">
        <v>78520</v>
      </c>
      <c r="P5240" t="s">
        <v>524</v>
      </c>
      <c r="Q5240" t="s">
        <v>7089</v>
      </c>
      <c r="R5240" t="s">
        <v>7090</v>
      </c>
      <c r="S5240" t="s">
        <v>6351</v>
      </c>
      <c r="U5240" s="1">
        <v>43391</v>
      </c>
      <c r="V5240" s="2">
        <v>0.20833333333333334</v>
      </c>
      <c r="W5240" s="1">
        <v>43391.208333333336</v>
      </c>
      <c r="X5240">
        <v>255</v>
      </c>
    </row>
    <row r="5241" spans="1:24">
      <c r="A5241">
        <v>3173610</v>
      </c>
      <c r="B5241" t="s">
        <v>6234</v>
      </c>
      <c r="C5241" t="s">
        <v>6235</v>
      </c>
      <c r="D5241">
        <v>95400</v>
      </c>
      <c r="E5241" t="s">
        <v>5160</v>
      </c>
      <c r="F5241">
        <v>37725</v>
      </c>
      <c r="G5241" t="s">
        <v>139</v>
      </c>
      <c r="H5241" t="s">
        <v>102</v>
      </c>
      <c r="J5241" t="s">
        <v>30</v>
      </c>
      <c r="K5241" t="s">
        <v>522</v>
      </c>
      <c r="L5241" t="s">
        <v>523</v>
      </c>
      <c r="M5241" t="s">
        <v>524</v>
      </c>
      <c r="N5241" t="s">
        <v>525</v>
      </c>
      <c r="O5241">
        <v>78520</v>
      </c>
      <c r="P5241" t="s">
        <v>524</v>
      </c>
      <c r="Q5241" t="s">
        <v>7089</v>
      </c>
      <c r="R5241" t="s">
        <v>7090</v>
      </c>
      <c r="T5241">
        <v>597946</v>
      </c>
      <c r="U5241" s="1">
        <v>43391</v>
      </c>
      <c r="V5241" s="2">
        <v>0.20833333333333334</v>
      </c>
      <c r="W5241" s="1">
        <v>43391.208333333336</v>
      </c>
      <c r="X5241">
        <v>260</v>
      </c>
    </row>
    <row r="5242" spans="1:24">
      <c r="A5242">
        <v>3180815</v>
      </c>
      <c r="B5242" t="s">
        <v>641</v>
      </c>
      <c r="C5242" t="s">
        <v>642</v>
      </c>
      <c r="D5242">
        <v>95000</v>
      </c>
      <c r="E5242" t="s">
        <v>616</v>
      </c>
      <c r="F5242">
        <v>37664</v>
      </c>
      <c r="G5242" t="s">
        <v>139</v>
      </c>
      <c r="H5242" t="s">
        <v>123</v>
      </c>
      <c r="J5242" t="s">
        <v>30</v>
      </c>
      <c r="K5242" t="s">
        <v>522</v>
      </c>
      <c r="L5242" t="s">
        <v>533</v>
      </c>
      <c r="M5242" t="s">
        <v>524</v>
      </c>
      <c r="N5242" t="s">
        <v>525</v>
      </c>
      <c r="O5242">
        <v>78520</v>
      </c>
      <c r="P5242" t="s">
        <v>524</v>
      </c>
      <c r="Q5242" t="s">
        <v>7089</v>
      </c>
      <c r="R5242" t="s">
        <v>7090</v>
      </c>
      <c r="U5242" s="1">
        <v>43391</v>
      </c>
      <c r="V5242" s="2">
        <v>0.20833333333333334</v>
      </c>
      <c r="W5242" s="1">
        <v>43391.208333333336</v>
      </c>
      <c r="X5242">
        <v>225</v>
      </c>
    </row>
    <row r="5243" spans="1:24">
      <c r="A5243">
        <v>3172445</v>
      </c>
      <c r="B5243" t="s">
        <v>573</v>
      </c>
      <c r="C5243" t="s">
        <v>574</v>
      </c>
      <c r="D5243">
        <v>75015</v>
      </c>
      <c r="E5243" t="s">
        <v>519</v>
      </c>
      <c r="F5243">
        <v>31880</v>
      </c>
      <c r="G5243" t="s">
        <v>575</v>
      </c>
      <c r="H5243" t="s">
        <v>66</v>
      </c>
      <c r="J5243" t="s">
        <v>30</v>
      </c>
      <c r="K5243" t="s">
        <v>522</v>
      </c>
      <c r="L5243" t="s">
        <v>533</v>
      </c>
      <c r="M5243" t="s">
        <v>524</v>
      </c>
      <c r="N5243" t="s">
        <v>525</v>
      </c>
      <c r="O5243">
        <v>78520</v>
      </c>
      <c r="P5243" t="s">
        <v>524</v>
      </c>
      <c r="Q5243" t="s">
        <v>7089</v>
      </c>
      <c r="R5243" t="s">
        <v>7090</v>
      </c>
      <c r="U5243" s="1">
        <v>43391</v>
      </c>
      <c r="V5243" s="2">
        <v>0.20833333333333334</v>
      </c>
      <c r="W5243" s="1">
        <v>43391.208333333336</v>
      </c>
      <c r="X5243">
        <v>215</v>
      </c>
    </row>
    <row r="5244" spans="1:24">
      <c r="A5244">
        <v>3179564</v>
      </c>
      <c r="B5244" t="s">
        <v>1364</v>
      </c>
      <c r="C5244" t="s">
        <v>1365</v>
      </c>
      <c r="D5244">
        <v>91000</v>
      </c>
      <c r="E5244" t="s">
        <v>1366</v>
      </c>
      <c r="F5244">
        <v>37339</v>
      </c>
      <c r="G5244" t="s">
        <v>58</v>
      </c>
      <c r="H5244" t="s">
        <v>6352</v>
      </c>
      <c r="J5244" t="s">
        <v>30</v>
      </c>
      <c r="K5244" t="s">
        <v>522</v>
      </c>
      <c r="L5244" t="s">
        <v>545</v>
      </c>
      <c r="M5244" t="s">
        <v>619</v>
      </c>
      <c r="N5244" t="s">
        <v>620</v>
      </c>
      <c r="O5244">
        <v>77470</v>
      </c>
      <c r="P5244" t="s">
        <v>619</v>
      </c>
      <c r="Q5244" t="s">
        <v>7095</v>
      </c>
      <c r="R5244" t="s">
        <v>7096</v>
      </c>
      <c r="T5244">
        <v>599884</v>
      </c>
      <c r="U5244" s="1">
        <v>43391</v>
      </c>
      <c r="V5244" s="2">
        <v>0.20833333333333334</v>
      </c>
      <c r="W5244" s="1">
        <v>43391.208333333336</v>
      </c>
      <c r="X5244">
        <v>260</v>
      </c>
    </row>
    <row r="5245" spans="1:24">
      <c r="A5245">
        <v>3182404</v>
      </c>
      <c r="B5245" t="s">
        <v>614</v>
      </c>
      <c r="C5245" t="s">
        <v>615</v>
      </c>
      <c r="D5245">
        <v>95000</v>
      </c>
      <c r="E5245" t="s">
        <v>616</v>
      </c>
      <c r="F5245">
        <v>37664</v>
      </c>
      <c r="G5245" t="s">
        <v>45</v>
      </c>
      <c r="H5245" t="s">
        <v>2169</v>
      </c>
      <c r="I5245" t="s">
        <v>618</v>
      </c>
      <c r="J5245" t="s">
        <v>30</v>
      </c>
      <c r="K5245" t="s">
        <v>522</v>
      </c>
      <c r="L5245" t="s">
        <v>545</v>
      </c>
      <c r="M5245" t="s">
        <v>619</v>
      </c>
      <c r="N5245" t="s">
        <v>620</v>
      </c>
      <c r="O5245">
        <v>77470</v>
      </c>
      <c r="P5245" t="s">
        <v>619</v>
      </c>
      <c r="Q5245" t="s">
        <v>7095</v>
      </c>
      <c r="R5245" t="s">
        <v>7096</v>
      </c>
      <c r="S5245" t="s">
        <v>5626</v>
      </c>
      <c r="U5245" s="1">
        <v>43391</v>
      </c>
      <c r="V5245" s="2">
        <v>0.20833333333333334</v>
      </c>
      <c r="W5245" s="1">
        <v>43391.208333333336</v>
      </c>
      <c r="X5245">
        <v>215</v>
      </c>
    </row>
    <row r="5246" spans="1:24">
      <c r="A5246">
        <v>3182404</v>
      </c>
      <c r="B5246" t="s">
        <v>614</v>
      </c>
      <c r="C5246" t="s">
        <v>615</v>
      </c>
      <c r="D5246">
        <v>95000</v>
      </c>
      <c r="E5246" t="s">
        <v>616</v>
      </c>
      <c r="F5246">
        <v>37664</v>
      </c>
      <c r="G5246" t="s">
        <v>45</v>
      </c>
      <c r="H5246" t="s">
        <v>2169</v>
      </c>
      <c r="I5246" t="s">
        <v>618</v>
      </c>
      <c r="J5246" t="s">
        <v>30</v>
      </c>
      <c r="K5246" t="s">
        <v>522</v>
      </c>
      <c r="L5246" t="s">
        <v>545</v>
      </c>
      <c r="M5246" t="s">
        <v>619</v>
      </c>
      <c r="N5246" t="s">
        <v>620</v>
      </c>
      <c r="O5246">
        <v>77470</v>
      </c>
      <c r="P5246" t="s">
        <v>619</v>
      </c>
      <c r="Q5246" t="s">
        <v>7095</v>
      </c>
      <c r="R5246" t="s">
        <v>7096</v>
      </c>
      <c r="S5246" t="s">
        <v>5626</v>
      </c>
      <c r="U5246" s="1">
        <v>43391</v>
      </c>
      <c r="V5246" s="2">
        <v>0.20833333333333334</v>
      </c>
      <c r="W5246" s="1">
        <v>43391.208333333336</v>
      </c>
      <c r="X5246">
        <v>215</v>
      </c>
    </row>
    <row r="5247" spans="1:24">
      <c r="A5247">
        <v>3179513</v>
      </c>
      <c r="B5247" t="s">
        <v>1223</v>
      </c>
      <c r="C5247" t="s">
        <v>1224</v>
      </c>
      <c r="D5247">
        <v>93130</v>
      </c>
      <c r="E5247" t="s">
        <v>1225</v>
      </c>
      <c r="F5247">
        <v>37578</v>
      </c>
      <c r="G5247" t="s">
        <v>1226</v>
      </c>
      <c r="H5247" t="s">
        <v>3933</v>
      </c>
      <c r="J5247" t="s">
        <v>30</v>
      </c>
      <c r="K5247" t="s">
        <v>522</v>
      </c>
      <c r="L5247" t="s">
        <v>545</v>
      </c>
      <c r="M5247" t="s">
        <v>619</v>
      </c>
      <c r="N5247" t="s">
        <v>620</v>
      </c>
      <c r="O5247">
        <v>77470</v>
      </c>
      <c r="P5247" t="s">
        <v>619</v>
      </c>
      <c r="Q5247" t="s">
        <v>7095</v>
      </c>
      <c r="R5247" t="s">
        <v>7096</v>
      </c>
      <c r="U5247" s="1">
        <v>43391</v>
      </c>
      <c r="V5247" s="2">
        <v>0.20833333333333334</v>
      </c>
      <c r="W5247" s="1">
        <v>43391.208333333336</v>
      </c>
      <c r="X5247">
        <v>205</v>
      </c>
    </row>
    <row r="5248" spans="1:24">
      <c r="A5248">
        <v>3179513</v>
      </c>
      <c r="B5248" t="s">
        <v>1223</v>
      </c>
      <c r="C5248" t="s">
        <v>1224</v>
      </c>
      <c r="D5248">
        <v>93130</v>
      </c>
      <c r="E5248" t="s">
        <v>1225</v>
      </c>
      <c r="F5248">
        <v>37578</v>
      </c>
      <c r="G5248" t="s">
        <v>1226</v>
      </c>
      <c r="H5248" t="s">
        <v>3933</v>
      </c>
      <c r="J5248" t="s">
        <v>30</v>
      </c>
      <c r="K5248" t="s">
        <v>522</v>
      </c>
      <c r="L5248" t="s">
        <v>545</v>
      </c>
      <c r="M5248" t="s">
        <v>619</v>
      </c>
      <c r="N5248" t="s">
        <v>620</v>
      </c>
      <c r="O5248">
        <v>77470</v>
      </c>
      <c r="P5248" t="s">
        <v>619</v>
      </c>
      <c r="Q5248" t="s">
        <v>7095</v>
      </c>
      <c r="R5248" t="s">
        <v>7096</v>
      </c>
      <c r="U5248" s="1">
        <v>43391</v>
      </c>
      <c r="V5248" s="2">
        <v>0.20833333333333334</v>
      </c>
      <c r="W5248" s="1">
        <v>43391.208333333336</v>
      </c>
      <c r="X5248">
        <v>205</v>
      </c>
    </row>
    <row r="5249" spans="1:24">
      <c r="A5249">
        <v>3182428</v>
      </c>
      <c r="B5249" t="s">
        <v>621</v>
      </c>
      <c r="C5249" t="s">
        <v>615</v>
      </c>
      <c r="D5249">
        <v>95000</v>
      </c>
      <c r="E5249" t="s">
        <v>616</v>
      </c>
      <c r="F5249">
        <v>37664</v>
      </c>
      <c r="G5249" t="s">
        <v>45</v>
      </c>
      <c r="H5249" t="s">
        <v>2169</v>
      </c>
      <c r="I5249" t="s">
        <v>622</v>
      </c>
      <c r="J5249" t="s">
        <v>30</v>
      </c>
      <c r="K5249" t="s">
        <v>522</v>
      </c>
      <c r="L5249" t="s">
        <v>545</v>
      </c>
      <c r="M5249" t="s">
        <v>619</v>
      </c>
      <c r="N5249" t="s">
        <v>620</v>
      </c>
      <c r="O5249">
        <v>77470</v>
      </c>
      <c r="P5249" t="s">
        <v>619</v>
      </c>
      <c r="Q5249" t="s">
        <v>7095</v>
      </c>
      <c r="R5249" t="s">
        <v>7096</v>
      </c>
      <c r="T5249">
        <v>598313</v>
      </c>
      <c r="U5249" s="1">
        <v>43391</v>
      </c>
      <c r="V5249" s="2">
        <v>0.20833333333333334</v>
      </c>
      <c r="W5249" s="1">
        <v>43391.208333333336</v>
      </c>
      <c r="X5249">
        <v>260</v>
      </c>
    </row>
    <row r="5250" spans="1:24">
      <c r="A5250">
        <v>3182428</v>
      </c>
      <c r="B5250" t="s">
        <v>621</v>
      </c>
      <c r="C5250" t="s">
        <v>615</v>
      </c>
      <c r="D5250">
        <v>95000</v>
      </c>
      <c r="E5250" t="s">
        <v>616</v>
      </c>
      <c r="F5250">
        <v>37664</v>
      </c>
      <c r="G5250" t="s">
        <v>45</v>
      </c>
      <c r="H5250" t="s">
        <v>2169</v>
      </c>
      <c r="I5250" t="s">
        <v>2620</v>
      </c>
      <c r="J5250" t="s">
        <v>30</v>
      </c>
      <c r="K5250" t="s">
        <v>522</v>
      </c>
      <c r="L5250" t="s">
        <v>545</v>
      </c>
      <c r="M5250" t="s">
        <v>619</v>
      </c>
      <c r="N5250" t="s">
        <v>620</v>
      </c>
      <c r="O5250">
        <v>77470</v>
      </c>
      <c r="P5250" t="s">
        <v>619</v>
      </c>
      <c r="Q5250" t="s">
        <v>7095</v>
      </c>
      <c r="R5250" t="s">
        <v>7096</v>
      </c>
      <c r="S5250" t="s">
        <v>2171</v>
      </c>
      <c r="U5250" s="1">
        <v>43391</v>
      </c>
      <c r="V5250" s="2">
        <v>0.20833333333333334</v>
      </c>
      <c r="W5250" s="1">
        <v>43391.208333333336</v>
      </c>
      <c r="X5250">
        <v>255</v>
      </c>
    </row>
    <row r="5251" spans="1:24">
      <c r="A5251">
        <v>3182428</v>
      </c>
      <c r="B5251" t="s">
        <v>621</v>
      </c>
      <c r="C5251" t="s">
        <v>615</v>
      </c>
      <c r="D5251">
        <v>95000</v>
      </c>
      <c r="E5251" t="s">
        <v>616</v>
      </c>
      <c r="F5251">
        <v>37664</v>
      </c>
      <c r="G5251" t="s">
        <v>45</v>
      </c>
      <c r="H5251" t="s">
        <v>5945</v>
      </c>
      <c r="I5251" t="s">
        <v>2620</v>
      </c>
      <c r="J5251" t="s">
        <v>30</v>
      </c>
      <c r="K5251" t="s">
        <v>522</v>
      </c>
      <c r="L5251" t="s">
        <v>545</v>
      </c>
      <c r="M5251" t="s">
        <v>619</v>
      </c>
      <c r="N5251" t="s">
        <v>620</v>
      </c>
      <c r="O5251">
        <v>77470</v>
      </c>
      <c r="P5251" t="s">
        <v>619</v>
      </c>
      <c r="Q5251" t="s">
        <v>7095</v>
      </c>
      <c r="R5251" t="s">
        <v>7096</v>
      </c>
      <c r="U5251" s="1">
        <v>43391</v>
      </c>
      <c r="V5251" s="2">
        <v>0.20833333333333334</v>
      </c>
      <c r="W5251" s="1">
        <v>43391.208333333336</v>
      </c>
      <c r="X5251">
        <v>215</v>
      </c>
    </row>
    <row r="5252" spans="1:24">
      <c r="A5252">
        <v>3182428</v>
      </c>
      <c r="B5252" t="s">
        <v>621</v>
      </c>
      <c r="C5252" t="s">
        <v>615</v>
      </c>
      <c r="D5252">
        <v>95000</v>
      </c>
      <c r="E5252" t="s">
        <v>616</v>
      </c>
      <c r="F5252">
        <v>37664</v>
      </c>
      <c r="G5252" t="s">
        <v>45</v>
      </c>
      <c r="H5252" t="s">
        <v>5945</v>
      </c>
      <c r="I5252" t="s">
        <v>2620</v>
      </c>
      <c r="J5252" t="s">
        <v>30</v>
      </c>
      <c r="K5252" t="s">
        <v>522</v>
      </c>
      <c r="L5252" t="s">
        <v>545</v>
      </c>
      <c r="M5252" t="s">
        <v>619</v>
      </c>
      <c r="N5252" t="s">
        <v>620</v>
      </c>
      <c r="O5252">
        <v>77470</v>
      </c>
      <c r="P5252" t="s">
        <v>619</v>
      </c>
      <c r="Q5252" t="s">
        <v>7095</v>
      </c>
      <c r="R5252" t="s">
        <v>7096</v>
      </c>
      <c r="U5252" s="1">
        <v>43391</v>
      </c>
      <c r="V5252" s="2">
        <v>0.20833333333333334</v>
      </c>
      <c r="W5252" s="1">
        <v>43391.208333333336</v>
      </c>
      <c r="X5252">
        <v>215</v>
      </c>
    </row>
    <row r="5253" spans="1:24">
      <c r="A5253">
        <v>3182428</v>
      </c>
      <c r="B5253" t="s">
        <v>621</v>
      </c>
      <c r="C5253" t="s">
        <v>615</v>
      </c>
      <c r="D5253">
        <v>95000</v>
      </c>
      <c r="E5253" t="s">
        <v>616</v>
      </c>
      <c r="F5253">
        <v>37664</v>
      </c>
      <c r="G5253" t="s">
        <v>45</v>
      </c>
      <c r="H5253" t="s">
        <v>5945</v>
      </c>
      <c r="I5253" t="s">
        <v>2620</v>
      </c>
      <c r="J5253" t="s">
        <v>30</v>
      </c>
      <c r="K5253" t="s">
        <v>522</v>
      </c>
      <c r="L5253" t="s">
        <v>545</v>
      </c>
      <c r="M5253" t="s">
        <v>619</v>
      </c>
      <c r="N5253" t="s">
        <v>620</v>
      </c>
      <c r="O5253">
        <v>77470</v>
      </c>
      <c r="P5253" t="s">
        <v>619</v>
      </c>
      <c r="Q5253" t="s">
        <v>7095</v>
      </c>
      <c r="R5253" t="s">
        <v>7096</v>
      </c>
      <c r="U5253" s="1">
        <v>43391</v>
      </c>
      <c r="V5253" s="2">
        <v>0.20833333333333334</v>
      </c>
      <c r="W5253" s="1">
        <v>43391.208333333336</v>
      </c>
      <c r="X5253">
        <v>215</v>
      </c>
    </row>
    <row r="5254" spans="1:24">
      <c r="A5254">
        <v>3182428</v>
      </c>
      <c r="B5254" t="s">
        <v>621</v>
      </c>
      <c r="C5254" t="s">
        <v>615</v>
      </c>
      <c r="D5254">
        <v>95000</v>
      </c>
      <c r="E5254" t="s">
        <v>616</v>
      </c>
      <c r="F5254">
        <v>37664</v>
      </c>
      <c r="G5254" t="s">
        <v>45</v>
      </c>
      <c r="H5254" t="s">
        <v>2169</v>
      </c>
      <c r="I5254" t="s">
        <v>2620</v>
      </c>
      <c r="J5254" t="s">
        <v>30</v>
      </c>
      <c r="K5254" t="s">
        <v>522</v>
      </c>
      <c r="L5254" t="s">
        <v>545</v>
      </c>
      <c r="M5254" t="s">
        <v>619</v>
      </c>
      <c r="N5254" t="s">
        <v>620</v>
      </c>
      <c r="O5254">
        <v>77470</v>
      </c>
      <c r="P5254" t="s">
        <v>619</v>
      </c>
      <c r="Q5254" t="s">
        <v>7095</v>
      </c>
      <c r="R5254" t="s">
        <v>7096</v>
      </c>
      <c r="S5254" t="s">
        <v>2171</v>
      </c>
      <c r="U5254" s="1">
        <v>43391</v>
      </c>
      <c r="V5254" s="2">
        <v>0.20833333333333334</v>
      </c>
      <c r="W5254" s="1">
        <v>43391.208333333336</v>
      </c>
      <c r="X5254">
        <v>255</v>
      </c>
    </row>
    <row r="5255" spans="1:24">
      <c r="A5255">
        <v>3182428</v>
      </c>
      <c r="B5255" t="s">
        <v>621</v>
      </c>
      <c r="C5255" t="s">
        <v>615</v>
      </c>
      <c r="D5255">
        <v>95000</v>
      </c>
      <c r="E5255" t="s">
        <v>616</v>
      </c>
      <c r="F5255">
        <v>37664</v>
      </c>
      <c r="G5255" t="s">
        <v>45</v>
      </c>
      <c r="H5255" t="s">
        <v>2169</v>
      </c>
      <c r="I5255" t="s">
        <v>622</v>
      </c>
      <c r="J5255" t="s">
        <v>30</v>
      </c>
      <c r="K5255" t="s">
        <v>522</v>
      </c>
      <c r="L5255" t="s">
        <v>545</v>
      </c>
      <c r="M5255" t="s">
        <v>619</v>
      </c>
      <c r="N5255" t="s">
        <v>620</v>
      </c>
      <c r="O5255">
        <v>77470</v>
      </c>
      <c r="P5255" t="s">
        <v>619</v>
      </c>
      <c r="Q5255" t="s">
        <v>7095</v>
      </c>
      <c r="R5255" t="s">
        <v>7096</v>
      </c>
      <c r="T5255">
        <v>598312</v>
      </c>
      <c r="U5255" s="1">
        <v>43391</v>
      </c>
      <c r="V5255" s="2">
        <v>0.20833333333333334</v>
      </c>
      <c r="W5255" s="1">
        <v>43391.208333333336</v>
      </c>
      <c r="X5255">
        <v>260</v>
      </c>
    </row>
    <row r="5256" spans="1:24">
      <c r="A5256">
        <v>3182428</v>
      </c>
      <c r="B5256" t="s">
        <v>621</v>
      </c>
      <c r="C5256" t="s">
        <v>615</v>
      </c>
      <c r="D5256">
        <v>95000</v>
      </c>
      <c r="E5256" t="s">
        <v>616</v>
      </c>
      <c r="F5256">
        <v>37664</v>
      </c>
      <c r="G5256" t="s">
        <v>45</v>
      </c>
      <c r="H5256" t="s">
        <v>5945</v>
      </c>
      <c r="I5256" t="s">
        <v>2620</v>
      </c>
      <c r="J5256" t="s">
        <v>30</v>
      </c>
      <c r="K5256" t="s">
        <v>522</v>
      </c>
      <c r="L5256" t="s">
        <v>545</v>
      </c>
      <c r="M5256" t="s">
        <v>619</v>
      </c>
      <c r="N5256" t="s">
        <v>620</v>
      </c>
      <c r="O5256">
        <v>77470</v>
      </c>
      <c r="P5256" t="s">
        <v>619</v>
      </c>
      <c r="Q5256" t="s">
        <v>7095</v>
      </c>
      <c r="R5256" t="s">
        <v>7096</v>
      </c>
      <c r="U5256" s="1">
        <v>43391</v>
      </c>
      <c r="V5256" s="2">
        <v>0.20833333333333334</v>
      </c>
      <c r="W5256" s="1">
        <v>43391.208333333336</v>
      </c>
      <c r="X5256">
        <v>215</v>
      </c>
    </row>
    <row r="5257" spans="1:24">
      <c r="A5257">
        <v>3182428</v>
      </c>
      <c r="B5257" t="s">
        <v>621</v>
      </c>
      <c r="C5257" t="s">
        <v>615</v>
      </c>
      <c r="D5257">
        <v>95000</v>
      </c>
      <c r="E5257" t="s">
        <v>616</v>
      </c>
      <c r="F5257">
        <v>37664</v>
      </c>
      <c r="G5257" t="s">
        <v>45</v>
      </c>
      <c r="H5257" t="s">
        <v>4834</v>
      </c>
      <c r="I5257" t="s">
        <v>4835</v>
      </c>
      <c r="J5257" t="s">
        <v>30</v>
      </c>
      <c r="K5257" t="s">
        <v>522</v>
      </c>
      <c r="L5257" t="s">
        <v>545</v>
      </c>
      <c r="M5257" t="s">
        <v>619</v>
      </c>
      <c r="N5257" t="s">
        <v>620</v>
      </c>
      <c r="O5257">
        <v>77470</v>
      </c>
      <c r="P5257" t="s">
        <v>619</v>
      </c>
      <c r="Q5257" t="s">
        <v>7095</v>
      </c>
      <c r="R5257" t="s">
        <v>7096</v>
      </c>
      <c r="U5257" s="1">
        <v>43391</v>
      </c>
      <c r="V5257" s="2">
        <v>0.20833333333333334</v>
      </c>
      <c r="W5257" s="1">
        <v>43391.208333333336</v>
      </c>
      <c r="X5257">
        <v>215</v>
      </c>
    </row>
    <row r="5258" spans="1:24">
      <c r="A5258">
        <v>3170881</v>
      </c>
      <c r="B5258" t="s">
        <v>528</v>
      </c>
      <c r="C5258" t="s">
        <v>529</v>
      </c>
      <c r="D5258">
        <v>92000</v>
      </c>
      <c r="E5258" t="s">
        <v>530</v>
      </c>
      <c r="F5258">
        <v>37537</v>
      </c>
      <c r="G5258" t="s">
        <v>531</v>
      </c>
      <c r="H5258" t="s">
        <v>5333</v>
      </c>
      <c r="I5258" t="s">
        <v>1784</v>
      </c>
      <c r="J5258" t="s">
        <v>30</v>
      </c>
      <c r="K5258" t="s">
        <v>522</v>
      </c>
      <c r="L5258" t="s">
        <v>533</v>
      </c>
      <c r="M5258" t="s">
        <v>619</v>
      </c>
      <c r="N5258" t="s">
        <v>620</v>
      </c>
      <c r="O5258">
        <v>77470</v>
      </c>
      <c r="P5258" t="s">
        <v>619</v>
      </c>
      <c r="Q5258" t="s">
        <v>7095</v>
      </c>
      <c r="R5258" t="s">
        <v>7096</v>
      </c>
      <c r="S5258" t="s">
        <v>3137</v>
      </c>
      <c r="T5258">
        <v>592579</v>
      </c>
      <c r="U5258" s="1">
        <v>43391</v>
      </c>
      <c r="V5258" s="2">
        <v>0.20833333333333334</v>
      </c>
      <c r="W5258" s="1">
        <v>43391.208333333336</v>
      </c>
      <c r="X5258">
        <v>260</v>
      </c>
    </row>
    <row r="5259" spans="1:24">
      <c r="A5259">
        <v>3170881</v>
      </c>
      <c r="B5259" t="s">
        <v>528</v>
      </c>
      <c r="C5259" t="s">
        <v>529</v>
      </c>
      <c r="D5259">
        <v>92000</v>
      </c>
      <c r="E5259" t="s">
        <v>530</v>
      </c>
      <c r="F5259">
        <v>37537</v>
      </c>
      <c r="G5259" t="s">
        <v>531</v>
      </c>
      <c r="H5259" t="s">
        <v>5190</v>
      </c>
      <c r="I5259" t="s">
        <v>355</v>
      </c>
      <c r="J5259" t="s">
        <v>30</v>
      </c>
      <c r="K5259" t="s">
        <v>522</v>
      </c>
      <c r="L5259" t="s">
        <v>533</v>
      </c>
      <c r="M5259" t="s">
        <v>619</v>
      </c>
      <c r="N5259" t="s">
        <v>620</v>
      </c>
      <c r="O5259">
        <v>77470</v>
      </c>
      <c r="P5259" t="s">
        <v>619</v>
      </c>
      <c r="Q5259" t="s">
        <v>7095</v>
      </c>
      <c r="R5259" t="s">
        <v>7096</v>
      </c>
      <c r="U5259" s="1">
        <v>43391</v>
      </c>
      <c r="V5259" s="2">
        <v>0.20833333333333334</v>
      </c>
      <c r="W5259" s="1">
        <v>43391.208333333336</v>
      </c>
      <c r="X5259">
        <v>255</v>
      </c>
    </row>
    <row r="5260" spans="1:24">
      <c r="A5260">
        <v>3178250</v>
      </c>
      <c r="B5260" t="s">
        <v>4437</v>
      </c>
      <c r="C5260" t="s">
        <v>4438</v>
      </c>
      <c r="D5260">
        <v>77170</v>
      </c>
      <c r="E5260" t="s">
        <v>4439</v>
      </c>
      <c r="F5260">
        <v>32760</v>
      </c>
      <c r="G5260" t="s">
        <v>355</v>
      </c>
      <c r="H5260" t="s">
        <v>4440</v>
      </c>
      <c r="J5260" t="s">
        <v>30</v>
      </c>
      <c r="K5260" t="s">
        <v>522</v>
      </c>
      <c r="L5260" t="s">
        <v>545</v>
      </c>
      <c r="M5260" t="s">
        <v>619</v>
      </c>
      <c r="N5260" t="s">
        <v>620</v>
      </c>
      <c r="O5260">
        <v>77470</v>
      </c>
      <c r="P5260" t="s">
        <v>619</v>
      </c>
      <c r="Q5260" t="s">
        <v>7095</v>
      </c>
      <c r="R5260" t="s">
        <v>7096</v>
      </c>
      <c r="S5260" t="s">
        <v>6172</v>
      </c>
      <c r="U5260" s="1">
        <v>43391</v>
      </c>
      <c r="V5260" s="2">
        <v>0.20833333333333334</v>
      </c>
      <c r="W5260" s="1">
        <v>43391.208333333336</v>
      </c>
      <c r="X5260">
        <v>225</v>
      </c>
    </row>
    <row r="5261" spans="1:24">
      <c r="A5261">
        <v>3184027</v>
      </c>
      <c r="B5261" t="s">
        <v>3110</v>
      </c>
      <c r="C5261" t="s">
        <v>3111</v>
      </c>
      <c r="D5261">
        <v>95240</v>
      </c>
      <c r="E5261" t="s">
        <v>1217</v>
      </c>
      <c r="F5261">
        <v>37686</v>
      </c>
      <c r="G5261" t="s">
        <v>58</v>
      </c>
      <c r="H5261" t="s">
        <v>102</v>
      </c>
      <c r="J5261" t="s">
        <v>30</v>
      </c>
      <c r="K5261" t="s">
        <v>522</v>
      </c>
      <c r="L5261" t="s">
        <v>551</v>
      </c>
      <c r="M5261" t="s">
        <v>619</v>
      </c>
      <c r="N5261" t="s">
        <v>620</v>
      </c>
      <c r="O5261">
        <v>77470</v>
      </c>
      <c r="P5261" t="s">
        <v>619</v>
      </c>
      <c r="Q5261" t="s">
        <v>7095</v>
      </c>
      <c r="R5261" t="s">
        <v>7096</v>
      </c>
      <c r="S5261" t="s">
        <v>2618</v>
      </c>
      <c r="U5261" s="1">
        <v>43391</v>
      </c>
      <c r="V5261" s="2">
        <v>0.20833333333333334</v>
      </c>
      <c r="W5261" s="1">
        <v>43391.208333333336</v>
      </c>
      <c r="X5261">
        <v>205</v>
      </c>
    </row>
    <row r="5262" spans="1:24">
      <c r="A5262">
        <v>3182279</v>
      </c>
      <c r="B5262" t="s">
        <v>3959</v>
      </c>
      <c r="C5262" t="s">
        <v>3105</v>
      </c>
      <c r="D5262">
        <v>93200</v>
      </c>
      <c r="E5262" t="s">
        <v>3106</v>
      </c>
      <c r="F5262">
        <v>37584</v>
      </c>
      <c r="G5262" t="s">
        <v>58</v>
      </c>
      <c r="H5262" t="s">
        <v>624</v>
      </c>
      <c r="J5262" t="s">
        <v>30</v>
      </c>
      <c r="K5262" t="s">
        <v>522</v>
      </c>
      <c r="L5262" t="s">
        <v>551</v>
      </c>
      <c r="M5262" t="s">
        <v>619</v>
      </c>
      <c r="N5262" t="s">
        <v>620</v>
      </c>
      <c r="O5262">
        <v>77470</v>
      </c>
      <c r="P5262" t="s">
        <v>619</v>
      </c>
      <c r="Q5262" t="s">
        <v>7095</v>
      </c>
      <c r="R5262" t="s">
        <v>7096</v>
      </c>
      <c r="U5262" s="1">
        <v>43391</v>
      </c>
      <c r="V5262" s="2">
        <v>0.20833333333333334</v>
      </c>
      <c r="W5262" s="1">
        <v>43391.208333333336</v>
      </c>
      <c r="X5262">
        <v>200</v>
      </c>
    </row>
    <row r="5263" spans="1:24">
      <c r="A5263">
        <v>3182279</v>
      </c>
      <c r="B5263" t="s">
        <v>3959</v>
      </c>
      <c r="C5263" t="s">
        <v>3105</v>
      </c>
      <c r="D5263">
        <v>93200</v>
      </c>
      <c r="E5263" t="s">
        <v>3106</v>
      </c>
      <c r="F5263">
        <v>37584</v>
      </c>
      <c r="G5263" t="s">
        <v>58</v>
      </c>
      <c r="H5263" t="s">
        <v>624</v>
      </c>
      <c r="J5263" t="s">
        <v>30</v>
      </c>
      <c r="K5263" t="s">
        <v>522</v>
      </c>
      <c r="L5263" t="s">
        <v>551</v>
      </c>
      <c r="M5263" t="s">
        <v>619</v>
      </c>
      <c r="N5263" t="s">
        <v>620</v>
      </c>
      <c r="O5263">
        <v>77470</v>
      </c>
      <c r="P5263" t="s">
        <v>619</v>
      </c>
      <c r="Q5263" t="s">
        <v>7095</v>
      </c>
      <c r="R5263" t="s">
        <v>7096</v>
      </c>
      <c r="U5263" s="1">
        <v>43391</v>
      </c>
      <c r="V5263" s="2">
        <v>0.20833333333333334</v>
      </c>
      <c r="W5263" s="1">
        <v>43391.208333333336</v>
      </c>
      <c r="X5263">
        <v>200</v>
      </c>
    </row>
    <row r="5264" spans="1:24">
      <c r="A5264">
        <v>3180815</v>
      </c>
      <c r="B5264" t="s">
        <v>641</v>
      </c>
      <c r="C5264" t="s">
        <v>642</v>
      </c>
      <c r="D5264">
        <v>95000</v>
      </c>
      <c r="E5264" t="s">
        <v>616</v>
      </c>
      <c r="F5264">
        <v>37664</v>
      </c>
      <c r="G5264" t="s">
        <v>139</v>
      </c>
      <c r="H5264" t="s">
        <v>123</v>
      </c>
      <c r="J5264" t="s">
        <v>30</v>
      </c>
      <c r="K5264" t="s">
        <v>522</v>
      </c>
      <c r="L5264" t="s">
        <v>533</v>
      </c>
      <c r="M5264" t="s">
        <v>619</v>
      </c>
      <c r="N5264" t="s">
        <v>620</v>
      </c>
      <c r="O5264">
        <v>77470</v>
      </c>
      <c r="P5264" t="s">
        <v>619</v>
      </c>
      <c r="Q5264" t="s">
        <v>7095</v>
      </c>
      <c r="R5264" t="s">
        <v>7096</v>
      </c>
      <c r="U5264" s="1">
        <v>43391</v>
      </c>
      <c r="V5264" s="2">
        <v>0.20833333333333334</v>
      </c>
      <c r="W5264" s="1">
        <v>43391.208333333336</v>
      </c>
      <c r="X5264">
        <v>225</v>
      </c>
    </row>
    <row r="5265" spans="1:24">
      <c r="A5265">
        <v>3183170</v>
      </c>
      <c r="B5265" t="s">
        <v>5158</v>
      </c>
      <c r="C5265" t="s">
        <v>5159</v>
      </c>
      <c r="D5265">
        <v>95400</v>
      </c>
      <c r="E5265" t="s">
        <v>5160</v>
      </c>
      <c r="F5265">
        <v>37725</v>
      </c>
      <c r="G5265" t="s">
        <v>58</v>
      </c>
      <c r="H5265" t="s">
        <v>5161</v>
      </c>
      <c r="J5265" t="s">
        <v>30</v>
      </c>
      <c r="K5265" t="s">
        <v>522</v>
      </c>
      <c r="L5265" t="s">
        <v>523</v>
      </c>
      <c r="M5265" t="s">
        <v>619</v>
      </c>
      <c r="N5265" t="s">
        <v>620</v>
      </c>
      <c r="O5265">
        <v>77470</v>
      </c>
      <c r="P5265" t="s">
        <v>619</v>
      </c>
      <c r="Q5265" t="s">
        <v>7095</v>
      </c>
      <c r="R5265" t="s">
        <v>7096</v>
      </c>
      <c r="S5265" t="s">
        <v>6353</v>
      </c>
      <c r="U5265" s="1">
        <v>43391</v>
      </c>
      <c r="V5265" s="2">
        <v>0.20833333333333334</v>
      </c>
      <c r="W5265" s="1">
        <v>43391.208333333336</v>
      </c>
      <c r="X5265">
        <v>205</v>
      </c>
    </row>
    <row r="5266" spans="1:24">
      <c r="A5266">
        <v>3178939</v>
      </c>
      <c r="B5266" t="s">
        <v>3587</v>
      </c>
      <c r="C5266" t="s">
        <v>1671</v>
      </c>
      <c r="D5266">
        <v>94310</v>
      </c>
      <c r="E5266" t="s">
        <v>1672</v>
      </c>
      <c r="F5266">
        <v>37635</v>
      </c>
      <c r="G5266" t="s">
        <v>3588</v>
      </c>
      <c r="H5266" t="s">
        <v>369</v>
      </c>
      <c r="I5266" t="s">
        <v>6354</v>
      </c>
      <c r="J5266" t="s">
        <v>30</v>
      </c>
      <c r="K5266" t="s">
        <v>522</v>
      </c>
      <c r="L5266" t="s">
        <v>523</v>
      </c>
      <c r="M5266" t="s">
        <v>619</v>
      </c>
      <c r="N5266" t="s">
        <v>620</v>
      </c>
      <c r="O5266">
        <v>77470</v>
      </c>
      <c r="P5266" t="s">
        <v>619</v>
      </c>
      <c r="Q5266" t="s">
        <v>7095</v>
      </c>
      <c r="R5266" t="s">
        <v>7096</v>
      </c>
      <c r="U5266" s="1">
        <v>43391</v>
      </c>
      <c r="V5266" s="2">
        <v>0.20833333333333334</v>
      </c>
      <c r="W5266" s="1">
        <v>43391.208333333336</v>
      </c>
      <c r="X5266">
        <v>205</v>
      </c>
    </row>
    <row r="5267" spans="1:24">
      <c r="A5267">
        <v>3179985</v>
      </c>
      <c r="B5267" t="s">
        <v>3075</v>
      </c>
      <c r="C5267" t="s">
        <v>3076</v>
      </c>
      <c r="D5267">
        <v>92190</v>
      </c>
      <c r="E5267" t="s">
        <v>3077</v>
      </c>
      <c r="F5267">
        <v>37546</v>
      </c>
      <c r="G5267" t="s">
        <v>3078</v>
      </c>
      <c r="H5267" t="s">
        <v>4850</v>
      </c>
      <c r="J5267" t="s">
        <v>30</v>
      </c>
      <c r="K5267" t="s">
        <v>522</v>
      </c>
      <c r="L5267" t="s">
        <v>523</v>
      </c>
      <c r="M5267" t="s">
        <v>619</v>
      </c>
      <c r="N5267" t="s">
        <v>620</v>
      </c>
      <c r="O5267">
        <v>77470</v>
      </c>
      <c r="P5267" t="s">
        <v>619</v>
      </c>
      <c r="Q5267" t="s">
        <v>7095</v>
      </c>
      <c r="R5267" t="s">
        <v>7096</v>
      </c>
      <c r="S5267" t="s">
        <v>6355</v>
      </c>
      <c r="U5267" s="1">
        <v>43391</v>
      </c>
      <c r="V5267" s="2">
        <v>0.20833333333333334</v>
      </c>
      <c r="W5267" s="1">
        <v>43391.208333333336</v>
      </c>
      <c r="X5267">
        <v>245</v>
      </c>
    </row>
    <row r="5268" spans="1:24">
      <c r="A5268">
        <v>3181057</v>
      </c>
      <c r="B5268" t="s">
        <v>5632</v>
      </c>
      <c r="C5268" t="s">
        <v>941</v>
      </c>
      <c r="D5268">
        <v>78300</v>
      </c>
      <c r="E5268" t="s">
        <v>942</v>
      </c>
      <c r="F5268">
        <v>33254</v>
      </c>
      <c r="G5268" t="s">
        <v>5633</v>
      </c>
      <c r="H5268" t="s">
        <v>335</v>
      </c>
      <c r="J5268" t="s">
        <v>30</v>
      </c>
      <c r="K5268" t="s">
        <v>522</v>
      </c>
      <c r="L5268" t="s">
        <v>523</v>
      </c>
      <c r="M5268" t="s">
        <v>619</v>
      </c>
      <c r="N5268" t="s">
        <v>620</v>
      </c>
      <c r="O5268">
        <v>77470</v>
      </c>
      <c r="P5268" t="s">
        <v>619</v>
      </c>
      <c r="Q5268" t="s">
        <v>7095</v>
      </c>
      <c r="R5268" t="s">
        <v>7096</v>
      </c>
      <c r="U5268" s="1">
        <v>43391</v>
      </c>
      <c r="V5268" s="2">
        <v>0.20833333333333334</v>
      </c>
      <c r="W5268" s="1">
        <v>43391.208333333336</v>
      </c>
      <c r="X5268">
        <v>225</v>
      </c>
    </row>
    <row r="5269" spans="1:24">
      <c r="A5269">
        <v>3183390</v>
      </c>
      <c r="B5269" t="s">
        <v>5517</v>
      </c>
      <c r="C5269" t="s">
        <v>5518</v>
      </c>
      <c r="D5269">
        <v>95600</v>
      </c>
      <c r="E5269" t="s">
        <v>5519</v>
      </c>
      <c r="F5269">
        <v>37793</v>
      </c>
      <c r="G5269" t="s">
        <v>671</v>
      </c>
      <c r="H5269" t="s">
        <v>5520</v>
      </c>
      <c r="I5269" t="s">
        <v>5521</v>
      </c>
      <c r="J5269" t="s">
        <v>30</v>
      </c>
      <c r="K5269" t="s">
        <v>522</v>
      </c>
      <c r="L5269" t="s">
        <v>523</v>
      </c>
      <c r="M5269" t="s">
        <v>619</v>
      </c>
      <c r="N5269" t="s">
        <v>620</v>
      </c>
      <c r="O5269">
        <v>77470</v>
      </c>
      <c r="P5269" t="s">
        <v>619</v>
      </c>
      <c r="Q5269" t="s">
        <v>7095</v>
      </c>
      <c r="R5269" t="s">
        <v>7096</v>
      </c>
      <c r="U5269" s="1">
        <v>43391</v>
      </c>
      <c r="V5269" s="2">
        <v>0.20833333333333334</v>
      </c>
      <c r="W5269" s="1">
        <v>43391.208333333336</v>
      </c>
      <c r="X5269">
        <v>220</v>
      </c>
    </row>
    <row r="5270" spans="1:24">
      <c r="A5270">
        <v>3183390</v>
      </c>
      <c r="B5270" t="s">
        <v>5517</v>
      </c>
      <c r="C5270" t="s">
        <v>5518</v>
      </c>
      <c r="D5270">
        <v>95600</v>
      </c>
      <c r="E5270" t="s">
        <v>5519</v>
      </c>
      <c r="F5270">
        <v>37793</v>
      </c>
      <c r="G5270" t="s">
        <v>671</v>
      </c>
      <c r="H5270" t="s">
        <v>5520</v>
      </c>
      <c r="I5270" t="s">
        <v>5522</v>
      </c>
      <c r="J5270" t="s">
        <v>30</v>
      </c>
      <c r="K5270" t="s">
        <v>522</v>
      </c>
      <c r="L5270" t="s">
        <v>523</v>
      </c>
      <c r="M5270" t="s">
        <v>619</v>
      </c>
      <c r="N5270" t="s">
        <v>620</v>
      </c>
      <c r="O5270">
        <v>77470</v>
      </c>
      <c r="P5270" t="s">
        <v>619</v>
      </c>
      <c r="Q5270" t="s">
        <v>7095</v>
      </c>
      <c r="R5270" t="s">
        <v>7096</v>
      </c>
      <c r="U5270" s="1">
        <v>43391</v>
      </c>
      <c r="V5270" s="2">
        <v>0.20833333333333334</v>
      </c>
      <c r="W5270" s="1">
        <v>43391.208333333336</v>
      </c>
      <c r="X5270">
        <v>225</v>
      </c>
    </row>
    <row r="5271" spans="1:24">
      <c r="A5271">
        <v>3181584</v>
      </c>
      <c r="B5271" t="s">
        <v>677</v>
      </c>
      <c r="C5271" t="s">
        <v>678</v>
      </c>
      <c r="D5271">
        <v>93100</v>
      </c>
      <c r="E5271" t="s">
        <v>679</v>
      </c>
      <c r="F5271">
        <v>37575</v>
      </c>
      <c r="G5271" t="s">
        <v>680</v>
      </c>
      <c r="H5271" t="s">
        <v>6247</v>
      </c>
      <c r="I5271" t="s">
        <v>6356</v>
      </c>
      <c r="J5271" t="s">
        <v>30</v>
      </c>
      <c r="K5271" t="s">
        <v>522</v>
      </c>
      <c r="L5271" t="s">
        <v>533</v>
      </c>
      <c r="M5271" t="s">
        <v>619</v>
      </c>
      <c r="N5271" t="s">
        <v>620</v>
      </c>
      <c r="O5271">
        <v>77470</v>
      </c>
      <c r="P5271" t="s">
        <v>619</v>
      </c>
      <c r="Q5271" t="s">
        <v>7095</v>
      </c>
      <c r="R5271" t="s">
        <v>7096</v>
      </c>
      <c r="U5271" s="1">
        <v>43391</v>
      </c>
      <c r="V5271" s="2">
        <v>0.20833333333333334</v>
      </c>
      <c r="W5271" s="1">
        <v>43391.208333333336</v>
      </c>
      <c r="X5271">
        <v>225</v>
      </c>
    </row>
    <row r="5272" spans="1:24">
      <c r="A5272">
        <v>3177713</v>
      </c>
      <c r="B5272" t="s">
        <v>1721</v>
      </c>
      <c r="C5272" t="s">
        <v>1722</v>
      </c>
      <c r="D5272">
        <v>51520</v>
      </c>
      <c r="E5272" t="s">
        <v>1723</v>
      </c>
      <c r="F5272">
        <v>20480</v>
      </c>
      <c r="G5272" t="s">
        <v>1724</v>
      </c>
      <c r="H5272" t="s">
        <v>369</v>
      </c>
      <c r="J5272" t="s">
        <v>30</v>
      </c>
      <c r="K5272" t="s">
        <v>522</v>
      </c>
      <c r="L5272" t="s">
        <v>533</v>
      </c>
      <c r="M5272" t="s">
        <v>619</v>
      </c>
      <c r="N5272" t="s">
        <v>620</v>
      </c>
      <c r="O5272">
        <v>77470</v>
      </c>
      <c r="P5272" t="s">
        <v>619</v>
      </c>
      <c r="Q5272" t="s">
        <v>7095</v>
      </c>
      <c r="R5272" t="s">
        <v>7096</v>
      </c>
      <c r="S5272" t="s">
        <v>6357</v>
      </c>
      <c r="T5272">
        <v>598687</v>
      </c>
      <c r="U5272" s="1">
        <v>43391</v>
      </c>
      <c r="V5272" s="2">
        <v>0.20833333333333334</v>
      </c>
      <c r="W5272" s="1">
        <v>43391.208333333336</v>
      </c>
      <c r="X5272">
        <v>260</v>
      </c>
    </row>
    <row r="5273" spans="1:24">
      <c r="A5273">
        <v>3171239</v>
      </c>
      <c r="B5273" t="s">
        <v>2642</v>
      </c>
      <c r="C5273" t="s">
        <v>2643</v>
      </c>
      <c r="D5273">
        <v>94700</v>
      </c>
      <c r="E5273" t="s">
        <v>2644</v>
      </c>
      <c r="F5273">
        <v>37661</v>
      </c>
      <c r="G5273" t="s">
        <v>2645</v>
      </c>
      <c r="H5273" t="s">
        <v>335</v>
      </c>
      <c r="J5273" t="s">
        <v>30</v>
      </c>
      <c r="K5273" t="s">
        <v>522</v>
      </c>
      <c r="L5273" t="s">
        <v>545</v>
      </c>
      <c r="M5273" t="s">
        <v>619</v>
      </c>
      <c r="N5273" t="s">
        <v>620</v>
      </c>
      <c r="O5273">
        <v>77470</v>
      </c>
      <c r="P5273" t="s">
        <v>619</v>
      </c>
      <c r="Q5273" t="s">
        <v>7095</v>
      </c>
      <c r="R5273" t="s">
        <v>7096</v>
      </c>
      <c r="U5273" s="1">
        <v>43391</v>
      </c>
      <c r="V5273" s="2">
        <v>0.20833333333333334</v>
      </c>
      <c r="W5273" s="1">
        <v>43391.208333333336</v>
      </c>
      <c r="X5273">
        <v>215</v>
      </c>
    </row>
    <row r="5274" spans="1:24">
      <c r="A5274">
        <v>3174041</v>
      </c>
      <c r="B5274" t="s">
        <v>699</v>
      </c>
      <c r="C5274" t="s">
        <v>700</v>
      </c>
      <c r="D5274">
        <v>93300</v>
      </c>
      <c r="E5274" t="s">
        <v>701</v>
      </c>
      <c r="F5274">
        <v>37593</v>
      </c>
      <c r="G5274" t="s">
        <v>702</v>
      </c>
      <c r="H5274" t="s">
        <v>6358</v>
      </c>
      <c r="J5274" t="s">
        <v>30</v>
      </c>
      <c r="K5274" t="s">
        <v>522</v>
      </c>
      <c r="L5274" t="s">
        <v>533</v>
      </c>
      <c r="M5274" t="s">
        <v>619</v>
      </c>
      <c r="N5274" t="s">
        <v>620</v>
      </c>
      <c r="O5274">
        <v>77470</v>
      </c>
      <c r="P5274" t="s">
        <v>619</v>
      </c>
      <c r="Q5274" t="s">
        <v>7095</v>
      </c>
      <c r="R5274" t="s">
        <v>7096</v>
      </c>
      <c r="S5274" t="s">
        <v>4239</v>
      </c>
      <c r="U5274" s="1">
        <v>43391</v>
      </c>
      <c r="V5274" s="2">
        <v>0.20833333333333334</v>
      </c>
      <c r="W5274" s="1">
        <v>43391.208333333336</v>
      </c>
      <c r="X5274">
        <v>215</v>
      </c>
    </row>
    <row r="5275" spans="1:24">
      <c r="A5275">
        <v>3181410</v>
      </c>
      <c r="B5275" t="s">
        <v>5177</v>
      </c>
      <c r="C5275" t="s">
        <v>5178</v>
      </c>
      <c r="D5275">
        <v>91400</v>
      </c>
      <c r="E5275" t="s">
        <v>5179</v>
      </c>
      <c r="F5275">
        <v>37404</v>
      </c>
      <c r="G5275" t="s">
        <v>65</v>
      </c>
      <c r="H5275" t="s">
        <v>6359</v>
      </c>
      <c r="J5275" t="s">
        <v>30</v>
      </c>
      <c r="K5275" t="s">
        <v>522</v>
      </c>
      <c r="L5275" t="s">
        <v>545</v>
      </c>
      <c r="M5275" t="s">
        <v>619</v>
      </c>
      <c r="N5275" t="s">
        <v>620</v>
      </c>
      <c r="O5275">
        <v>77470</v>
      </c>
      <c r="P5275" t="s">
        <v>619</v>
      </c>
      <c r="Q5275" t="s">
        <v>7095</v>
      </c>
      <c r="R5275" t="s">
        <v>7096</v>
      </c>
      <c r="S5275" t="s">
        <v>6360</v>
      </c>
      <c r="U5275" s="1">
        <v>43391</v>
      </c>
      <c r="V5275" s="2">
        <v>0.20833333333333334</v>
      </c>
      <c r="W5275" s="1">
        <v>43391.208333333336</v>
      </c>
      <c r="X5275">
        <v>205</v>
      </c>
    </row>
    <row r="5276" spans="1:24">
      <c r="A5276">
        <v>3181410</v>
      </c>
      <c r="B5276" t="s">
        <v>5177</v>
      </c>
      <c r="C5276" t="s">
        <v>5178</v>
      </c>
      <c r="D5276">
        <v>91400</v>
      </c>
      <c r="E5276" t="s">
        <v>5179</v>
      </c>
      <c r="F5276">
        <v>37404</v>
      </c>
      <c r="G5276" t="s">
        <v>65</v>
      </c>
      <c r="H5276" t="s">
        <v>369</v>
      </c>
      <c r="J5276" t="s">
        <v>30</v>
      </c>
      <c r="K5276" t="s">
        <v>522</v>
      </c>
      <c r="L5276" t="s">
        <v>545</v>
      </c>
      <c r="M5276" t="s">
        <v>619</v>
      </c>
      <c r="N5276" t="s">
        <v>620</v>
      </c>
      <c r="O5276">
        <v>77470</v>
      </c>
      <c r="P5276" t="s">
        <v>619</v>
      </c>
      <c r="Q5276" t="s">
        <v>7095</v>
      </c>
      <c r="R5276" t="s">
        <v>7096</v>
      </c>
      <c r="S5276" t="s">
        <v>5180</v>
      </c>
      <c r="U5276" s="1">
        <v>43391</v>
      </c>
      <c r="V5276" s="2">
        <v>0.20833333333333334</v>
      </c>
      <c r="W5276" s="1">
        <v>43391.208333333336</v>
      </c>
      <c r="X5276">
        <v>205</v>
      </c>
    </row>
    <row r="5277" spans="1:24">
      <c r="A5277">
        <v>3182004</v>
      </c>
      <c r="B5277" t="s">
        <v>1238</v>
      </c>
      <c r="C5277" t="s">
        <v>1239</v>
      </c>
      <c r="D5277">
        <v>75018</v>
      </c>
      <c r="E5277" t="s">
        <v>519</v>
      </c>
      <c r="F5277">
        <v>31883</v>
      </c>
      <c r="G5277" t="s">
        <v>671</v>
      </c>
      <c r="H5277" t="s">
        <v>797</v>
      </c>
      <c r="J5277" t="s">
        <v>30</v>
      </c>
      <c r="K5277" t="s">
        <v>522</v>
      </c>
      <c r="L5277" t="s">
        <v>533</v>
      </c>
      <c r="M5277" t="s">
        <v>619</v>
      </c>
      <c r="N5277" t="s">
        <v>620</v>
      </c>
      <c r="O5277">
        <v>77470</v>
      </c>
      <c r="P5277" t="s">
        <v>619</v>
      </c>
      <c r="Q5277" t="s">
        <v>7095</v>
      </c>
      <c r="R5277" t="s">
        <v>7096</v>
      </c>
      <c r="U5277" s="1">
        <v>43391</v>
      </c>
      <c r="V5277" s="2">
        <v>0.20833333333333334</v>
      </c>
      <c r="W5277" s="1">
        <v>43391.208333333336</v>
      </c>
      <c r="X5277">
        <v>225</v>
      </c>
    </row>
    <row r="5278" spans="1:24">
      <c r="A5278">
        <v>3182004</v>
      </c>
      <c r="B5278" t="s">
        <v>1238</v>
      </c>
      <c r="C5278" t="s">
        <v>1239</v>
      </c>
      <c r="D5278">
        <v>75018</v>
      </c>
      <c r="E5278" t="s">
        <v>519</v>
      </c>
      <c r="F5278">
        <v>31883</v>
      </c>
      <c r="G5278" t="s">
        <v>671</v>
      </c>
      <c r="H5278" t="s">
        <v>797</v>
      </c>
      <c r="J5278" t="s">
        <v>30</v>
      </c>
      <c r="K5278" t="s">
        <v>522</v>
      </c>
      <c r="L5278" t="s">
        <v>533</v>
      </c>
      <c r="M5278" t="s">
        <v>619</v>
      </c>
      <c r="N5278" t="s">
        <v>620</v>
      </c>
      <c r="O5278">
        <v>77470</v>
      </c>
      <c r="P5278" t="s">
        <v>619</v>
      </c>
      <c r="Q5278" t="s">
        <v>7095</v>
      </c>
      <c r="R5278" t="s">
        <v>7096</v>
      </c>
      <c r="U5278" s="1">
        <v>43391</v>
      </c>
      <c r="V5278" s="2">
        <v>0.20833333333333334</v>
      </c>
      <c r="W5278" s="1">
        <v>43391.208333333336</v>
      </c>
      <c r="X5278">
        <v>225</v>
      </c>
    </row>
    <row r="5279" spans="1:24">
      <c r="A5279">
        <v>3171239</v>
      </c>
      <c r="B5279" t="s">
        <v>2642</v>
      </c>
      <c r="C5279" t="s">
        <v>2643</v>
      </c>
      <c r="D5279">
        <v>94700</v>
      </c>
      <c r="E5279" t="s">
        <v>2644</v>
      </c>
      <c r="F5279">
        <v>37661</v>
      </c>
      <c r="G5279" t="s">
        <v>2645</v>
      </c>
      <c r="H5279" t="s">
        <v>335</v>
      </c>
      <c r="J5279" t="s">
        <v>30</v>
      </c>
      <c r="K5279" t="s">
        <v>522</v>
      </c>
      <c r="L5279" t="s">
        <v>545</v>
      </c>
      <c r="M5279" t="s">
        <v>619</v>
      </c>
      <c r="N5279" t="s">
        <v>620</v>
      </c>
      <c r="O5279">
        <v>77470</v>
      </c>
      <c r="P5279" t="s">
        <v>619</v>
      </c>
      <c r="Q5279" t="s">
        <v>7095</v>
      </c>
      <c r="R5279" t="s">
        <v>7096</v>
      </c>
      <c r="U5279" s="1">
        <v>43391</v>
      </c>
      <c r="V5279" s="2">
        <v>0.20833333333333334</v>
      </c>
      <c r="W5279" s="1">
        <v>43391.208333333336</v>
      </c>
      <c r="X5279">
        <v>215</v>
      </c>
    </row>
    <row r="5280" spans="1:24">
      <c r="A5280">
        <v>3182105</v>
      </c>
      <c r="B5280" t="s">
        <v>5537</v>
      </c>
      <c r="C5280" t="s">
        <v>4806</v>
      </c>
      <c r="D5280">
        <v>93200</v>
      </c>
      <c r="E5280" t="s">
        <v>3106</v>
      </c>
      <c r="F5280">
        <v>37584</v>
      </c>
      <c r="G5280" t="s">
        <v>5538</v>
      </c>
      <c r="H5280" t="s">
        <v>681</v>
      </c>
      <c r="J5280" t="s">
        <v>30</v>
      </c>
      <c r="K5280" t="s">
        <v>522</v>
      </c>
      <c r="L5280" t="s">
        <v>545</v>
      </c>
      <c r="M5280" t="s">
        <v>619</v>
      </c>
      <c r="N5280" t="s">
        <v>620</v>
      </c>
      <c r="O5280">
        <v>77470</v>
      </c>
      <c r="P5280" t="s">
        <v>619</v>
      </c>
      <c r="Q5280" t="s">
        <v>7095</v>
      </c>
      <c r="R5280" t="s">
        <v>7096</v>
      </c>
      <c r="U5280" s="1">
        <v>43391</v>
      </c>
      <c r="V5280" s="2">
        <v>0.20833333333333334</v>
      </c>
      <c r="W5280" s="1">
        <v>43391.208333333336</v>
      </c>
      <c r="X5280">
        <v>215</v>
      </c>
    </row>
    <row r="5281" spans="1:24">
      <c r="A5281">
        <v>3178761</v>
      </c>
      <c r="B5281" t="s">
        <v>1230</v>
      </c>
      <c r="C5281" t="s">
        <v>1231</v>
      </c>
      <c r="D5281">
        <v>94250</v>
      </c>
      <c r="E5281" t="s">
        <v>1232</v>
      </c>
      <c r="F5281">
        <v>37630</v>
      </c>
      <c r="G5281" t="s">
        <v>671</v>
      </c>
      <c r="H5281" t="s">
        <v>369</v>
      </c>
      <c r="J5281" t="s">
        <v>30</v>
      </c>
      <c r="K5281" t="s">
        <v>283</v>
      </c>
      <c r="L5281" t="s">
        <v>666</v>
      </c>
      <c r="M5281" t="s">
        <v>619</v>
      </c>
      <c r="N5281" t="s">
        <v>620</v>
      </c>
      <c r="O5281">
        <v>77470</v>
      </c>
      <c r="P5281" t="s">
        <v>619</v>
      </c>
      <c r="Q5281" t="s">
        <v>7095</v>
      </c>
      <c r="R5281" t="s">
        <v>7096</v>
      </c>
      <c r="U5281" s="1">
        <v>43391</v>
      </c>
      <c r="V5281" s="2">
        <v>0.20833333333333334</v>
      </c>
      <c r="W5281" s="1">
        <v>43391.208333333336</v>
      </c>
      <c r="X5281">
        <v>230</v>
      </c>
    </row>
    <row r="5282" spans="1:24">
      <c r="A5282">
        <v>3182343</v>
      </c>
      <c r="B5282" t="s">
        <v>5369</v>
      </c>
      <c r="C5282" t="s">
        <v>5370</v>
      </c>
      <c r="D5282">
        <v>34170</v>
      </c>
      <c r="E5282" t="s">
        <v>5371</v>
      </c>
      <c r="F5282">
        <v>13959</v>
      </c>
      <c r="G5282" t="s">
        <v>5372</v>
      </c>
      <c r="H5282" t="s">
        <v>1005</v>
      </c>
      <c r="J5282" t="s">
        <v>30</v>
      </c>
      <c r="K5282" t="s">
        <v>130</v>
      </c>
      <c r="L5282" t="s">
        <v>802</v>
      </c>
      <c r="M5282" t="s">
        <v>720</v>
      </c>
      <c r="N5282" t="s">
        <v>721</v>
      </c>
      <c r="O5282">
        <v>30131</v>
      </c>
      <c r="P5282" t="s">
        <v>720</v>
      </c>
      <c r="Q5282" t="s">
        <v>7097</v>
      </c>
      <c r="R5282" t="s">
        <v>7098</v>
      </c>
      <c r="U5282" s="1">
        <v>43391</v>
      </c>
      <c r="V5282" s="2">
        <v>0.20833333333333334</v>
      </c>
      <c r="W5282" s="1">
        <v>43391.208333333336</v>
      </c>
      <c r="X5282">
        <v>200</v>
      </c>
    </row>
    <row r="5283" spans="1:24">
      <c r="A5283">
        <v>3183384</v>
      </c>
      <c r="B5283" t="s">
        <v>3984</v>
      </c>
      <c r="C5283" t="s">
        <v>3985</v>
      </c>
      <c r="D5283">
        <v>13170</v>
      </c>
      <c r="E5283" t="s">
        <v>3986</v>
      </c>
      <c r="F5283">
        <v>4611</v>
      </c>
      <c r="G5283" t="s">
        <v>58</v>
      </c>
      <c r="H5283" t="s">
        <v>3987</v>
      </c>
      <c r="J5283" t="s">
        <v>30</v>
      </c>
      <c r="K5283" t="s">
        <v>130</v>
      </c>
      <c r="L5283" t="s">
        <v>331</v>
      </c>
      <c r="M5283" t="s">
        <v>720</v>
      </c>
      <c r="N5283" t="s">
        <v>721</v>
      </c>
      <c r="O5283">
        <v>30131</v>
      </c>
      <c r="P5283" t="s">
        <v>720</v>
      </c>
      <c r="Q5283" t="s">
        <v>7097</v>
      </c>
      <c r="R5283" t="s">
        <v>7098</v>
      </c>
      <c r="S5283" t="s">
        <v>751</v>
      </c>
      <c r="U5283" s="1">
        <v>43391</v>
      </c>
      <c r="V5283" s="2">
        <v>0.20833333333333334</v>
      </c>
      <c r="W5283" s="1">
        <v>43391.208333333336</v>
      </c>
      <c r="X5283">
        <v>240</v>
      </c>
    </row>
    <row r="5284" spans="1:24">
      <c r="A5284">
        <v>3180297</v>
      </c>
      <c r="B5284" t="s">
        <v>773</v>
      </c>
      <c r="C5284" t="s">
        <v>774</v>
      </c>
      <c r="D5284">
        <v>84310</v>
      </c>
      <c r="E5284" t="s">
        <v>775</v>
      </c>
      <c r="F5284">
        <v>35356</v>
      </c>
      <c r="G5284" t="s">
        <v>1296</v>
      </c>
      <c r="H5284" t="s">
        <v>102</v>
      </c>
      <c r="J5284" t="s">
        <v>30</v>
      </c>
      <c r="K5284" t="s">
        <v>130</v>
      </c>
      <c r="L5284" t="s">
        <v>331</v>
      </c>
      <c r="M5284" t="s">
        <v>720</v>
      </c>
      <c r="N5284" t="s">
        <v>721</v>
      </c>
      <c r="O5284">
        <v>30131</v>
      </c>
      <c r="P5284" t="s">
        <v>720</v>
      </c>
      <c r="Q5284" t="s">
        <v>7097</v>
      </c>
      <c r="R5284" t="s">
        <v>7098</v>
      </c>
      <c r="U5284" s="1">
        <v>43391</v>
      </c>
      <c r="V5284" s="2">
        <v>0.20833333333333334</v>
      </c>
      <c r="W5284" s="1">
        <v>43391.208333333336</v>
      </c>
      <c r="X5284">
        <v>200</v>
      </c>
    </row>
    <row r="5285" spans="1:24">
      <c r="A5285">
        <v>3178218</v>
      </c>
      <c r="B5285" t="s">
        <v>804</v>
      </c>
      <c r="C5285" t="s">
        <v>3619</v>
      </c>
      <c r="D5285">
        <v>13120</v>
      </c>
      <c r="E5285" t="s">
        <v>3620</v>
      </c>
      <c r="F5285">
        <v>4597</v>
      </c>
      <c r="G5285" t="s">
        <v>58</v>
      </c>
      <c r="H5285" t="s">
        <v>102</v>
      </c>
      <c r="J5285" t="s">
        <v>30</v>
      </c>
      <c r="K5285" t="s">
        <v>130</v>
      </c>
      <c r="L5285" t="s">
        <v>331</v>
      </c>
      <c r="M5285" t="s">
        <v>720</v>
      </c>
      <c r="N5285" t="s">
        <v>721</v>
      </c>
      <c r="O5285">
        <v>30131</v>
      </c>
      <c r="P5285" t="s">
        <v>720</v>
      </c>
      <c r="Q5285" t="s">
        <v>7097</v>
      </c>
      <c r="R5285" t="s">
        <v>7098</v>
      </c>
      <c r="T5285">
        <v>599586</v>
      </c>
      <c r="U5285" s="1">
        <v>43391</v>
      </c>
      <c r="V5285" s="2">
        <v>0.41666666666666669</v>
      </c>
      <c r="W5285" s="1">
        <v>43391.416666666664</v>
      </c>
      <c r="X5285">
        <v>260</v>
      </c>
    </row>
    <row r="5286" spans="1:24">
      <c r="A5286">
        <v>3178012</v>
      </c>
      <c r="B5286" t="s">
        <v>1276</v>
      </c>
      <c r="C5286" t="s">
        <v>1277</v>
      </c>
      <c r="D5286">
        <v>13160</v>
      </c>
      <c r="E5286" t="s">
        <v>1278</v>
      </c>
      <c r="F5286">
        <v>4610</v>
      </c>
      <c r="G5286" t="s">
        <v>3627</v>
      </c>
      <c r="H5286" t="s">
        <v>102</v>
      </c>
      <c r="J5286" t="s">
        <v>30</v>
      </c>
      <c r="K5286" t="s">
        <v>130</v>
      </c>
      <c r="L5286" t="s">
        <v>331</v>
      </c>
      <c r="M5286" t="s">
        <v>720</v>
      </c>
      <c r="N5286" t="s">
        <v>721</v>
      </c>
      <c r="O5286">
        <v>30131</v>
      </c>
      <c r="P5286" t="s">
        <v>720</v>
      </c>
      <c r="Q5286" t="s">
        <v>7097</v>
      </c>
      <c r="R5286" t="s">
        <v>7098</v>
      </c>
      <c r="U5286" s="1">
        <v>43391</v>
      </c>
      <c r="V5286" s="2">
        <v>0.20833333333333334</v>
      </c>
      <c r="W5286" s="1">
        <v>43391.208333333336</v>
      </c>
      <c r="X5286">
        <v>210</v>
      </c>
    </row>
    <row r="5287" spans="1:24">
      <c r="A5287">
        <v>3178012</v>
      </c>
      <c r="B5287" t="s">
        <v>1276</v>
      </c>
      <c r="C5287" t="s">
        <v>1277</v>
      </c>
      <c r="D5287">
        <v>13160</v>
      </c>
      <c r="E5287" t="s">
        <v>1278</v>
      </c>
      <c r="F5287">
        <v>4610</v>
      </c>
      <c r="G5287" t="s">
        <v>1279</v>
      </c>
      <c r="H5287" t="s">
        <v>102</v>
      </c>
      <c r="I5287" t="s">
        <v>6361</v>
      </c>
      <c r="J5287" t="s">
        <v>30</v>
      </c>
      <c r="K5287" t="s">
        <v>130</v>
      </c>
      <c r="L5287" t="s">
        <v>331</v>
      </c>
      <c r="M5287" t="s">
        <v>720</v>
      </c>
      <c r="N5287" t="s">
        <v>721</v>
      </c>
      <c r="O5287">
        <v>30131</v>
      </c>
      <c r="P5287" t="s">
        <v>720</v>
      </c>
      <c r="Q5287" t="s">
        <v>7097</v>
      </c>
      <c r="R5287" t="s">
        <v>7098</v>
      </c>
      <c r="S5287" t="s">
        <v>757</v>
      </c>
      <c r="U5287" s="1">
        <v>43391</v>
      </c>
      <c r="V5287" s="2">
        <v>0.20833333333333334</v>
      </c>
      <c r="W5287" s="1">
        <v>43391.208333333336</v>
      </c>
      <c r="X5287">
        <v>215</v>
      </c>
    </row>
    <row r="5288" spans="1:24">
      <c r="A5288">
        <v>3178012</v>
      </c>
      <c r="B5288" t="s">
        <v>1276</v>
      </c>
      <c r="C5288" t="s">
        <v>1277</v>
      </c>
      <c r="D5288">
        <v>13160</v>
      </c>
      <c r="E5288" t="s">
        <v>1278</v>
      </c>
      <c r="F5288">
        <v>4610</v>
      </c>
      <c r="G5288" t="s">
        <v>1279</v>
      </c>
      <c r="H5288" t="s">
        <v>102</v>
      </c>
      <c r="I5288" t="s">
        <v>6362</v>
      </c>
      <c r="J5288" t="s">
        <v>30</v>
      </c>
      <c r="K5288" t="s">
        <v>130</v>
      </c>
      <c r="L5288" t="s">
        <v>331</v>
      </c>
      <c r="M5288" t="s">
        <v>720</v>
      </c>
      <c r="N5288" t="s">
        <v>721</v>
      </c>
      <c r="O5288">
        <v>30131</v>
      </c>
      <c r="P5288" t="s">
        <v>720</v>
      </c>
      <c r="Q5288" t="s">
        <v>7097</v>
      </c>
      <c r="R5288" t="s">
        <v>7098</v>
      </c>
      <c r="S5288" t="s">
        <v>757</v>
      </c>
      <c r="U5288" s="1">
        <v>43391</v>
      </c>
      <c r="V5288" s="2">
        <v>0.20833333333333334</v>
      </c>
      <c r="W5288" s="1">
        <v>43391.208333333336</v>
      </c>
      <c r="X5288">
        <v>220</v>
      </c>
    </row>
    <row r="5289" spans="1:24">
      <c r="A5289">
        <v>3164910</v>
      </c>
      <c r="B5289" t="s">
        <v>1272</v>
      </c>
      <c r="C5289" t="s">
        <v>252</v>
      </c>
      <c r="D5289">
        <v>6160</v>
      </c>
      <c r="E5289" t="s">
        <v>1273</v>
      </c>
      <c r="F5289">
        <v>2025</v>
      </c>
      <c r="G5289" t="s">
        <v>1274</v>
      </c>
      <c r="H5289" t="s">
        <v>66</v>
      </c>
      <c r="J5289" t="s">
        <v>30</v>
      </c>
      <c r="K5289" t="s">
        <v>130</v>
      </c>
      <c r="L5289" t="s">
        <v>331</v>
      </c>
      <c r="M5289" t="s">
        <v>720</v>
      </c>
      <c r="N5289" t="s">
        <v>721</v>
      </c>
      <c r="O5289">
        <v>30131</v>
      </c>
      <c r="P5289" t="s">
        <v>720</v>
      </c>
      <c r="Q5289" t="s">
        <v>7097</v>
      </c>
      <c r="R5289" t="s">
        <v>7098</v>
      </c>
      <c r="U5289" s="1">
        <v>43391</v>
      </c>
      <c r="V5289" s="2">
        <v>0.20833333333333334</v>
      </c>
      <c r="W5289" s="1">
        <v>43391.208333333336</v>
      </c>
      <c r="X5289">
        <v>255</v>
      </c>
    </row>
    <row r="5290" spans="1:24">
      <c r="A5290">
        <v>3180073</v>
      </c>
      <c r="B5290" t="s">
        <v>783</v>
      </c>
      <c r="C5290" t="s">
        <v>784</v>
      </c>
      <c r="D5290">
        <v>30129</v>
      </c>
      <c r="E5290" t="s">
        <v>785</v>
      </c>
      <c r="F5290">
        <v>11974</v>
      </c>
      <c r="G5290" t="s">
        <v>786</v>
      </c>
      <c r="H5290" t="s">
        <v>28</v>
      </c>
      <c r="J5290" t="s">
        <v>30</v>
      </c>
      <c r="K5290" t="s">
        <v>130</v>
      </c>
      <c r="L5290" t="s">
        <v>331</v>
      </c>
      <c r="M5290" t="s">
        <v>720</v>
      </c>
      <c r="N5290" t="s">
        <v>721</v>
      </c>
      <c r="O5290">
        <v>30131</v>
      </c>
      <c r="P5290" t="s">
        <v>720</v>
      </c>
      <c r="Q5290" t="s">
        <v>7097</v>
      </c>
      <c r="R5290" t="s">
        <v>7098</v>
      </c>
      <c r="S5290" t="s">
        <v>6363</v>
      </c>
      <c r="U5290" s="1">
        <v>43391</v>
      </c>
      <c r="V5290" s="2">
        <v>0.20833333333333334</v>
      </c>
      <c r="W5290" s="1">
        <v>43391.208333333336</v>
      </c>
      <c r="X5290">
        <v>255</v>
      </c>
    </row>
    <row r="5291" spans="1:24">
      <c r="A5291">
        <v>3183138</v>
      </c>
      <c r="B5291" t="s">
        <v>2695</v>
      </c>
      <c r="C5291" t="s">
        <v>6007</v>
      </c>
      <c r="D5291">
        <v>13118</v>
      </c>
      <c r="E5291" t="s">
        <v>3218</v>
      </c>
      <c r="F5291">
        <v>4595</v>
      </c>
      <c r="G5291" t="s">
        <v>2695</v>
      </c>
      <c r="H5291" t="s">
        <v>102</v>
      </c>
      <c r="I5291" t="s">
        <v>6008</v>
      </c>
      <c r="J5291" t="s">
        <v>30</v>
      </c>
      <c r="K5291" t="s">
        <v>130</v>
      </c>
      <c r="L5291" t="s">
        <v>802</v>
      </c>
      <c r="M5291" t="s">
        <v>720</v>
      </c>
      <c r="N5291" t="s">
        <v>721</v>
      </c>
      <c r="O5291">
        <v>30131</v>
      </c>
      <c r="P5291" t="s">
        <v>720</v>
      </c>
      <c r="Q5291" t="s">
        <v>7097</v>
      </c>
      <c r="R5291" t="s">
        <v>7098</v>
      </c>
      <c r="U5291" s="1">
        <v>43391</v>
      </c>
      <c r="V5291" s="2">
        <v>0.20833333333333334</v>
      </c>
      <c r="W5291" s="1">
        <v>43391.208333333336</v>
      </c>
      <c r="X5291">
        <v>215</v>
      </c>
    </row>
    <row r="5292" spans="1:24">
      <c r="A5292">
        <v>3184035</v>
      </c>
      <c r="B5292" t="s">
        <v>799</v>
      </c>
      <c r="C5292" t="s">
        <v>800</v>
      </c>
      <c r="D5292">
        <v>83130</v>
      </c>
      <c r="E5292" t="s">
        <v>801</v>
      </c>
      <c r="F5292">
        <v>35135</v>
      </c>
      <c r="G5292" t="s">
        <v>58</v>
      </c>
      <c r="H5292" t="s">
        <v>1597</v>
      </c>
      <c r="J5292" t="s">
        <v>30</v>
      </c>
      <c r="K5292" t="s">
        <v>130</v>
      </c>
      <c r="L5292" t="s">
        <v>802</v>
      </c>
      <c r="M5292" t="s">
        <v>720</v>
      </c>
      <c r="N5292" t="s">
        <v>721</v>
      </c>
      <c r="O5292">
        <v>30131</v>
      </c>
      <c r="P5292" t="s">
        <v>720</v>
      </c>
      <c r="Q5292" t="s">
        <v>7097</v>
      </c>
      <c r="R5292" t="s">
        <v>7098</v>
      </c>
      <c r="S5292" t="s">
        <v>803</v>
      </c>
      <c r="T5292">
        <v>599281</v>
      </c>
      <c r="U5292" s="1">
        <v>43391</v>
      </c>
      <c r="V5292" s="2">
        <v>0.20833333333333334</v>
      </c>
      <c r="W5292" s="1">
        <v>43391.208333333336</v>
      </c>
      <c r="X5292">
        <v>260</v>
      </c>
    </row>
    <row r="5293" spans="1:24">
      <c r="A5293">
        <v>3184226</v>
      </c>
      <c r="B5293" t="s">
        <v>804</v>
      </c>
      <c r="C5293" t="s">
        <v>805</v>
      </c>
      <c r="D5293">
        <v>83210</v>
      </c>
      <c r="E5293" t="s">
        <v>806</v>
      </c>
      <c r="F5293">
        <v>35160</v>
      </c>
      <c r="G5293" t="s">
        <v>807</v>
      </c>
      <c r="H5293" t="s">
        <v>102</v>
      </c>
      <c r="J5293" t="s">
        <v>30</v>
      </c>
      <c r="K5293" t="s">
        <v>130</v>
      </c>
      <c r="L5293" t="s">
        <v>802</v>
      </c>
      <c r="M5293" t="s">
        <v>720</v>
      </c>
      <c r="N5293" t="s">
        <v>721</v>
      </c>
      <c r="O5293">
        <v>30131</v>
      </c>
      <c r="P5293" t="s">
        <v>720</v>
      </c>
      <c r="Q5293" t="s">
        <v>7097</v>
      </c>
      <c r="R5293" t="s">
        <v>7098</v>
      </c>
      <c r="S5293" t="s">
        <v>5683</v>
      </c>
      <c r="U5293" s="1">
        <v>43391</v>
      </c>
      <c r="V5293" s="2">
        <v>0.20833333333333334</v>
      </c>
      <c r="W5293" s="1">
        <v>43391.208333333336</v>
      </c>
      <c r="X5293">
        <v>215</v>
      </c>
    </row>
    <row r="5294" spans="1:24">
      <c r="A5294">
        <v>3181674</v>
      </c>
      <c r="B5294" t="s">
        <v>1743</v>
      </c>
      <c r="C5294" t="s">
        <v>1744</v>
      </c>
      <c r="D5294">
        <v>13000</v>
      </c>
      <c r="E5294" t="s">
        <v>725</v>
      </c>
      <c r="F5294">
        <v>4558</v>
      </c>
      <c r="G5294" t="s">
        <v>1745</v>
      </c>
      <c r="H5294" t="s">
        <v>78</v>
      </c>
      <c r="J5294" t="s">
        <v>30</v>
      </c>
      <c r="K5294" t="s">
        <v>130</v>
      </c>
      <c r="L5294" t="s">
        <v>802</v>
      </c>
      <c r="M5294" t="s">
        <v>720</v>
      </c>
      <c r="N5294" t="s">
        <v>721</v>
      </c>
      <c r="O5294">
        <v>30131</v>
      </c>
      <c r="P5294" t="s">
        <v>720</v>
      </c>
      <c r="Q5294" t="s">
        <v>7097</v>
      </c>
      <c r="R5294" t="s">
        <v>7098</v>
      </c>
      <c r="S5294" t="s">
        <v>6364</v>
      </c>
      <c r="U5294" s="1">
        <v>43391</v>
      </c>
      <c r="V5294" s="2">
        <v>0.20833333333333334</v>
      </c>
      <c r="W5294" s="1">
        <v>43391.208333333336</v>
      </c>
      <c r="X5294">
        <v>215</v>
      </c>
    </row>
    <row r="5295" spans="1:24">
      <c r="A5295">
        <v>3183215</v>
      </c>
      <c r="B5295" t="s">
        <v>2238</v>
      </c>
      <c r="C5295" t="s">
        <v>2239</v>
      </c>
      <c r="D5295">
        <v>22650</v>
      </c>
      <c r="E5295" t="s">
        <v>2240</v>
      </c>
      <c r="F5295">
        <v>8626</v>
      </c>
      <c r="G5295" t="s">
        <v>2241</v>
      </c>
      <c r="H5295" t="s">
        <v>2242</v>
      </c>
      <c r="I5295" t="s">
        <v>1361</v>
      </c>
      <c r="J5295" t="s">
        <v>30</v>
      </c>
      <c r="K5295" t="s">
        <v>221</v>
      </c>
      <c r="L5295" t="s">
        <v>493</v>
      </c>
      <c r="M5295" t="s">
        <v>509</v>
      </c>
      <c r="N5295" t="s">
        <v>819</v>
      </c>
      <c r="O5295">
        <v>35136</v>
      </c>
      <c r="P5295" t="s">
        <v>820</v>
      </c>
      <c r="Q5295" t="s">
        <v>7099</v>
      </c>
      <c r="R5295" t="s">
        <v>7100</v>
      </c>
      <c r="U5295" s="1">
        <v>43391</v>
      </c>
      <c r="V5295" s="2">
        <v>0.20833333333333334</v>
      </c>
      <c r="W5295" s="1">
        <v>43391.208333333336</v>
      </c>
      <c r="X5295">
        <v>200</v>
      </c>
    </row>
    <row r="5296" spans="1:24">
      <c r="A5296">
        <v>3183215</v>
      </c>
      <c r="B5296" t="s">
        <v>2238</v>
      </c>
      <c r="C5296" t="s">
        <v>2239</v>
      </c>
      <c r="D5296">
        <v>22650</v>
      </c>
      <c r="E5296" t="s">
        <v>2240</v>
      </c>
      <c r="F5296">
        <v>8626</v>
      </c>
      <c r="G5296" t="s">
        <v>2241</v>
      </c>
      <c r="H5296" t="s">
        <v>2242</v>
      </c>
      <c r="I5296" t="s">
        <v>2735</v>
      </c>
      <c r="J5296" t="s">
        <v>30</v>
      </c>
      <c r="K5296" t="s">
        <v>221</v>
      </c>
      <c r="L5296" t="s">
        <v>493</v>
      </c>
      <c r="M5296" t="s">
        <v>509</v>
      </c>
      <c r="N5296" t="s">
        <v>819</v>
      </c>
      <c r="O5296">
        <v>35136</v>
      </c>
      <c r="P5296" t="s">
        <v>820</v>
      </c>
      <c r="Q5296" t="s">
        <v>7099</v>
      </c>
      <c r="R5296" t="s">
        <v>7100</v>
      </c>
      <c r="U5296" s="1">
        <v>43391</v>
      </c>
      <c r="V5296" s="2">
        <v>0.20833333333333334</v>
      </c>
      <c r="W5296" s="1">
        <v>43391.208333333336</v>
      </c>
      <c r="X5296">
        <v>200</v>
      </c>
    </row>
    <row r="5297" spans="1:24">
      <c r="A5297">
        <v>3174908</v>
      </c>
      <c r="B5297" t="s">
        <v>1297</v>
      </c>
      <c r="C5297" t="s">
        <v>1298</v>
      </c>
      <c r="D5297">
        <v>35000</v>
      </c>
      <c r="E5297" t="s">
        <v>509</v>
      </c>
      <c r="F5297">
        <v>14262</v>
      </c>
      <c r="G5297" t="s">
        <v>1299</v>
      </c>
      <c r="H5297" t="s">
        <v>220</v>
      </c>
      <c r="J5297" t="s">
        <v>30</v>
      </c>
      <c r="K5297" t="s">
        <v>221</v>
      </c>
      <c r="L5297" t="s">
        <v>493</v>
      </c>
      <c r="M5297" t="s">
        <v>509</v>
      </c>
      <c r="N5297" t="s">
        <v>819</v>
      </c>
      <c r="O5297">
        <v>35136</v>
      </c>
      <c r="P5297" t="s">
        <v>820</v>
      </c>
      <c r="Q5297" t="s">
        <v>7099</v>
      </c>
      <c r="R5297" t="s">
        <v>7100</v>
      </c>
      <c r="U5297" s="1">
        <v>43391</v>
      </c>
      <c r="V5297" s="2">
        <v>0.20833333333333334</v>
      </c>
      <c r="W5297" s="1">
        <v>43391.208333333336</v>
      </c>
      <c r="X5297">
        <v>240</v>
      </c>
    </row>
    <row r="5298" spans="1:24">
      <c r="A5298">
        <v>3183024</v>
      </c>
      <c r="B5298" t="s">
        <v>3246</v>
      </c>
      <c r="C5298" t="s">
        <v>3247</v>
      </c>
      <c r="D5298">
        <v>85100</v>
      </c>
      <c r="E5298" t="s">
        <v>3248</v>
      </c>
      <c r="F5298">
        <v>35440</v>
      </c>
      <c r="G5298" t="s">
        <v>58</v>
      </c>
      <c r="H5298" t="s">
        <v>585</v>
      </c>
      <c r="J5298" t="s">
        <v>30</v>
      </c>
      <c r="K5298" t="s">
        <v>221</v>
      </c>
      <c r="L5298" t="s">
        <v>830</v>
      </c>
      <c r="M5298" t="s">
        <v>509</v>
      </c>
      <c r="N5298" t="s">
        <v>819</v>
      </c>
      <c r="O5298">
        <v>35136</v>
      </c>
      <c r="P5298" t="s">
        <v>820</v>
      </c>
      <c r="Q5298" t="s">
        <v>7099</v>
      </c>
      <c r="R5298" t="s">
        <v>7100</v>
      </c>
      <c r="U5298" s="1">
        <v>43391</v>
      </c>
      <c r="V5298" s="2">
        <v>0.20833333333333334</v>
      </c>
      <c r="W5298" s="1">
        <v>43391.208333333336</v>
      </c>
      <c r="X5298">
        <v>200</v>
      </c>
    </row>
    <row r="5299" spans="1:24">
      <c r="A5299">
        <v>3177148</v>
      </c>
      <c r="B5299" t="s">
        <v>4262</v>
      </c>
      <c r="C5299" t="s">
        <v>4263</v>
      </c>
      <c r="D5299">
        <v>45000</v>
      </c>
      <c r="E5299" t="s">
        <v>4264</v>
      </c>
      <c r="F5299">
        <v>17729</v>
      </c>
      <c r="G5299" t="s">
        <v>771</v>
      </c>
      <c r="H5299" t="s">
        <v>4265</v>
      </c>
      <c r="J5299" t="s">
        <v>30</v>
      </c>
      <c r="K5299" t="s">
        <v>221</v>
      </c>
      <c r="L5299" t="s">
        <v>830</v>
      </c>
      <c r="M5299" t="s">
        <v>509</v>
      </c>
      <c r="N5299" t="s">
        <v>819</v>
      </c>
      <c r="O5299">
        <v>35136</v>
      </c>
      <c r="P5299" t="s">
        <v>820</v>
      </c>
      <c r="Q5299" t="s">
        <v>7099</v>
      </c>
      <c r="R5299" t="s">
        <v>7100</v>
      </c>
      <c r="U5299" s="1">
        <v>43391</v>
      </c>
      <c r="V5299" s="2">
        <v>0.20833333333333334</v>
      </c>
      <c r="W5299" s="1">
        <v>43391.208333333336</v>
      </c>
      <c r="X5299">
        <v>200</v>
      </c>
    </row>
    <row r="5300" spans="1:24">
      <c r="A5300">
        <v>3180422</v>
      </c>
      <c r="B5300" t="s">
        <v>4406</v>
      </c>
      <c r="C5300" t="s">
        <v>4407</v>
      </c>
      <c r="D5300">
        <v>44700</v>
      </c>
      <c r="E5300" t="s">
        <v>4408</v>
      </c>
      <c r="F5300">
        <v>17702</v>
      </c>
      <c r="G5300" t="s">
        <v>58</v>
      </c>
      <c r="H5300" t="s">
        <v>1761</v>
      </c>
      <c r="J5300" t="s">
        <v>30</v>
      </c>
      <c r="K5300" t="s">
        <v>221</v>
      </c>
      <c r="L5300" t="s">
        <v>830</v>
      </c>
      <c r="M5300" t="s">
        <v>509</v>
      </c>
      <c r="N5300" t="s">
        <v>819</v>
      </c>
      <c r="O5300">
        <v>35136</v>
      </c>
      <c r="P5300" t="s">
        <v>820</v>
      </c>
      <c r="Q5300" t="s">
        <v>7099</v>
      </c>
      <c r="R5300" t="s">
        <v>7100</v>
      </c>
      <c r="S5300" t="s">
        <v>6365</v>
      </c>
      <c r="U5300" s="1">
        <v>43391</v>
      </c>
      <c r="V5300" s="2">
        <v>0.20833333333333334</v>
      </c>
      <c r="W5300" s="1">
        <v>43391.208333333336</v>
      </c>
      <c r="X5300">
        <v>210</v>
      </c>
    </row>
    <row r="5301" spans="1:24">
      <c r="A5301">
        <v>3182427</v>
      </c>
      <c r="B5301" t="s">
        <v>2153</v>
      </c>
      <c r="C5301" t="s">
        <v>615</v>
      </c>
      <c r="D5301">
        <v>95000</v>
      </c>
      <c r="E5301" t="s">
        <v>616</v>
      </c>
      <c r="F5301">
        <v>37664</v>
      </c>
      <c r="G5301" t="s">
        <v>45</v>
      </c>
      <c r="H5301" t="s">
        <v>3088</v>
      </c>
      <c r="I5301" t="s">
        <v>3565</v>
      </c>
      <c r="J5301" t="s">
        <v>30</v>
      </c>
      <c r="K5301" t="s">
        <v>522</v>
      </c>
      <c r="L5301" t="s">
        <v>545</v>
      </c>
      <c r="M5301" t="s">
        <v>509</v>
      </c>
      <c r="N5301" t="s">
        <v>819</v>
      </c>
      <c r="O5301">
        <v>35136</v>
      </c>
      <c r="P5301" t="s">
        <v>820</v>
      </c>
      <c r="Q5301" t="s">
        <v>7099</v>
      </c>
      <c r="R5301" t="s">
        <v>7100</v>
      </c>
      <c r="T5301">
        <v>599481</v>
      </c>
      <c r="U5301" s="1">
        <v>43391</v>
      </c>
      <c r="V5301" s="2">
        <v>0.20833333333333334</v>
      </c>
      <c r="W5301" s="1">
        <v>43391.208333333336</v>
      </c>
      <c r="X5301">
        <v>260</v>
      </c>
    </row>
    <row r="5302" spans="1:24">
      <c r="A5302">
        <v>3174065</v>
      </c>
      <c r="B5302" t="s">
        <v>844</v>
      </c>
      <c r="C5302" t="s">
        <v>845</v>
      </c>
      <c r="D5302">
        <v>78180</v>
      </c>
      <c r="E5302" t="s">
        <v>846</v>
      </c>
      <c r="F5302">
        <v>33212</v>
      </c>
      <c r="G5302" t="s">
        <v>847</v>
      </c>
      <c r="H5302" t="s">
        <v>4470</v>
      </c>
      <c r="J5302" t="s">
        <v>30</v>
      </c>
      <c r="K5302" t="s">
        <v>522</v>
      </c>
      <c r="L5302" t="s">
        <v>545</v>
      </c>
      <c r="M5302" t="s">
        <v>509</v>
      </c>
      <c r="N5302" t="s">
        <v>819</v>
      </c>
      <c r="O5302">
        <v>35136</v>
      </c>
      <c r="P5302" t="s">
        <v>820</v>
      </c>
      <c r="Q5302" t="s">
        <v>7099</v>
      </c>
      <c r="R5302" t="s">
        <v>7100</v>
      </c>
      <c r="S5302" t="s">
        <v>4471</v>
      </c>
      <c r="T5302">
        <v>598997</v>
      </c>
      <c r="U5302" s="1">
        <v>43391</v>
      </c>
      <c r="V5302" s="2">
        <v>0.20833333333333334</v>
      </c>
      <c r="W5302" s="1">
        <v>43391.208333333336</v>
      </c>
      <c r="X5302">
        <v>260</v>
      </c>
    </row>
    <row r="5303" spans="1:24">
      <c r="A5303">
        <v>3182640</v>
      </c>
      <c r="B5303" t="s">
        <v>6196</v>
      </c>
      <c r="C5303" t="s">
        <v>6197</v>
      </c>
      <c r="D5303">
        <v>28350</v>
      </c>
      <c r="E5303" t="s">
        <v>6198</v>
      </c>
      <c r="F5303">
        <v>11526</v>
      </c>
      <c r="G5303" t="s">
        <v>58</v>
      </c>
      <c r="H5303" t="s">
        <v>123</v>
      </c>
      <c r="J5303" t="s">
        <v>30</v>
      </c>
      <c r="K5303" t="s">
        <v>522</v>
      </c>
      <c r="L5303" t="s">
        <v>551</v>
      </c>
      <c r="M5303" t="s">
        <v>509</v>
      </c>
      <c r="N5303" t="s">
        <v>819</v>
      </c>
      <c r="O5303">
        <v>35136</v>
      </c>
      <c r="P5303" t="s">
        <v>820</v>
      </c>
      <c r="Q5303" t="s">
        <v>7099</v>
      </c>
      <c r="R5303" t="s">
        <v>7100</v>
      </c>
      <c r="U5303" s="1">
        <v>43391</v>
      </c>
      <c r="V5303" s="2">
        <v>0.20833333333333334</v>
      </c>
      <c r="W5303" s="1">
        <v>43391.208333333336</v>
      </c>
      <c r="X5303">
        <v>215</v>
      </c>
    </row>
    <row r="5304" spans="1:24">
      <c r="A5304">
        <v>3182581</v>
      </c>
      <c r="B5304" t="s">
        <v>853</v>
      </c>
      <c r="C5304" t="s">
        <v>684</v>
      </c>
      <c r="D5304">
        <v>94000</v>
      </c>
      <c r="E5304" t="s">
        <v>629</v>
      </c>
      <c r="F5304">
        <v>37615</v>
      </c>
      <c r="G5304" t="s">
        <v>6366</v>
      </c>
      <c r="H5304" t="s">
        <v>4276</v>
      </c>
      <c r="J5304" t="s">
        <v>30</v>
      </c>
      <c r="K5304" t="s">
        <v>522</v>
      </c>
      <c r="L5304" t="s">
        <v>632</v>
      </c>
      <c r="M5304" t="s">
        <v>856</v>
      </c>
      <c r="N5304" t="s">
        <v>857</v>
      </c>
      <c r="O5304">
        <v>14650</v>
      </c>
      <c r="P5304" t="s">
        <v>858</v>
      </c>
      <c r="Q5304" t="s">
        <v>7101</v>
      </c>
      <c r="R5304" t="s">
        <v>7102</v>
      </c>
      <c r="S5304" t="s">
        <v>4277</v>
      </c>
      <c r="U5304" s="1">
        <v>43391</v>
      </c>
      <c r="V5304" s="2">
        <v>0.20833333333333334</v>
      </c>
      <c r="W5304" s="1">
        <v>43391.208333333336</v>
      </c>
      <c r="X5304">
        <v>215</v>
      </c>
    </row>
    <row r="5305" spans="1:24">
      <c r="A5305">
        <v>3170881</v>
      </c>
      <c r="B5305" t="s">
        <v>528</v>
      </c>
      <c r="C5305" t="s">
        <v>529</v>
      </c>
      <c r="D5305">
        <v>92000</v>
      </c>
      <c r="E5305" t="s">
        <v>530</v>
      </c>
      <c r="F5305">
        <v>37537</v>
      </c>
      <c r="G5305" t="s">
        <v>531</v>
      </c>
      <c r="H5305" t="s">
        <v>532</v>
      </c>
      <c r="I5305" t="s">
        <v>1784</v>
      </c>
      <c r="J5305" t="s">
        <v>30</v>
      </c>
      <c r="K5305" t="s">
        <v>522</v>
      </c>
      <c r="L5305" t="s">
        <v>533</v>
      </c>
      <c r="M5305" t="s">
        <v>856</v>
      </c>
      <c r="N5305" t="s">
        <v>857</v>
      </c>
      <c r="O5305">
        <v>14650</v>
      </c>
      <c r="P5305" t="s">
        <v>858</v>
      </c>
      <c r="Q5305" t="s">
        <v>7101</v>
      </c>
      <c r="R5305" t="s">
        <v>7102</v>
      </c>
      <c r="S5305" t="s">
        <v>6367</v>
      </c>
      <c r="T5305">
        <v>597830</v>
      </c>
      <c r="U5305" s="1">
        <v>43391</v>
      </c>
      <c r="V5305" s="2">
        <v>0.20833333333333334</v>
      </c>
      <c r="W5305" s="1">
        <v>43391.208333333336</v>
      </c>
      <c r="X5305">
        <v>315</v>
      </c>
    </row>
    <row r="5306" spans="1:24">
      <c r="A5306">
        <v>3181676</v>
      </c>
      <c r="B5306" t="s">
        <v>873</v>
      </c>
      <c r="C5306" t="s">
        <v>874</v>
      </c>
      <c r="D5306">
        <v>14000</v>
      </c>
      <c r="E5306" t="s">
        <v>875</v>
      </c>
      <c r="F5306">
        <v>4704</v>
      </c>
      <c r="G5306" t="s">
        <v>58</v>
      </c>
      <c r="H5306" t="s">
        <v>78</v>
      </c>
      <c r="J5306" t="s">
        <v>30</v>
      </c>
      <c r="K5306" t="s">
        <v>283</v>
      </c>
      <c r="L5306" t="s">
        <v>284</v>
      </c>
      <c r="M5306" t="s">
        <v>856</v>
      </c>
      <c r="N5306" t="s">
        <v>857</v>
      </c>
      <c r="O5306">
        <v>14650</v>
      </c>
      <c r="P5306" t="s">
        <v>858</v>
      </c>
      <c r="Q5306" t="s">
        <v>7101</v>
      </c>
      <c r="R5306" t="s">
        <v>7102</v>
      </c>
      <c r="U5306" s="1">
        <v>43391</v>
      </c>
      <c r="V5306" s="2">
        <v>0.20833333333333334</v>
      </c>
      <c r="W5306" s="1">
        <v>43391.208333333336</v>
      </c>
      <c r="X5306">
        <v>215</v>
      </c>
    </row>
    <row r="5307" spans="1:24">
      <c r="A5307">
        <v>3181676</v>
      </c>
      <c r="B5307" t="s">
        <v>873</v>
      </c>
      <c r="C5307" t="s">
        <v>874</v>
      </c>
      <c r="D5307">
        <v>14000</v>
      </c>
      <c r="E5307" t="s">
        <v>875</v>
      </c>
      <c r="F5307">
        <v>4704</v>
      </c>
      <c r="G5307" t="s">
        <v>58</v>
      </c>
      <c r="H5307" t="s">
        <v>78</v>
      </c>
      <c r="J5307" t="s">
        <v>30</v>
      </c>
      <c r="K5307" t="s">
        <v>283</v>
      </c>
      <c r="L5307" t="s">
        <v>284</v>
      </c>
      <c r="M5307" t="s">
        <v>856</v>
      </c>
      <c r="N5307" t="s">
        <v>857</v>
      </c>
      <c r="O5307">
        <v>14650</v>
      </c>
      <c r="P5307" t="s">
        <v>858</v>
      </c>
      <c r="Q5307" t="s">
        <v>7101</v>
      </c>
      <c r="R5307" t="s">
        <v>7102</v>
      </c>
      <c r="U5307" s="1">
        <v>43391</v>
      </c>
      <c r="V5307" s="2">
        <v>0.20833333333333334</v>
      </c>
      <c r="W5307" s="1">
        <v>43391.208333333336</v>
      </c>
      <c r="X5307">
        <v>215</v>
      </c>
    </row>
    <row r="5308" spans="1:24">
      <c r="A5308">
        <v>3183924</v>
      </c>
      <c r="B5308" t="s">
        <v>2706</v>
      </c>
      <c r="C5308" t="s">
        <v>2707</v>
      </c>
      <c r="D5308">
        <v>27800</v>
      </c>
      <c r="E5308" t="s">
        <v>2708</v>
      </c>
      <c r="F5308">
        <v>11165</v>
      </c>
      <c r="G5308" t="s">
        <v>6368</v>
      </c>
      <c r="H5308" t="s">
        <v>198</v>
      </c>
      <c r="J5308" t="s">
        <v>30</v>
      </c>
      <c r="K5308" t="s">
        <v>283</v>
      </c>
      <c r="L5308" t="s">
        <v>284</v>
      </c>
      <c r="M5308" t="s">
        <v>856</v>
      </c>
      <c r="N5308" t="s">
        <v>857</v>
      </c>
      <c r="O5308">
        <v>14650</v>
      </c>
      <c r="P5308" t="s">
        <v>858</v>
      </c>
      <c r="Q5308" t="s">
        <v>7101</v>
      </c>
      <c r="R5308" t="s">
        <v>7102</v>
      </c>
      <c r="U5308" s="1">
        <v>43391</v>
      </c>
      <c r="V5308" s="2">
        <v>0.20833333333333334</v>
      </c>
      <c r="W5308" s="1">
        <v>43391.208333333336</v>
      </c>
      <c r="X5308">
        <v>215</v>
      </c>
    </row>
    <row r="5309" spans="1:24">
      <c r="A5309">
        <v>3183924</v>
      </c>
      <c r="B5309" t="s">
        <v>2706</v>
      </c>
      <c r="C5309" t="s">
        <v>2707</v>
      </c>
      <c r="D5309">
        <v>27800</v>
      </c>
      <c r="E5309" t="s">
        <v>2708</v>
      </c>
      <c r="F5309">
        <v>11165</v>
      </c>
      <c r="G5309" t="s">
        <v>6368</v>
      </c>
      <c r="H5309" t="s">
        <v>198</v>
      </c>
      <c r="J5309" t="s">
        <v>30</v>
      </c>
      <c r="K5309" t="s">
        <v>283</v>
      </c>
      <c r="L5309" t="s">
        <v>284</v>
      </c>
      <c r="M5309" t="s">
        <v>856</v>
      </c>
      <c r="N5309" t="s">
        <v>857</v>
      </c>
      <c r="O5309">
        <v>14650</v>
      </c>
      <c r="P5309" t="s">
        <v>858</v>
      </c>
      <c r="Q5309" t="s">
        <v>7101</v>
      </c>
      <c r="R5309" t="s">
        <v>7102</v>
      </c>
      <c r="U5309" s="1">
        <v>43391</v>
      </c>
      <c r="V5309" s="2">
        <v>0.20833333333333334</v>
      </c>
      <c r="W5309" s="1">
        <v>43391.208333333336</v>
      </c>
      <c r="X5309">
        <v>215</v>
      </c>
    </row>
    <row r="5310" spans="1:24">
      <c r="A5310">
        <v>3176558</v>
      </c>
      <c r="B5310" t="s">
        <v>1353</v>
      </c>
      <c r="C5310" t="s">
        <v>1354</v>
      </c>
      <c r="D5310">
        <v>76600</v>
      </c>
      <c r="E5310" t="s">
        <v>1355</v>
      </c>
      <c r="F5310">
        <v>32381</v>
      </c>
      <c r="G5310" t="s">
        <v>58</v>
      </c>
      <c r="H5310" t="s">
        <v>4287</v>
      </c>
      <c r="J5310" t="s">
        <v>30</v>
      </c>
      <c r="K5310" t="s">
        <v>283</v>
      </c>
      <c r="L5310" t="s">
        <v>284</v>
      </c>
      <c r="M5310" t="s">
        <v>856</v>
      </c>
      <c r="N5310" t="s">
        <v>857</v>
      </c>
      <c r="O5310">
        <v>14650</v>
      </c>
      <c r="P5310" t="s">
        <v>858</v>
      </c>
      <c r="Q5310" t="s">
        <v>7101</v>
      </c>
      <c r="R5310" t="s">
        <v>7102</v>
      </c>
      <c r="T5310">
        <v>599810</v>
      </c>
      <c r="U5310" s="1">
        <v>43391</v>
      </c>
      <c r="V5310" s="2">
        <v>0.20833333333333334</v>
      </c>
      <c r="W5310" s="1">
        <v>43391.208333333336</v>
      </c>
      <c r="X5310">
        <v>260</v>
      </c>
    </row>
    <row r="5311" spans="1:24">
      <c r="A5311">
        <v>3176558</v>
      </c>
      <c r="B5311" t="s">
        <v>1353</v>
      </c>
      <c r="C5311" t="s">
        <v>1354</v>
      </c>
      <c r="D5311">
        <v>76600</v>
      </c>
      <c r="E5311" t="s">
        <v>1355</v>
      </c>
      <c r="F5311">
        <v>32381</v>
      </c>
      <c r="G5311" t="s">
        <v>58</v>
      </c>
      <c r="H5311" t="s">
        <v>4287</v>
      </c>
      <c r="J5311" t="s">
        <v>30</v>
      </c>
      <c r="K5311" t="s">
        <v>283</v>
      </c>
      <c r="L5311" t="s">
        <v>284</v>
      </c>
      <c r="M5311" t="s">
        <v>856</v>
      </c>
      <c r="N5311" t="s">
        <v>857</v>
      </c>
      <c r="O5311">
        <v>14650</v>
      </c>
      <c r="P5311" t="s">
        <v>858</v>
      </c>
      <c r="Q5311" t="s">
        <v>7101</v>
      </c>
      <c r="R5311" t="s">
        <v>7102</v>
      </c>
      <c r="T5311">
        <v>599811</v>
      </c>
      <c r="U5311" s="1">
        <v>43391</v>
      </c>
      <c r="V5311" s="2">
        <v>0.20833333333333334</v>
      </c>
      <c r="W5311" s="1">
        <v>43391.208333333336</v>
      </c>
      <c r="X5311">
        <v>260</v>
      </c>
    </row>
    <row r="5312" spans="1:24">
      <c r="A5312">
        <v>3182255</v>
      </c>
      <c r="B5312" t="s">
        <v>5408</v>
      </c>
      <c r="C5312" t="s">
        <v>5409</v>
      </c>
      <c r="D5312">
        <v>14000</v>
      </c>
      <c r="E5312" t="s">
        <v>875</v>
      </c>
      <c r="F5312">
        <v>4704</v>
      </c>
      <c r="G5312" t="s">
        <v>58</v>
      </c>
      <c r="H5312" t="s">
        <v>4034</v>
      </c>
      <c r="I5312" t="s">
        <v>5554</v>
      </c>
      <c r="J5312" t="s">
        <v>30</v>
      </c>
      <c r="K5312" t="s">
        <v>283</v>
      </c>
      <c r="L5312" t="s">
        <v>666</v>
      </c>
      <c r="M5312" t="s">
        <v>856</v>
      </c>
      <c r="N5312" t="s">
        <v>857</v>
      </c>
      <c r="O5312">
        <v>14650</v>
      </c>
      <c r="P5312" t="s">
        <v>858</v>
      </c>
      <c r="Q5312" t="s">
        <v>7101</v>
      </c>
      <c r="R5312" t="s">
        <v>7102</v>
      </c>
      <c r="S5312" t="s">
        <v>5410</v>
      </c>
      <c r="U5312" s="1">
        <v>43391</v>
      </c>
      <c r="V5312" s="2">
        <v>0.20833333333333334</v>
      </c>
      <c r="W5312" s="1">
        <v>43391.208333333336</v>
      </c>
      <c r="X5312">
        <v>230</v>
      </c>
    </row>
    <row r="5313" spans="1:24">
      <c r="A5313">
        <v>3182767</v>
      </c>
      <c r="B5313" t="s">
        <v>5200</v>
      </c>
      <c r="C5313" t="s">
        <v>5201</v>
      </c>
      <c r="D5313">
        <v>14600</v>
      </c>
      <c r="E5313" t="s">
        <v>5202</v>
      </c>
      <c r="F5313">
        <v>5293</v>
      </c>
      <c r="G5313" t="s">
        <v>290</v>
      </c>
      <c r="H5313" t="s">
        <v>6369</v>
      </c>
      <c r="J5313" t="s">
        <v>30</v>
      </c>
      <c r="K5313" t="s">
        <v>283</v>
      </c>
      <c r="L5313" t="s">
        <v>666</v>
      </c>
      <c r="M5313" t="s">
        <v>856</v>
      </c>
      <c r="N5313" t="s">
        <v>857</v>
      </c>
      <c r="O5313">
        <v>14650</v>
      </c>
      <c r="P5313" t="s">
        <v>858</v>
      </c>
      <c r="Q5313" t="s">
        <v>7101</v>
      </c>
      <c r="R5313" t="s">
        <v>7102</v>
      </c>
      <c r="U5313" s="1">
        <v>43391</v>
      </c>
      <c r="V5313" s="2">
        <v>0.20833333333333334</v>
      </c>
      <c r="W5313" s="1">
        <v>43391.208333333336</v>
      </c>
      <c r="X5313">
        <v>200</v>
      </c>
    </row>
    <row r="5314" spans="1:24">
      <c r="A5314">
        <v>3178053</v>
      </c>
      <c r="B5314" t="s">
        <v>890</v>
      </c>
      <c r="C5314" t="s">
        <v>891</v>
      </c>
      <c r="D5314">
        <v>60600</v>
      </c>
      <c r="E5314" t="s">
        <v>892</v>
      </c>
      <c r="F5314">
        <v>25123</v>
      </c>
      <c r="G5314" t="s">
        <v>893</v>
      </c>
      <c r="H5314" t="s">
        <v>585</v>
      </c>
      <c r="J5314" t="s">
        <v>30</v>
      </c>
      <c r="K5314" t="s">
        <v>283</v>
      </c>
      <c r="L5314" t="s">
        <v>666</v>
      </c>
      <c r="M5314" t="s">
        <v>856</v>
      </c>
      <c r="N5314" t="s">
        <v>857</v>
      </c>
      <c r="O5314">
        <v>14650</v>
      </c>
      <c r="P5314" t="s">
        <v>858</v>
      </c>
      <c r="Q5314" t="s">
        <v>7101</v>
      </c>
      <c r="R5314" t="s">
        <v>7102</v>
      </c>
      <c r="U5314" s="1">
        <v>43391</v>
      </c>
      <c r="V5314" s="2">
        <v>0.20833333333333334</v>
      </c>
      <c r="W5314" s="1">
        <v>43391.208333333336</v>
      </c>
      <c r="X5314">
        <v>200</v>
      </c>
    </row>
    <row r="5315" spans="1:24">
      <c r="A5315">
        <v>3179379</v>
      </c>
      <c r="B5315" t="s">
        <v>1348</v>
      </c>
      <c r="C5315" t="s">
        <v>1349</v>
      </c>
      <c r="D5315">
        <v>78390</v>
      </c>
      <c r="E5315" t="s">
        <v>1350</v>
      </c>
      <c r="F5315">
        <v>33267</v>
      </c>
      <c r="G5315" t="s">
        <v>3298</v>
      </c>
      <c r="H5315" t="s">
        <v>78</v>
      </c>
      <c r="J5315" t="s">
        <v>30</v>
      </c>
      <c r="K5315" t="s">
        <v>283</v>
      </c>
      <c r="L5315" t="s">
        <v>666</v>
      </c>
      <c r="M5315" t="s">
        <v>856</v>
      </c>
      <c r="N5315" t="s">
        <v>857</v>
      </c>
      <c r="O5315">
        <v>14650</v>
      </c>
      <c r="P5315" t="s">
        <v>858</v>
      </c>
      <c r="Q5315" t="s">
        <v>7101</v>
      </c>
      <c r="R5315" t="s">
        <v>7102</v>
      </c>
      <c r="U5315" s="1">
        <v>43391</v>
      </c>
      <c r="V5315" s="2">
        <v>0.20833333333333334</v>
      </c>
      <c r="W5315" s="1">
        <v>43391.208333333336</v>
      </c>
      <c r="X5315">
        <v>215</v>
      </c>
    </row>
    <row r="5316" spans="1:24">
      <c r="A5316">
        <v>3172252</v>
      </c>
      <c r="B5316" t="s">
        <v>2296</v>
      </c>
      <c r="C5316" t="s">
        <v>2297</v>
      </c>
      <c r="D5316">
        <v>76000</v>
      </c>
      <c r="E5316" t="s">
        <v>2298</v>
      </c>
      <c r="F5316">
        <v>31886</v>
      </c>
      <c r="G5316" t="s">
        <v>58</v>
      </c>
      <c r="H5316" t="s">
        <v>6293</v>
      </c>
      <c r="I5316">
        <v>106</v>
      </c>
      <c r="J5316" t="s">
        <v>30</v>
      </c>
      <c r="K5316" t="s">
        <v>283</v>
      </c>
      <c r="L5316" t="s">
        <v>666</v>
      </c>
      <c r="M5316" t="s">
        <v>916</v>
      </c>
      <c r="N5316" t="s">
        <v>917</v>
      </c>
      <c r="O5316">
        <v>76800</v>
      </c>
      <c r="P5316" t="s">
        <v>916</v>
      </c>
      <c r="Q5316" t="s">
        <v>7105</v>
      </c>
      <c r="R5316" t="s">
        <v>7106</v>
      </c>
      <c r="U5316" s="1">
        <v>43391</v>
      </c>
      <c r="V5316" s="2">
        <v>0.20833333333333334</v>
      </c>
      <c r="W5316" s="1">
        <v>43391.208333333336</v>
      </c>
      <c r="X5316">
        <v>210</v>
      </c>
    </row>
    <row r="5317" spans="1:24">
      <c r="A5317">
        <v>3181623</v>
      </c>
      <c r="B5317" t="s">
        <v>3320</v>
      </c>
      <c r="C5317" t="s">
        <v>3321</v>
      </c>
      <c r="D5317">
        <v>93170</v>
      </c>
      <c r="E5317" t="s">
        <v>3322</v>
      </c>
      <c r="F5317">
        <v>37582</v>
      </c>
      <c r="G5317" t="s">
        <v>58</v>
      </c>
      <c r="H5317" t="s">
        <v>6370</v>
      </c>
      <c r="J5317" t="s">
        <v>30</v>
      </c>
      <c r="K5317" t="s">
        <v>283</v>
      </c>
      <c r="L5317" t="s">
        <v>666</v>
      </c>
      <c r="M5317" t="s">
        <v>916</v>
      </c>
      <c r="N5317" t="s">
        <v>917</v>
      </c>
      <c r="O5317">
        <v>76800</v>
      </c>
      <c r="P5317" t="s">
        <v>916</v>
      </c>
      <c r="Q5317" t="s">
        <v>7105</v>
      </c>
      <c r="R5317" t="s">
        <v>7106</v>
      </c>
      <c r="U5317" s="1">
        <v>43391</v>
      </c>
      <c r="V5317" s="2">
        <v>0.20833333333333334</v>
      </c>
      <c r="W5317" s="1">
        <v>43391.208333333336</v>
      </c>
      <c r="X5317">
        <v>240</v>
      </c>
    </row>
    <row r="5318" spans="1:24">
      <c r="A5318">
        <v>3178117</v>
      </c>
      <c r="B5318" t="s">
        <v>5530</v>
      </c>
      <c r="C5318" t="s">
        <v>5531</v>
      </c>
      <c r="D5318">
        <v>75012</v>
      </c>
      <c r="E5318" t="s">
        <v>519</v>
      </c>
      <c r="F5318">
        <v>31877</v>
      </c>
      <c r="G5318" t="s">
        <v>2286</v>
      </c>
      <c r="H5318" t="s">
        <v>2323</v>
      </c>
      <c r="J5318" t="s">
        <v>30</v>
      </c>
      <c r="K5318" t="s">
        <v>522</v>
      </c>
      <c r="L5318" t="s">
        <v>551</v>
      </c>
      <c r="M5318" t="s">
        <v>916</v>
      </c>
      <c r="N5318" t="s">
        <v>917</v>
      </c>
      <c r="O5318">
        <v>76800</v>
      </c>
      <c r="P5318" t="s">
        <v>916</v>
      </c>
      <c r="Q5318" t="s">
        <v>7105</v>
      </c>
      <c r="R5318" t="s">
        <v>7106</v>
      </c>
      <c r="U5318" s="1">
        <v>43391</v>
      </c>
      <c r="V5318" s="2">
        <v>0.20833333333333334</v>
      </c>
      <c r="W5318" s="1">
        <v>43391.208333333336</v>
      </c>
      <c r="X5318">
        <v>205</v>
      </c>
    </row>
    <row r="5319" spans="1:24">
      <c r="A5319">
        <v>3178117</v>
      </c>
      <c r="B5319" t="s">
        <v>5530</v>
      </c>
      <c r="C5319" t="s">
        <v>5531</v>
      </c>
      <c r="D5319">
        <v>75012</v>
      </c>
      <c r="E5319" t="s">
        <v>519</v>
      </c>
      <c r="F5319">
        <v>31877</v>
      </c>
      <c r="G5319" t="s">
        <v>2286</v>
      </c>
      <c r="H5319" t="s">
        <v>2323</v>
      </c>
      <c r="J5319" t="s">
        <v>30</v>
      </c>
      <c r="K5319" t="s">
        <v>522</v>
      </c>
      <c r="L5319" t="s">
        <v>551</v>
      </c>
      <c r="M5319" t="s">
        <v>916</v>
      </c>
      <c r="N5319" t="s">
        <v>917</v>
      </c>
      <c r="O5319">
        <v>76800</v>
      </c>
      <c r="P5319" t="s">
        <v>916</v>
      </c>
      <c r="Q5319" t="s">
        <v>7105</v>
      </c>
      <c r="R5319" t="s">
        <v>7106</v>
      </c>
      <c r="U5319" s="1">
        <v>43391</v>
      </c>
      <c r="V5319" s="2">
        <v>0.20833333333333334</v>
      </c>
      <c r="W5319" s="1">
        <v>43391.208333333336</v>
      </c>
      <c r="X5319">
        <v>205</v>
      </c>
    </row>
    <row r="5320" spans="1:24">
      <c r="A5320">
        <v>3178117</v>
      </c>
      <c r="B5320" t="s">
        <v>5530</v>
      </c>
      <c r="C5320" t="s">
        <v>5531</v>
      </c>
      <c r="D5320">
        <v>75012</v>
      </c>
      <c r="E5320" t="s">
        <v>519</v>
      </c>
      <c r="F5320">
        <v>31877</v>
      </c>
      <c r="G5320" t="s">
        <v>2286</v>
      </c>
      <c r="H5320" t="s">
        <v>2323</v>
      </c>
      <c r="J5320" t="s">
        <v>30</v>
      </c>
      <c r="K5320" t="s">
        <v>522</v>
      </c>
      <c r="L5320" t="s">
        <v>551</v>
      </c>
      <c r="M5320" t="s">
        <v>916</v>
      </c>
      <c r="N5320" t="s">
        <v>917</v>
      </c>
      <c r="O5320">
        <v>76800</v>
      </c>
      <c r="P5320" t="s">
        <v>916</v>
      </c>
      <c r="Q5320" t="s">
        <v>7105</v>
      </c>
      <c r="R5320" t="s">
        <v>7106</v>
      </c>
      <c r="U5320" s="1">
        <v>43391</v>
      </c>
      <c r="V5320" s="2">
        <v>0.20833333333333334</v>
      </c>
      <c r="W5320" s="1">
        <v>43391.208333333336</v>
      </c>
      <c r="X5320">
        <v>205</v>
      </c>
    </row>
    <row r="5321" spans="1:24">
      <c r="A5321">
        <v>3171684</v>
      </c>
      <c r="B5321" t="s">
        <v>2308</v>
      </c>
      <c r="C5321" t="s">
        <v>2309</v>
      </c>
      <c r="D5321">
        <v>59491</v>
      </c>
      <c r="E5321" t="s">
        <v>1714</v>
      </c>
      <c r="F5321">
        <v>24371</v>
      </c>
      <c r="G5321" t="s">
        <v>58</v>
      </c>
      <c r="H5321" t="s">
        <v>6371</v>
      </c>
      <c r="I5321" t="s">
        <v>757</v>
      </c>
      <c r="J5321" t="s">
        <v>30</v>
      </c>
      <c r="K5321" t="s">
        <v>283</v>
      </c>
      <c r="L5321" t="s">
        <v>284</v>
      </c>
      <c r="M5321" t="s">
        <v>944</v>
      </c>
      <c r="N5321" t="s">
        <v>945</v>
      </c>
      <c r="O5321">
        <v>99999</v>
      </c>
      <c r="P5321" t="s">
        <v>944</v>
      </c>
      <c r="Q5321" t="s">
        <v>7107</v>
      </c>
      <c r="R5321" t="s">
        <v>7107</v>
      </c>
      <c r="U5321" s="1">
        <v>43391</v>
      </c>
      <c r="V5321" s="2">
        <v>0.20833333333333334</v>
      </c>
      <c r="W5321" s="1">
        <v>43391.208333333336</v>
      </c>
      <c r="X5321">
        <v>215</v>
      </c>
    </row>
    <row r="5322" spans="1:24">
      <c r="A5322">
        <v>3171684</v>
      </c>
      <c r="B5322" t="s">
        <v>2308</v>
      </c>
      <c r="C5322" t="s">
        <v>2309</v>
      </c>
      <c r="D5322">
        <v>59491</v>
      </c>
      <c r="E5322" t="s">
        <v>1714</v>
      </c>
      <c r="F5322">
        <v>24371</v>
      </c>
      <c r="G5322" t="s">
        <v>58</v>
      </c>
      <c r="H5322" t="s">
        <v>6371</v>
      </c>
      <c r="I5322" t="s">
        <v>4068</v>
      </c>
      <c r="J5322" t="s">
        <v>30</v>
      </c>
      <c r="K5322" t="s">
        <v>283</v>
      </c>
      <c r="L5322" t="s">
        <v>284</v>
      </c>
      <c r="M5322" t="s">
        <v>944</v>
      </c>
      <c r="N5322" t="s">
        <v>945</v>
      </c>
      <c r="O5322">
        <v>99999</v>
      </c>
      <c r="P5322" t="s">
        <v>944</v>
      </c>
      <c r="Q5322" t="s">
        <v>7107</v>
      </c>
      <c r="R5322" t="s">
        <v>7107</v>
      </c>
      <c r="U5322" s="1">
        <v>43391</v>
      </c>
      <c r="V5322" s="2">
        <v>0.20833333333333334</v>
      </c>
      <c r="W5322" s="1">
        <v>43391.208333333336</v>
      </c>
      <c r="X5322">
        <v>215</v>
      </c>
    </row>
    <row r="5323" spans="1:24">
      <c r="A5323">
        <v>3183055</v>
      </c>
      <c r="B5323" t="s">
        <v>6372</v>
      </c>
      <c r="C5323" t="s">
        <v>6373</v>
      </c>
      <c r="D5323">
        <v>33470</v>
      </c>
      <c r="E5323" t="s">
        <v>6374</v>
      </c>
      <c r="F5323">
        <v>13648</v>
      </c>
      <c r="G5323" t="s">
        <v>6375</v>
      </c>
      <c r="H5323" t="s">
        <v>102</v>
      </c>
      <c r="J5323" t="s">
        <v>30</v>
      </c>
      <c r="K5323" t="s">
        <v>31</v>
      </c>
      <c r="L5323" t="s">
        <v>96</v>
      </c>
      <c r="M5323" t="s">
        <v>33</v>
      </c>
      <c r="N5323" t="s">
        <v>34</v>
      </c>
      <c r="O5323">
        <v>33810</v>
      </c>
      <c r="P5323" t="s">
        <v>33</v>
      </c>
      <c r="Q5323" t="s">
        <v>7073</v>
      </c>
      <c r="R5323" t="s">
        <v>7074</v>
      </c>
      <c r="U5323" s="1">
        <v>43392</v>
      </c>
      <c r="V5323" s="2">
        <v>0.20833333333333334</v>
      </c>
      <c r="W5323" s="1">
        <v>43392.208333333336</v>
      </c>
      <c r="X5323">
        <v>240</v>
      </c>
    </row>
    <row r="5324" spans="1:24">
      <c r="A5324">
        <v>3183055</v>
      </c>
      <c r="B5324" t="s">
        <v>6372</v>
      </c>
      <c r="C5324" t="s">
        <v>6373</v>
      </c>
      <c r="D5324">
        <v>33470</v>
      </c>
      <c r="E5324" t="s">
        <v>6374</v>
      </c>
      <c r="F5324">
        <v>13648</v>
      </c>
      <c r="G5324" t="s">
        <v>6375</v>
      </c>
      <c r="H5324" t="s">
        <v>78</v>
      </c>
      <c r="J5324" t="s">
        <v>30</v>
      </c>
      <c r="K5324" t="s">
        <v>31</v>
      </c>
      <c r="L5324" t="s">
        <v>96</v>
      </c>
      <c r="M5324" t="s">
        <v>33</v>
      </c>
      <c r="N5324" t="s">
        <v>34</v>
      </c>
      <c r="O5324">
        <v>33810</v>
      </c>
      <c r="P5324" t="s">
        <v>33</v>
      </c>
      <c r="Q5324" t="s">
        <v>7073</v>
      </c>
      <c r="R5324" t="s">
        <v>7074</v>
      </c>
      <c r="U5324" s="1">
        <v>43392</v>
      </c>
      <c r="V5324" s="2">
        <v>0.20833333333333334</v>
      </c>
      <c r="W5324" s="1">
        <v>43392.208333333336</v>
      </c>
      <c r="X5324">
        <v>240</v>
      </c>
    </row>
    <row r="5325" spans="1:24">
      <c r="A5325">
        <v>3183055</v>
      </c>
      <c r="B5325" t="s">
        <v>6372</v>
      </c>
      <c r="C5325" t="s">
        <v>6373</v>
      </c>
      <c r="D5325">
        <v>33470</v>
      </c>
      <c r="E5325" t="s">
        <v>6374</v>
      </c>
      <c r="F5325">
        <v>13648</v>
      </c>
      <c r="G5325" t="s">
        <v>6376</v>
      </c>
      <c r="H5325" t="s">
        <v>78</v>
      </c>
      <c r="J5325" t="s">
        <v>30</v>
      </c>
      <c r="K5325" t="s">
        <v>31</v>
      </c>
      <c r="L5325" t="s">
        <v>96</v>
      </c>
      <c r="M5325" t="s">
        <v>33</v>
      </c>
      <c r="N5325" t="s">
        <v>34</v>
      </c>
      <c r="O5325">
        <v>33810</v>
      </c>
      <c r="P5325" t="s">
        <v>33</v>
      </c>
      <c r="Q5325" t="s">
        <v>7073</v>
      </c>
      <c r="R5325" t="s">
        <v>7074</v>
      </c>
      <c r="S5325" t="s">
        <v>6377</v>
      </c>
      <c r="T5325">
        <v>588596</v>
      </c>
      <c r="U5325" s="1">
        <v>43392</v>
      </c>
      <c r="V5325" s="2">
        <v>0.33333333333333331</v>
      </c>
      <c r="W5325" s="1">
        <v>43392.333333333336</v>
      </c>
      <c r="X5325">
        <v>500</v>
      </c>
    </row>
    <row r="5326" spans="1:24">
      <c r="A5326">
        <v>3179507</v>
      </c>
      <c r="B5326" t="s">
        <v>6378</v>
      </c>
      <c r="C5326" t="s">
        <v>6379</v>
      </c>
      <c r="D5326">
        <v>33120</v>
      </c>
      <c r="E5326" t="s">
        <v>1013</v>
      </c>
      <c r="F5326">
        <v>13367</v>
      </c>
      <c r="G5326" t="s">
        <v>58</v>
      </c>
      <c r="H5326" t="s">
        <v>6380</v>
      </c>
      <c r="J5326" t="s">
        <v>30</v>
      </c>
      <c r="K5326" t="s">
        <v>31</v>
      </c>
      <c r="L5326" t="s">
        <v>60</v>
      </c>
      <c r="M5326" t="s">
        <v>33</v>
      </c>
      <c r="N5326" t="s">
        <v>34</v>
      </c>
      <c r="O5326">
        <v>33810</v>
      </c>
      <c r="P5326" t="s">
        <v>33</v>
      </c>
      <c r="Q5326" t="s">
        <v>7073</v>
      </c>
      <c r="R5326" t="s">
        <v>7074</v>
      </c>
      <c r="U5326" s="1">
        <v>43392</v>
      </c>
      <c r="V5326" s="2">
        <v>0.20833333333333334</v>
      </c>
      <c r="W5326" s="1">
        <v>43392.208333333336</v>
      </c>
      <c r="X5326">
        <v>210</v>
      </c>
    </row>
    <row r="5327" spans="1:24">
      <c r="A5327">
        <v>3150584</v>
      </c>
      <c r="B5327" t="s">
        <v>4100</v>
      </c>
      <c r="C5327" t="s">
        <v>4101</v>
      </c>
      <c r="D5327">
        <v>40300</v>
      </c>
      <c r="E5327" t="s">
        <v>4102</v>
      </c>
      <c r="F5327">
        <v>16430</v>
      </c>
      <c r="G5327" t="s">
        <v>4103</v>
      </c>
      <c r="H5327" t="s">
        <v>28</v>
      </c>
      <c r="I5327" t="s">
        <v>1030</v>
      </c>
      <c r="J5327" t="s">
        <v>30</v>
      </c>
      <c r="K5327" t="s">
        <v>31</v>
      </c>
      <c r="L5327" t="s">
        <v>60</v>
      </c>
      <c r="M5327" t="s">
        <v>33</v>
      </c>
      <c r="N5327" t="s">
        <v>34</v>
      </c>
      <c r="O5327">
        <v>33810</v>
      </c>
      <c r="P5327" t="s">
        <v>33</v>
      </c>
      <c r="Q5327" t="s">
        <v>7073</v>
      </c>
      <c r="R5327" t="s">
        <v>7074</v>
      </c>
      <c r="S5327" t="s">
        <v>6381</v>
      </c>
      <c r="T5327">
        <v>598245</v>
      </c>
      <c r="U5327" s="1">
        <v>43392</v>
      </c>
      <c r="V5327" s="2">
        <v>0.20833333333333334</v>
      </c>
      <c r="W5327" s="1">
        <v>43392.208333333336</v>
      </c>
      <c r="X5327">
        <v>260</v>
      </c>
    </row>
    <row r="5328" spans="1:24">
      <c r="A5328">
        <v>3172448</v>
      </c>
      <c r="B5328" t="s">
        <v>1438</v>
      </c>
      <c r="C5328" t="s">
        <v>1439</v>
      </c>
      <c r="D5328">
        <v>12000</v>
      </c>
      <c r="E5328" t="s">
        <v>1440</v>
      </c>
      <c r="F5328">
        <v>4250</v>
      </c>
      <c r="G5328" t="s">
        <v>1441</v>
      </c>
      <c r="H5328" t="s">
        <v>1005</v>
      </c>
      <c r="J5328" t="s">
        <v>30</v>
      </c>
      <c r="K5328" t="s">
        <v>130</v>
      </c>
      <c r="L5328" t="s">
        <v>131</v>
      </c>
      <c r="M5328" t="s">
        <v>127</v>
      </c>
      <c r="N5328" t="s">
        <v>132</v>
      </c>
      <c r="O5328">
        <v>34600</v>
      </c>
      <c r="P5328" t="s">
        <v>127</v>
      </c>
      <c r="Q5328" t="s">
        <v>7075</v>
      </c>
      <c r="R5328" t="s">
        <v>7076</v>
      </c>
      <c r="U5328" s="1">
        <v>43392</v>
      </c>
      <c r="V5328" s="2">
        <v>0.20833333333333334</v>
      </c>
      <c r="W5328" s="1">
        <v>43392.208333333336</v>
      </c>
      <c r="X5328">
        <v>200</v>
      </c>
    </row>
    <row r="5329" spans="1:24">
      <c r="A5329">
        <v>3178365</v>
      </c>
      <c r="B5329" t="s">
        <v>1641</v>
      </c>
      <c r="C5329" t="s">
        <v>139</v>
      </c>
      <c r="D5329">
        <v>12380</v>
      </c>
      <c r="E5329" t="s">
        <v>6382</v>
      </c>
      <c r="F5329">
        <v>4438</v>
      </c>
      <c r="G5329" t="s">
        <v>58</v>
      </c>
      <c r="H5329" t="s">
        <v>137</v>
      </c>
      <c r="J5329" t="s">
        <v>30</v>
      </c>
      <c r="K5329" t="s">
        <v>130</v>
      </c>
      <c r="L5329" t="s">
        <v>131</v>
      </c>
      <c r="M5329" t="s">
        <v>127</v>
      </c>
      <c r="N5329" t="s">
        <v>132</v>
      </c>
      <c r="O5329">
        <v>34600</v>
      </c>
      <c r="P5329" t="s">
        <v>127</v>
      </c>
      <c r="Q5329" t="s">
        <v>7075</v>
      </c>
      <c r="R5329" t="s">
        <v>7076</v>
      </c>
      <c r="U5329" s="1">
        <v>43392</v>
      </c>
      <c r="V5329" s="2">
        <v>0.20833333333333334</v>
      </c>
      <c r="W5329" s="1">
        <v>43392.208333333336</v>
      </c>
      <c r="X5329">
        <v>200</v>
      </c>
    </row>
    <row r="5330" spans="1:24">
      <c r="A5330">
        <v>3183860</v>
      </c>
      <c r="B5330" t="s">
        <v>6383</v>
      </c>
      <c r="C5330" t="s">
        <v>6384</v>
      </c>
      <c r="D5330">
        <v>34660</v>
      </c>
      <c r="E5330" t="s">
        <v>6385</v>
      </c>
      <c r="F5330">
        <v>14191</v>
      </c>
      <c r="G5330" t="s">
        <v>771</v>
      </c>
      <c r="H5330" t="s">
        <v>776</v>
      </c>
      <c r="J5330" t="s">
        <v>30</v>
      </c>
      <c r="K5330" t="s">
        <v>130</v>
      </c>
      <c r="L5330" t="s">
        <v>131</v>
      </c>
      <c r="M5330" t="s">
        <v>127</v>
      </c>
      <c r="N5330" t="s">
        <v>132</v>
      </c>
      <c r="O5330">
        <v>34600</v>
      </c>
      <c r="P5330" t="s">
        <v>127</v>
      </c>
      <c r="Q5330" t="s">
        <v>7075</v>
      </c>
      <c r="R5330" t="s">
        <v>7076</v>
      </c>
      <c r="U5330" s="1">
        <v>43392</v>
      </c>
      <c r="V5330" s="2">
        <v>0.20833333333333334</v>
      </c>
      <c r="W5330" s="1">
        <v>43392.208333333336</v>
      </c>
      <c r="X5330">
        <v>205</v>
      </c>
    </row>
    <row r="5331" spans="1:24">
      <c r="A5331">
        <v>3177886</v>
      </c>
      <c r="B5331" t="s">
        <v>1408</v>
      </c>
      <c r="C5331" t="s">
        <v>1409</v>
      </c>
      <c r="D5331">
        <v>33000</v>
      </c>
      <c r="E5331" t="s">
        <v>50</v>
      </c>
      <c r="F5331">
        <v>13356</v>
      </c>
      <c r="G5331" t="s">
        <v>58</v>
      </c>
      <c r="H5331" t="s">
        <v>1410</v>
      </c>
      <c r="I5331" t="s">
        <v>1703</v>
      </c>
      <c r="J5331" t="s">
        <v>30</v>
      </c>
      <c r="K5331" t="s">
        <v>31</v>
      </c>
      <c r="L5331" t="s">
        <v>60</v>
      </c>
      <c r="M5331" t="s">
        <v>176</v>
      </c>
      <c r="N5331" t="s">
        <v>177</v>
      </c>
      <c r="O5331">
        <v>33750</v>
      </c>
      <c r="P5331" t="s">
        <v>178</v>
      </c>
      <c r="Q5331" t="s">
        <v>7077</v>
      </c>
      <c r="R5331" t="s">
        <v>7078</v>
      </c>
      <c r="U5331" s="1">
        <v>43392</v>
      </c>
      <c r="V5331" s="2">
        <v>0.20833333333333334</v>
      </c>
      <c r="W5331" s="1">
        <v>43392.208333333336</v>
      </c>
      <c r="X5331">
        <v>230</v>
      </c>
    </row>
    <row r="5332" spans="1:24">
      <c r="A5332">
        <v>3175811</v>
      </c>
      <c r="B5332" t="s">
        <v>1929</v>
      </c>
      <c r="C5332" t="s">
        <v>1930</v>
      </c>
      <c r="D5332">
        <v>33310</v>
      </c>
      <c r="E5332" t="s">
        <v>1931</v>
      </c>
      <c r="F5332">
        <v>13511</v>
      </c>
      <c r="G5332" t="s">
        <v>58</v>
      </c>
      <c r="H5332" t="s">
        <v>102</v>
      </c>
      <c r="I5332" t="s">
        <v>3736</v>
      </c>
      <c r="J5332" t="s">
        <v>30</v>
      </c>
      <c r="K5332" t="s">
        <v>31</v>
      </c>
      <c r="L5332" t="s">
        <v>32</v>
      </c>
      <c r="M5332" t="s">
        <v>176</v>
      </c>
      <c r="N5332" t="s">
        <v>177</v>
      </c>
      <c r="O5332">
        <v>33750</v>
      </c>
      <c r="P5332" t="s">
        <v>178</v>
      </c>
      <c r="Q5332" t="s">
        <v>7077</v>
      </c>
      <c r="R5332" t="s">
        <v>7078</v>
      </c>
      <c r="S5332" t="s">
        <v>5644</v>
      </c>
      <c r="U5332" s="1">
        <v>43392</v>
      </c>
      <c r="V5332" s="2">
        <v>0.41666666666666669</v>
      </c>
      <c r="W5332" s="1">
        <v>43392.416666666664</v>
      </c>
      <c r="X5332">
        <v>255</v>
      </c>
    </row>
    <row r="5333" spans="1:24">
      <c r="A5333">
        <v>3182428</v>
      </c>
      <c r="B5333" t="s">
        <v>621</v>
      </c>
      <c r="C5333" t="s">
        <v>615</v>
      </c>
      <c r="D5333">
        <v>95000</v>
      </c>
      <c r="E5333" t="s">
        <v>616</v>
      </c>
      <c r="F5333">
        <v>37664</v>
      </c>
      <c r="G5333" t="s">
        <v>45</v>
      </c>
      <c r="H5333" t="s">
        <v>2169</v>
      </c>
      <c r="I5333" t="s">
        <v>622</v>
      </c>
      <c r="J5333" t="s">
        <v>30</v>
      </c>
      <c r="K5333" t="s">
        <v>522</v>
      </c>
      <c r="L5333" t="s">
        <v>545</v>
      </c>
      <c r="M5333" t="s">
        <v>232</v>
      </c>
      <c r="N5333" t="s">
        <v>233</v>
      </c>
      <c r="O5333">
        <v>71350</v>
      </c>
      <c r="P5333" t="s">
        <v>234</v>
      </c>
      <c r="Q5333" t="s">
        <v>7079</v>
      </c>
      <c r="R5333" t="s">
        <v>7080</v>
      </c>
      <c r="T5333">
        <v>598317</v>
      </c>
      <c r="U5333" s="1">
        <v>43392</v>
      </c>
      <c r="V5333" s="2">
        <v>0.20833333333333334</v>
      </c>
      <c r="W5333" s="1">
        <v>43392.208333333336</v>
      </c>
      <c r="X5333">
        <v>260</v>
      </c>
    </row>
    <row r="5334" spans="1:24">
      <c r="A5334">
        <v>3182428</v>
      </c>
      <c r="B5334" t="s">
        <v>621</v>
      </c>
      <c r="C5334" t="s">
        <v>615</v>
      </c>
      <c r="D5334">
        <v>95000</v>
      </c>
      <c r="E5334" t="s">
        <v>616</v>
      </c>
      <c r="F5334">
        <v>37664</v>
      </c>
      <c r="G5334" t="s">
        <v>45</v>
      </c>
      <c r="H5334" t="s">
        <v>2169</v>
      </c>
      <c r="I5334" t="s">
        <v>622</v>
      </c>
      <c r="J5334" t="s">
        <v>30</v>
      </c>
      <c r="K5334" t="s">
        <v>522</v>
      </c>
      <c r="L5334" t="s">
        <v>545</v>
      </c>
      <c r="M5334" t="s">
        <v>232</v>
      </c>
      <c r="N5334" t="s">
        <v>233</v>
      </c>
      <c r="O5334">
        <v>71350</v>
      </c>
      <c r="P5334" t="s">
        <v>234</v>
      </c>
      <c r="Q5334" t="s">
        <v>7079</v>
      </c>
      <c r="R5334" t="s">
        <v>7080</v>
      </c>
      <c r="T5334">
        <v>598323</v>
      </c>
      <c r="U5334" s="1">
        <v>43392</v>
      </c>
      <c r="V5334" s="2">
        <v>0.20833333333333334</v>
      </c>
      <c r="W5334" s="1">
        <v>43392.208333333336</v>
      </c>
      <c r="X5334">
        <v>260</v>
      </c>
    </row>
    <row r="5335" spans="1:24">
      <c r="A5335">
        <v>3182428</v>
      </c>
      <c r="B5335" t="s">
        <v>621</v>
      </c>
      <c r="C5335" t="s">
        <v>615</v>
      </c>
      <c r="D5335">
        <v>95000</v>
      </c>
      <c r="E5335" t="s">
        <v>616</v>
      </c>
      <c r="F5335">
        <v>37664</v>
      </c>
      <c r="G5335" t="s">
        <v>45</v>
      </c>
      <c r="H5335" t="s">
        <v>2169</v>
      </c>
      <c r="I5335" t="s">
        <v>622</v>
      </c>
      <c r="J5335" t="s">
        <v>30</v>
      </c>
      <c r="K5335" t="s">
        <v>522</v>
      </c>
      <c r="L5335" t="s">
        <v>545</v>
      </c>
      <c r="M5335" t="s">
        <v>232</v>
      </c>
      <c r="N5335" t="s">
        <v>233</v>
      </c>
      <c r="O5335">
        <v>71350</v>
      </c>
      <c r="P5335" t="s">
        <v>234</v>
      </c>
      <c r="Q5335" t="s">
        <v>7079</v>
      </c>
      <c r="R5335" t="s">
        <v>7080</v>
      </c>
      <c r="T5335">
        <v>598321</v>
      </c>
      <c r="U5335" s="1">
        <v>43392</v>
      </c>
      <c r="V5335" s="2">
        <v>0.20833333333333334</v>
      </c>
      <c r="W5335" s="1">
        <v>43392.208333333336</v>
      </c>
      <c r="X5335">
        <v>260</v>
      </c>
    </row>
    <row r="5336" spans="1:24">
      <c r="A5336">
        <v>3182428</v>
      </c>
      <c r="B5336" t="s">
        <v>621</v>
      </c>
      <c r="C5336" t="s">
        <v>615</v>
      </c>
      <c r="D5336">
        <v>95000</v>
      </c>
      <c r="E5336" t="s">
        <v>616</v>
      </c>
      <c r="F5336">
        <v>37664</v>
      </c>
      <c r="G5336" t="s">
        <v>45</v>
      </c>
      <c r="H5336" t="s">
        <v>2169</v>
      </c>
      <c r="I5336" t="s">
        <v>622</v>
      </c>
      <c r="J5336" t="s">
        <v>30</v>
      </c>
      <c r="K5336" t="s">
        <v>522</v>
      </c>
      <c r="L5336" t="s">
        <v>545</v>
      </c>
      <c r="M5336" t="s">
        <v>232</v>
      </c>
      <c r="N5336" t="s">
        <v>233</v>
      </c>
      <c r="O5336">
        <v>71350</v>
      </c>
      <c r="P5336" t="s">
        <v>234</v>
      </c>
      <c r="Q5336" t="s">
        <v>7079</v>
      </c>
      <c r="R5336" t="s">
        <v>7080</v>
      </c>
      <c r="T5336">
        <v>598322</v>
      </c>
      <c r="U5336" s="1">
        <v>43392</v>
      </c>
      <c r="V5336" s="2">
        <v>0.20833333333333334</v>
      </c>
      <c r="W5336" s="1">
        <v>43392.208333333336</v>
      </c>
      <c r="X5336">
        <v>260</v>
      </c>
    </row>
    <row r="5337" spans="1:24">
      <c r="A5337">
        <v>3179833</v>
      </c>
      <c r="B5337" t="s">
        <v>24</v>
      </c>
      <c r="C5337" t="s">
        <v>25</v>
      </c>
      <c r="D5337">
        <v>33700</v>
      </c>
      <c r="E5337" t="s">
        <v>26</v>
      </c>
      <c r="F5337">
        <v>13789</v>
      </c>
      <c r="G5337" t="s">
        <v>1560</v>
      </c>
      <c r="H5337" t="s">
        <v>756</v>
      </c>
      <c r="I5337" t="s">
        <v>364</v>
      </c>
      <c r="J5337" t="s">
        <v>30</v>
      </c>
      <c r="K5337" t="s">
        <v>31</v>
      </c>
      <c r="L5337" t="s">
        <v>32</v>
      </c>
      <c r="M5337" t="s">
        <v>316</v>
      </c>
      <c r="N5337" t="s">
        <v>317</v>
      </c>
      <c r="O5337">
        <v>81300</v>
      </c>
      <c r="P5337" t="s">
        <v>316</v>
      </c>
      <c r="Q5337" t="s">
        <v>7083</v>
      </c>
      <c r="R5337" t="s">
        <v>7084</v>
      </c>
      <c r="S5337" t="s">
        <v>6386</v>
      </c>
      <c r="U5337" s="1">
        <v>43392</v>
      </c>
      <c r="V5337" s="2">
        <v>0.375</v>
      </c>
      <c r="W5337" s="1">
        <v>43392.375</v>
      </c>
      <c r="X5337">
        <v>230</v>
      </c>
    </row>
    <row r="5338" spans="1:24">
      <c r="A5338">
        <v>3169567</v>
      </c>
      <c r="B5338" t="s">
        <v>62</v>
      </c>
      <c r="C5338" t="s">
        <v>63</v>
      </c>
      <c r="D5338">
        <v>33130</v>
      </c>
      <c r="E5338" t="s">
        <v>64</v>
      </c>
      <c r="F5338">
        <v>13387</v>
      </c>
      <c r="G5338" t="s">
        <v>2628</v>
      </c>
      <c r="H5338" t="s">
        <v>6387</v>
      </c>
      <c r="J5338" t="s">
        <v>30</v>
      </c>
      <c r="K5338" t="s">
        <v>31</v>
      </c>
      <c r="L5338" t="s">
        <v>60</v>
      </c>
      <c r="M5338" t="s">
        <v>316</v>
      </c>
      <c r="N5338" t="s">
        <v>317</v>
      </c>
      <c r="O5338">
        <v>81300</v>
      </c>
      <c r="P5338" t="s">
        <v>316</v>
      </c>
      <c r="Q5338" t="s">
        <v>7083</v>
      </c>
      <c r="R5338" t="s">
        <v>7084</v>
      </c>
      <c r="S5338" t="s">
        <v>6388</v>
      </c>
      <c r="U5338" s="1">
        <v>43392</v>
      </c>
      <c r="V5338" s="2">
        <v>0.20833333333333334</v>
      </c>
      <c r="W5338" s="1">
        <v>43392.208333333336</v>
      </c>
      <c r="X5338">
        <v>205</v>
      </c>
    </row>
    <row r="5339" spans="1:24">
      <c r="A5339">
        <v>3150584</v>
      </c>
      <c r="B5339" t="s">
        <v>4100</v>
      </c>
      <c r="C5339" t="s">
        <v>4101</v>
      </c>
      <c r="D5339">
        <v>40300</v>
      </c>
      <c r="E5339" t="s">
        <v>4102</v>
      </c>
      <c r="F5339">
        <v>16430</v>
      </c>
      <c r="G5339" t="s">
        <v>4103</v>
      </c>
      <c r="H5339" t="s">
        <v>756</v>
      </c>
      <c r="J5339" t="s">
        <v>30</v>
      </c>
      <c r="K5339" t="s">
        <v>31</v>
      </c>
      <c r="L5339" t="s">
        <v>60</v>
      </c>
      <c r="M5339" t="s">
        <v>316</v>
      </c>
      <c r="N5339" t="s">
        <v>317</v>
      </c>
      <c r="O5339">
        <v>81300</v>
      </c>
      <c r="P5339" t="s">
        <v>316</v>
      </c>
      <c r="Q5339" t="s">
        <v>7083</v>
      </c>
      <c r="R5339" t="s">
        <v>7084</v>
      </c>
      <c r="U5339" s="1">
        <v>43392</v>
      </c>
      <c r="V5339" s="2">
        <v>0.20833333333333334</v>
      </c>
      <c r="W5339" s="1">
        <v>43392.208333333336</v>
      </c>
      <c r="X5339">
        <v>215</v>
      </c>
    </row>
    <row r="5340" spans="1:24">
      <c r="A5340">
        <v>3171551</v>
      </c>
      <c r="B5340" t="s">
        <v>6389</v>
      </c>
      <c r="C5340" t="s">
        <v>6390</v>
      </c>
      <c r="D5340">
        <v>31000</v>
      </c>
      <c r="E5340" t="s">
        <v>321</v>
      </c>
      <c r="F5340">
        <v>12293</v>
      </c>
      <c r="G5340" t="s">
        <v>58</v>
      </c>
      <c r="H5340" t="s">
        <v>4316</v>
      </c>
      <c r="J5340" t="s">
        <v>30</v>
      </c>
      <c r="K5340" t="s">
        <v>31</v>
      </c>
      <c r="L5340" t="s">
        <v>315</v>
      </c>
      <c r="M5340" t="s">
        <v>316</v>
      </c>
      <c r="N5340" t="s">
        <v>317</v>
      </c>
      <c r="O5340">
        <v>81300</v>
      </c>
      <c r="P5340" t="s">
        <v>316</v>
      </c>
      <c r="Q5340" t="s">
        <v>7083</v>
      </c>
      <c r="R5340" t="s">
        <v>7084</v>
      </c>
      <c r="U5340" s="1">
        <v>43392</v>
      </c>
      <c r="V5340" s="2">
        <v>0.20833333333333334</v>
      </c>
      <c r="W5340" s="1">
        <v>43392.208333333336</v>
      </c>
      <c r="X5340">
        <v>200</v>
      </c>
    </row>
    <row r="5341" spans="1:24">
      <c r="A5341">
        <v>3179977</v>
      </c>
      <c r="B5341" t="s">
        <v>1057</v>
      </c>
      <c r="C5341" t="s">
        <v>1058</v>
      </c>
      <c r="D5341">
        <v>31000</v>
      </c>
      <c r="E5341" t="s">
        <v>321</v>
      </c>
      <c r="F5341">
        <v>12293</v>
      </c>
      <c r="G5341" t="s">
        <v>58</v>
      </c>
      <c r="H5341" t="s">
        <v>313</v>
      </c>
      <c r="I5341" t="s">
        <v>1593</v>
      </c>
      <c r="J5341" t="s">
        <v>30</v>
      </c>
      <c r="K5341" t="s">
        <v>31</v>
      </c>
      <c r="L5341" t="s">
        <v>315</v>
      </c>
      <c r="M5341" t="s">
        <v>316</v>
      </c>
      <c r="N5341" t="s">
        <v>317</v>
      </c>
      <c r="O5341">
        <v>81300</v>
      </c>
      <c r="P5341" t="s">
        <v>316</v>
      </c>
      <c r="Q5341" t="s">
        <v>7083</v>
      </c>
      <c r="R5341" t="s">
        <v>7084</v>
      </c>
      <c r="U5341" s="1">
        <v>43392</v>
      </c>
      <c r="V5341" s="2">
        <v>0.20833333333333334</v>
      </c>
      <c r="W5341" s="1">
        <v>43392.208333333336</v>
      </c>
      <c r="X5341">
        <v>220</v>
      </c>
    </row>
    <row r="5342" spans="1:24">
      <c r="A5342">
        <v>3171793</v>
      </c>
      <c r="B5342" t="s">
        <v>1401</v>
      </c>
      <c r="C5342" t="s">
        <v>1601</v>
      </c>
      <c r="D5342">
        <v>31000</v>
      </c>
      <c r="E5342" t="s">
        <v>321</v>
      </c>
      <c r="F5342">
        <v>12293</v>
      </c>
      <c r="G5342" t="s">
        <v>1602</v>
      </c>
      <c r="H5342" t="s">
        <v>2885</v>
      </c>
      <c r="I5342" t="s">
        <v>1593</v>
      </c>
      <c r="J5342" t="s">
        <v>30</v>
      </c>
      <c r="K5342" t="s">
        <v>31</v>
      </c>
      <c r="L5342" t="s">
        <v>315</v>
      </c>
      <c r="M5342" t="s">
        <v>316</v>
      </c>
      <c r="N5342" t="s">
        <v>317</v>
      </c>
      <c r="O5342">
        <v>81300</v>
      </c>
      <c r="P5342" t="s">
        <v>316</v>
      </c>
      <c r="Q5342" t="s">
        <v>7083</v>
      </c>
      <c r="R5342" t="s">
        <v>7084</v>
      </c>
      <c r="U5342" s="1">
        <v>43392</v>
      </c>
      <c r="V5342" s="2">
        <v>0.20833333333333334</v>
      </c>
      <c r="W5342" s="1">
        <v>43392.208333333336</v>
      </c>
      <c r="X5342">
        <v>210</v>
      </c>
    </row>
    <row r="5343" spans="1:24">
      <c r="A5343">
        <v>3183699</v>
      </c>
      <c r="B5343" t="s">
        <v>5602</v>
      </c>
      <c r="C5343" t="s">
        <v>5603</v>
      </c>
      <c r="D5343">
        <v>26200</v>
      </c>
      <c r="E5343" t="s">
        <v>2073</v>
      </c>
      <c r="F5343">
        <v>10258</v>
      </c>
      <c r="G5343" t="s">
        <v>6391</v>
      </c>
      <c r="H5343" t="s">
        <v>937</v>
      </c>
      <c r="J5343" t="s">
        <v>30</v>
      </c>
      <c r="K5343" t="s">
        <v>111</v>
      </c>
      <c r="L5343" t="s">
        <v>112</v>
      </c>
      <c r="M5343" t="s">
        <v>425</v>
      </c>
      <c r="N5343" t="s">
        <v>426</v>
      </c>
      <c r="O5343">
        <v>69700</v>
      </c>
      <c r="P5343" t="s">
        <v>427</v>
      </c>
      <c r="Q5343" t="s">
        <v>7085</v>
      </c>
      <c r="R5343" t="s">
        <v>7086</v>
      </c>
      <c r="U5343" s="1">
        <v>43392</v>
      </c>
      <c r="V5343" s="2">
        <v>0.20833333333333334</v>
      </c>
      <c r="W5343" s="1">
        <v>43392.208333333336</v>
      </c>
      <c r="X5343">
        <v>205</v>
      </c>
    </row>
    <row r="5344" spans="1:24">
      <c r="A5344">
        <v>3174750</v>
      </c>
      <c r="B5344" t="s">
        <v>5876</v>
      </c>
      <c r="C5344" t="s">
        <v>5877</v>
      </c>
      <c r="D5344">
        <v>69700</v>
      </c>
      <c r="E5344" t="s">
        <v>427</v>
      </c>
      <c r="F5344">
        <v>29637</v>
      </c>
      <c r="G5344" t="s">
        <v>5878</v>
      </c>
      <c r="H5344" t="s">
        <v>5879</v>
      </c>
      <c r="J5344" t="s">
        <v>30</v>
      </c>
      <c r="K5344" t="s">
        <v>111</v>
      </c>
      <c r="L5344" t="s">
        <v>112</v>
      </c>
      <c r="M5344" t="s">
        <v>425</v>
      </c>
      <c r="N5344" t="s">
        <v>426</v>
      </c>
      <c r="O5344">
        <v>69700</v>
      </c>
      <c r="P5344" t="s">
        <v>427</v>
      </c>
      <c r="Q5344" t="s">
        <v>7085</v>
      </c>
      <c r="R5344" t="s">
        <v>7086</v>
      </c>
      <c r="S5344">
        <v>9</v>
      </c>
      <c r="T5344">
        <v>590525</v>
      </c>
      <c r="U5344" s="1">
        <v>43392</v>
      </c>
      <c r="V5344" s="2">
        <v>0.33333333333333331</v>
      </c>
      <c r="W5344" s="1">
        <v>43392.333333333336</v>
      </c>
      <c r="X5344">
        <v>500</v>
      </c>
    </row>
    <row r="5345" spans="1:24">
      <c r="A5345">
        <v>3174750</v>
      </c>
      <c r="B5345" t="s">
        <v>5876</v>
      </c>
      <c r="C5345" t="s">
        <v>5877</v>
      </c>
      <c r="D5345">
        <v>69700</v>
      </c>
      <c r="E5345" t="s">
        <v>427</v>
      </c>
      <c r="F5345">
        <v>29637</v>
      </c>
      <c r="G5345" t="s">
        <v>6392</v>
      </c>
      <c r="H5345" t="s">
        <v>6393</v>
      </c>
      <c r="J5345" t="s">
        <v>30</v>
      </c>
      <c r="K5345" t="s">
        <v>111</v>
      </c>
      <c r="L5345" t="s">
        <v>112</v>
      </c>
      <c r="M5345" t="s">
        <v>425</v>
      </c>
      <c r="N5345" t="s">
        <v>426</v>
      </c>
      <c r="O5345">
        <v>69700</v>
      </c>
      <c r="P5345" t="s">
        <v>427</v>
      </c>
      <c r="Q5345" t="s">
        <v>7085</v>
      </c>
      <c r="R5345" t="s">
        <v>7086</v>
      </c>
      <c r="U5345" s="1">
        <v>43392</v>
      </c>
      <c r="V5345" s="2">
        <v>0.20833333333333334</v>
      </c>
      <c r="W5345" s="1">
        <v>43392.208333333336</v>
      </c>
      <c r="X5345">
        <v>205</v>
      </c>
    </row>
    <row r="5346" spans="1:24">
      <c r="A5346">
        <v>3174750</v>
      </c>
      <c r="B5346" t="s">
        <v>5876</v>
      </c>
      <c r="C5346" t="s">
        <v>5877</v>
      </c>
      <c r="D5346">
        <v>69700</v>
      </c>
      <c r="E5346" t="s">
        <v>427</v>
      </c>
      <c r="F5346">
        <v>29637</v>
      </c>
      <c r="G5346" t="s">
        <v>5878</v>
      </c>
      <c r="H5346" t="s">
        <v>5879</v>
      </c>
      <c r="J5346" t="s">
        <v>30</v>
      </c>
      <c r="K5346" t="s">
        <v>111</v>
      </c>
      <c r="L5346" t="s">
        <v>112</v>
      </c>
      <c r="M5346" t="s">
        <v>425</v>
      </c>
      <c r="N5346" t="s">
        <v>426</v>
      </c>
      <c r="O5346">
        <v>69700</v>
      </c>
      <c r="P5346" t="s">
        <v>427</v>
      </c>
      <c r="Q5346" t="s">
        <v>7085</v>
      </c>
      <c r="R5346" t="s">
        <v>7086</v>
      </c>
      <c r="S5346">
        <v>8</v>
      </c>
      <c r="T5346">
        <v>590524</v>
      </c>
      <c r="U5346" s="1">
        <v>43392</v>
      </c>
      <c r="V5346" s="2">
        <v>0.27083333333333331</v>
      </c>
      <c r="W5346" s="1">
        <v>43392.270833333336</v>
      </c>
      <c r="X5346">
        <v>500</v>
      </c>
    </row>
    <row r="5347" spans="1:24">
      <c r="A5347">
        <v>3174027</v>
      </c>
      <c r="B5347" t="s">
        <v>2541</v>
      </c>
      <c r="C5347" t="s">
        <v>2542</v>
      </c>
      <c r="D5347">
        <v>73550</v>
      </c>
      <c r="E5347" t="s">
        <v>1340</v>
      </c>
      <c r="F5347">
        <v>31495</v>
      </c>
      <c r="G5347" t="s">
        <v>174</v>
      </c>
      <c r="H5347" t="s">
        <v>28</v>
      </c>
      <c r="J5347" t="s">
        <v>30</v>
      </c>
      <c r="K5347" t="s">
        <v>111</v>
      </c>
      <c r="L5347" t="s">
        <v>112</v>
      </c>
      <c r="M5347" t="s">
        <v>425</v>
      </c>
      <c r="N5347" t="s">
        <v>426</v>
      </c>
      <c r="O5347">
        <v>69700</v>
      </c>
      <c r="P5347" t="s">
        <v>427</v>
      </c>
      <c r="Q5347" t="s">
        <v>7085</v>
      </c>
      <c r="R5347" t="s">
        <v>7086</v>
      </c>
      <c r="U5347" s="1">
        <v>43392</v>
      </c>
      <c r="V5347" s="2">
        <v>0.20833333333333334</v>
      </c>
      <c r="W5347" s="1">
        <v>43392.208333333336</v>
      </c>
      <c r="X5347">
        <v>215</v>
      </c>
    </row>
    <row r="5348" spans="1:24">
      <c r="A5348">
        <v>3170498</v>
      </c>
      <c r="B5348" t="s">
        <v>2063</v>
      </c>
      <c r="C5348" t="s">
        <v>2064</v>
      </c>
      <c r="D5348">
        <v>7500</v>
      </c>
      <c r="E5348" t="s">
        <v>1482</v>
      </c>
      <c r="F5348">
        <v>2475</v>
      </c>
      <c r="G5348" t="s">
        <v>6</v>
      </c>
      <c r="H5348" t="s">
        <v>585</v>
      </c>
      <c r="J5348" t="s">
        <v>30</v>
      </c>
      <c r="K5348" t="s">
        <v>111</v>
      </c>
      <c r="L5348" t="s">
        <v>112</v>
      </c>
      <c r="M5348" t="s">
        <v>425</v>
      </c>
      <c r="N5348" t="s">
        <v>426</v>
      </c>
      <c r="O5348">
        <v>69700</v>
      </c>
      <c r="P5348" t="s">
        <v>427</v>
      </c>
      <c r="Q5348" t="s">
        <v>7085</v>
      </c>
      <c r="R5348" t="s">
        <v>7086</v>
      </c>
      <c r="S5348" t="s">
        <v>2744</v>
      </c>
      <c r="U5348" s="1">
        <v>43392</v>
      </c>
      <c r="V5348" s="2">
        <v>0.20833333333333334</v>
      </c>
      <c r="W5348" s="1">
        <v>43392.208333333336</v>
      </c>
      <c r="X5348">
        <v>205</v>
      </c>
    </row>
    <row r="5349" spans="1:24">
      <c r="A5349">
        <v>3184459</v>
      </c>
      <c r="B5349" t="s">
        <v>6394</v>
      </c>
      <c r="C5349" t="s">
        <v>6395</v>
      </c>
      <c r="D5349">
        <v>44800</v>
      </c>
      <c r="E5349" t="s">
        <v>837</v>
      </c>
      <c r="F5349">
        <v>17715</v>
      </c>
      <c r="G5349" t="s">
        <v>58</v>
      </c>
      <c r="H5349" t="s">
        <v>6396</v>
      </c>
      <c r="J5349" t="s">
        <v>30</v>
      </c>
      <c r="K5349" t="s">
        <v>139</v>
      </c>
      <c r="L5349" t="s">
        <v>139</v>
      </c>
      <c r="M5349" t="s">
        <v>474</v>
      </c>
      <c r="N5349" t="s">
        <v>475</v>
      </c>
      <c r="O5349">
        <v>56690</v>
      </c>
      <c r="P5349" t="s">
        <v>476</v>
      </c>
      <c r="Q5349" t="s">
        <v>7087</v>
      </c>
      <c r="R5349" t="s">
        <v>7088</v>
      </c>
      <c r="U5349" s="1">
        <v>43392</v>
      </c>
      <c r="V5349" s="2">
        <v>0.20833333333333334</v>
      </c>
      <c r="W5349" s="1">
        <v>43392.208333333336</v>
      </c>
      <c r="X5349">
        <v>50</v>
      </c>
    </row>
    <row r="5350" spans="1:24">
      <c r="A5350">
        <v>3176008</v>
      </c>
      <c r="B5350" t="s">
        <v>6397</v>
      </c>
      <c r="C5350" t="s">
        <v>6398</v>
      </c>
      <c r="D5350">
        <v>14140</v>
      </c>
      <c r="E5350" t="s">
        <v>6399</v>
      </c>
      <c r="F5350">
        <v>4805</v>
      </c>
      <c r="G5350" t="s">
        <v>58</v>
      </c>
      <c r="H5350" t="s">
        <v>2628</v>
      </c>
      <c r="J5350" t="s">
        <v>30</v>
      </c>
      <c r="K5350" t="s">
        <v>283</v>
      </c>
      <c r="L5350" t="s">
        <v>666</v>
      </c>
      <c r="M5350" t="s">
        <v>474</v>
      </c>
      <c r="N5350" t="s">
        <v>475</v>
      </c>
      <c r="O5350">
        <v>56690</v>
      </c>
      <c r="P5350" t="s">
        <v>476</v>
      </c>
      <c r="Q5350" t="s">
        <v>7087</v>
      </c>
      <c r="R5350" t="s">
        <v>7088</v>
      </c>
      <c r="U5350" s="1">
        <v>43392</v>
      </c>
      <c r="V5350" s="2">
        <v>0.20833333333333334</v>
      </c>
      <c r="W5350" s="1">
        <v>43392.208333333336</v>
      </c>
      <c r="X5350">
        <v>225</v>
      </c>
    </row>
    <row r="5351" spans="1:24">
      <c r="A5351">
        <v>3180802</v>
      </c>
      <c r="B5351" t="s">
        <v>6400</v>
      </c>
      <c r="C5351" t="s">
        <v>6401</v>
      </c>
      <c r="D5351">
        <v>29200</v>
      </c>
      <c r="E5351" t="s">
        <v>470</v>
      </c>
      <c r="F5351">
        <v>11691</v>
      </c>
      <c r="G5351" t="s">
        <v>491</v>
      </c>
      <c r="H5351" t="s">
        <v>3017</v>
      </c>
      <c r="J5351" t="s">
        <v>30</v>
      </c>
      <c r="K5351" t="s">
        <v>221</v>
      </c>
      <c r="L5351" t="s">
        <v>493</v>
      </c>
      <c r="M5351" t="s">
        <v>474</v>
      </c>
      <c r="N5351" t="s">
        <v>475</v>
      </c>
      <c r="O5351">
        <v>56690</v>
      </c>
      <c r="P5351" t="s">
        <v>476</v>
      </c>
      <c r="Q5351" t="s">
        <v>7087</v>
      </c>
      <c r="R5351" t="s">
        <v>7088</v>
      </c>
      <c r="S5351" t="s">
        <v>515</v>
      </c>
      <c r="U5351" s="1">
        <v>43392</v>
      </c>
      <c r="V5351" s="2">
        <v>0.20833333333333334</v>
      </c>
      <c r="W5351" s="1">
        <v>43392.208333333336</v>
      </c>
      <c r="X5351">
        <v>100</v>
      </c>
    </row>
    <row r="5352" spans="1:24">
      <c r="A5352">
        <v>3178156</v>
      </c>
      <c r="B5352" t="s">
        <v>1160</v>
      </c>
      <c r="C5352" t="s">
        <v>1161</v>
      </c>
      <c r="D5352">
        <v>56400</v>
      </c>
      <c r="E5352" t="s">
        <v>1162</v>
      </c>
      <c r="F5352">
        <v>22715</v>
      </c>
      <c r="G5352" t="s">
        <v>1163</v>
      </c>
      <c r="H5352" t="s">
        <v>6402</v>
      </c>
      <c r="J5352" t="s">
        <v>30</v>
      </c>
      <c r="K5352" t="s">
        <v>221</v>
      </c>
      <c r="L5352" t="s">
        <v>473</v>
      </c>
      <c r="M5352" t="s">
        <v>474</v>
      </c>
      <c r="N5352" t="s">
        <v>475</v>
      </c>
      <c r="O5352">
        <v>56690</v>
      </c>
      <c r="P5352" t="s">
        <v>476</v>
      </c>
      <c r="Q5352" t="s">
        <v>7087</v>
      </c>
      <c r="R5352" t="s">
        <v>7088</v>
      </c>
      <c r="U5352" s="1">
        <v>43392</v>
      </c>
      <c r="V5352" s="2">
        <v>0.20833333333333334</v>
      </c>
      <c r="W5352" s="1">
        <v>43392.208333333336</v>
      </c>
      <c r="X5352">
        <v>205</v>
      </c>
    </row>
    <row r="5353" spans="1:24">
      <c r="A5353">
        <v>3160053</v>
      </c>
      <c r="B5353" t="s">
        <v>3534</v>
      </c>
      <c r="C5353" t="s">
        <v>3535</v>
      </c>
      <c r="D5353">
        <v>35000</v>
      </c>
      <c r="E5353" t="s">
        <v>509</v>
      </c>
      <c r="F5353">
        <v>14262</v>
      </c>
      <c r="G5353" t="s">
        <v>3536</v>
      </c>
      <c r="H5353" t="s">
        <v>6403</v>
      </c>
      <c r="J5353" t="s">
        <v>30</v>
      </c>
      <c r="K5353" t="s">
        <v>221</v>
      </c>
      <c r="L5353" t="s">
        <v>473</v>
      </c>
      <c r="M5353" t="s">
        <v>474</v>
      </c>
      <c r="N5353" t="s">
        <v>475</v>
      </c>
      <c r="O5353">
        <v>56690</v>
      </c>
      <c r="P5353" t="s">
        <v>476</v>
      </c>
      <c r="Q5353" t="s">
        <v>7087</v>
      </c>
      <c r="R5353" t="s">
        <v>7088</v>
      </c>
      <c r="U5353" s="1">
        <v>43392</v>
      </c>
      <c r="V5353" s="2">
        <v>0.20833333333333334</v>
      </c>
      <c r="W5353" s="1">
        <v>43392.208333333336</v>
      </c>
      <c r="X5353">
        <v>240</v>
      </c>
    </row>
    <row r="5354" spans="1:24">
      <c r="A5354">
        <v>3178817</v>
      </c>
      <c r="B5354" t="s">
        <v>2574</v>
      </c>
      <c r="C5354" t="s">
        <v>2575</v>
      </c>
      <c r="D5354">
        <v>44000</v>
      </c>
      <c r="E5354" t="s">
        <v>218</v>
      </c>
      <c r="F5354">
        <v>17503</v>
      </c>
      <c r="G5354" t="s">
        <v>58</v>
      </c>
      <c r="H5354" t="s">
        <v>2117</v>
      </c>
      <c r="J5354" t="s">
        <v>30</v>
      </c>
      <c r="K5354" t="s">
        <v>221</v>
      </c>
      <c r="L5354" t="s">
        <v>473</v>
      </c>
      <c r="M5354" t="s">
        <v>474</v>
      </c>
      <c r="N5354" t="s">
        <v>475</v>
      </c>
      <c r="O5354">
        <v>56690</v>
      </c>
      <c r="P5354" t="s">
        <v>476</v>
      </c>
      <c r="Q5354" t="s">
        <v>7087</v>
      </c>
      <c r="R5354" t="s">
        <v>7088</v>
      </c>
      <c r="U5354" s="1">
        <v>43392</v>
      </c>
      <c r="V5354" s="2">
        <v>0.20833333333333334</v>
      </c>
      <c r="W5354" s="1">
        <v>43392.208333333336</v>
      </c>
      <c r="X5354">
        <v>220</v>
      </c>
    </row>
    <row r="5355" spans="1:24">
      <c r="A5355">
        <v>3178817</v>
      </c>
      <c r="B5355" t="s">
        <v>2574</v>
      </c>
      <c r="C5355" t="s">
        <v>2575</v>
      </c>
      <c r="D5355">
        <v>44000</v>
      </c>
      <c r="E5355" t="s">
        <v>218</v>
      </c>
      <c r="F5355">
        <v>17503</v>
      </c>
      <c r="G5355" t="s">
        <v>58</v>
      </c>
      <c r="H5355" t="s">
        <v>1164</v>
      </c>
      <c r="J5355" t="s">
        <v>30</v>
      </c>
      <c r="K5355" t="s">
        <v>221</v>
      </c>
      <c r="L5355" t="s">
        <v>473</v>
      </c>
      <c r="M5355" t="s">
        <v>474</v>
      </c>
      <c r="N5355" t="s">
        <v>475</v>
      </c>
      <c r="O5355">
        <v>56690</v>
      </c>
      <c r="P5355" t="s">
        <v>476</v>
      </c>
      <c r="Q5355" t="s">
        <v>7087</v>
      </c>
      <c r="R5355" t="s">
        <v>7088</v>
      </c>
      <c r="U5355" s="1">
        <v>43392</v>
      </c>
      <c r="V5355" s="2">
        <v>0.20833333333333334</v>
      </c>
      <c r="W5355" s="1">
        <v>43392.208333333336</v>
      </c>
      <c r="X5355">
        <v>220</v>
      </c>
    </row>
    <row r="5356" spans="1:24">
      <c r="A5356">
        <v>3185157</v>
      </c>
      <c r="B5356" t="s">
        <v>6404</v>
      </c>
      <c r="C5356" t="s">
        <v>6405</v>
      </c>
      <c r="D5356">
        <v>56520</v>
      </c>
      <c r="E5356" t="s">
        <v>6406</v>
      </c>
      <c r="F5356">
        <v>22771</v>
      </c>
      <c r="G5356" t="s">
        <v>58</v>
      </c>
      <c r="H5356" t="s">
        <v>6407</v>
      </c>
      <c r="J5356" t="s">
        <v>30</v>
      </c>
      <c r="K5356" t="s">
        <v>221</v>
      </c>
      <c r="L5356" t="s">
        <v>473</v>
      </c>
      <c r="M5356" t="s">
        <v>474</v>
      </c>
      <c r="N5356" t="s">
        <v>475</v>
      </c>
      <c r="O5356">
        <v>56690</v>
      </c>
      <c r="P5356" t="s">
        <v>476</v>
      </c>
      <c r="Q5356" t="s">
        <v>7087</v>
      </c>
      <c r="R5356" t="s">
        <v>7088</v>
      </c>
      <c r="U5356" s="1">
        <v>43392</v>
      </c>
      <c r="V5356" s="2">
        <v>0.20833333333333334</v>
      </c>
      <c r="W5356" s="1">
        <v>43392.208333333336</v>
      </c>
      <c r="X5356">
        <v>220</v>
      </c>
    </row>
    <row r="5357" spans="1:24">
      <c r="A5357">
        <v>3185004</v>
      </c>
      <c r="B5357" t="s">
        <v>5616</v>
      </c>
      <c r="C5357" t="s">
        <v>5617</v>
      </c>
      <c r="D5357">
        <v>29200</v>
      </c>
      <c r="E5357" t="s">
        <v>470</v>
      </c>
      <c r="F5357">
        <v>11691</v>
      </c>
      <c r="G5357" t="s">
        <v>58</v>
      </c>
      <c r="H5357" t="s">
        <v>681</v>
      </c>
      <c r="J5357" t="s">
        <v>30</v>
      </c>
      <c r="K5357" t="s">
        <v>221</v>
      </c>
      <c r="L5357" t="s">
        <v>473</v>
      </c>
      <c r="M5357" t="s">
        <v>474</v>
      </c>
      <c r="N5357" t="s">
        <v>475</v>
      </c>
      <c r="O5357">
        <v>56690</v>
      </c>
      <c r="P5357" t="s">
        <v>476</v>
      </c>
      <c r="Q5357" t="s">
        <v>7087</v>
      </c>
      <c r="R5357" t="s">
        <v>7088</v>
      </c>
      <c r="S5357" t="s">
        <v>5127</v>
      </c>
      <c r="U5357" s="1">
        <v>43392</v>
      </c>
      <c r="V5357" s="2">
        <v>0.20833333333333334</v>
      </c>
      <c r="W5357" s="1">
        <v>43392.208333333336</v>
      </c>
      <c r="X5357">
        <v>240</v>
      </c>
    </row>
    <row r="5358" spans="1:24">
      <c r="A5358">
        <v>3182791</v>
      </c>
      <c r="B5358" t="s">
        <v>5613</v>
      </c>
      <c r="C5358" t="s">
        <v>5614</v>
      </c>
      <c r="D5358">
        <v>35770</v>
      </c>
      <c r="E5358" t="s">
        <v>5615</v>
      </c>
      <c r="F5358">
        <v>14610</v>
      </c>
      <c r="G5358" t="s">
        <v>58</v>
      </c>
      <c r="H5358" t="s">
        <v>1143</v>
      </c>
      <c r="J5358" t="s">
        <v>30</v>
      </c>
      <c r="K5358" t="s">
        <v>221</v>
      </c>
      <c r="L5358" t="s">
        <v>473</v>
      </c>
      <c r="M5358" t="s">
        <v>474</v>
      </c>
      <c r="N5358" t="s">
        <v>475</v>
      </c>
      <c r="O5358">
        <v>56690</v>
      </c>
      <c r="P5358" t="s">
        <v>476</v>
      </c>
      <c r="Q5358" t="s">
        <v>7087</v>
      </c>
      <c r="R5358" t="s">
        <v>7088</v>
      </c>
      <c r="U5358" s="1">
        <v>43392</v>
      </c>
      <c r="V5358" s="2">
        <v>0.20833333333333334</v>
      </c>
      <c r="W5358" s="1">
        <v>43392.208333333336</v>
      </c>
      <c r="X5358">
        <v>245</v>
      </c>
    </row>
    <row r="5359" spans="1:24">
      <c r="A5359">
        <v>3180819</v>
      </c>
      <c r="B5359" t="s">
        <v>3912</v>
      </c>
      <c r="C5359" t="s">
        <v>3913</v>
      </c>
      <c r="D5359">
        <v>35000</v>
      </c>
      <c r="E5359" t="s">
        <v>509</v>
      </c>
      <c r="F5359">
        <v>14262</v>
      </c>
      <c r="G5359" t="s">
        <v>58</v>
      </c>
      <c r="H5359" t="s">
        <v>6408</v>
      </c>
      <c r="J5359" t="s">
        <v>30</v>
      </c>
      <c r="K5359" t="s">
        <v>221</v>
      </c>
      <c r="L5359" t="s">
        <v>473</v>
      </c>
      <c r="M5359" t="s">
        <v>474</v>
      </c>
      <c r="N5359" t="s">
        <v>475</v>
      </c>
      <c r="O5359">
        <v>56690</v>
      </c>
      <c r="P5359" t="s">
        <v>476</v>
      </c>
      <c r="Q5359" t="s">
        <v>7087</v>
      </c>
      <c r="R5359" t="s">
        <v>7088</v>
      </c>
      <c r="U5359" s="1">
        <v>43392</v>
      </c>
      <c r="V5359" s="2">
        <v>0.20833333333333334</v>
      </c>
      <c r="W5359" s="1">
        <v>43392.208333333336</v>
      </c>
      <c r="X5359">
        <v>220</v>
      </c>
    </row>
    <row r="5360" spans="1:24">
      <c r="A5360">
        <v>3178189</v>
      </c>
      <c r="B5360" t="s">
        <v>1141</v>
      </c>
      <c r="C5360" t="s">
        <v>1142</v>
      </c>
      <c r="D5360">
        <v>44800</v>
      </c>
      <c r="E5360" t="s">
        <v>837</v>
      </c>
      <c r="F5360">
        <v>17715</v>
      </c>
      <c r="G5360" t="s">
        <v>58</v>
      </c>
      <c r="H5360" t="s">
        <v>1667</v>
      </c>
      <c r="J5360" t="s">
        <v>30</v>
      </c>
      <c r="K5360" t="s">
        <v>221</v>
      </c>
      <c r="L5360" t="s">
        <v>493</v>
      </c>
      <c r="M5360" t="s">
        <v>474</v>
      </c>
      <c r="N5360" t="s">
        <v>475</v>
      </c>
      <c r="O5360">
        <v>56690</v>
      </c>
      <c r="P5360" t="s">
        <v>476</v>
      </c>
      <c r="Q5360" t="s">
        <v>7087</v>
      </c>
      <c r="R5360" t="s">
        <v>7088</v>
      </c>
      <c r="U5360" s="1">
        <v>43392</v>
      </c>
      <c r="V5360" s="2">
        <v>0.20833333333333334</v>
      </c>
      <c r="W5360" s="1">
        <v>43392.208333333336</v>
      </c>
      <c r="X5360">
        <v>205</v>
      </c>
    </row>
    <row r="5361" spans="1:24">
      <c r="A5361">
        <v>3169508</v>
      </c>
      <c r="B5361" t="s">
        <v>517</v>
      </c>
      <c r="C5361" t="s">
        <v>518</v>
      </c>
      <c r="D5361">
        <v>75015</v>
      </c>
      <c r="E5361" t="s">
        <v>519</v>
      </c>
      <c r="F5361">
        <v>31880</v>
      </c>
      <c r="G5361" t="s">
        <v>517</v>
      </c>
      <c r="H5361" t="s">
        <v>520</v>
      </c>
      <c r="I5361" t="s">
        <v>4412</v>
      </c>
      <c r="J5361" t="s">
        <v>30</v>
      </c>
      <c r="K5361" t="s">
        <v>522</v>
      </c>
      <c r="L5361" t="s">
        <v>523</v>
      </c>
      <c r="M5361" t="s">
        <v>524</v>
      </c>
      <c r="N5361" t="s">
        <v>525</v>
      </c>
      <c r="O5361">
        <v>78520</v>
      </c>
      <c r="P5361" t="s">
        <v>524</v>
      </c>
      <c r="Q5361" t="s">
        <v>7089</v>
      </c>
      <c r="R5361" t="s">
        <v>7090</v>
      </c>
      <c r="S5361" t="s">
        <v>6409</v>
      </c>
      <c r="T5361">
        <v>597475</v>
      </c>
      <c r="U5361" s="1">
        <v>43392</v>
      </c>
      <c r="V5361" s="2">
        <v>0.33333333333333331</v>
      </c>
      <c r="W5361" s="1">
        <v>43392.333333333336</v>
      </c>
      <c r="X5361">
        <v>260</v>
      </c>
    </row>
    <row r="5362" spans="1:24">
      <c r="A5362">
        <v>3172989</v>
      </c>
      <c r="B5362" t="s">
        <v>216</v>
      </c>
      <c r="C5362" t="s">
        <v>217</v>
      </c>
      <c r="D5362">
        <v>44000</v>
      </c>
      <c r="E5362" t="s">
        <v>218</v>
      </c>
      <c r="F5362">
        <v>17503</v>
      </c>
      <c r="G5362" t="s">
        <v>219</v>
      </c>
      <c r="H5362" t="s">
        <v>2242</v>
      </c>
      <c r="J5362" t="s">
        <v>30</v>
      </c>
      <c r="K5362" t="s">
        <v>221</v>
      </c>
      <c r="L5362" t="s">
        <v>222</v>
      </c>
      <c r="M5362" t="s">
        <v>524</v>
      </c>
      <c r="N5362" t="s">
        <v>525</v>
      </c>
      <c r="O5362">
        <v>78520</v>
      </c>
      <c r="P5362" t="s">
        <v>524</v>
      </c>
      <c r="Q5362" t="s">
        <v>7089</v>
      </c>
      <c r="R5362" t="s">
        <v>7090</v>
      </c>
      <c r="S5362" t="s">
        <v>6410</v>
      </c>
      <c r="U5362" s="1">
        <v>43392</v>
      </c>
      <c r="V5362" s="2">
        <v>0.20833333333333334</v>
      </c>
      <c r="W5362" s="1">
        <v>43392.208333333336</v>
      </c>
      <c r="X5362">
        <v>230</v>
      </c>
    </row>
    <row r="5363" spans="1:24">
      <c r="A5363">
        <v>3172989</v>
      </c>
      <c r="B5363" t="s">
        <v>216</v>
      </c>
      <c r="C5363" t="s">
        <v>217</v>
      </c>
      <c r="D5363">
        <v>44000</v>
      </c>
      <c r="E5363" t="s">
        <v>218</v>
      </c>
      <c r="F5363">
        <v>17503</v>
      </c>
      <c r="G5363" t="s">
        <v>219</v>
      </c>
      <c r="H5363" t="s">
        <v>2242</v>
      </c>
      <c r="J5363" t="s">
        <v>30</v>
      </c>
      <c r="K5363" t="s">
        <v>221</v>
      </c>
      <c r="L5363" t="s">
        <v>222</v>
      </c>
      <c r="M5363" t="s">
        <v>524</v>
      </c>
      <c r="N5363" t="s">
        <v>525</v>
      </c>
      <c r="O5363">
        <v>78520</v>
      </c>
      <c r="P5363" t="s">
        <v>524</v>
      </c>
      <c r="Q5363" t="s">
        <v>7089</v>
      </c>
      <c r="R5363" t="s">
        <v>7090</v>
      </c>
      <c r="S5363" t="s">
        <v>6411</v>
      </c>
      <c r="U5363" s="1">
        <v>43392</v>
      </c>
      <c r="V5363" s="2">
        <v>0.20833333333333334</v>
      </c>
      <c r="W5363" s="1">
        <v>43392.208333333336</v>
      </c>
      <c r="X5363">
        <v>230</v>
      </c>
    </row>
    <row r="5364" spans="1:24">
      <c r="A5364">
        <v>3169508</v>
      </c>
      <c r="B5364" t="s">
        <v>517</v>
      </c>
      <c r="C5364" t="s">
        <v>518</v>
      </c>
      <c r="D5364">
        <v>75015</v>
      </c>
      <c r="E5364" t="s">
        <v>519</v>
      </c>
      <c r="F5364">
        <v>31880</v>
      </c>
      <c r="G5364" t="s">
        <v>517</v>
      </c>
      <c r="H5364" t="s">
        <v>520</v>
      </c>
      <c r="I5364" t="s">
        <v>4412</v>
      </c>
      <c r="J5364" t="s">
        <v>30</v>
      </c>
      <c r="K5364" t="s">
        <v>522</v>
      </c>
      <c r="L5364" t="s">
        <v>523</v>
      </c>
      <c r="M5364" t="s">
        <v>524</v>
      </c>
      <c r="N5364" t="s">
        <v>525</v>
      </c>
      <c r="O5364">
        <v>78520</v>
      </c>
      <c r="P5364" t="s">
        <v>524</v>
      </c>
      <c r="Q5364" t="s">
        <v>7089</v>
      </c>
      <c r="R5364" t="s">
        <v>7090</v>
      </c>
      <c r="S5364" t="s">
        <v>6412</v>
      </c>
      <c r="U5364" s="1">
        <v>43392</v>
      </c>
      <c r="V5364" s="2">
        <v>0.20833333333333334</v>
      </c>
      <c r="W5364" s="1">
        <v>43392.208333333336</v>
      </c>
      <c r="X5364">
        <v>255</v>
      </c>
    </row>
    <row r="5365" spans="1:24">
      <c r="A5365">
        <v>3177953</v>
      </c>
      <c r="B5365" t="s">
        <v>5652</v>
      </c>
      <c r="C5365" t="s">
        <v>3265</v>
      </c>
      <c r="D5365">
        <v>94370</v>
      </c>
      <c r="E5365" t="s">
        <v>5653</v>
      </c>
      <c r="F5365">
        <v>37640</v>
      </c>
      <c r="G5365" t="s">
        <v>139</v>
      </c>
      <c r="H5365" t="s">
        <v>456</v>
      </c>
      <c r="J5365" t="s">
        <v>30</v>
      </c>
      <c r="K5365" t="s">
        <v>522</v>
      </c>
      <c r="L5365" t="s">
        <v>533</v>
      </c>
      <c r="M5365" t="s">
        <v>524</v>
      </c>
      <c r="N5365" t="s">
        <v>525</v>
      </c>
      <c r="O5365">
        <v>78520</v>
      </c>
      <c r="P5365" t="s">
        <v>524</v>
      </c>
      <c r="Q5365" t="s">
        <v>7089</v>
      </c>
      <c r="R5365" t="s">
        <v>7090</v>
      </c>
      <c r="U5365" s="1">
        <v>43392</v>
      </c>
      <c r="V5365" s="2">
        <v>0.20833333333333334</v>
      </c>
      <c r="W5365" s="1">
        <v>43392.208333333336</v>
      </c>
      <c r="X5365">
        <v>215</v>
      </c>
    </row>
    <row r="5366" spans="1:24">
      <c r="A5366">
        <v>3177953</v>
      </c>
      <c r="B5366" t="s">
        <v>5652</v>
      </c>
      <c r="C5366" t="s">
        <v>3265</v>
      </c>
      <c r="D5366">
        <v>94370</v>
      </c>
      <c r="E5366" t="s">
        <v>5653</v>
      </c>
      <c r="F5366">
        <v>37640</v>
      </c>
      <c r="G5366" t="s">
        <v>139</v>
      </c>
      <c r="H5366" t="s">
        <v>456</v>
      </c>
      <c r="J5366" t="s">
        <v>30</v>
      </c>
      <c r="K5366" t="s">
        <v>522</v>
      </c>
      <c r="L5366" t="s">
        <v>533</v>
      </c>
      <c r="M5366" t="s">
        <v>524</v>
      </c>
      <c r="N5366" t="s">
        <v>525</v>
      </c>
      <c r="O5366">
        <v>78520</v>
      </c>
      <c r="P5366" t="s">
        <v>524</v>
      </c>
      <c r="Q5366" t="s">
        <v>7089</v>
      </c>
      <c r="R5366" t="s">
        <v>7090</v>
      </c>
      <c r="U5366" s="1">
        <v>43392</v>
      </c>
      <c r="V5366" s="2">
        <v>0.20833333333333334</v>
      </c>
      <c r="W5366" s="1">
        <v>43392.208333333336</v>
      </c>
      <c r="X5366">
        <v>215</v>
      </c>
    </row>
    <row r="5367" spans="1:24">
      <c r="A5367">
        <v>3182170</v>
      </c>
      <c r="B5367" t="s">
        <v>570</v>
      </c>
      <c r="C5367" t="s">
        <v>571</v>
      </c>
      <c r="D5367">
        <v>45800</v>
      </c>
      <c r="E5367" t="s">
        <v>572</v>
      </c>
      <c r="F5367">
        <v>18075</v>
      </c>
      <c r="G5367" t="s">
        <v>1463</v>
      </c>
      <c r="H5367" t="s">
        <v>585</v>
      </c>
      <c r="J5367" t="s">
        <v>30</v>
      </c>
      <c r="K5367" t="s">
        <v>522</v>
      </c>
      <c r="L5367" t="s">
        <v>533</v>
      </c>
      <c r="M5367" t="s">
        <v>524</v>
      </c>
      <c r="N5367" t="s">
        <v>525</v>
      </c>
      <c r="O5367">
        <v>78520</v>
      </c>
      <c r="P5367" t="s">
        <v>524</v>
      </c>
      <c r="Q5367" t="s">
        <v>7089</v>
      </c>
      <c r="R5367" t="s">
        <v>7090</v>
      </c>
      <c r="U5367" s="1">
        <v>43392</v>
      </c>
      <c r="V5367" s="2">
        <v>0.20833333333333334</v>
      </c>
      <c r="W5367" s="1">
        <v>43392.208333333336</v>
      </c>
      <c r="X5367">
        <v>215</v>
      </c>
    </row>
    <row r="5368" spans="1:24">
      <c r="A5368">
        <v>3183915</v>
      </c>
      <c r="B5368" t="s">
        <v>6238</v>
      </c>
      <c r="C5368" t="s">
        <v>6239</v>
      </c>
      <c r="D5368">
        <v>45140</v>
      </c>
      <c r="E5368" t="s">
        <v>6240</v>
      </c>
      <c r="F5368">
        <v>17749</v>
      </c>
      <c r="G5368" t="s">
        <v>58</v>
      </c>
      <c r="H5368" t="s">
        <v>4207</v>
      </c>
      <c r="J5368" t="s">
        <v>30</v>
      </c>
      <c r="K5368" t="s">
        <v>522</v>
      </c>
      <c r="L5368" t="s">
        <v>545</v>
      </c>
      <c r="M5368" t="s">
        <v>524</v>
      </c>
      <c r="N5368" t="s">
        <v>525</v>
      </c>
      <c r="O5368">
        <v>78520</v>
      </c>
      <c r="P5368" t="s">
        <v>524</v>
      </c>
      <c r="Q5368" t="s">
        <v>7089</v>
      </c>
      <c r="R5368" t="s">
        <v>7090</v>
      </c>
      <c r="U5368" s="1">
        <v>43392</v>
      </c>
      <c r="V5368" s="2">
        <v>0.20833333333333334</v>
      </c>
      <c r="W5368" s="1">
        <v>43392.208333333336</v>
      </c>
      <c r="X5368">
        <v>230</v>
      </c>
    </row>
    <row r="5369" spans="1:24">
      <c r="A5369">
        <v>3174752</v>
      </c>
      <c r="B5369" t="s">
        <v>4805</v>
      </c>
      <c r="C5369" t="s">
        <v>4806</v>
      </c>
      <c r="D5369">
        <v>93200</v>
      </c>
      <c r="E5369" t="s">
        <v>3106</v>
      </c>
      <c r="F5369">
        <v>37584</v>
      </c>
      <c r="G5369" t="s">
        <v>5923</v>
      </c>
      <c r="H5369" t="s">
        <v>776</v>
      </c>
      <c r="J5369" t="s">
        <v>30</v>
      </c>
      <c r="K5369" t="s">
        <v>522</v>
      </c>
      <c r="L5369" t="s">
        <v>545</v>
      </c>
      <c r="M5369" t="s">
        <v>524</v>
      </c>
      <c r="N5369" t="s">
        <v>525</v>
      </c>
      <c r="O5369">
        <v>78520</v>
      </c>
      <c r="P5369" t="s">
        <v>524</v>
      </c>
      <c r="Q5369" t="s">
        <v>7089</v>
      </c>
      <c r="R5369" t="s">
        <v>7090</v>
      </c>
      <c r="U5369" s="1">
        <v>43392</v>
      </c>
      <c r="V5369" s="2">
        <v>0.20833333333333334</v>
      </c>
      <c r="W5369" s="1">
        <v>43392.208333333336</v>
      </c>
      <c r="X5369">
        <v>215</v>
      </c>
    </row>
    <row r="5370" spans="1:24">
      <c r="A5370">
        <v>3174752</v>
      </c>
      <c r="B5370" t="s">
        <v>4805</v>
      </c>
      <c r="C5370" t="s">
        <v>4806</v>
      </c>
      <c r="D5370">
        <v>93200</v>
      </c>
      <c r="E5370" t="s">
        <v>3106</v>
      </c>
      <c r="F5370">
        <v>37584</v>
      </c>
      <c r="G5370" t="s">
        <v>5923</v>
      </c>
      <c r="H5370" t="s">
        <v>776</v>
      </c>
      <c r="J5370" t="s">
        <v>30</v>
      </c>
      <c r="K5370" t="s">
        <v>522</v>
      </c>
      <c r="L5370" t="s">
        <v>545</v>
      </c>
      <c r="M5370" t="s">
        <v>524</v>
      </c>
      <c r="N5370" t="s">
        <v>525</v>
      </c>
      <c r="O5370">
        <v>78520</v>
      </c>
      <c r="P5370" t="s">
        <v>524</v>
      </c>
      <c r="Q5370" t="s">
        <v>7089</v>
      </c>
      <c r="R5370" t="s">
        <v>7090</v>
      </c>
      <c r="U5370" s="1">
        <v>43392</v>
      </c>
      <c r="V5370" s="2">
        <v>0.20833333333333334</v>
      </c>
      <c r="W5370" s="1">
        <v>43392.208333333336</v>
      </c>
      <c r="X5370">
        <v>215</v>
      </c>
    </row>
    <row r="5371" spans="1:24">
      <c r="A5371">
        <v>3182328</v>
      </c>
      <c r="B5371" t="s">
        <v>2231</v>
      </c>
      <c r="C5371" t="s">
        <v>4454</v>
      </c>
      <c r="D5371">
        <v>54400</v>
      </c>
      <c r="E5371" t="s">
        <v>4455</v>
      </c>
      <c r="F5371">
        <v>21693</v>
      </c>
      <c r="G5371" t="s">
        <v>671</v>
      </c>
      <c r="H5371" t="s">
        <v>2166</v>
      </c>
      <c r="J5371" t="s">
        <v>30</v>
      </c>
      <c r="K5371" t="s">
        <v>522</v>
      </c>
      <c r="L5371" t="s">
        <v>545</v>
      </c>
      <c r="M5371" t="s">
        <v>593</v>
      </c>
      <c r="N5371" t="s">
        <v>594</v>
      </c>
      <c r="O5371">
        <v>57420</v>
      </c>
      <c r="P5371" t="s">
        <v>593</v>
      </c>
      <c r="Q5371" t="s">
        <v>7091</v>
      </c>
      <c r="R5371" t="s">
        <v>7092</v>
      </c>
      <c r="S5371" t="s">
        <v>5779</v>
      </c>
      <c r="U5371" s="1">
        <v>43392</v>
      </c>
      <c r="V5371" s="2">
        <v>0.20833333333333334</v>
      </c>
      <c r="W5371" s="1">
        <v>43392.208333333336</v>
      </c>
      <c r="X5371">
        <v>215</v>
      </c>
    </row>
    <row r="5372" spans="1:24">
      <c r="A5372">
        <v>3179157</v>
      </c>
      <c r="B5372" t="s">
        <v>6413</v>
      </c>
      <c r="C5372" t="s">
        <v>6414</v>
      </c>
      <c r="D5372">
        <v>55100</v>
      </c>
      <c r="E5372" t="s">
        <v>5932</v>
      </c>
      <c r="F5372">
        <v>22051</v>
      </c>
      <c r="G5372" t="s">
        <v>58</v>
      </c>
      <c r="H5372" t="s">
        <v>6415</v>
      </c>
      <c r="I5372" t="s">
        <v>6416</v>
      </c>
      <c r="J5372" t="s">
        <v>30</v>
      </c>
      <c r="K5372" t="s">
        <v>283</v>
      </c>
      <c r="L5372" t="s">
        <v>292</v>
      </c>
      <c r="M5372" t="s">
        <v>593</v>
      </c>
      <c r="N5372" t="s">
        <v>594</v>
      </c>
      <c r="O5372">
        <v>57420</v>
      </c>
      <c r="P5372" t="s">
        <v>593</v>
      </c>
      <c r="Q5372" t="s">
        <v>7091</v>
      </c>
      <c r="R5372" t="s">
        <v>7092</v>
      </c>
      <c r="U5372" s="1">
        <v>43392</v>
      </c>
      <c r="V5372" s="2">
        <v>0.20833333333333334</v>
      </c>
      <c r="W5372" s="1">
        <v>43392.208333333336</v>
      </c>
      <c r="X5372">
        <v>215</v>
      </c>
    </row>
    <row r="5373" spans="1:24">
      <c r="A5373">
        <v>3179157</v>
      </c>
      <c r="B5373" t="s">
        <v>6413</v>
      </c>
      <c r="C5373" t="s">
        <v>6414</v>
      </c>
      <c r="D5373">
        <v>55100</v>
      </c>
      <c r="E5373" t="s">
        <v>5932</v>
      </c>
      <c r="F5373">
        <v>22051</v>
      </c>
      <c r="G5373" t="s">
        <v>58</v>
      </c>
      <c r="H5373" t="s">
        <v>6415</v>
      </c>
      <c r="I5373" t="s">
        <v>6416</v>
      </c>
      <c r="J5373" t="s">
        <v>30</v>
      </c>
      <c r="K5373" t="s">
        <v>283</v>
      </c>
      <c r="L5373" t="s">
        <v>292</v>
      </c>
      <c r="M5373" t="s">
        <v>593</v>
      </c>
      <c r="N5373" t="s">
        <v>594</v>
      </c>
      <c r="O5373">
        <v>57420</v>
      </c>
      <c r="P5373" t="s">
        <v>593</v>
      </c>
      <c r="Q5373" t="s">
        <v>7091</v>
      </c>
      <c r="R5373" t="s">
        <v>7092</v>
      </c>
      <c r="U5373" s="1">
        <v>43392</v>
      </c>
      <c r="V5373" s="2">
        <v>0.20833333333333334</v>
      </c>
      <c r="W5373" s="1">
        <v>43392.208333333336</v>
      </c>
      <c r="X5373">
        <v>215</v>
      </c>
    </row>
    <row r="5374" spans="1:24">
      <c r="A5374">
        <v>3182404</v>
      </c>
      <c r="B5374" t="s">
        <v>614</v>
      </c>
      <c r="C5374" t="s">
        <v>615</v>
      </c>
      <c r="D5374">
        <v>95000</v>
      </c>
      <c r="E5374" t="s">
        <v>616</v>
      </c>
      <c r="F5374">
        <v>37664</v>
      </c>
      <c r="G5374" t="s">
        <v>45</v>
      </c>
      <c r="H5374" t="s">
        <v>2169</v>
      </c>
      <c r="I5374" t="s">
        <v>618</v>
      </c>
      <c r="J5374" t="s">
        <v>30</v>
      </c>
      <c r="K5374" t="s">
        <v>522</v>
      </c>
      <c r="L5374" t="s">
        <v>545</v>
      </c>
      <c r="M5374" t="s">
        <v>619</v>
      </c>
      <c r="N5374" t="s">
        <v>620</v>
      </c>
      <c r="O5374">
        <v>77470</v>
      </c>
      <c r="P5374" t="s">
        <v>619</v>
      </c>
      <c r="Q5374" t="s">
        <v>7095</v>
      </c>
      <c r="R5374" t="s">
        <v>7096</v>
      </c>
      <c r="S5374" t="s">
        <v>5626</v>
      </c>
      <c r="U5374" s="1">
        <v>43392</v>
      </c>
      <c r="V5374" s="2">
        <v>0.20833333333333334</v>
      </c>
      <c r="W5374" s="1">
        <v>43392.208333333336</v>
      </c>
      <c r="X5374">
        <v>215</v>
      </c>
    </row>
    <row r="5375" spans="1:24">
      <c r="A5375">
        <v>3179513</v>
      </c>
      <c r="B5375" t="s">
        <v>1223</v>
      </c>
      <c r="C5375" t="s">
        <v>1224</v>
      </c>
      <c r="D5375">
        <v>93130</v>
      </c>
      <c r="E5375" t="s">
        <v>1225</v>
      </c>
      <c r="F5375">
        <v>37578</v>
      </c>
      <c r="G5375" t="s">
        <v>1226</v>
      </c>
      <c r="H5375" t="s">
        <v>3933</v>
      </c>
      <c r="J5375" t="s">
        <v>30</v>
      </c>
      <c r="K5375" t="s">
        <v>522</v>
      </c>
      <c r="L5375" t="s">
        <v>545</v>
      </c>
      <c r="M5375" t="s">
        <v>619</v>
      </c>
      <c r="N5375" t="s">
        <v>620</v>
      </c>
      <c r="O5375">
        <v>77470</v>
      </c>
      <c r="P5375" t="s">
        <v>619</v>
      </c>
      <c r="Q5375" t="s">
        <v>7095</v>
      </c>
      <c r="R5375" t="s">
        <v>7096</v>
      </c>
      <c r="U5375" s="1">
        <v>43392</v>
      </c>
      <c r="V5375" s="2">
        <v>0.20833333333333334</v>
      </c>
      <c r="W5375" s="1">
        <v>43392.208333333336</v>
      </c>
      <c r="X5375">
        <v>205</v>
      </c>
    </row>
    <row r="5376" spans="1:24">
      <c r="A5376">
        <v>3179513</v>
      </c>
      <c r="B5376" t="s">
        <v>1223</v>
      </c>
      <c r="C5376" t="s">
        <v>1224</v>
      </c>
      <c r="D5376">
        <v>93130</v>
      </c>
      <c r="E5376" t="s">
        <v>1225</v>
      </c>
      <c r="F5376">
        <v>37578</v>
      </c>
      <c r="G5376" t="s">
        <v>1226</v>
      </c>
      <c r="H5376" t="s">
        <v>3933</v>
      </c>
      <c r="J5376" t="s">
        <v>30</v>
      </c>
      <c r="K5376" t="s">
        <v>522</v>
      </c>
      <c r="L5376" t="s">
        <v>545</v>
      </c>
      <c r="M5376" t="s">
        <v>619</v>
      </c>
      <c r="N5376" t="s">
        <v>620</v>
      </c>
      <c r="O5376">
        <v>77470</v>
      </c>
      <c r="P5376" t="s">
        <v>619</v>
      </c>
      <c r="Q5376" t="s">
        <v>7095</v>
      </c>
      <c r="R5376" t="s">
        <v>7096</v>
      </c>
      <c r="U5376" s="1">
        <v>43392</v>
      </c>
      <c r="V5376" s="2">
        <v>0.20833333333333334</v>
      </c>
      <c r="W5376" s="1">
        <v>43392.208333333336</v>
      </c>
      <c r="X5376">
        <v>205</v>
      </c>
    </row>
    <row r="5377" spans="1:24">
      <c r="A5377">
        <v>3182428</v>
      </c>
      <c r="B5377" t="s">
        <v>621</v>
      </c>
      <c r="C5377" t="s">
        <v>615</v>
      </c>
      <c r="D5377">
        <v>95000</v>
      </c>
      <c r="E5377" t="s">
        <v>616</v>
      </c>
      <c r="F5377">
        <v>37664</v>
      </c>
      <c r="G5377" t="s">
        <v>45</v>
      </c>
      <c r="H5377" t="s">
        <v>2169</v>
      </c>
      <c r="I5377" t="s">
        <v>2619</v>
      </c>
      <c r="J5377" t="s">
        <v>30</v>
      </c>
      <c r="K5377" t="s">
        <v>522</v>
      </c>
      <c r="L5377" t="s">
        <v>545</v>
      </c>
      <c r="M5377" t="s">
        <v>619</v>
      </c>
      <c r="N5377" t="s">
        <v>620</v>
      </c>
      <c r="O5377">
        <v>77470</v>
      </c>
      <c r="P5377" t="s">
        <v>619</v>
      </c>
      <c r="Q5377" t="s">
        <v>7095</v>
      </c>
      <c r="R5377" t="s">
        <v>7096</v>
      </c>
      <c r="U5377" s="1">
        <v>43392</v>
      </c>
      <c r="V5377" s="2">
        <v>0.20833333333333334</v>
      </c>
      <c r="W5377" s="1">
        <v>43392.208333333336</v>
      </c>
      <c r="X5377">
        <v>220</v>
      </c>
    </row>
    <row r="5378" spans="1:24">
      <c r="A5378">
        <v>3182428</v>
      </c>
      <c r="B5378" t="s">
        <v>621</v>
      </c>
      <c r="C5378" t="s">
        <v>615</v>
      </c>
      <c r="D5378">
        <v>95000</v>
      </c>
      <c r="E5378" t="s">
        <v>616</v>
      </c>
      <c r="F5378">
        <v>37664</v>
      </c>
      <c r="G5378" t="s">
        <v>45</v>
      </c>
      <c r="H5378" t="s">
        <v>2169</v>
      </c>
      <c r="I5378" t="s">
        <v>2619</v>
      </c>
      <c r="J5378" t="s">
        <v>30</v>
      </c>
      <c r="K5378" t="s">
        <v>522</v>
      </c>
      <c r="L5378" t="s">
        <v>545</v>
      </c>
      <c r="M5378" t="s">
        <v>619</v>
      </c>
      <c r="N5378" t="s">
        <v>620</v>
      </c>
      <c r="O5378">
        <v>77470</v>
      </c>
      <c r="P5378" t="s">
        <v>619</v>
      </c>
      <c r="Q5378" t="s">
        <v>7095</v>
      </c>
      <c r="R5378" t="s">
        <v>7096</v>
      </c>
      <c r="U5378" s="1">
        <v>43392</v>
      </c>
      <c r="V5378" s="2">
        <v>0.20833333333333334</v>
      </c>
      <c r="W5378" s="1">
        <v>43392.208333333336</v>
      </c>
      <c r="X5378">
        <v>220</v>
      </c>
    </row>
    <row r="5379" spans="1:24">
      <c r="A5379">
        <v>3182428</v>
      </c>
      <c r="B5379" t="s">
        <v>621</v>
      </c>
      <c r="C5379" t="s">
        <v>615</v>
      </c>
      <c r="D5379">
        <v>95000</v>
      </c>
      <c r="E5379" t="s">
        <v>616</v>
      </c>
      <c r="F5379">
        <v>37664</v>
      </c>
      <c r="G5379" t="s">
        <v>45</v>
      </c>
      <c r="H5379" t="s">
        <v>5945</v>
      </c>
      <c r="I5379" t="s">
        <v>2620</v>
      </c>
      <c r="J5379" t="s">
        <v>30</v>
      </c>
      <c r="K5379" t="s">
        <v>522</v>
      </c>
      <c r="L5379" t="s">
        <v>545</v>
      </c>
      <c r="M5379" t="s">
        <v>619</v>
      </c>
      <c r="N5379" t="s">
        <v>620</v>
      </c>
      <c r="O5379">
        <v>77470</v>
      </c>
      <c r="P5379" t="s">
        <v>619</v>
      </c>
      <c r="Q5379" t="s">
        <v>7095</v>
      </c>
      <c r="R5379" t="s">
        <v>7096</v>
      </c>
      <c r="U5379" s="1">
        <v>43392</v>
      </c>
      <c r="V5379" s="2">
        <v>0.20833333333333334</v>
      </c>
      <c r="W5379" s="1">
        <v>43392.208333333336</v>
      </c>
      <c r="X5379">
        <v>215</v>
      </c>
    </row>
    <row r="5380" spans="1:24">
      <c r="A5380">
        <v>3182428</v>
      </c>
      <c r="B5380" t="s">
        <v>621</v>
      </c>
      <c r="C5380" t="s">
        <v>615</v>
      </c>
      <c r="D5380">
        <v>95000</v>
      </c>
      <c r="E5380" t="s">
        <v>616</v>
      </c>
      <c r="F5380">
        <v>37664</v>
      </c>
      <c r="G5380" t="s">
        <v>45</v>
      </c>
      <c r="H5380" t="s">
        <v>5945</v>
      </c>
      <c r="I5380" t="s">
        <v>2620</v>
      </c>
      <c r="J5380" t="s">
        <v>30</v>
      </c>
      <c r="K5380" t="s">
        <v>522</v>
      </c>
      <c r="L5380" t="s">
        <v>545</v>
      </c>
      <c r="M5380" t="s">
        <v>619</v>
      </c>
      <c r="N5380" t="s">
        <v>620</v>
      </c>
      <c r="O5380">
        <v>77470</v>
      </c>
      <c r="P5380" t="s">
        <v>619</v>
      </c>
      <c r="Q5380" t="s">
        <v>7095</v>
      </c>
      <c r="R5380" t="s">
        <v>7096</v>
      </c>
      <c r="U5380" s="1">
        <v>43392</v>
      </c>
      <c r="V5380" s="2">
        <v>0.20833333333333334</v>
      </c>
      <c r="W5380" s="1">
        <v>43392.208333333336</v>
      </c>
      <c r="X5380">
        <v>215</v>
      </c>
    </row>
    <row r="5381" spans="1:24">
      <c r="A5381">
        <v>3182428</v>
      </c>
      <c r="B5381" t="s">
        <v>621</v>
      </c>
      <c r="C5381" t="s">
        <v>615</v>
      </c>
      <c r="D5381">
        <v>95000</v>
      </c>
      <c r="E5381" t="s">
        <v>616</v>
      </c>
      <c r="F5381">
        <v>37664</v>
      </c>
      <c r="G5381" t="s">
        <v>45</v>
      </c>
      <c r="H5381" t="s">
        <v>5945</v>
      </c>
      <c r="I5381" t="s">
        <v>2620</v>
      </c>
      <c r="J5381" t="s">
        <v>30</v>
      </c>
      <c r="K5381" t="s">
        <v>522</v>
      </c>
      <c r="L5381" t="s">
        <v>545</v>
      </c>
      <c r="M5381" t="s">
        <v>619</v>
      </c>
      <c r="N5381" t="s">
        <v>620</v>
      </c>
      <c r="O5381">
        <v>77470</v>
      </c>
      <c r="P5381" t="s">
        <v>619</v>
      </c>
      <c r="Q5381" t="s">
        <v>7095</v>
      </c>
      <c r="R5381" t="s">
        <v>7096</v>
      </c>
      <c r="U5381" s="1">
        <v>43392</v>
      </c>
      <c r="V5381" s="2">
        <v>0.20833333333333334</v>
      </c>
      <c r="W5381" s="1">
        <v>43392.208333333336</v>
      </c>
      <c r="X5381">
        <v>215</v>
      </c>
    </row>
    <row r="5382" spans="1:24">
      <c r="A5382">
        <v>3182428</v>
      </c>
      <c r="B5382" t="s">
        <v>621</v>
      </c>
      <c r="C5382" t="s">
        <v>615</v>
      </c>
      <c r="D5382">
        <v>95000</v>
      </c>
      <c r="E5382" t="s">
        <v>616</v>
      </c>
      <c r="F5382">
        <v>37664</v>
      </c>
      <c r="G5382" t="s">
        <v>45</v>
      </c>
      <c r="H5382" t="s">
        <v>2169</v>
      </c>
      <c r="I5382" t="s">
        <v>2620</v>
      </c>
      <c r="J5382" t="s">
        <v>30</v>
      </c>
      <c r="K5382" t="s">
        <v>522</v>
      </c>
      <c r="L5382" t="s">
        <v>545</v>
      </c>
      <c r="M5382" t="s">
        <v>619</v>
      </c>
      <c r="N5382" t="s">
        <v>620</v>
      </c>
      <c r="O5382">
        <v>77470</v>
      </c>
      <c r="P5382" t="s">
        <v>619</v>
      </c>
      <c r="Q5382" t="s">
        <v>7095</v>
      </c>
      <c r="R5382" t="s">
        <v>7096</v>
      </c>
      <c r="S5382" t="s">
        <v>2171</v>
      </c>
      <c r="U5382" s="1">
        <v>43392</v>
      </c>
      <c r="V5382" s="2">
        <v>0.20833333333333334</v>
      </c>
      <c r="W5382" s="1">
        <v>43392.208333333336</v>
      </c>
      <c r="X5382">
        <v>255</v>
      </c>
    </row>
    <row r="5383" spans="1:24">
      <c r="A5383">
        <v>3182428</v>
      </c>
      <c r="B5383" t="s">
        <v>621</v>
      </c>
      <c r="C5383" t="s">
        <v>615</v>
      </c>
      <c r="D5383">
        <v>95000</v>
      </c>
      <c r="E5383" t="s">
        <v>616</v>
      </c>
      <c r="F5383">
        <v>37664</v>
      </c>
      <c r="G5383" t="s">
        <v>45</v>
      </c>
      <c r="H5383" t="s">
        <v>4834</v>
      </c>
      <c r="I5383" t="s">
        <v>4835</v>
      </c>
      <c r="J5383" t="s">
        <v>30</v>
      </c>
      <c r="K5383" t="s">
        <v>522</v>
      </c>
      <c r="L5383" t="s">
        <v>545</v>
      </c>
      <c r="M5383" t="s">
        <v>619</v>
      </c>
      <c r="N5383" t="s">
        <v>620</v>
      </c>
      <c r="O5383">
        <v>77470</v>
      </c>
      <c r="P5383" t="s">
        <v>619</v>
      </c>
      <c r="Q5383" t="s">
        <v>7095</v>
      </c>
      <c r="R5383" t="s">
        <v>7096</v>
      </c>
      <c r="U5383" s="1">
        <v>43392</v>
      </c>
      <c r="V5383" s="2">
        <v>0.20833333333333334</v>
      </c>
      <c r="W5383" s="1">
        <v>43392.208333333336</v>
      </c>
      <c r="X5383">
        <v>215</v>
      </c>
    </row>
    <row r="5384" spans="1:24">
      <c r="A5384">
        <v>3182428</v>
      </c>
      <c r="B5384" t="s">
        <v>621</v>
      </c>
      <c r="C5384" t="s">
        <v>615</v>
      </c>
      <c r="D5384">
        <v>95000</v>
      </c>
      <c r="E5384" t="s">
        <v>616</v>
      </c>
      <c r="F5384">
        <v>37664</v>
      </c>
      <c r="G5384" t="s">
        <v>45</v>
      </c>
      <c r="H5384" t="s">
        <v>5945</v>
      </c>
      <c r="I5384" t="s">
        <v>2620</v>
      </c>
      <c r="J5384" t="s">
        <v>30</v>
      </c>
      <c r="K5384" t="s">
        <v>522</v>
      </c>
      <c r="L5384" t="s">
        <v>545</v>
      </c>
      <c r="M5384" t="s">
        <v>619</v>
      </c>
      <c r="N5384" t="s">
        <v>620</v>
      </c>
      <c r="O5384">
        <v>77470</v>
      </c>
      <c r="P5384" t="s">
        <v>619</v>
      </c>
      <c r="Q5384" t="s">
        <v>7095</v>
      </c>
      <c r="R5384" t="s">
        <v>7096</v>
      </c>
      <c r="U5384" s="1">
        <v>43392</v>
      </c>
      <c r="V5384" s="2">
        <v>0.20833333333333334</v>
      </c>
      <c r="W5384" s="1">
        <v>43392.208333333336</v>
      </c>
      <c r="X5384">
        <v>215</v>
      </c>
    </row>
    <row r="5385" spans="1:24">
      <c r="A5385">
        <v>3182428</v>
      </c>
      <c r="B5385" t="s">
        <v>621</v>
      </c>
      <c r="C5385" t="s">
        <v>615</v>
      </c>
      <c r="D5385">
        <v>95000</v>
      </c>
      <c r="E5385" t="s">
        <v>616</v>
      </c>
      <c r="F5385">
        <v>37664</v>
      </c>
      <c r="G5385" t="s">
        <v>45</v>
      </c>
      <c r="H5385" t="s">
        <v>2169</v>
      </c>
      <c r="I5385" t="s">
        <v>2620</v>
      </c>
      <c r="J5385" t="s">
        <v>30</v>
      </c>
      <c r="K5385" t="s">
        <v>522</v>
      </c>
      <c r="L5385" t="s">
        <v>545</v>
      </c>
      <c r="M5385" t="s">
        <v>619</v>
      </c>
      <c r="N5385" t="s">
        <v>620</v>
      </c>
      <c r="O5385">
        <v>77470</v>
      </c>
      <c r="P5385" t="s">
        <v>619</v>
      </c>
      <c r="Q5385" t="s">
        <v>7095</v>
      </c>
      <c r="R5385" t="s">
        <v>7096</v>
      </c>
      <c r="S5385" t="s">
        <v>2171</v>
      </c>
      <c r="U5385" s="1">
        <v>43392</v>
      </c>
      <c r="V5385" s="2">
        <v>0.20833333333333334</v>
      </c>
      <c r="W5385" s="1">
        <v>43392.208333333336</v>
      </c>
      <c r="X5385">
        <v>255</v>
      </c>
    </row>
    <row r="5386" spans="1:24">
      <c r="A5386">
        <v>3174065</v>
      </c>
      <c r="B5386" t="s">
        <v>844</v>
      </c>
      <c r="C5386" t="s">
        <v>845</v>
      </c>
      <c r="D5386">
        <v>78180</v>
      </c>
      <c r="E5386" t="s">
        <v>846</v>
      </c>
      <c r="F5386">
        <v>33212</v>
      </c>
      <c r="G5386" t="s">
        <v>4033</v>
      </c>
      <c r="H5386" t="s">
        <v>585</v>
      </c>
      <c r="J5386" t="s">
        <v>30</v>
      </c>
      <c r="K5386" t="s">
        <v>522</v>
      </c>
      <c r="L5386" t="s">
        <v>545</v>
      </c>
      <c r="M5386" t="s">
        <v>619</v>
      </c>
      <c r="N5386" t="s">
        <v>620</v>
      </c>
      <c r="O5386">
        <v>77470</v>
      </c>
      <c r="P5386" t="s">
        <v>619</v>
      </c>
      <c r="Q5386" t="s">
        <v>7095</v>
      </c>
      <c r="R5386" t="s">
        <v>7096</v>
      </c>
      <c r="U5386" s="1">
        <v>43392</v>
      </c>
      <c r="V5386" s="2">
        <v>0.20833333333333334</v>
      </c>
      <c r="W5386" s="1">
        <v>43392.208333333336</v>
      </c>
      <c r="X5386">
        <v>230</v>
      </c>
    </row>
    <row r="5387" spans="1:24">
      <c r="A5387">
        <v>3178250</v>
      </c>
      <c r="B5387" t="s">
        <v>4437</v>
      </c>
      <c r="C5387" t="s">
        <v>4438</v>
      </c>
      <c r="D5387">
        <v>77170</v>
      </c>
      <c r="E5387" t="s">
        <v>4439</v>
      </c>
      <c r="F5387">
        <v>32760</v>
      </c>
      <c r="G5387" t="s">
        <v>355</v>
      </c>
      <c r="H5387" t="s">
        <v>4440</v>
      </c>
      <c r="J5387" t="s">
        <v>30</v>
      </c>
      <c r="K5387" t="s">
        <v>522</v>
      </c>
      <c r="L5387" t="s">
        <v>545</v>
      </c>
      <c r="M5387" t="s">
        <v>619</v>
      </c>
      <c r="N5387" t="s">
        <v>620</v>
      </c>
      <c r="O5387">
        <v>77470</v>
      </c>
      <c r="P5387" t="s">
        <v>619</v>
      </c>
      <c r="Q5387" t="s">
        <v>7095</v>
      </c>
      <c r="R5387" t="s">
        <v>7096</v>
      </c>
      <c r="S5387" t="s">
        <v>6172</v>
      </c>
      <c r="U5387" s="1">
        <v>43392</v>
      </c>
      <c r="V5387" s="2">
        <v>0.20833333333333334</v>
      </c>
      <c r="W5387" s="1">
        <v>43392.208333333336</v>
      </c>
      <c r="X5387">
        <v>225</v>
      </c>
    </row>
    <row r="5388" spans="1:24">
      <c r="A5388">
        <v>3179844</v>
      </c>
      <c r="B5388" t="s">
        <v>5151</v>
      </c>
      <c r="C5388" t="s">
        <v>5152</v>
      </c>
      <c r="D5388">
        <v>93400</v>
      </c>
      <c r="E5388" t="s">
        <v>2653</v>
      </c>
      <c r="F5388">
        <v>37603</v>
      </c>
      <c r="G5388" t="s">
        <v>5153</v>
      </c>
      <c r="H5388" t="s">
        <v>5609</v>
      </c>
      <c r="J5388" t="s">
        <v>30</v>
      </c>
      <c r="K5388" t="s">
        <v>522</v>
      </c>
      <c r="L5388" t="s">
        <v>551</v>
      </c>
      <c r="M5388" t="s">
        <v>619</v>
      </c>
      <c r="N5388" t="s">
        <v>620</v>
      </c>
      <c r="O5388">
        <v>77470</v>
      </c>
      <c r="P5388" t="s">
        <v>619</v>
      </c>
      <c r="Q5388" t="s">
        <v>7095</v>
      </c>
      <c r="R5388" t="s">
        <v>7096</v>
      </c>
      <c r="U5388" s="1">
        <v>43392</v>
      </c>
      <c r="V5388" s="2">
        <v>0.20833333333333334</v>
      </c>
      <c r="W5388" s="1">
        <v>43392.208333333336</v>
      </c>
      <c r="X5388">
        <v>200</v>
      </c>
    </row>
    <row r="5389" spans="1:24">
      <c r="A5389">
        <v>3184027</v>
      </c>
      <c r="B5389" t="s">
        <v>3110</v>
      </c>
      <c r="C5389" t="s">
        <v>3111</v>
      </c>
      <c r="D5389">
        <v>95240</v>
      </c>
      <c r="E5389" t="s">
        <v>1217</v>
      </c>
      <c r="F5389">
        <v>37686</v>
      </c>
      <c r="G5389" t="s">
        <v>58</v>
      </c>
      <c r="H5389" t="s">
        <v>102</v>
      </c>
      <c r="J5389" t="s">
        <v>30</v>
      </c>
      <c r="K5389" t="s">
        <v>522</v>
      </c>
      <c r="L5389" t="s">
        <v>551</v>
      </c>
      <c r="M5389" t="s">
        <v>619</v>
      </c>
      <c r="N5389" t="s">
        <v>620</v>
      </c>
      <c r="O5389">
        <v>77470</v>
      </c>
      <c r="P5389" t="s">
        <v>619</v>
      </c>
      <c r="Q5389" t="s">
        <v>7095</v>
      </c>
      <c r="R5389" t="s">
        <v>7096</v>
      </c>
      <c r="S5389" t="s">
        <v>2623</v>
      </c>
      <c r="U5389" s="1">
        <v>43392</v>
      </c>
      <c r="V5389" s="2">
        <v>0.20833333333333334</v>
      </c>
      <c r="W5389" s="1">
        <v>43392.208333333336</v>
      </c>
      <c r="X5389">
        <v>205</v>
      </c>
    </row>
    <row r="5390" spans="1:24">
      <c r="A5390">
        <v>3179157</v>
      </c>
      <c r="B5390" t="s">
        <v>6413</v>
      </c>
      <c r="C5390" t="s">
        <v>6414</v>
      </c>
      <c r="D5390">
        <v>55100</v>
      </c>
      <c r="E5390" t="s">
        <v>5932</v>
      </c>
      <c r="F5390">
        <v>22051</v>
      </c>
      <c r="G5390" t="s">
        <v>58</v>
      </c>
      <c r="H5390" t="s">
        <v>6417</v>
      </c>
      <c r="J5390" t="s">
        <v>30</v>
      </c>
      <c r="K5390" t="s">
        <v>283</v>
      </c>
      <c r="L5390" t="s">
        <v>292</v>
      </c>
      <c r="M5390" t="s">
        <v>619</v>
      </c>
      <c r="N5390" t="s">
        <v>620</v>
      </c>
      <c r="O5390">
        <v>77470</v>
      </c>
      <c r="P5390" t="s">
        <v>619</v>
      </c>
      <c r="Q5390" t="s">
        <v>7095</v>
      </c>
      <c r="R5390" t="s">
        <v>7096</v>
      </c>
      <c r="U5390" s="1">
        <v>43392</v>
      </c>
      <c r="V5390" s="2">
        <v>0.20833333333333334</v>
      </c>
      <c r="W5390" s="1">
        <v>43392.208333333336</v>
      </c>
      <c r="X5390">
        <v>215</v>
      </c>
    </row>
    <row r="5391" spans="1:24">
      <c r="A5391">
        <v>3179286</v>
      </c>
      <c r="B5391" t="s">
        <v>1712</v>
      </c>
      <c r="C5391" t="s">
        <v>1713</v>
      </c>
      <c r="D5391">
        <v>59491</v>
      </c>
      <c r="E5391" t="s">
        <v>1714</v>
      </c>
      <c r="F5391">
        <v>24371</v>
      </c>
      <c r="G5391" t="s">
        <v>1715</v>
      </c>
      <c r="H5391" t="s">
        <v>2127</v>
      </c>
      <c r="I5391" t="s">
        <v>1716</v>
      </c>
      <c r="J5391" t="s">
        <v>30</v>
      </c>
      <c r="K5391" t="s">
        <v>283</v>
      </c>
      <c r="L5391" t="s">
        <v>284</v>
      </c>
      <c r="M5391" t="s">
        <v>619</v>
      </c>
      <c r="N5391" t="s">
        <v>620</v>
      </c>
      <c r="O5391">
        <v>77470</v>
      </c>
      <c r="P5391" t="s">
        <v>619</v>
      </c>
      <c r="Q5391" t="s">
        <v>7095</v>
      </c>
      <c r="R5391" t="s">
        <v>7096</v>
      </c>
      <c r="U5391" s="1">
        <v>43392</v>
      </c>
      <c r="V5391" s="2">
        <v>0.20833333333333334</v>
      </c>
      <c r="W5391" s="1">
        <v>43392.208333333336</v>
      </c>
      <c r="X5391">
        <v>255</v>
      </c>
    </row>
    <row r="5392" spans="1:24">
      <c r="A5392">
        <v>3178761</v>
      </c>
      <c r="B5392" t="s">
        <v>1230</v>
      </c>
      <c r="C5392" t="s">
        <v>1231</v>
      </c>
      <c r="D5392">
        <v>94250</v>
      </c>
      <c r="E5392" t="s">
        <v>1232</v>
      </c>
      <c r="F5392">
        <v>37630</v>
      </c>
      <c r="G5392" t="s">
        <v>671</v>
      </c>
      <c r="H5392" t="s">
        <v>369</v>
      </c>
      <c r="J5392" t="s">
        <v>30</v>
      </c>
      <c r="K5392" t="s">
        <v>283</v>
      </c>
      <c r="L5392" t="s">
        <v>666</v>
      </c>
      <c r="M5392" t="s">
        <v>619</v>
      </c>
      <c r="N5392" t="s">
        <v>620</v>
      </c>
      <c r="O5392">
        <v>77470</v>
      </c>
      <c r="P5392" t="s">
        <v>619</v>
      </c>
      <c r="Q5392" t="s">
        <v>7095</v>
      </c>
      <c r="R5392" t="s">
        <v>7096</v>
      </c>
      <c r="U5392" s="1">
        <v>43392</v>
      </c>
      <c r="V5392" s="2">
        <v>0.20833333333333334</v>
      </c>
      <c r="W5392" s="1">
        <v>43392.208333333336</v>
      </c>
      <c r="X5392">
        <v>230</v>
      </c>
    </row>
    <row r="5393" spans="1:24">
      <c r="A5393">
        <v>3183757</v>
      </c>
      <c r="B5393" t="s">
        <v>4036</v>
      </c>
      <c r="C5393" t="s">
        <v>4037</v>
      </c>
      <c r="D5393">
        <v>95360</v>
      </c>
      <c r="E5393" t="s">
        <v>4038</v>
      </c>
      <c r="F5393">
        <v>37716</v>
      </c>
      <c r="G5393" t="s">
        <v>671</v>
      </c>
      <c r="H5393" t="s">
        <v>369</v>
      </c>
      <c r="I5393" t="s">
        <v>6249</v>
      </c>
      <c r="J5393" t="s">
        <v>30</v>
      </c>
      <c r="K5393" t="s">
        <v>522</v>
      </c>
      <c r="L5393" t="s">
        <v>551</v>
      </c>
      <c r="M5393" t="s">
        <v>619</v>
      </c>
      <c r="N5393" t="s">
        <v>620</v>
      </c>
      <c r="O5393">
        <v>77470</v>
      </c>
      <c r="P5393" t="s">
        <v>619</v>
      </c>
      <c r="Q5393" t="s">
        <v>7095</v>
      </c>
      <c r="R5393" t="s">
        <v>7096</v>
      </c>
      <c r="S5393" t="s">
        <v>1044</v>
      </c>
      <c r="U5393" s="1">
        <v>43392</v>
      </c>
      <c r="V5393" s="2">
        <v>0.20833333333333334</v>
      </c>
      <c r="W5393" s="1">
        <v>43392.208333333336</v>
      </c>
      <c r="X5393">
        <v>205</v>
      </c>
    </row>
    <row r="5394" spans="1:24">
      <c r="A5394">
        <v>3179760</v>
      </c>
      <c r="B5394" t="s">
        <v>693</v>
      </c>
      <c r="C5394" t="s">
        <v>694</v>
      </c>
      <c r="D5394">
        <v>75015</v>
      </c>
      <c r="E5394" t="s">
        <v>519</v>
      </c>
      <c r="F5394">
        <v>31880</v>
      </c>
      <c r="G5394" t="s">
        <v>695</v>
      </c>
      <c r="H5394" t="s">
        <v>756</v>
      </c>
      <c r="J5394" t="s">
        <v>30</v>
      </c>
      <c r="K5394" t="s">
        <v>522</v>
      </c>
      <c r="L5394" t="s">
        <v>551</v>
      </c>
      <c r="M5394" t="s">
        <v>619</v>
      </c>
      <c r="N5394" t="s">
        <v>620</v>
      </c>
      <c r="O5394">
        <v>77470</v>
      </c>
      <c r="P5394" t="s">
        <v>619</v>
      </c>
      <c r="Q5394" t="s">
        <v>7095</v>
      </c>
      <c r="R5394" t="s">
        <v>7096</v>
      </c>
      <c r="S5394" t="s">
        <v>6418</v>
      </c>
      <c r="U5394" s="1">
        <v>43392</v>
      </c>
      <c r="V5394" s="2">
        <v>0.20833333333333334</v>
      </c>
      <c r="W5394" s="1">
        <v>43392.208333333336</v>
      </c>
      <c r="X5394">
        <v>225</v>
      </c>
    </row>
    <row r="5395" spans="1:24">
      <c r="A5395">
        <v>3179760</v>
      </c>
      <c r="B5395" t="s">
        <v>693</v>
      </c>
      <c r="C5395" t="s">
        <v>694</v>
      </c>
      <c r="D5395">
        <v>75015</v>
      </c>
      <c r="E5395" t="s">
        <v>519</v>
      </c>
      <c r="F5395">
        <v>31880</v>
      </c>
      <c r="G5395" t="s">
        <v>695</v>
      </c>
      <c r="H5395" t="s">
        <v>756</v>
      </c>
      <c r="J5395" t="s">
        <v>30</v>
      </c>
      <c r="K5395" t="s">
        <v>522</v>
      </c>
      <c r="L5395" t="s">
        <v>551</v>
      </c>
      <c r="M5395" t="s">
        <v>619</v>
      </c>
      <c r="N5395" t="s">
        <v>620</v>
      </c>
      <c r="O5395">
        <v>77470</v>
      </c>
      <c r="P5395" t="s">
        <v>619</v>
      </c>
      <c r="Q5395" t="s">
        <v>7095</v>
      </c>
      <c r="R5395" t="s">
        <v>7096</v>
      </c>
      <c r="S5395" t="s">
        <v>6418</v>
      </c>
      <c r="U5395" s="1">
        <v>43392</v>
      </c>
      <c r="V5395" s="2">
        <v>0.20833333333333334</v>
      </c>
      <c r="W5395" s="1">
        <v>43392.208333333336</v>
      </c>
      <c r="X5395">
        <v>205</v>
      </c>
    </row>
    <row r="5396" spans="1:24">
      <c r="A5396">
        <v>3179760</v>
      </c>
      <c r="B5396" t="s">
        <v>693</v>
      </c>
      <c r="C5396" t="s">
        <v>694</v>
      </c>
      <c r="D5396">
        <v>75015</v>
      </c>
      <c r="E5396" t="s">
        <v>519</v>
      </c>
      <c r="F5396">
        <v>31880</v>
      </c>
      <c r="G5396" t="s">
        <v>695</v>
      </c>
      <c r="H5396" t="s">
        <v>756</v>
      </c>
      <c r="J5396" t="s">
        <v>30</v>
      </c>
      <c r="K5396" t="s">
        <v>522</v>
      </c>
      <c r="L5396" t="s">
        <v>551</v>
      </c>
      <c r="M5396" t="s">
        <v>619</v>
      </c>
      <c r="N5396" t="s">
        <v>620</v>
      </c>
      <c r="O5396">
        <v>77470</v>
      </c>
      <c r="P5396" t="s">
        <v>619</v>
      </c>
      <c r="Q5396" t="s">
        <v>7095</v>
      </c>
      <c r="R5396" t="s">
        <v>7096</v>
      </c>
      <c r="S5396" t="s">
        <v>6418</v>
      </c>
      <c r="U5396" s="1">
        <v>43392</v>
      </c>
      <c r="V5396" s="2">
        <v>0.20833333333333334</v>
      </c>
      <c r="W5396" s="1">
        <v>43392.208333333336</v>
      </c>
      <c r="X5396">
        <v>225</v>
      </c>
    </row>
    <row r="5397" spans="1:24">
      <c r="A5397">
        <v>3178705</v>
      </c>
      <c r="B5397" t="s">
        <v>4208</v>
      </c>
      <c r="C5397" t="s">
        <v>4209</v>
      </c>
      <c r="D5397">
        <v>93170</v>
      </c>
      <c r="E5397" t="s">
        <v>3322</v>
      </c>
      <c r="F5397">
        <v>37582</v>
      </c>
      <c r="G5397" t="s">
        <v>4210</v>
      </c>
      <c r="H5397" t="s">
        <v>66</v>
      </c>
      <c r="I5397" t="s">
        <v>1570</v>
      </c>
      <c r="J5397" t="s">
        <v>30</v>
      </c>
      <c r="K5397" t="s">
        <v>522</v>
      </c>
      <c r="L5397" t="s">
        <v>551</v>
      </c>
      <c r="M5397" t="s">
        <v>619</v>
      </c>
      <c r="N5397" t="s">
        <v>620</v>
      </c>
      <c r="O5397">
        <v>77470</v>
      </c>
      <c r="P5397" t="s">
        <v>619</v>
      </c>
      <c r="Q5397" t="s">
        <v>7095</v>
      </c>
      <c r="R5397" t="s">
        <v>7096</v>
      </c>
      <c r="S5397" t="s">
        <v>6419</v>
      </c>
      <c r="U5397" s="1">
        <v>43392</v>
      </c>
      <c r="V5397" s="2">
        <v>0.20833333333333334</v>
      </c>
      <c r="W5397" s="1">
        <v>43392.208333333336</v>
      </c>
      <c r="X5397">
        <v>215</v>
      </c>
    </row>
    <row r="5398" spans="1:24">
      <c r="A5398">
        <v>3178705</v>
      </c>
      <c r="B5398" t="s">
        <v>4208</v>
      </c>
      <c r="C5398" t="s">
        <v>4209</v>
      </c>
      <c r="D5398">
        <v>93170</v>
      </c>
      <c r="E5398" t="s">
        <v>3322</v>
      </c>
      <c r="F5398">
        <v>37582</v>
      </c>
      <c r="G5398" t="s">
        <v>4210</v>
      </c>
      <c r="H5398" t="s">
        <v>66</v>
      </c>
      <c r="I5398" t="s">
        <v>1570</v>
      </c>
      <c r="J5398" t="s">
        <v>30</v>
      </c>
      <c r="K5398" t="s">
        <v>522</v>
      </c>
      <c r="L5398" t="s">
        <v>551</v>
      </c>
      <c r="M5398" t="s">
        <v>619</v>
      </c>
      <c r="N5398" t="s">
        <v>620</v>
      </c>
      <c r="O5398">
        <v>77470</v>
      </c>
      <c r="P5398" t="s">
        <v>619</v>
      </c>
      <c r="Q5398" t="s">
        <v>7095</v>
      </c>
      <c r="R5398" t="s">
        <v>7096</v>
      </c>
      <c r="S5398" t="s">
        <v>6419</v>
      </c>
      <c r="U5398" s="1">
        <v>43392</v>
      </c>
      <c r="V5398" s="2">
        <v>0.20833333333333334</v>
      </c>
      <c r="W5398" s="1">
        <v>43392.208333333336</v>
      </c>
      <c r="X5398">
        <v>215</v>
      </c>
    </row>
    <row r="5399" spans="1:24">
      <c r="A5399">
        <v>3177426</v>
      </c>
      <c r="B5399" t="s">
        <v>2651</v>
      </c>
      <c r="C5399" t="s">
        <v>2652</v>
      </c>
      <c r="D5399">
        <v>93400</v>
      </c>
      <c r="E5399" t="s">
        <v>2653</v>
      </c>
      <c r="F5399">
        <v>37603</v>
      </c>
      <c r="G5399" t="s">
        <v>2654</v>
      </c>
      <c r="H5399" t="s">
        <v>335</v>
      </c>
      <c r="J5399" t="s">
        <v>30</v>
      </c>
      <c r="K5399" t="s">
        <v>522</v>
      </c>
      <c r="L5399" t="s">
        <v>545</v>
      </c>
      <c r="M5399" t="s">
        <v>619</v>
      </c>
      <c r="N5399" t="s">
        <v>620</v>
      </c>
      <c r="O5399">
        <v>77470</v>
      </c>
      <c r="P5399" t="s">
        <v>619</v>
      </c>
      <c r="Q5399" t="s">
        <v>7095</v>
      </c>
      <c r="R5399" t="s">
        <v>7096</v>
      </c>
      <c r="S5399" t="s">
        <v>6420</v>
      </c>
      <c r="U5399" s="1">
        <v>43392</v>
      </c>
      <c r="V5399" s="2">
        <v>0.20833333333333334</v>
      </c>
      <c r="W5399" s="1">
        <v>43392.208333333336</v>
      </c>
      <c r="X5399">
        <v>205</v>
      </c>
    </row>
    <row r="5400" spans="1:24">
      <c r="A5400">
        <v>3177426</v>
      </c>
      <c r="B5400" t="s">
        <v>2651</v>
      </c>
      <c r="C5400" t="s">
        <v>2652</v>
      </c>
      <c r="D5400">
        <v>93400</v>
      </c>
      <c r="E5400" t="s">
        <v>2653</v>
      </c>
      <c r="F5400">
        <v>37603</v>
      </c>
      <c r="G5400" t="s">
        <v>2654</v>
      </c>
      <c r="H5400" t="s">
        <v>335</v>
      </c>
      <c r="J5400" t="s">
        <v>30</v>
      </c>
      <c r="K5400" t="s">
        <v>522</v>
      </c>
      <c r="L5400" t="s">
        <v>545</v>
      </c>
      <c r="M5400" t="s">
        <v>619</v>
      </c>
      <c r="N5400" t="s">
        <v>620</v>
      </c>
      <c r="O5400">
        <v>77470</v>
      </c>
      <c r="P5400" t="s">
        <v>619</v>
      </c>
      <c r="Q5400" t="s">
        <v>7095</v>
      </c>
      <c r="R5400" t="s">
        <v>7096</v>
      </c>
      <c r="U5400" s="1">
        <v>43392</v>
      </c>
      <c r="V5400" s="2">
        <v>0.20833333333333334</v>
      </c>
      <c r="W5400" s="1">
        <v>43392.208333333336</v>
      </c>
      <c r="X5400">
        <v>205</v>
      </c>
    </row>
    <row r="5401" spans="1:24">
      <c r="A5401">
        <v>3181410</v>
      </c>
      <c r="B5401" t="s">
        <v>5177</v>
      </c>
      <c r="C5401" t="s">
        <v>5178</v>
      </c>
      <c r="D5401">
        <v>91400</v>
      </c>
      <c r="E5401" t="s">
        <v>5179</v>
      </c>
      <c r="F5401">
        <v>37404</v>
      </c>
      <c r="G5401" t="s">
        <v>1463</v>
      </c>
      <c r="H5401" t="s">
        <v>369</v>
      </c>
      <c r="J5401" t="s">
        <v>30</v>
      </c>
      <c r="K5401" t="s">
        <v>522</v>
      </c>
      <c r="L5401" t="s">
        <v>545</v>
      </c>
      <c r="M5401" t="s">
        <v>619</v>
      </c>
      <c r="N5401" t="s">
        <v>620</v>
      </c>
      <c r="O5401">
        <v>77470</v>
      </c>
      <c r="P5401" t="s">
        <v>619</v>
      </c>
      <c r="Q5401" t="s">
        <v>7095</v>
      </c>
      <c r="R5401" t="s">
        <v>7096</v>
      </c>
      <c r="S5401" t="s">
        <v>5180</v>
      </c>
      <c r="U5401" s="1">
        <v>43392</v>
      </c>
      <c r="V5401" s="2">
        <v>0.20833333333333334</v>
      </c>
      <c r="W5401" s="1">
        <v>43392.208333333336</v>
      </c>
      <c r="X5401">
        <v>205</v>
      </c>
    </row>
    <row r="5402" spans="1:24">
      <c r="A5402">
        <v>3183275</v>
      </c>
      <c r="B5402" t="s">
        <v>2633</v>
      </c>
      <c r="C5402" t="s">
        <v>2634</v>
      </c>
      <c r="D5402">
        <v>94600</v>
      </c>
      <c r="E5402" t="s">
        <v>2635</v>
      </c>
      <c r="F5402">
        <v>37660</v>
      </c>
      <c r="G5402" t="s">
        <v>671</v>
      </c>
      <c r="H5402" t="s">
        <v>369</v>
      </c>
      <c r="J5402" t="s">
        <v>30</v>
      </c>
      <c r="K5402" t="s">
        <v>522</v>
      </c>
      <c r="L5402" t="s">
        <v>545</v>
      </c>
      <c r="M5402" t="s">
        <v>619</v>
      </c>
      <c r="N5402" t="s">
        <v>620</v>
      </c>
      <c r="O5402">
        <v>77470</v>
      </c>
      <c r="P5402" t="s">
        <v>619</v>
      </c>
      <c r="Q5402" t="s">
        <v>7095</v>
      </c>
      <c r="R5402" t="s">
        <v>7096</v>
      </c>
      <c r="U5402" s="1">
        <v>43392</v>
      </c>
      <c r="V5402" s="2">
        <v>0.20833333333333334</v>
      </c>
      <c r="W5402" s="1">
        <v>43392.208333333336</v>
      </c>
      <c r="X5402">
        <v>200</v>
      </c>
    </row>
    <row r="5403" spans="1:24">
      <c r="A5403">
        <v>3180225</v>
      </c>
      <c r="B5403" t="s">
        <v>564</v>
      </c>
      <c r="C5403" t="s">
        <v>565</v>
      </c>
      <c r="D5403">
        <v>75013</v>
      </c>
      <c r="E5403" t="s">
        <v>519</v>
      </c>
      <c r="F5403">
        <v>31878</v>
      </c>
      <c r="G5403" t="s">
        <v>6421</v>
      </c>
      <c r="H5403" t="s">
        <v>6422</v>
      </c>
      <c r="J5403" t="s">
        <v>30</v>
      </c>
      <c r="K5403" t="s">
        <v>522</v>
      </c>
      <c r="L5403" t="s">
        <v>523</v>
      </c>
      <c r="M5403" t="s">
        <v>619</v>
      </c>
      <c r="N5403" t="s">
        <v>620</v>
      </c>
      <c r="O5403">
        <v>77470</v>
      </c>
      <c r="P5403" t="s">
        <v>619</v>
      </c>
      <c r="Q5403" t="s">
        <v>7095</v>
      </c>
      <c r="R5403" t="s">
        <v>7096</v>
      </c>
      <c r="U5403" s="1">
        <v>43392</v>
      </c>
      <c r="V5403" s="2">
        <v>0.20833333333333334</v>
      </c>
      <c r="W5403" s="1">
        <v>43392.208333333336</v>
      </c>
      <c r="X5403">
        <v>215</v>
      </c>
    </row>
    <row r="5404" spans="1:24">
      <c r="A5404">
        <v>3178939</v>
      </c>
      <c r="B5404" t="s">
        <v>3587</v>
      </c>
      <c r="C5404" t="s">
        <v>1671</v>
      </c>
      <c r="D5404">
        <v>94310</v>
      </c>
      <c r="E5404" t="s">
        <v>1672</v>
      </c>
      <c r="F5404">
        <v>37635</v>
      </c>
      <c r="G5404" t="s">
        <v>3588</v>
      </c>
      <c r="H5404" t="s">
        <v>28</v>
      </c>
      <c r="J5404" t="s">
        <v>30</v>
      </c>
      <c r="K5404" t="s">
        <v>522</v>
      </c>
      <c r="L5404" t="s">
        <v>523</v>
      </c>
      <c r="M5404" t="s">
        <v>619</v>
      </c>
      <c r="N5404" t="s">
        <v>620</v>
      </c>
      <c r="O5404">
        <v>77470</v>
      </c>
      <c r="P5404" t="s">
        <v>619</v>
      </c>
      <c r="Q5404" t="s">
        <v>7095</v>
      </c>
      <c r="R5404" t="s">
        <v>7096</v>
      </c>
      <c r="U5404" s="1">
        <v>43392</v>
      </c>
      <c r="V5404" s="2">
        <v>0.20833333333333334</v>
      </c>
      <c r="W5404" s="1">
        <v>43392.208333333336</v>
      </c>
      <c r="X5404">
        <v>205</v>
      </c>
    </row>
    <row r="5405" spans="1:24">
      <c r="A5405">
        <v>3174800</v>
      </c>
      <c r="B5405" t="s">
        <v>646</v>
      </c>
      <c r="C5405" t="s">
        <v>647</v>
      </c>
      <c r="D5405">
        <v>75010</v>
      </c>
      <c r="E5405" t="s">
        <v>519</v>
      </c>
      <c r="F5405">
        <v>31875</v>
      </c>
      <c r="G5405" t="s">
        <v>139</v>
      </c>
      <c r="H5405" t="s">
        <v>756</v>
      </c>
      <c r="J5405" t="s">
        <v>30</v>
      </c>
      <c r="K5405" t="s">
        <v>522</v>
      </c>
      <c r="L5405" t="s">
        <v>523</v>
      </c>
      <c r="M5405" t="s">
        <v>619</v>
      </c>
      <c r="N5405" t="s">
        <v>620</v>
      </c>
      <c r="O5405">
        <v>77470</v>
      </c>
      <c r="P5405" t="s">
        <v>619</v>
      </c>
      <c r="Q5405" t="s">
        <v>7095</v>
      </c>
      <c r="R5405" t="s">
        <v>7096</v>
      </c>
      <c r="S5405" t="s">
        <v>6423</v>
      </c>
      <c r="U5405" s="1">
        <v>43392</v>
      </c>
      <c r="V5405" s="2">
        <v>0.20833333333333334</v>
      </c>
      <c r="W5405" s="1">
        <v>43392.208333333336</v>
      </c>
      <c r="X5405">
        <v>205</v>
      </c>
    </row>
    <row r="5406" spans="1:24">
      <c r="A5406">
        <v>3184035</v>
      </c>
      <c r="B5406" t="s">
        <v>799</v>
      </c>
      <c r="C5406" t="s">
        <v>800</v>
      </c>
      <c r="D5406">
        <v>83130</v>
      </c>
      <c r="E5406" t="s">
        <v>801</v>
      </c>
      <c r="F5406">
        <v>35135</v>
      </c>
      <c r="G5406" t="s">
        <v>58</v>
      </c>
      <c r="H5406" t="s">
        <v>1597</v>
      </c>
      <c r="J5406" t="s">
        <v>30</v>
      </c>
      <c r="K5406" t="s">
        <v>130</v>
      </c>
      <c r="L5406" t="s">
        <v>802</v>
      </c>
      <c r="M5406" t="s">
        <v>720</v>
      </c>
      <c r="N5406" t="s">
        <v>721</v>
      </c>
      <c r="O5406">
        <v>30131</v>
      </c>
      <c r="P5406" t="s">
        <v>720</v>
      </c>
      <c r="Q5406" t="s">
        <v>7097</v>
      </c>
      <c r="R5406" t="s">
        <v>7098</v>
      </c>
      <c r="S5406" t="s">
        <v>1747</v>
      </c>
      <c r="T5406">
        <v>599282</v>
      </c>
      <c r="U5406" s="1">
        <v>43392</v>
      </c>
      <c r="V5406" s="2">
        <v>0.20833333333333334</v>
      </c>
      <c r="W5406" s="1">
        <v>43392.208333333336</v>
      </c>
      <c r="X5406">
        <v>260</v>
      </c>
    </row>
    <row r="5407" spans="1:24">
      <c r="A5407">
        <v>3178659</v>
      </c>
      <c r="B5407" t="s">
        <v>5970</v>
      </c>
      <c r="C5407" t="s">
        <v>5971</v>
      </c>
      <c r="D5407">
        <v>6000</v>
      </c>
      <c r="E5407" t="s">
        <v>5972</v>
      </c>
      <c r="F5407">
        <v>2017</v>
      </c>
      <c r="G5407" t="s">
        <v>58</v>
      </c>
      <c r="H5407" t="s">
        <v>2781</v>
      </c>
      <c r="J5407" t="s">
        <v>30</v>
      </c>
      <c r="K5407" t="s">
        <v>130</v>
      </c>
      <c r="L5407" t="s">
        <v>802</v>
      </c>
      <c r="M5407" t="s">
        <v>720</v>
      </c>
      <c r="N5407" t="s">
        <v>721</v>
      </c>
      <c r="O5407">
        <v>30131</v>
      </c>
      <c r="P5407" t="s">
        <v>720</v>
      </c>
      <c r="Q5407" t="s">
        <v>7097</v>
      </c>
      <c r="R5407" t="s">
        <v>7098</v>
      </c>
      <c r="U5407" s="1">
        <v>43392</v>
      </c>
      <c r="V5407" s="2">
        <v>0.20833333333333334</v>
      </c>
      <c r="W5407" s="1">
        <v>43392.208333333336</v>
      </c>
      <c r="X5407">
        <v>215</v>
      </c>
    </row>
    <row r="5408" spans="1:24">
      <c r="A5408">
        <v>3182167</v>
      </c>
      <c r="B5408" t="s">
        <v>5666</v>
      </c>
      <c r="C5408" t="s">
        <v>561</v>
      </c>
      <c r="D5408">
        <v>13430</v>
      </c>
      <c r="E5408" t="s">
        <v>5667</v>
      </c>
      <c r="F5408">
        <v>4639</v>
      </c>
      <c r="G5408" t="s">
        <v>58</v>
      </c>
      <c r="H5408" t="s">
        <v>3794</v>
      </c>
      <c r="J5408" t="s">
        <v>30</v>
      </c>
      <c r="K5408" t="s">
        <v>130</v>
      </c>
      <c r="L5408" t="s">
        <v>802</v>
      </c>
      <c r="M5408" t="s">
        <v>720</v>
      </c>
      <c r="N5408" t="s">
        <v>721</v>
      </c>
      <c r="O5408">
        <v>30131</v>
      </c>
      <c r="P5408" t="s">
        <v>720</v>
      </c>
      <c r="Q5408" t="s">
        <v>7097</v>
      </c>
      <c r="R5408" t="s">
        <v>7098</v>
      </c>
      <c r="U5408" s="1">
        <v>43392</v>
      </c>
      <c r="V5408" s="2">
        <v>0.20833333333333334</v>
      </c>
      <c r="W5408" s="1">
        <v>43392.208333333336</v>
      </c>
      <c r="X5408">
        <v>255</v>
      </c>
    </row>
    <row r="5409" spans="1:24">
      <c r="A5409">
        <v>3179968</v>
      </c>
      <c r="B5409" t="s">
        <v>809</v>
      </c>
      <c r="C5409" t="s">
        <v>810</v>
      </c>
      <c r="D5409">
        <v>26000</v>
      </c>
      <c r="E5409" t="s">
        <v>811</v>
      </c>
      <c r="F5409">
        <v>10149</v>
      </c>
      <c r="G5409" t="s">
        <v>812</v>
      </c>
      <c r="H5409" t="s">
        <v>6189</v>
      </c>
      <c r="I5409" t="s">
        <v>46</v>
      </c>
      <c r="J5409" t="s">
        <v>30</v>
      </c>
      <c r="K5409" t="s">
        <v>130</v>
      </c>
      <c r="L5409" t="s">
        <v>802</v>
      </c>
      <c r="M5409" t="s">
        <v>720</v>
      </c>
      <c r="N5409" t="s">
        <v>721</v>
      </c>
      <c r="O5409">
        <v>30131</v>
      </c>
      <c r="P5409" t="s">
        <v>720</v>
      </c>
      <c r="Q5409" t="s">
        <v>7097</v>
      </c>
      <c r="R5409" t="s">
        <v>7098</v>
      </c>
      <c r="U5409" s="1">
        <v>43392</v>
      </c>
      <c r="V5409" s="2">
        <v>0.20833333333333334</v>
      </c>
      <c r="W5409" s="1">
        <v>43392.208333333336</v>
      </c>
      <c r="X5409">
        <v>205</v>
      </c>
    </row>
    <row r="5410" spans="1:24">
      <c r="A5410">
        <v>3173179</v>
      </c>
      <c r="B5410" t="s">
        <v>2215</v>
      </c>
      <c r="C5410" t="s">
        <v>2216</v>
      </c>
      <c r="D5410">
        <v>83000</v>
      </c>
      <c r="E5410" t="s">
        <v>2217</v>
      </c>
      <c r="F5410">
        <v>35128</v>
      </c>
      <c r="G5410" t="s">
        <v>2218</v>
      </c>
      <c r="H5410" t="s">
        <v>5549</v>
      </c>
      <c r="J5410" t="s">
        <v>30</v>
      </c>
      <c r="K5410" t="s">
        <v>130</v>
      </c>
      <c r="L5410" t="s">
        <v>331</v>
      </c>
      <c r="M5410" t="s">
        <v>720</v>
      </c>
      <c r="N5410" t="s">
        <v>721</v>
      </c>
      <c r="O5410">
        <v>30131</v>
      </c>
      <c r="P5410" t="s">
        <v>720</v>
      </c>
      <c r="Q5410" t="s">
        <v>7097</v>
      </c>
      <c r="R5410" t="s">
        <v>7098</v>
      </c>
      <c r="U5410" s="1">
        <v>43392</v>
      </c>
      <c r="V5410" s="2">
        <v>0.20833333333333334</v>
      </c>
      <c r="W5410" s="1">
        <v>43392.208333333336</v>
      </c>
      <c r="X5410">
        <v>240</v>
      </c>
    </row>
    <row r="5411" spans="1:24">
      <c r="A5411">
        <v>3178718</v>
      </c>
      <c r="B5411" t="s">
        <v>2105</v>
      </c>
      <c r="C5411" t="s">
        <v>2106</v>
      </c>
      <c r="D5411">
        <v>17000</v>
      </c>
      <c r="E5411" t="s">
        <v>57</v>
      </c>
      <c r="F5411">
        <v>6148</v>
      </c>
      <c r="G5411" t="s">
        <v>1794</v>
      </c>
      <c r="H5411" t="s">
        <v>1597</v>
      </c>
      <c r="J5411" t="s">
        <v>30</v>
      </c>
      <c r="K5411" t="s">
        <v>221</v>
      </c>
      <c r="L5411" t="s">
        <v>493</v>
      </c>
      <c r="M5411" t="s">
        <v>509</v>
      </c>
      <c r="N5411" t="s">
        <v>819</v>
      </c>
      <c r="O5411">
        <v>35136</v>
      </c>
      <c r="P5411" t="s">
        <v>820</v>
      </c>
      <c r="Q5411" t="s">
        <v>7099</v>
      </c>
      <c r="R5411" t="s">
        <v>7100</v>
      </c>
      <c r="U5411" s="1">
        <v>43392</v>
      </c>
      <c r="V5411" s="2">
        <v>0.20833333333333334</v>
      </c>
      <c r="W5411" s="1">
        <v>43392.208333333336</v>
      </c>
      <c r="X5411">
        <v>210</v>
      </c>
    </row>
    <row r="5412" spans="1:24">
      <c r="A5412">
        <v>3176897</v>
      </c>
      <c r="B5412" t="s">
        <v>826</v>
      </c>
      <c r="C5412" t="s">
        <v>827</v>
      </c>
      <c r="D5412">
        <v>53810</v>
      </c>
      <c r="E5412" t="s">
        <v>828</v>
      </c>
      <c r="F5412">
        <v>21388</v>
      </c>
      <c r="G5412" t="s">
        <v>829</v>
      </c>
      <c r="H5412" t="s">
        <v>1164</v>
      </c>
      <c r="J5412" t="s">
        <v>30</v>
      </c>
      <c r="K5412" t="s">
        <v>221</v>
      </c>
      <c r="L5412" t="s">
        <v>830</v>
      </c>
      <c r="M5412" t="s">
        <v>509</v>
      </c>
      <c r="N5412" t="s">
        <v>819</v>
      </c>
      <c r="O5412">
        <v>35136</v>
      </c>
      <c r="P5412" t="s">
        <v>820</v>
      </c>
      <c r="Q5412" t="s">
        <v>7099</v>
      </c>
      <c r="R5412" t="s">
        <v>7100</v>
      </c>
      <c r="U5412" s="1">
        <v>43392</v>
      </c>
      <c r="V5412" s="2">
        <v>0.20833333333333334</v>
      </c>
      <c r="W5412" s="1">
        <v>43392.208333333336</v>
      </c>
      <c r="X5412">
        <v>230</v>
      </c>
    </row>
    <row r="5413" spans="1:24">
      <c r="A5413">
        <v>3174267</v>
      </c>
      <c r="B5413" t="s">
        <v>4961</v>
      </c>
      <c r="C5413" t="s">
        <v>561</v>
      </c>
      <c r="D5413">
        <v>49710</v>
      </c>
      <c r="E5413" t="s">
        <v>4962</v>
      </c>
      <c r="F5413">
        <v>19297</v>
      </c>
      <c r="G5413" t="s">
        <v>58</v>
      </c>
      <c r="H5413" t="s">
        <v>2242</v>
      </c>
      <c r="I5413" t="s">
        <v>4963</v>
      </c>
      <c r="J5413" t="s">
        <v>30</v>
      </c>
      <c r="K5413" t="s">
        <v>221</v>
      </c>
      <c r="L5413" t="s">
        <v>830</v>
      </c>
      <c r="M5413" t="s">
        <v>509</v>
      </c>
      <c r="N5413" t="s">
        <v>819</v>
      </c>
      <c r="O5413">
        <v>35136</v>
      </c>
      <c r="P5413" t="s">
        <v>820</v>
      </c>
      <c r="Q5413" t="s">
        <v>7099</v>
      </c>
      <c r="R5413" t="s">
        <v>7100</v>
      </c>
      <c r="U5413" s="1">
        <v>43392</v>
      </c>
      <c r="V5413" s="2">
        <v>0.20833333333333334</v>
      </c>
      <c r="W5413" s="1">
        <v>43392.208333333336</v>
      </c>
      <c r="X5413">
        <v>225</v>
      </c>
    </row>
    <row r="5414" spans="1:24">
      <c r="A5414">
        <v>3182427</v>
      </c>
      <c r="B5414" t="s">
        <v>2153</v>
      </c>
      <c r="C5414" t="s">
        <v>615</v>
      </c>
      <c r="D5414">
        <v>95000</v>
      </c>
      <c r="E5414" t="s">
        <v>616</v>
      </c>
      <c r="F5414">
        <v>37664</v>
      </c>
      <c r="G5414" t="s">
        <v>45</v>
      </c>
      <c r="H5414" t="s">
        <v>3088</v>
      </c>
      <c r="I5414" t="s">
        <v>3565</v>
      </c>
      <c r="J5414" t="s">
        <v>30</v>
      </c>
      <c r="K5414" t="s">
        <v>522</v>
      </c>
      <c r="L5414" t="s">
        <v>545</v>
      </c>
      <c r="M5414" t="s">
        <v>509</v>
      </c>
      <c r="N5414" t="s">
        <v>819</v>
      </c>
      <c r="O5414">
        <v>35136</v>
      </c>
      <c r="P5414" t="s">
        <v>820</v>
      </c>
      <c r="Q5414" t="s">
        <v>7099</v>
      </c>
      <c r="R5414" t="s">
        <v>7100</v>
      </c>
      <c r="T5414">
        <v>599480</v>
      </c>
      <c r="U5414" s="1">
        <v>43392</v>
      </c>
      <c r="V5414" s="2">
        <v>0.20833333333333334</v>
      </c>
      <c r="W5414" s="1">
        <v>43392.208333333336</v>
      </c>
      <c r="X5414">
        <v>260</v>
      </c>
    </row>
    <row r="5415" spans="1:24">
      <c r="A5415">
        <v>3174065</v>
      </c>
      <c r="B5415" t="s">
        <v>844</v>
      </c>
      <c r="C5415" t="s">
        <v>845</v>
      </c>
      <c r="D5415">
        <v>78180</v>
      </c>
      <c r="E5415" t="s">
        <v>846</v>
      </c>
      <c r="F5415">
        <v>33212</v>
      </c>
      <c r="G5415" t="s">
        <v>847</v>
      </c>
      <c r="H5415" t="s">
        <v>4470</v>
      </c>
      <c r="J5415" t="s">
        <v>30</v>
      </c>
      <c r="K5415" t="s">
        <v>522</v>
      </c>
      <c r="L5415" t="s">
        <v>545</v>
      </c>
      <c r="M5415" t="s">
        <v>509</v>
      </c>
      <c r="N5415" t="s">
        <v>819</v>
      </c>
      <c r="O5415">
        <v>35136</v>
      </c>
      <c r="P5415" t="s">
        <v>820</v>
      </c>
      <c r="Q5415" t="s">
        <v>7099</v>
      </c>
      <c r="R5415" t="s">
        <v>7100</v>
      </c>
      <c r="S5415" t="s">
        <v>4471</v>
      </c>
      <c r="T5415">
        <v>599005</v>
      </c>
      <c r="U5415" s="1">
        <v>43392</v>
      </c>
      <c r="V5415" s="2">
        <v>0.20833333333333334</v>
      </c>
      <c r="W5415" s="1">
        <v>43392.208333333336</v>
      </c>
      <c r="X5415">
        <v>260</v>
      </c>
    </row>
    <row r="5416" spans="1:24">
      <c r="A5416">
        <v>3182761</v>
      </c>
      <c r="B5416" t="s">
        <v>5191</v>
      </c>
      <c r="C5416" t="s">
        <v>5192</v>
      </c>
      <c r="D5416">
        <v>92400</v>
      </c>
      <c r="E5416" t="s">
        <v>5193</v>
      </c>
      <c r="F5416">
        <v>37566</v>
      </c>
      <c r="G5416" t="s">
        <v>139</v>
      </c>
      <c r="H5416" t="s">
        <v>5194</v>
      </c>
      <c r="I5416" t="s">
        <v>5554</v>
      </c>
      <c r="J5416" t="s">
        <v>30</v>
      </c>
      <c r="K5416" t="s">
        <v>522</v>
      </c>
      <c r="L5416" t="s">
        <v>533</v>
      </c>
      <c r="M5416" t="s">
        <v>856</v>
      </c>
      <c r="N5416" t="s">
        <v>857</v>
      </c>
      <c r="O5416">
        <v>14650</v>
      </c>
      <c r="P5416" t="s">
        <v>858</v>
      </c>
      <c r="Q5416" t="s">
        <v>7101</v>
      </c>
      <c r="R5416" t="s">
        <v>7102</v>
      </c>
      <c r="U5416" s="1">
        <v>43392</v>
      </c>
      <c r="V5416" s="2">
        <v>0.20833333333333334</v>
      </c>
      <c r="W5416" s="1">
        <v>43392.208333333336</v>
      </c>
      <c r="X5416">
        <v>215</v>
      </c>
    </row>
    <row r="5417" spans="1:24">
      <c r="A5417">
        <v>3180738</v>
      </c>
      <c r="B5417" t="s">
        <v>6284</v>
      </c>
      <c r="C5417" t="s">
        <v>6285</v>
      </c>
      <c r="D5417">
        <v>14000</v>
      </c>
      <c r="E5417" t="s">
        <v>875</v>
      </c>
      <c r="F5417">
        <v>4704</v>
      </c>
      <c r="G5417" t="s">
        <v>58</v>
      </c>
      <c r="H5417" t="s">
        <v>1801</v>
      </c>
      <c r="J5417" t="s">
        <v>30</v>
      </c>
      <c r="K5417" t="s">
        <v>283</v>
      </c>
      <c r="L5417" t="s">
        <v>666</v>
      </c>
      <c r="M5417" t="s">
        <v>856</v>
      </c>
      <c r="N5417" t="s">
        <v>857</v>
      </c>
      <c r="O5417">
        <v>14650</v>
      </c>
      <c r="P5417" t="s">
        <v>858</v>
      </c>
      <c r="Q5417" t="s">
        <v>7101</v>
      </c>
      <c r="R5417" t="s">
        <v>7102</v>
      </c>
      <c r="U5417" s="1">
        <v>43392</v>
      </c>
      <c r="V5417" s="2">
        <v>0.20833333333333334</v>
      </c>
      <c r="W5417" s="1">
        <v>43392.208333333336</v>
      </c>
      <c r="X5417">
        <v>200</v>
      </c>
    </row>
    <row r="5418" spans="1:24">
      <c r="A5418">
        <v>3177689</v>
      </c>
      <c r="B5418" t="s">
        <v>2703</v>
      </c>
      <c r="C5418" t="s">
        <v>2704</v>
      </c>
      <c r="D5418">
        <v>2200</v>
      </c>
      <c r="E5418" t="s">
        <v>2705</v>
      </c>
      <c r="F5418">
        <v>669</v>
      </c>
      <c r="G5418" t="s">
        <v>58</v>
      </c>
      <c r="H5418" t="s">
        <v>1199</v>
      </c>
      <c r="I5418" t="s">
        <v>88</v>
      </c>
      <c r="J5418" t="s">
        <v>30</v>
      </c>
      <c r="K5418" t="s">
        <v>283</v>
      </c>
      <c r="L5418" t="s">
        <v>284</v>
      </c>
      <c r="M5418" t="s">
        <v>856</v>
      </c>
      <c r="N5418" t="s">
        <v>857</v>
      </c>
      <c r="O5418">
        <v>14650</v>
      </c>
      <c r="P5418" t="s">
        <v>858</v>
      </c>
      <c r="Q5418" t="s">
        <v>7101</v>
      </c>
      <c r="R5418" t="s">
        <v>7102</v>
      </c>
      <c r="U5418" s="1">
        <v>43392</v>
      </c>
      <c r="V5418" s="2">
        <v>0.20833333333333334</v>
      </c>
      <c r="W5418" s="1">
        <v>43392.208333333336</v>
      </c>
      <c r="X5418">
        <v>215</v>
      </c>
    </row>
    <row r="5419" spans="1:24">
      <c r="A5419">
        <v>3182219</v>
      </c>
      <c r="B5419" t="s">
        <v>905</v>
      </c>
      <c r="C5419" t="s">
        <v>906</v>
      </c>
      <c r="D5419">
        <v>73700</v>
      </c>
      <c r="E5419" t="s">
        <v>907</v>
      </c>
      <c r="F5419">
        <v>31534</v>
      </c>
      <c r="G5419" t="s">
        <v>2725</v>
      </c>
      <c r="H5419" t="s">
        <v>5001</v>
      </c>
      <c r="J5419" t="s">
        <v>30</v>
      </c>
      <c r="K5419" t="s">
        <v>111</v>
      </c>
      <c r="L5419" t="s">
        <v>112</v>
      </c>
      <c r="M5419" t="s">
        <v>903</v>
      </c>
      <c r="N5419" t="s">
        <v>904</v>
      </c>
      <c r="O5419">
        <v>38120</v>
      </c>
      <c r="P5419" t="s">
        <v>903</v>
      </c>
      <c r="Q5419" t="s">
        <v>7103</v>
      </c>
      <c r="R5419" t="s">
        <v>7104</v>
      </c>
      <c r="U5419" s="1">
        <v>43392</v>
      </c>
      <c r="V5419" s="2">
        <v>0.20833333333333334</v>
      </c>
      <c r="W5419" s="1">
        <v>43392.208333333336</v>
      </c>
      <c r="X5419">
        <v>215</v>
      </c>
    </row>
    <row r="5420" spans="1:24">
      <c r="A5420">
        <v>3182219</v>
      </c>
      <c r="B5420" t="s">
        <v>905</v>
      </c>
      <c r="C5420" t="s">
        <v>906</v>
      </c>
      <c r="D5420">
        <v>73700</v>
      </c>
      <c r="E5420" t="s">
        <v>907</v>
      </c>
      <c r="F5420">
        <v>31534</v>
      </c>
      <c r="G5420" t="s">
        <v>2725</v>
      </c>
      <c r="H5420" t="s">
        <v>5001</v>
      </c>
      <c r="J5420" t="s">
        <v>30</v>
      </c>
      <c r="K5420" t="s">
        <v>111</v>
      </c>
      <c r="L5420" t="s">
        <v>112</v>
      </c>
      <c r="M5420" t="s">
        <v>903</v>
      </c>
      <c r="N5420" t="s">
        <v>904</v>
      </c>
      <c r="O5420">
        <v>38120</v>
      </c>
      <c r="P5420" t="s">
        <v>903</v>
      </c>
      <c r="Q5420" t="s">
        <v>7103</v>
      </c>
      <c r="R5420" t="s">
        <v>7104</v>
      </c>
      <c r="U5420" s="1">
        <v>43392</v>
      </c>
      <c r="V5420" s="2">
        <v>0.20833333333333334</v>
      </c>
      <c r="W5420" s="1">
        <v>43392.208333333336</v>
      </c>
      <c r="X5420">
        <v>215</v>
      </c>
    </row>
    <row r="5421" spans="1:24">
      <c r="A5421">
        <v>3183142</v>
      </c>
      <c r="B5421" t="s">
        <v>3687</v>
      </c>
      <c r="C5421" t="s">
        <v>3688</v>
      </c>
      <c r="D5421">
        <v>60270</v>
      </c>
      <c r="E5421" t="s">
        <v>3689</v>
      </c>
      <c r="F5421">
        <v>24837</v>
      </c>
      <c r="G5421" t="s">
        <v>58</v>
      </c>
      <c r="H5421" t="s">
        <v>123</v>
      </c>
      <c r="J5421" t="s">
        <v>30</v>
      </c>
      <c r="K5421" t="s">
        <v>283</v>
      </c>
      <c r="L5421" t="s">
        <v>666</v>
      </c>
      <c r="M5421" t="s">
        <v>916</v>
      </c>
      <c r="N5421" t="s">
        <v>917</v>
      </c>
      <c r="O5421">
        <v>76800</v>
      </c>
      <c r="P5421" t="s">
        <v>916</v>
      </c>
      <c r="Q5421" t="s">
        <v>7105</v>
      </c>
      <c r="R5421" t="s">
        <v>7106</v>
      </c>
      <c r="S5421" t="s">
        <v>6424</v>
      </c>
      <c r="U5421" s="1">
        <v>43392</v>
      </c>
      <c r="V5421" s="2">
        <v>0.20833333333333334</v>
      </c>
      <c r="W5421" s="1">
        <v>43392.208333333336</v>
      </c>
      <c r="X5421">
        <v>215</v>
      </c>
    </row>
    <row r="5422" spans="1:24">
      <c r="A5422">
        <v>3177099</v>
      </c>
      <c r="B5422" t="s">
        <v>1357</v>
      </c>
      <c r="C5422" t="s">
        <v>1358</v>
      </c>
      <c r="D5422">
        <v>59300</v>
      </c>
      <c r="E5422" t="s">
        <v>1359</v>
      </c>
      <c r="F5422">
        <v>24266</v>
      </c>
      <c r="G5422" t="s">
        <v>58</v>
      </c>
      <c r="H5422" t="s">
        <v>6425</v>
      </c>
      <c r="I5422" t="s">
        <v>2735</v>
      </c>
      <c r="J5422" t="s">
        <v>30</v>
      </c>
      <c r="K5422" t="s">
        <v>283</v>
      </c>
      <c r="L5422" t="s">
        <v>284</v>
      </c>
      <c r="M5422" t="s">
        <v>916</v>
      </c>
      <c r="N5422" t="s">
        <v>917</v>
      </c>
      <c r="O5422">
        <v>76800</v>
      </c>
      <c r="P5422" t="s">
        <v>916</v>
      </c>
      <c r="Q5422" t="s">
        <v>7105</v>
      </c>
      <c r="R5422" t="s">
        <v>7106</v>
      </c>
      <c r="U5422" s="1">
        <v>43392</v>
      </c>
      <c r="V5422" s="2">
        <v>0.20833333333333334</v>
      </c>
      <c r="W5422" s="1">
        <v>43392.208333333336</v>
      </c>
      <c r="X5422">
        <v>200</v>
      </c>
    </row>
    <row r="5423" spans="1:24">
      <c r="A5423">
        <v>3172252</v>
      </c>
      <c r="B5423" t="s">
        <v>2296</v>
      </c>
      <c r="C5423" t="s">
        <v>2297</v>
      </c>
      <c r="D5423">
        <v>76000</v>
      </c>
      <c r="E5423" t="s">
        <v>2298</v>
      </c>
      <c r="F5423">
        <v>31886</v>
      </c>
      <c r="G5423" t="s">
        <v>58</v>
      </c>
      <c r="H5423" t="s">
        <v>6293</v>
      </c>
      <c r="I5423">
        <v>107</v>
      </c>
      <c r="J5423" t="s">
        <v>30</v>
      </c>
      <c r="K5423" t="s">
        <v>283</v>
      </c>
      <c r="L5423" t="s">
        <v>666</v>
      </c>
      <c r="M5423" t="s">
        <v>916</v>
      </c>
      <c r="N5423" t="s">
        <v>917</v>
      </c>
      <c r="O5423">
        <v>76800</v>
      </c>
      <c r="P5423" t="s">
        <v>916</v>
      </c>
      <c r="Q5423" t="s">
        <v>7105</v>
      </c>
      <c r="R5423" t="s">
        <v>7106</v>
      </c>
      <c r="U5423" s="1">
        <v>43392</v>
      </c>
      <c r="V5423" s="2">
        <v>0.20833333333333334</v>
      </c>
      <c r="W5423" s="1">
        <v>43392.208333333336</v>
      </c>
      <c r="X5423">
        <v>200</v>
      </c>
    </row>
    <row r="5424" spans="1:24">
      <c r="A5424">
        <v>3181623</v>
      </c>
      <c r="B5424" t="s">
        <v>3320</v>
      </c>
      <c r="C5424" t="s">
        <v>3321</v>
      </c>
      <c r="D5424">
        <v>93170</v>
      </c>
      <c r="E5424" t="s">
        <v>3322</v>
      </c>
      <c r="F5424">
        <v>37582</v>
      </c>
      <c r="G5424" t="s">
        <v>58</v>
      </c>
      <c r="H5424" t="s">
        <v>6370</v>
      </c>
      <c r="J5424" t="s">
        <v>30</v>
      </c>
      <c r="K5424" t="s">
        <v>283</v>
      </c>
      <c r="L5424" t="s">
        <v>666</v>
      </c>
      <c r="M5424" t="s">
        <v>916</v>
      </c>
      <c r="N5424" t="s">
        <v>917</v>
      </c>
      <c r="O5424">
        <v>76800</v>
      </c>
      <c r="P5424" t="s">
        <v>916</v>
      </c>
      <c r="Q5424" t="s">
        <v>7105</v>
      </c>
      <c r="R5424" t="s">
        <v>7106</v>
      </c>
      <c r="U5424" s="1">
        <v>43392</v>
      </c>
      <c r="V5424" s="2">
        <v>0.20833333333333334</v>
      </c>
      <c r="W5424" s="1">
        <v>43392.208333333336</v>
      </c>
      <c r="X5424">
        <v>240</v>
      </c>
    </row>
    <row r="5425" spans="1:24">
      <c r="A5425">
        <v>3183292</v>
      </c>
      <c r="B5425" t="s">
        <v>3317</v>
      </c>
      <c r="C5425" t="s">
        <v>3318</v>
      </c>
      <c r="D5425">
        <v>62800</v>
      </c>
      <c r="E5425" t="s">
        <v>3319</v>
      </c>
      <c r="F5425">
        <v>26560</v>
      </c>
      <c r="G5425" t="s">
        <v>58</v>
      </c>
      <c r="H5425" t="s">
        <v>653</v>
      </c>
      <c r="J5425" t="s">
        <v>30</v>
      </c>
      <c r="K5425" t="s">
        <v>283</v>
      </c>
      <c r="L5425" t="s">
        <v>666</v>
      </c>
      <c r="M5425" t="s">
        <v>916</v>
      </c>
      <c r="N5425" t="s">
        <v>917</v>
      </c>
      <c r="O5425">
        <v>76800</v>
      </c>
      <c r="P5425" t="s">
        <v>916</v>
      </c>
      <c r="Q5425" t="s">
        <v>7105</v>
      </c>
      <c r="R5425" t="s">
        <v>7106</v>
      </c>
      <c r="U5425" s="1">
        <v>43392</v>
      </c>
      <c r="V5425" s="2">
        <v>0.20833333333333334</v>
      </c>
      <c r="W5425" s="1">
        <v>43392.208333333336</v>
      </c>
      <c r="X5425">
        <v>215</v>
      </c>
    </row>
    <row r="5426" spans="1:24">
      <c r="A5426">
        <v>3183295</v>
      </c>
      <c r="B5426" t="s">
        <v>940</v>
      </c>
      <c r="C5426" t="s">
        <v>941</v>
      </c>
      <c r="D5426">
        <v>78300</v>
      </c>
      <c r="E5426" t="s">
        <v>942</v>
      </c>
      <c r="F5426">
        <v>33254</v>
      </c>
      <c r="G5426" t="s">
        <v>943</v>
      </c>
      <c r="H5426" t="s">
        <v>2266</v>
      </c>
      <c r="J5426" t="s">
        <v>30</v>
      </c>
      <c r="K5426" t="s">
        <v>522</v>
      </c>
      <c r="L5426" t="s">
        <v>523</v>
      </c>
      <c r="M5426" t="s">
        <v>944</v>
      </c>
      <c r="N5426" t="s">
        <v>945</v>
      </c>
      <c r="O5426">
        <v>99999</v>
      </c>
      <c r="P5426" t="s">
        <v>944</v>
      </c>
      <c r="Q5426" t="s">
        <v>7107</v>
      </c>
      <c r="R5426" t="s">
        <v>7107</v>
      </c>
      <c r="U5426" s="1">
        <v>43392</v>
      </c>
      <c r="V5426" s="2">
        <v>0.20833333333333334</v>
      </c>
      <c r="W5426" s="1">
        <v>43392.208333333336</v>
      </c>
      <c r="X5426">
        <v>255</v>
      </c>
    </row>
    <row r="5427" spans="1:24">
      <c r="A5427">
        <v>3183261</v>
      </c>
      <c r="B5427" t="s">
        <v>4076</v>
      </c>
      <c r="C5427" t="s">
        <v>4077</v>
      </c>
      <c r="D5427">
        <v>64160</v>
      </c>
      <c r="E5427" t="s">
        <v>4078</v>
      </c>
      <c r="F5427">
        <v>27240</v>
      </c>
      <c r="G5427" t="s">
        <v>6426</v>
      </c>
      <c r="H5427" t="s">
        <v>977</v>
      </c>
      <c r="J5427" t="s">
        <v>30</v>
      </c>
      <c r="K5427" t="s">
        <v>31</v>
      </c>
      <c r="L5427" t="s">
        <v>60</v>
      </c>
      <c r="M5427" t="s">
        <v>33</v>
      </c>
      <c r="N5427" t="s">
        <v>34</v>
      </c>
      <c r="O5427">
        <v>33810</v>
      </c>
      <c r="P5427" t="s">
        <v>33</v>
      </c>
      <c r="Q5427" t="s">
        <v>7073</v>
      </c>
      <c r="R5427" t="s">
        <v>7074</v>
      </c>
      <c r="U5427" s="1">
        <v>43395</v>
      </c>
      <c r="V5427" s="2">
        <v>0.20833333333333334</v>
      </c>
      <c r="W5427" s="1">
        <v>43395.208333333336</v>
      </c>
      <c r="X5427">
        <v>215</v>
      </c>
    </row>
    <row r="5428" spans="1:24">
      <c r="A5428">
        <v>3179833</v>
      </c>
      <c r="B5428" t="s">
        <v>24</v>
      </c>
      <c r="C5428" t="s">
        <v>25</v>
      </c>
      <c r="D5428">
        <v>33700</v>
      </c>
      <c r="E5428" t="s">
        <v>26</v>
      </c>
      <c r="F5428">
        <v>13789</v>
      </c>
      <c r="G5428" t="s">
        <v>1560</v>
      </c>
      <c r="H5428" t="s">
        <v>756</v>
      </c>
      <c r="I5428" t="s">
        <v>29</v>
      </c>
      <c r="J5428" t="s">
        <v>30</v>
      </c>
      <c r="K5428" t="s">
        <v>31</v>
      </c>
      <c r="L5428" t="s">
        <v>32</v>
      </c>
      <c r="M5428" t="s">
        <v>33</v>
      </c>
      <c r="N5428" t="s">
        <v>34</v>
      </c>
      <c r="O5428">
        <v>33810</v>
      </c>
      <c r="P5428" t="s">
        <v>33</v>
      </c>
      <c r="Q5428" t="s">
        <v>7073</v>
      </c>
      <c r="R5428" t="s">
        <v>7074</v>
      </c>
      <c r="U5428" s="1">
        <v>43395</v>
      </c>
      <c r="V5428" s="2">
        <v>0.20833333333333334</v>
      </c>
      <c r="W5428" s="1">
        <v>43395.208333333336</v>
      </c>
      <c r="X5428">
        <v>220</v>
      </c>
    </row>
    <row r="5429" spans="1:24">
      <c r="A5429">
        <v>3179560</v>
      </c>
      <c r="B5429" t="s">
        <v>989</v>
      </c>
      <c r="C5429" t="s">
        <v>990</v>
      </c>
      <c r="D5429">
        <v>33000</v>
      </c>
      <c r="E5429" t="s">
        <v>50</v>
      </c>
      <c r="F5429">
        <v>13356</v>
      </c>
      <c r="G5429" t="s">
        <v>5820</v>
      </c>
      <c r="H5429" t="s">
        <v>992</v>
      </c>
      <c r="J5429" t="s">
        <v>30</v>
      </c>
      <c r="K5429" t="s">
        <v>31</v>
      </c>
      <c r="L5429" t="s">
        <v>32</v>
      </c>
      <c r="M5429" t="s">
        <v>33</v>
      </c>
      <c r="N5429" t="s">
        <v>34</v>
      </c>
      <c r="O5429">
        <v>33810</v>
      </c>
      <c r="P5429" t="s">
        <v>33</v>
      </c>
      <c r="Q5429" t="s">
        <v>7073</v>
      </c>
      <c r="R5429" t="s">
        <v>7074</v>
      </c>
      <c r="U5429" s="1">
        <v>43395</v>
      </c>
      <c r="V5429" s="2">
        <v>0.20833333333333334</v>
      </c>
      <c r="W5429" s="1">
        <v>43395.208333333336</v>
      </c>
      <c r="X5429">
        <v>210</v>
      </c>
    </row>
    <row r="5430" spans="1:24">
      <c r="A5430">
        <v>3169324</v>
      </c>
      <c r="B5430" t="s">
        <v>6427</v>
      </c>
      <c r="C5430" t="s">
        <v>6428</v>
      </c>
      <c r="D5430">
        <v>33470</v>
      </c>
      <c r="E5430" t="s">
        <v>6374</v>
      </c>
      <c r="F5430">
        <v>13648</v>
      </c>
      <c r="G5430" t="s">
        <v>58</v>
      </c>
      <c r="H5430" t="s">
        <v>369</v>
      </c>
      <c r="I5430" t="s">
        <v>29</v>
      </c>
      <c r="J5430" t="s">
        <v>30</v>
      </c>
      <c r="K5430" t="s">
        <v>31</v>
      </c>
      <c r="L5430" t="s">
        <v>32</v>
      </c>
      <c r="M5430" t="s">
        <v>33</v>
      </c>
      <c r="N5430" t="s">
        <v>34</v>
      </c>
      <c r="O5430">
        <v>33810</v>
      </c>
      <c r="P5430" t="s">
        <v>33</v>
      </c>
      <c r="Q5430" t="s">
        <v>7073</v>
      </c>
      <c r="R5430" t="s">
        <v>7074</v>
      </c>
      <c r="U5430" s="1">
        <v>43395</v>
      </c>
      <c r="V5430" s="2">
        <v>0.20833333333333334</v>
      </c>
      <c r="W5430" s="1">
        <v>43395.208333333336</v>
      </c>
      <c r="X5430">
        <v>225</v>
      </c>
    </row>
    <row r="5431" spans="1:24">
      <c r="A5431">
        <v>3176217</v>
      </c>
      <c r="B5431" t="s">
        <v>1841</v>
      </c>
      <c r="C5431" t="s">
        <v>352</v>
      </c>
      <c r="D5431">
        <v>40000</v>
      </c>
      <c r="E5431" t="s">
        <v>353</v>
      </c>
      <c r="F5431">
        <v>16272</v>
      </c>
      <c r="G5431" t="s">
        <v>58</v>
      </c>
      <c r="H5431" t="s">
        <v>354</v>
      </c>
      <c r="J5431" t="s">
        <v>30</v>
      </c>
      <c r="K5431" t="s">
        <v>31</v>
      </c>
      <c r="L5431" t="s">
        <v>32</v>
      </c>
      <c r="M5431" t="s">
        <v>33</v>
      </c>
      <c r="N5431" t="s">
        <v>34</v>
      </c>
      <c r="O5431">
        <v>33810</v>
      </c>
      <c r="P5431" t="s">
        <v>33</v>
      </c>
      <c r="Q5431" t="s">
        <v>7073</v>
      </c>
      <c r="R5431" t="s">
        <v>7074</v>
      </c>
      <c r="U5431" s="1">
        <v>43395</v>
      </c>
      <c r="V5431" s="2">
        <v>0.20833333333333334</v>
      </c>
      <c r="W5431" s="1">
        <v>43395.208333333336</v>
      </c>
      <c r="X5431">
        <v>230</v>
      </c>
    </row>
    <row r="5432" spans="1:24">
      <c r="A5432">
        <v>3140192</v>
      </c>
      <c r="B5432" t="s">
        <v>1870</v>
      </c>
      <c r="C5432" t="s">
        <v>1871</v>
      </c>
      <c r="D5432">
        <v>33120</v>
      </c>
      <c r="E5432" t="s">
        <v>1013</v>
      </c>
      <c r="F5432">
        <v>13367</v>
      </c>
      <c r="G5432" t="s">
        <v>1872</v>
      </c>
      <c r="H5432" t="s">
        <v>84</v>
      </c>
      <c r="J5432" t="s">
        <v>30</v>
      </c>
      <c r="K5432" t="s">
        <v>31</v>
      </c>
      <c r="L5432" t="s">
        <v>60</v>
      </c>
      <c r="M5432" t="s">
        <v>33</v>
      </c>
      <c r="N5432" t="s">
        <v>34</v>
      </c>
      <c r="O5432">
        <v>33810</v>
      </c>
      <c r="P5432" t="s">
        <v>33</v>
      </c>
      <c r="Q5432" t="s">
        <v>7073</v>
      </c>
      <c r="R5432" t="s">
        <v>7074</v>
      </c>
      <c r="U5432" s="1">
        <v>43395</v>
      </c>
      <c r="V5432" s="2">
        <v>0.20833333333333334</v>
      </c>
      <c r="W5432" s="1">
        <v>43395.208333333336</v>
      </c>
      <c r="X5432">
        <v>220</v>
      </c>
    </row>
    <row r="5433" spans="1:24">
      <c r="A5433">
        <v>3178826</v>
      </c>
      <c r="B5433" t="s">
        <v>1865</v>
      </c>
      <c r="C5433" t="s">
        <v>1866</v>
      </c>
      <c r="D5433">
        <v>17000</v>
      </c>
      <c r="E5433" t="s">
        <v>57</v>
      </c>
      <c r="F5433">
        <v>6148</v>
      </c>
      <c r="G5433" t="s">
        <v>65</v>
      </c>
      <c r="H5433" t="s">
        <v>5663</v>
      </c>
      <c r="I5433" t="s">
        <v>1867</v>
      </c>
      <c r="J5433" t="s">
        <v>30</v>
      </c>
      <c r="K5433" t="s">
        <v>31</v>
      </c>
      <c r="L5433" t="s">
        <v>60</v>
      </c>
      <c r="M5433" t="s">
        <v>33</v>
      </c>
      <c r="N5433" t="s">
        <v>34</v>
      </c>
      <c r="O5433">
        <v>33810</v>
      </c>
      <c r="P5433" t="s">
        <v>33</v>
      </c>
      <c r="Q5433" t="s">
        <v>7073</v>
      </c>
      <c r="R5433" t="s">
        <v>7074</v>
      </c>
      <c r="U5433" s="1">
        <v>43395</v>
      </c>
      <c r="V5433" s="2">
        <v>0.20833333333333334</v>
      </c>
      <c r="W5433" s="1">
        <v>43395.208333333336</v>
      </c>
      <c r="X5433">
        <v>215</v>
      </c>
    </row>
    <row r="5434" spans="1:24">
      <c r="A5434">
        <v>3180678</v>
      </c>
      <c r="B5434" t="s">
        <v>1401</v>
      </c>
      <c r="C5434" t="s">
        <v>5032</v>
      </c>
      <c r="D5434">
        <v>17250</v>
      </c>
      <c r="E5434" t="s">
        <v>970</v>
      </c>
      <c r="F5434">
        <v>6302</v>
      </c>
      <c r="G5434" t="s">
        <v>5033</v>
      </c>
      <c r="H5434" t="s">
        <v>972</v>
      </c>
      <c r="I5434" t="s">
        <v>6429</v>
      </c>
      <c r="J5434" t="s">
        <v>30</v>
      </c>
      <c r="K5434" t="s">
        <v>31</v>
      </c>
      <c r="L5434" t="s">
        <v>60</v>
      </c>
      <c r="M5434" t="s">
        <v>33</v>
      </c>
      <c r="N5434" t="s">
        <v>34</v>
      </c>
      <c r="O5434">
        <v>33810</v>
      </c>
      <c r="P5434" t="s">
        <v>33</v>
      </c>
      <c r="Q5434" t="s">
        <v>7073</v>
      </c>
      <c r="R5434" t="s">
        <v>7074</v>
      </c>
      <c r="U5434" s="1">
        <v>43395</v>
      </c>
      <c r="V5434" s="2">
        <v>0.20833333333333334</v>
      </c>
      <c r="W5434" s="1">
        <v>43395.208333333336</v>
      </c>
      <c r="X5434">
        <v>240</v>
      </c>
    </row>
    <row r="5435" spans="1:24">
      <c r="A5435">
        <v>3177092</v>
      </c>
      <c r="B5435" t="s">
        <v>979</v>
      </c>
      <c r="C5435" t="s">
        <v>980</v>
      </c>
      <c r="D5435">
        <v>33520</v>
      </c>
      <c r="E5435" t="s">
        <v>981</v>
      </c>
      <c r="F5435">
        <v>13674</v>
      </c>
      <c r="G5435" t="s">
        <v>6430</v>
      </c>
      <c r="H5435" t="s">
        <v>4517</v>
      </c>
      <c r="J5435" t="s">
        <v>30</v>
      </c>
      <c r="K5435" t="s">
        <v>31</v>
      </c>
      <c r="L5435" t="s">
        <v>60</v>
      </c>
      <c r="M5435" t="s">
        <v>33</v>
      </c>
      <c r="N5435" t="s">
        <v>34</v>
      </c>
      <c r="O5435">
        <v>33810</v>
      </c>
      <c r="P5435" t="s">
        <v>33</v>
      </c>
      <c r="Q5435" t="s">
        <v>7073</v>
      </c>
      <c r="R5435" t="s">
        <v>7074</v>
      </c>
      <c r="U5435" s="1">
        <v>43395</v>
      </c>
      <c r="V5435" s="2">
        <v>0.20833333333333334</v>
      </c>
      <c r="W5435" s="1">
        <v>43395.208333333336</v>
      </c>
      <c r="X5435">
        <v>215</v>
      </c>
    </row>
    <row r="5436" spans="1:24">
      <c r="A5436">
        <v>3156723</v>
      </c>
      <c r="B5436" t="s">
        <v>114</v>
      </c>
      <c r="C5436" t="s">
        <v>115</v>
      </c>
      <c r="D5436">
        <v>19100</v>
      </c>
      <c r="E5436" t="s">
        <v>116</v>
      </c>
      <c r="F5436">
        <v>6924</v>
      </c>
      <c r="G5436" t="s">
        <v>2742</v>
      </c>
      <c r="H5436" t="s">
        <v>118</v>
      </c>
      <c r="J5436" t="s">
        <v>30</v>
      </c>
      <c r="K5436" t="s">
        <v>111</v>
      </c>
      <c r="L5436" t="s">
        <v>119</v>
      </c>
      <c r="M5436" t="s">
        <v>33</v>
      </c>
      <c r="N5436" t="s">
        <v>34</v>
      </c>
      <c r="O5436">
        <v>33810</v>
      </c>
      <c r="P5436" t="s">
        <v>33</v>
      </c>
      <c r="Q5436" t="s">
        <v>7073</v>
      </c>
      <c r="R5436" t="s">
        <v>7074</v>
      </c>
      <c r="S5436" t="s">
        <v>2744</v>
      </c>
      <c r="U5436" s="1">
        <v>43395</v>
      </c>
      <c r="V5436" s="2">
        <v>0.20833333333333334</v>
      </c>
      <c r="W5436" s="1">
        <v>43395.208333333336</v>
      </c>
      <c r="X5436">
        <v>200</v>
      </c>
    </row>
    <row r="5437" spans="1:24">
      <c r="A5437">
        <v>3185147</v>
      </c>
      <c r="B5437" t="s">
        <v>4307</v>
      </c>
      <c r="C5437" t="s">
        <v>4308</v>
      </c>
      <c r="D5437">
        <v>33000</v>
      </c>
      <c r="E5437" t="s">
        <v>50</v>
      </c>
      <c r="F5437">
        <v>13356</v>
      </c>
      <c r="G5437" t="s">
        <v>58</v>
      </c>
      <c r="H5437" t="s">
        <v>977</v>
      </c>
      <c r="J5437" t="s">
        <v>30</v>
      </c>
      <c r="K5437" t="s">
        <v>139</v>
      </c>
      <c r="L5437" t="s">
        <v>139</v>
      </c>
      <c r="M5437" t="s">
        <v>33</v>
      </c>
      <c r="N5437" t="s">
        <v>34</v>
      </c>
      <c r="O5437">
        <v>33810</v>
      </c>
      <c r="P5437" t="s">
        <v>33</v>
      </c>
      <c r="Q5437" t="s">
        <v>7073</v>
      </c>
      <c r="R5437" t="s">
        <v>7074</v>
      </c>
      <c r="U5437" s="1">
        <v>43395</v>
      </c>
      <c r="V5437" s="2">
        <v>0.20833333333333334</v>
      </c>
      <c r="W5437" s="1">
        <v>43395.208333333336</v>
      </c>
      <c r="X5437">
        <v>200</v>
      </c>
    </row>
    <row r="5438" spans="1:24">
      <c r="A5438">
        <v>3182639</v>
      </c>
      <c r="B5438" t="s">
        <v>2791</v>
      </c>
      <c r="C5438" t="s">
        <v>2792</v>
      </c>
      <c r="D5438">
        <v>66180</v>
      </c>
      <c r="E5438" t="s">
        <v>2793</v>
      </c>
      <c r="F5438">
        <v>28228</v>
      </c>
      <c r="G5438" t="s">
        <v>58</v>
      </c>
      <c r="H5438" t="s">
        <v>902</v>
      </c>
      <c r="J5438" t="s">
        <v>30</v>
      </c>
      <c r="K5438" t="s">
        <v>130</v>
      </c>
      <c r="L5438" t="s">
        <v>131</v>
      </c>
      <c r="M5438" t="s">
        <v>127</v>
      </c>
      <c r="N5438" t="s">
        <v>132</v>
      </c>
      <c r="O5438">
        <v>34600</v>
      </c>
      <c r="P5438" t="s">
        <v>127</v>
      </c>
      <c r="Q5438" t="s">
        <v>7075</v>
      </c>
      <c r="R5438" t="s">
        <v>7076</v>
      </c>
      <c r="U5438" s="1">
        <v>43395</v>
      </c>
      <c r="V5438" s="2">
        <v>0.20833333333333334</v>
      </c>
      <c r="W5438" s="1">
        <v>43395.208333333336</v>
      </c>
      <c r="X5438">
        <v>215</v>
      </c>
    </row>
    <row r="5439" spans="1:24">
      <c r="A5439">
        <v>3183200</v>
      </c>
      <c r="B5439" t="s">
        <v>1631</v>
      </c>
      <c r="C5439" t="s">
        <v>6431</v>
      </c>
      <c r="D5439">
        <v>66700</v>
      </c>
      <c r="E5439" t="s">
        <v>6432</v>
      </c>
      <c r="F5439">
        <v>28389</v>
      </c>
      <c r="G5439" t="s">
        <v>58</v>
      </c>
      <c r="H5439" t="s">
        <v>137</v>
      </c>
      <c r="J5439" t="s">
        <v>30</v>
      </c>
      <c r="K5439" t="s">
        <v>130</v>
      </c>
      <c r="L5439" t="s">
        <v>131</v>
      </c>
      <c r="M5439" t="s">
        <v>127</v>
      </c>
      <c r="N5439" t="s">
        <v>132</v>
      </c>
      <c r="O5439">
        <v>34600</v>
      </c>
      <c r="P5439" t="s">
        <v>127</v>
      </c>
      <c r="Q5439" t="s">
        <v>7075</v>
      </c>
      <c r="R5439" t="s">
        <v>7076</v>
      </c>
      <c r="U5439" s="1">
        <v>43395</v>
      </c>
      <c r="V5439" s="2">
        <v>0.20833333333333334</v>
      </c>
      <c r="W5439" s="1">
        <v>43395.208333333336</v>
      </c>
      <c r="X5439">
        <v>215</v>
      </c>
    </row>
    <row r="5440" spans="1:24">
      <c r="A5440">
        <v>3183431</v>
      </c>
      <c r="B5440" t="s">
        <v>6118</v>
      </c>
      <c r="C5440" t="s">
        <v>6119</v>
      </c>
      <c r="D5440">
        <v>34560</v>
      </c>
      <c r="E5440" t="s">
        <v>6120</v>
      </c>
      <c r="F5440">
        <v>14158</v>
      </c>
      <c r="G5440" t="s">
        <v>6433</v>
      </c>
      <c r="H5440" t="s">
        <v>4339</v>
      </c>
      <c r="J5440" t="s">
        <v>30</v>
      </c>
      <c r="K5440" t="s">
        <v>130</v>
      </c>
      <c r="L5440" t="s">
        <v>131</v>
      </c>
      <c r="M5440" t="s">
        <v>127</v>
      </c>
      <c r="N5440" t="s">
        <v>132</v>
      </c>
      <c r="O5440">
        <v>34600</v>
      </c>
      <c r="P5440" t="s">
        <v>127</v>
      </c>
      <c r="Q5440" t="s">
        <v>7075</v>
      </c>
      <c r="R5440" t="s">
        <v>7076</v>
      </c>
      <c r="U5440" s="1">
        <v>43395</v>
      </c>
      <c r="V5440" s="2">
        <v>0.20833333333333334</v>
      </c>
      <c r="W5440" s="1">
        <v>43395.208333333336</v>
      </c>
      <c r="X5440">
        <v>100</v>
      </c>
    </row>
    <row r="5441" spans="1:24">
      <c r="A5441">
        <v>3183431</v>
      </c>
      <c r="B5441" t="s">
        <v>6118</v>
      </c>
      <c r="C5441" t="s">
        <v>6119</v>
      </c>
      <c r="D5441">
        <v>34560</v>
      </c>
      <c r="E5441" t="s">
        <v>6120</v>
      </c>
      <c r="F5441">
        <v>14158</v>
      </c>
      <c r="G5441" t="s">
        <v>6434</v>
      </c>
      <c r="H5441" t="s">
        <v>4339</v>
      </c>
      <c r="J5441" t="s">
        <v>30</v>
      </c>
      <c r="K5441" t="s">
        <v>130</v>
      </c>
      <c r="L5441" t="s">
        <v>131</v>
      </c>
      <c r="M5441" t="s">
        <v>127</v>
      </c>
      <c r="N5441" t="s">
        <v>132</v>
      </c>
      <c r="O5441">
        <v>34600</v>
      </c>
      <c r="P5441" t="s">
        <v>127</v>
      </c>
      <c r="Q5441" t="s">
        <v>7075</v>
      </c>
      <c r="R5441" t="s">
        <v>7076</v>
      </c>
      <c r="U5441" s="1">
        <v>43395</v>
      </c>
      <c r="V5441" s="2">
        <v>0.20833333333333334</v>
      </c>
      <c r="W5441" s="1">
        <v>43395.208333333336</v>
      </c>
      <c r="X5441">
        <v>100</v>
      </c>
    </row>
    <row r="5442" spans="1:24">
      <c r="A5442">
        <v>3182402</v>
      </c>
      <c r="B5442" t="s">
        <v>6435</v>
      </c>
      <c r="C5442" t="s">
        <v>6436</v>
      </c>
      <c r="D5442">
        <v>34000</v>
      </c>
      <c r="E5442" t="s">
        <v>368</v>
      </c>
      <c r="F5442">
        <v>13912</v>
      </c>
      <c r="G5442" t="s">
        <v>58</v>
      </c>
      <c r="H5442" t="s">
        <v>6437</v>
      </c>
      <c r="J5442" t="s">
        <v>30</v>
      </c>
      <c r="K5442" t="s">
        <v>130</v>
      </c>
      <c r="L5442" t="s">
        <v>131</v>
      </c>
      <c r="M5442" t="s">
        <v>127</v>
      </c>
      <c r="N5442" t="s">
        <v>132</v>
      </c>
      <c r="O5442">
        <v>34600</v>
      </c>
      <c r="P5442" t="s">
        <v>127</v>
      </c>
      <c r="Q5442" t="s">
        <v>7075</v>
      </c>
      <c r="R5442" t="s">
        <v>7076</v>
      </c>
      <c r="U5442" s="1">
        <v>43395</v>
      </c>
      <c r="V5442" s="2">
        <v>0.20833333333333334</v>
      </c>
      <c r="W5442" s="1">
        <v>43395.208333333336</v>
      </c>
      <c r="X5442">
        <v>215</v>
      </c>
    </row>
    <row r="5443" spans="1:24">
      <c r="A5443">
        <v>3182402</v>
      </c>
      <c r="B5443" t="s">
        <v>6435</v>
      </c>
      <c r="C5443" t="s">
        <v>6436</v>
      </c>
      <c r="D5443">
        <v>34000</v>
      </c>
      <c r="E5443" t="s">
        <v>368</v>
      </c>
      <c r="F5443">
        <v>13912</v>
      </c>
      <c r="G5443" t="s">
        <v>58</v>
      </c>
      <c r="H5443" t="s">
        <v>6437</v>
      </c>
      <c r="J5443" t="s">
        <v>30</v>
      </c>
      <c r="K5443" t="s">
        <v>130</v>
      </c>
      <c r="L5443" t="s">
        <v>131</v>
      </c>
      <c r="M5443" t="s">
        <v>127</v>
      </c>
      <c r="N5443" t="s">
        <v>132</v>
      </c>
      <c r="O5443">
        <v>34600</v>
      </c>
      <c r="P5443" t="s">
        <v>127</v>
      </c>
      <c r="Q5443" t="s">
        <v>7075</v>
      </c>
      <c r="R5443" t="s">
        <v>7076</v>
      </c>
      <c r="U5443" s="1">
        <v>43395</v>
      </c>
      <c r="V5443" s="2">
        <v>0.20833333333333334</v>
      </c>
      <c r="W5443" s="1">
        <v>43395.208333333336</v>
      </c>
      <c r="X5443">
        <v>215</v>
      </c>
    </row>
    <row r="5444" spans="1:24">
      <c r="A5444">
        <v>3185183</v>
      </c>
      <c r="B5444" t="s">
        <v>6438</v>
      </c>
      <c r="C5444" t="s">
        <v>6439</v>
      </c>
      <c r="D5444">
        <v>66000</v>
      </c>
      <c r="E5444" t="s">
        <v>159</v>
      </c>
      <c r="F5444">
        <v>28199</v>
      </c>
      <c r="G5444" t="s">
        <v>58</v>
      </c>
      <c r="H5444" t="s">
        <v>1344</v>
      </c>
      <c r="J5444" t="s">
        <v>30</v>
      </c>
      <c r="K5444" t="s">
        <v>130</v>
      </c>
      <c r="L5444" t="s">
        <v>131</v>
      </c>
      <c r="M5444" t="s">
        <v>127</v>
      </c>
      <c r="N5444" t="s">
        <v>132</v>
      </c>
      <c r="O5444">
        <v>34600</v>
      </c>
      <c r="P5444" t="s">
        <v>127</v>
      </c>
      <c r="Q5444" t="s">
        <v>7075</v>
      </c>
      <c r="R5444" t="s">
        <v>7076</v>
      </c>
      <c r="U5444" s="1">
        <v>43395</v>
      </c>
      <c r="V5444" s="2">
        <v>0.20833333333333334</v>
      </c>
      <c r="W5444" s="1">
        <v>43395.208333333336</v>
      </c>
      <c r="X5444">
        <v>100</v>
      </c>
    </row>
    <row r="5445" spans="1:24">
      <c r="A5445">
        <v>3185183</v>
      </c>
      <c r="B5445" t="s">
        <v>6438</v>
      </c>
      <c r="C5445" t="s">
        <v>6439</v>
      </c>
      <c r="D5445">
        <v>66000</v>
      </c>
      <c r="E5445" t="s">
        <v>159</v>
      </c>
      <c r="F5445">
        <v>28199</v>
      </c>
      <c r="G5445" t="s">
        <v>58</v>
      </c>
      <c r="H5445" t="s">
        <v>137</v>
      </c>
      <c r="J5445" t="s">
        <v>30</v>
      </c>
      <c r="K5445" t="s">
        <v>130</v>
      </c>
      <c r="L5445" t="s">
        <v>131</v>
      </c>
      <c r="M5445" t="s">
        <v>127</v>
      </c>
      <c r="N5445" t="s">
        <v>132</v>
      </c>
      <c r="O5445">
        <v>34600</v>
      </c>
      <c r="P5445" t="s">
        <v>127</v>
      </c>
      <c r="Q5445" t="s">
        <v>7075</v>
      </c>
      <c r="R5445" t="s">
        <v>7076</v>
      </c>
      <c r="U5445" s="1">
        <v>43395</v>
      </c>
      <c r="V5445" s="2">
        <v>0.20833333333333334</v>
      </c>
      <c r="W5445" s="1">
        <v>43395.208333333336</v>
      </c>
      <c r="X5445">
        <v>100</v>
      </c>
    </row>
    <row r="5446" spans="1:24">
      <c r="A5446">
        <v>3181087</v>
      </c>
      <c r="B5446" t="s">
        <v>2782</v>
      </c>
      <c r="C5446" t="s">
        <v>2783</v>
      </c>
      <c r="D5446">
        <v>66000</v>
      </c>
      <c r="E5446" t="s">
        <v>159</v>
      </c>
      <c r="F5446">
        <v>28199</v>
      </c>
      <c r="G5446" t="s">
        <v>58</v>
      </c>
      <c r="H5446" t="s">
        <v>1888</v>
      </c>
      <c r="J5446" t="s">
        <v>30</v>
      </c>
      <c r="K5446" t="s">
        <v>130</v>
      </c>
      <c r="L5446" t="s">
        <v>131</v>
      </c>
      <c r="M5446" t="s">
        <v>127</v>
      </c>
      <c r="N5446" t="s">
        <v>132</v>
      </c>
      <c r="O5446">
        <v>34600</v>
      </c>
      <c r="P5446" t="s">
        <v>127</v>
      </c>
      <c r="Q5446" t="s">
        <v>7075</v>
      </c>
      <c r="R5446" t="s">
        <v>7076</v>
      </c>
      <c r="U5446" s="1">
        <v>43395</v>
      </c>
      <c r="V5446" s="2">
        <v>0.20833333333333334</v>
      </c>
      <c r="W5446" s="1">
        <v>43395.208333333336</v>
      </c>
      <c r="X5446">
        <v>215</v>
      </c>
    </row>
    <row r="5447" spans="1:24">
      <c r="A5447">
        <v>3181464</v>
      </c>
      <c r="B5447" t="s">
        <v>1881</v>
      </c>
      <c r="C5447" t="s">
        <v>1882</v>
      </c>
      <c r="D5447">
        <v>66270</v>
      </c>
      <c r="E5447" t="s">
        <v>1883</v>
      </c>
      <c r="F5447">
        <v>28268</v>
      </c>
      <c r="G5447" t="s">
        <v>71</v>
      </c>
      <c r="H5447" t="s">
        <v>1344</v>
      </c>
      <c r="J5447" t="s">
        <v>30</v>
      </c>
      <c r="K5447" t="s">
        <v>130</v>
      </c>
      <c r="L5447" t="s">
        <v>131</v>
      </c>
      <c r="M5447" t="s">
        <v>127</v>
      </c>
      <c r="N5447" t="s">
        <v>132</v>
      </c>
      <c r="O5447">
        <v>34600</v>
      </c>
      <c r="P5447" t="s">
        <v>127</v>
      </c>
      <c r="Q5447" t="s">
        <v>7075</v>
      </c>
      <c r="R5447" t="s">
        <v>7076</v>
      </c>
      <c r="U5447" s="1">
        <v>43395</v>
      </c>
      <c r="V5447" s="2">
        <v>0.20833333333333334</v>
      </c>
      <c r="W5447" s="1">
        <v>43395.208333333336</v>
      </c>
      <c r="X5447">
        <v>215</v>
      </c>
    </row>
    <row r="5448" spans="1:24">
      <c r="A5448">
        <v>3181464</v>
      </c>
      <c r="B5448" t="s">
        <v>1881</v>
      </c>
      <c r="C5448" t="s">
        <v>1882</v>
      </c>
      <c r="D5448">
        <v>66270</v>
      </c>
      <c r="E5448" t="s">
        <v>1883</v>
      </c>
      <c r="F5448">
        <v>28268</v>
      </c>
      <c r="G5448" t="s">
        <v>71</v>
      </c>
      <c r="H5448" t="s">
        <v>1344</v>
      </c>
      <c r="J5448" t="s">
        <v>30</v>
      </c>
      <c r="K5448" t="s">
        <v>130</v>
      </c>
      <c r="L5448" t="s">
        <v>131</v>
      </c>
      <c r="M5448" t="s">
        <v>127</v>
      </c>
      <c r="N5448" t="s">
        <v>132</v>
      </c>
      <c r="O5448">
        <v>34600</v>
      </c>
      <c r="P5448" t="s">
        <v>127</v>
      </c>
      <c r="Q5448" t="s">
        <v>7075</v>
      </c>
      <c r="R5448" t="s">
        <v>7076</v>
      </c>
      <c r="U5448" s="1">
        <v>43395</v>
      </c>
      <c r="V5448" s="2">
        <v>0.20833333333333334</v>
      </c>
      <c r="W5448" s="1">
        <v>43395.208333333336</v>
      </c>
      <c r="X5448">
        <v>215</v>
      </c>
    </row>
    <row r="5449" spans="1:24">
      <c r="A5449">
        <v>3181464</v>
      </c>
      <c r="B5449" t="s">
        <v>1881</v>
      </c>
      <c r="C5449" t="s">
        <v>1882</v>
      </c>
      <c r="D5449">
        <v>66270</v>
      </c>
      <c r="E5449" t="s">
        <v>1883</v>
      </c>
      <c r="F5449">
        <v>28268</v>
      </c>
      <c r="G5449" t="s">
        <v>290</v>
      </c>
      <c r="H5449" t="s">
        <v>1005</v>
      </c>
      <c r="J5449" t="s">
        <v>30</v>
      </c>
      <c r="K5449" t="s">
        <v>130</v>
      </c>
      <c r="L5449" t="s">
        <v>131</v>
      </c>
      <c r="M5449" t="s">
        <v>127</v>
      </c>
      <c r="N5449" t="s">
        <v>132</v>
      </c>
      <c r="O5449">
        <v>34600</v>
      </c>
      <c r="P5449" t="s">
        <v>127</v>
      </c>
      <c r="Q5449" t="s">
        <v>7075</v>
      </c>
      <c r="R5449" t="s">
        <v>7076</v>
      </c>
      <c r="U5449" s="1">
        <v>43395</v>
      </c>
      <c r="V5449" s="2">
        <v>0.20833333333333334</v>
      </c>
      <c r="W5449" s="1">
        <v>43395.208333333336</v>
      </c>
      <c r="X5449">
        <v>215</v>
      </c>
    </row>
    <row r="5450" spans="1:24">
      <c r="A5450">
        <v>3178067</v>
      </c>
      <c r="B5450" t="s">
        <v>3727</v>
      </c>
      <c r="C5450" t="s">
        <v>3728</v>
      </c>
      <c r="D5450">
        <v>12450</v>
      </c>
      <c r="E5450" t="s">
        <v>154</v>
      </c>
      <c r="F5450">
        <v>4473</v>
      </c>
      <c r="G5450" t="s">
        <v>302</v>
      </c>
      <c r="H5450" t="s">
        <v>137</v>
      </c>
      <c r="J5450" t="s">
        <v>30</v>
      </c>
      <c r="K5450" t="s">
        <v>130</v>
      </c>
      <c r="L5450" t="s">
        <v>131</v>
      </c>
      <c r="M5450" t="s">
        <v>127</v>
      </c>
      <c r="N5450" t="s">
        <v>132</v>
      </c>
      <c r="O5450">
        <v>34600</v>
      </c>
      <c r="P5450" t="s">
        <v>127</v>
      </c>
      <c r="Q5450" t="s">
        <v>7075</v>
      </c>
      <c r="R5450" t="s">
        <v>7076</v>
      </c>
      <c r="U5450" s="1">
        <v>43395</v>
      </c>
      <c r="V5450" s="2">
        <v>0.20833333333333334</v>
      </c>
      <c r="W5450" s="1">
        <v>43395.208333333336</v>
      </c>
      <c r="X5450">
        <v>200</v>
      </c>
    </row>
    <row r="5451" spans="1:24">
      <c r="A5451">
        <v>3179124</v>
      </c>
      <c r="B5451" t="s">
        <v>1432</v>
      </c>
      <c r="C5451" t="s">
        <v>1433</v>
      </c>
      <c r="D5451">
        <v>34830</v>
      </c>
      <c r="E5451" t="s">
        <v>1434</v>
      </c>
      <c r="F5451">
        <v>14251</v>
      </c>
      <c r="G5451" t="s">
        <v>5684</v>
      </c>
      <c r="H5451" t="s">
        <v>3323</v>
      </c>
      <c r="J5451" t="s">
        <v>30</v>
      </c>
      <c r="K5451" t="s">
        <v>130</v>
      </c>
      <c r="L5451" t="s">
        <v>131</v>
      </c>
      <c r="M5451" t="s">
        <v>127</v>
      </c>
      <c r="N5451" t="s">
        <v>132</v>
      </c>
      <c r="O5451">
        <v>34600</v>
      </c>
      <c r="P5451" t="s">
        <v>127</v>
      </c>
      <c r="Q5451" t="s">
        <v>7075</v>
      </c>
      <c r="R5451" t="s">
        <v>7076</v>
      </c>
      <c r="U5451" s="1">
        <v>43395</v>
      </c>
      <c r="V5451" s="2">
        <v>0.20833333333333334</v>
      </c>
      <c r="W5451" s="1">
        <v>43395.208333333336</v>
      </c>
      <c r="X5451">
        <v>255</v>
      </c>
    </row>
    <row r="5452" spans="1:24">
      <c r="A5452">
        <v>3176989</v>
      </c>
      <c r="B5452" t="s">
        <v>2695</v>
      </c>
      <c r="C5452" t="s">
        <v>5257</v>
      </c>
      <c r="D5452">
        <v>66600</v>
      </c>
      <c r="E5452" t="s">
        <v>6440</v>
      </c>
      <c r="F5452">
        <v>28375</v>
      </c>
      <c r="G5452" t="s">
        <v>58</v>
      </c>
      <c r="H5452" t="s">
        <v>137</v>
      </c>
      <c r="I5452" t="s">
        <v>6441</v>
      </c>
      <c r="J5452" t="s">
        <v>30</v>
      </c>
      <c r="K5452" t="s">
        <v>130</v>
      </c>
      <c r="L5452" t="s">
        <v>131</v>
      </c>
      <c r="M5452" t="s">
        <v>127</v>
      </c>
      <c r="N5452" t="s">
        <v>132</v>
      </c>
      <c r="O5452">
        <v>34600</v>
      </c>
      <c r="P5452" t="s">
        <v>127</v>
      </c>
      <c r="Q5452" t="s">
        <v>7075</v>
      </c>
      <c r="R5452" t="s">
        <v>7076</v>
      </c>
      <c r="U5452" s="1">
        <v>43395</v>
      </c>
      <c r="V5452" s="2">
        <v>0.20833333333333334</v>
      </c>
      <c r="W5452" s="1">
        <v>43395.208333333336</v>
      </c>
      <c r="X5452">
        <v>225</v>
      </c>
    </row>
    <row r="5453" spans="1:24">
      <c r="A5453">
        <v>3178838</v>
      </c>
      <c r="B5453" t="s">
        <v>1898</v>
      </c>
      <c r="C5453" t="s">
        <v>1899</v>
      </c>
      <c r="D5453">
        <v>12000</v>
      </c>
      <c r="E5453" t="s">
        <v>999</v>
      </c>
      <c r="F5453">
        <v>4248</v>
      </c>
      <c r="G5453" t="s">
        <v>771</v>
      </c>
      <c r="H5453" t="s">
        <v>1888</v>
      </c>
      <c r="J5453" t="s">
        <v>30</v>
      </c>
      <c r="K5453" t="s">
        <v>130</v>
      </c>
      <c r="L5453" t="s">
        <v>131</v>
      </c>
      <c r="M5453" t="s">
        <v>127</v>
      </c>
      <c r="N5453" t="s">
        <v>132</v>
      </c>
      <c r="O5453">
        <v>34600</v>
      </c>
      <c r="P5453" t="s">
        <v>127</v>
      </c>
      <c r="Q5453" t="s">
        <v>7075</v>
      </c>
      <c r="R5453" t="s">
        <v>7076</v>
      </c>
      <c r="U5453" s="1">
        <v>43395</v>
      </c>
      <c r="V5453" s="2">
        <v>0.20833333333333334</v>
      </c>
      <c r="W5453" s="1">
        <v>43395.208333333336</v>
      </c>
      <c r="X5453">
        <v>205</v>
      </c>
    </row>
    <row r="5454" spans="1:24">
      <c r="A5454">
        <v>3176797</v>
      </c>
      <c r="B5454" t="s">
        <v>371</v>
      </c>
      <c r="C5454" t="s">
        <v>372</v>
      </c>
      <c r="D5454">
        <v>34530</v>
      </c>
      <c r="E5454" t="s">
        <v>373</v>
      </c>
      <c r="F5454">
        <v>14154</v>
      </c>
      <c r="G5454" t="s">
        <v>58</v>
      </c>
      <c r="H5454" t="s">
        <v>137</v>
      </c>
      <c r="J5454" t="s">
        <v>30</v>
      </c>
      <c r="K5454" t="s">
        <v>130</v>
      </c>
      <c r="L5454" t="s">
        <v>131</v>
      </c>
      <c r="M5454" t="s">
        <v>127</v>
      </c>
      <c r="N5454" t="s">
        <v>132</v>
      </c>
      <c r="O5454">
        <v>34600</v>
      </c>
      <c r="P5454" t="s">
        <v>127</v>
      </c>
      <c r="Q5454" t="s">
        <v>7075</v>
      </c>
      <c r="R5454" t="s">
        <v>7076</v>
      </c>
      <c r="S5454" t="s">
        <v>6442</v>
      </c>
      <c r="U5454" s="1">
        <v>43395</v>
      </c>
      <c r="V5454" s="2">
        <v>0.20833333333333334</v>
      </c>
      <c r="W5454" s="1">
        <v>43395.208333333336</v>
      </c>
      <c r="X5454">
        <v>210</v>
      </c>
    </row>
    <row r="5455" spans="1:24">
      <c r="A5455">
        <v>3181464</v>
      </c>
      <c r="B5455" t="s">
        <v>1881</v>
      </c>
      <c r="C5455" t="s">
        <v>1882</v>
      </c>
      <c r="D5455">
        <v>66270</v>
      </c>
      <c r="E5455" t="s">
        <v>1883</v>
      </c>
      <c r="F5455">
        <v>28268</v>
      </c>
      <c r="G5455" t="s">
        <v>290</v>
      </c>
      <c r="H5455" t="s">
        <v>1005</v>
      </c>
      <c r="J5455" t="s">
        <v>30</v>
      </c>
      <c r="K5455" t="s">
        <v>130</v>
      </c>
      <c r="L5455" t="s">
        <v>131</v>
      </c>
      <c r="M5455" t="s">
        <v>127</v>
      </c>
      <c r="N5455" t="s">
        <v>132</v>
      </c>
      <c r="O5455">
        <v>34600</v>
      </c>
      <c r="P5455" t="s">
        <v>127</v>
      </c>
      <c r="Q5455" t="s">
        <v>7075</v>
      </c>
      <c r="R5455" t="s">
        <v>7076</v>
      </c>
      <c r="U5455" s="1">
        <v>43395</v>
      </c>
      <c r="V5455" s="2">
        <v>0.20833333333333334</v>
      </c>
      <c r="W5455" s="1">
        <v>43395.208333333336</v>
      </c>
      <c r="X5455">
        <v>215</v>
      </c>
    </row>
    <row r="5456" spans="1:24">
      <c r="A5456">
        <v>3185183</v>
      </c>
      <c r="B5456" t="s">
        <v>6438</v>
      </c>
      <c r="C5456" t="s">
        <v>6439</v>
      </c>
      <c r="D5456">
        <v>66000</v>
      </c>
      <c r="E5456" t="s">
        <v>159</v>
      </c>
      <c r="F5456">
        <v>28199</v>
      </c>
      <c r="G5456" t="s">
        <v>58</v>
      </c>
      <c r="H5456" t="s">
        <v>137</v>
      </c>
      <c r="J5456" t="s">
        <v>30</v>
      </c>
      <c r="K5456" t="s">
        <v>130</v>
      </c>
      <c r="L5456" t="s">
        <v>131</v>
      </c>
      <c r="M5456" t="s">
        <v>127</v>
      </c>
      <c r="N5456" t="s">
        <v>132</v>
      </c>
      <c r="O5456">
        <v>34600</v>
      </c>
      <c r="P5456" t="s">
        <v>127</v>
      </c>
      <c r="Q5456" t="s">
        <v>7075</v>
      </c>
      <c r="R5456" t="s">
        <v>7076</v>
      </c>
      <c r="U5456" s="1">
        <v>43395</v>
      </c>
      <c r="V5456" s="2">
        <v>0.20833333333333334</v>
      </c>
      <c r="W5456" s="1">
        <v>43395.208333333336</v>
      </c>
      <c r="X5456">
        <v>100</v>
      </c>
    </row>
    <row r="5457" spans="1:24">
      <c r="A5457">
        <v>3182589</v>
      </c>
      <c r="B5457" t="s">
        <v>4544</v>
      </c>
      <c r="C5457" t="s">
        <v>4545</v>
      </c>
      <c r="D5457">
        <v>34990</v>
      </c>
      <c r="E5457" t="s">
        <v>4546</v>
      </c>
      <c r="F5457">
        <v>14261</v>
      </c>
      <c r="G5457" t="s">
        <v>302</v>
      </c>
      <c r="H5457" t="s">
        <v>4547</v>
      </c>
      <c r="J5457" t="s">
        <v>30</v>
      </c>
      <c r="K5457" t="s">
        <v>130</v>
      </c>
      <c r="L5457" t="s">
        <v>131</v>
      </c>
      <c r="M5457" t="s">
        <v>127</v>
      </c>
      <c r="N5457" t="s">
        <v>132</v>
      </c>
      <c r="O5457">
        <v>34600</v>
      </c>
      <c r="P5457" t="s">
        <v>127</v>
      </c>
      <c r="Q5457" t="s">
        <v>7075</v>
      </c>
      <c r="R5457" t="s">
        <v>7076</v>
      </c>
      <c r="U5457" s="1">
        <v>43395</v>
      </c>
      <c r="V5457" s="2">
        <v>0.20833333333333334</v>
      </c>
      <c r="W5457" s="1">
        <v>43395.208333333336</v>
      </c>
      <c r="X5457">
        <v>240</v>
      </c>
    </row>
    <row r="5458" spans="1:24">
      <c r="A5458">
        <v>3183322</v>
      </c>
      <c r="B5458" t="s">
        <v>6443</v>
      </c>
      <c r="C5458" t="s">
        <v>6444</v>
      </c>
      <c r="D5458">
        <v>12340</v>
      </c>
      <c r="E5458" t="s">
        <v>6445</v>
      </c>
      <c r="F5458">
        <v>4408</v>
      </c>
      <c r="G5458" t="s">
        <v>58</v>
      </c>
      <c r="H5458" t="s">
        <v>137</v>
      </c>
      <c r="J5458" t="s">
        <v>30</v>
      </c>
      <c r="K5458" t="s">
        <v>130</v>
      </c>
      <c r="L5458" t="s">
        <v>131</v>
      </c>
      <c r="M5458" t="s">
        <v>127</v>
      </c>
      <c r="N5458" t="s">
        <v>132</v>
      </c>
      <c r="O5458">
        <v>34600</v>
      </c>
      <c r="P5458" t="s">
        <v>127</v>
      </c>
      <c r="Q5458" t="s">
        <v>7075</v>
      </c>
      <c r="R5458" t="s">
        <v>7076</v>
      </c>
      <c r="U5458" s="1">
        <v>43395</v>
      </c>
      <c r="V5458" s="2">
        <v>0.20833333333333334</v>
      </c>
      <c r="W5458" s="1">
        <v>43395.208333333336</v>
      </c>
      <c r="X5458">
        <v>210</v>
      </c>
    </row>
    <row r="5459" spans="1:24">
      <c r="A5459">
        <v>3183859</v>
      </c>
      <c r="B5459" t="s">
        <v>4300</v>
      </c>
      <c r="C5459" t="s">
        <v>4301</v>
      </c>
      <c r="D5459">
        <v>12000</v>
      </c>
      <c r="E5459" t="s">
        <v>999</v>
      </c>
      <c r="F5459">
        <v>4248</v>
      </c>
      <c r="G5459" t="s">
        <v>302</v>
      </c>
      <c r="H5459" t="s">
        <v>137</v>
      </c>
      <c r="J5459" t="s">
        <v>30</v>
      </c>
      <c r="K5459" t="s">
        <v>130</v>
      </c>
      <c r="L5459" t="s">
        <v>131</v>
      </c>
      <c r="M5459" t="s">
        <v>127</v>
      </c>
      <c r="N5459" t="s">
        <v>132</v>
      </c>
      <c r="O5459">
        <v>34600</v>
      </c>
      <c r="P5459" t="s">
        <v>127</v>
      </c>
      <c r="Q5459" t="s">
        <v>7075</v>
      </c>
      <c r="R5459" t="s">
        <v>7076</v>
      </c>
      <c r="U5459" s="1">
        <v>43395</v>
      </c>
      <c r="V5459" s="2">
        <v>0.20833333333333334</v>
      </c>
      <c r="W5459" s="1">
        <v>43395.208333333336</v>
      </c>
      <c r="X5459">
        <v>215</v>
      </c>
    </row>
    <row r="5460" spans="1:24">
      <c r="A5460">
        <v>3183321</v>
      </c>
      <c r="B5460" t="s">
        <v>1007</v>
      </c>
      <c r="C5460" t="s">
        <v>1008</v>
      </c>
      <c r="D5460">
        <v>66000</v>
      </c>
      <c r="E5460" t="s">
        <v>159</v>
      </c>
      <c r="F5460">
        <v>28199</v>
      </c>
      <c r="G5460" t="s">
        <v>58</v>
      </c>
      <c r="H5460" t="s">
        <v>1344</v>
      </c>
      <c r="J5460" t="s">
        <v>30</v>
      </c>
      <c r="K5460" t="s">
        <v>130</v>
      </c>
      <c r="L5460" t="s">
        <v>131</v>
      </c>
      <c r="M5460" t="s">
        <v>127</v>
      </c>
      <c r="N5460" t="s">
        <v>132</v>
      </c>
      <c r="O5460">
        <v>34600</v>
      </c>
      <c r="P5460" t="s">
        <v>127</v>
      </c>
      <c r="Q5460" t="s">
        <v>7075</v>
      </c>
      <c r="R5460" t="s">
        <v>7076</v>
      </c>
      <c r="U5460" s="1">
        <v>43395</v>
      </c>
      <c r="V5460" s="2">
        <v>0.20833333333333334</v>
      </c>
      <c r="W5460" s="1">
        <v>43395.208333333336</v>
      </c>
      <c r="X5460">
        <v>200</v>
      </c>
    </row>
    <row r="5461" spans="1:24">
      <c r="A5461">
        <v>3180560</v>
      </c>
      <c r="B5461" t="s">
        <v>1446</v>
      </c>
      <c r="C5461" t="s">
        <v>1447</v>
      </c>
      <c r="D5461">
        <v>34680</v>
      </c>
      <c r="E5461" t="s">
        <v>1448</v>
      </c>
      <c r="F5461">
        <v>14195</v>
      </c>
      <c r="G5461" t="s">
        <v>812</v>
      </c>
      <c r="H5461" t="s">
        <v>28</v>
      </c>
      <c r="I5461" t="s">
        <v>1163</v>
      </c>
      <c r="J5461" t="s">
        <v>30</v>
      </c>
      <c r="K5461" t="s">
        <v>130</v>
      </c>
      <c r="L5461" t="s">
        <v>802</v>
      </c>
      <c r="M5461" t="s">
        <v>127</v>
      </c>
      <c r="N5461" t="s">
        <v>132</v>
      </c>
      <c r="O5461">
        <v>34600</v>
      </c>
      <c r="P5461" t="s">
        <v>127</v>
      </c>
      <c r="Q5461" t="s">
        <v>7075</v>
      </c>
      <c r="R5461" t="s">
        <v>7076</v>
      </c>
      <c r="U5461" s="1">
        <v>43395</v>
      </c>
      <c r="V5461" s="2">
        <v>0.20833333333333334</v>
      </c>
      <c r="W5461" s="1">
        <v>43395.208333333336</v>
      </c>
      <c r="X5461">
        <v>200</v>
      </c>
    </row>
    <row r="5462" spans="1:24">
      <c r="A5462">
        <v>3174145</v>
      </c>
      <c r="B5462" t="s">
        <v>6446</v>
      </c>
      <c r="C5462" t="s">
        <v>252</v>
      </c>
      <c r="D5462">
        <v>34430</v>
      </c>
      <c r="E5462" t="s">
        <v>4555</v>
      </c>
      <c r="F5462">
        <v>14116</v>
      </c>
      <c r="G5462" t="s">
        <v>6447</v>
      </c>
      <c r="H5462" t="s">
        <v>137</v>
      </c>
      <c r="J5462" t="s">
        <v>30</v>
      </c>
      <c r="K5462" t="s">
        <v>130</v>
      </c>
      <c r="L5462" t="s">
        <v>802</v>
      </c>
      <c r="M5462" t="s">
        <v>127</v>
      </c>
      <c r="N5462" t="s">
        <v>132</v>
      </c>
      <c r="O5462">
        <v>34600</v>
      </c>
      <c r="P5462" t="s">
        <v>127</v>
      </c>
      <c r="Q5462" t="s">
        <v>7075</v>
      </c>
      <c r="R5462" t="s">
        <v>7076</v>
      </c>
      <c r="S5462" t="s">
        <v>5683</v>
      </c>
      <c r="U5462" s="1">
        <v>43395</v>
      </c>
      <c r="V5462" s="2">
        <v>0.20833333333333334</v>
      </c>
      <c r="W5462" s="1">
        <v>43395.208333333336</v>
      </c>
      <c r="X5462">
        <v>200</v>
      </c>
    </row>
    <row r="5463" spans="1:24">
      <c r="A5463" t="s">
        <v>2794</v>
      </c>
      <c r="B5463" t="s">
        <v>2795</v>
      </c>
      <c r="C5463" t="s">
        <v>139</v>
      </c>
      <c r="D5463">
        <v>59530</v>
      </c>
      <c r="E5463" t="s">
        <v>2796</v>
      </c>
      <c r="F5463">
        <v>24387</v>
      </c>
      <c r="G5463" t="s">
        <v>6448</v>
      </c>
      <c r="H5463" t="s">
        <v>2798</v>
      </c>
      <c r="J5463" t="s">
        <v>184</v>
      </c>
      <c r="K5463" t="s">
        <v>522</v>
      </c>
      <c r="L5463" t="s">
        <v>523</v>
      </c>
      <c r="M5463" t="s">
        <v>176</v>
      </c>
      <c r="N5463" t="s">
        <v>177</v>
      </c>
      <c r="O5463">
        <v>33750</v>
      </c>
      <c r="P5463" t="s">
        <v>178</v>
      </c>
      <c r="Q5463" t="s">
        <v>7077</v>
      </c>
      <c r="R5463" t="s">
        <v>7078</v>
      </c>
      <c r="S5463" t="s">
        <v>2799</v>
      </c>
      <c r="T5463">
        <v>599064</v>
      </c>
      <c r="U5463" s="1">
        <v>43395</v>
      </c>
      <c r="V5463" s="2">
        <v>0.20833333333333334</v>
      </c>
      <c r="W5463" s="1">
        <v>43395.208333333336</v>
      </c>
      <c r="X5463">
        <v>400</v>
      </c>
    </row>
    <row r="5464" spans="1:24">
      <c r="A5464">
        <v>3184310</v>
      </c>
      <c r="B5464" t="s">
        <v>6449</v>
      </c>
      <c r="C5464" t="s">
        <v>6450</v>
      </c>
      <c r="D5464">
        <v>24700</v>
      </c>
      <c r="E5464" t="s">
        <v>6451</v>
      </c>
      <c r="F5464">
        <v>9488</v>
      </c>
      <c r="G5464" t="s">
        <v>58</v>
      </c>
      <c r="H5464" t="s">
        <v>2409</v>
      </c>
      <c r="J5464" t="s">
        <v>30</v>
      </c>
      <c r="K5464" t="s">
        <v>31</v>
      </c>
      <c r="L5464" t="s">
        <v>193</v>
      </c>
      <c r="M5464" t="s">
        <v>176</v>
      </c>
      <c r="N5464" t="s">
        <v>177</v>
      </c>
      <c r="O5464">
        <v>33750</v>
      </c>
      <c r="P5464" t="s">
        <v>178</v>
      </c>
      <c r="Q5464" t="s">
        <v>7077</v>
      </c>
      <c r="R5464" t="s">
        <v>7078</v>
      </c>
      <c r="U5464" s="1">
        <v>43395</v>
      </c>
      <c r="V5464" s="2">
        <v>0.20833333333333334</v>
      </c>
      <c r="W5464" s="1">
        <v>43395.208333333336</v>
      </c>
      <c r="X5464">
        <v>200</v>
      </c>
    </row>
    <row r="5465" spans="1:24">
      <c r="A5465">
        <v>3184310</v>
      </c>
      <c r="B5465" t="s">
        <v>6449</v>
      </c>
      <c r="C5465" t="s">
        <v>6450</v>
      </c>
      <c r="D5465">
        <v>24700</v>
      </c>
      <c r="E5465" t="s">
        <v>6451</v>
      </c>
      <c r="F5465">
        <v>9488</v>
      </c>
      <c r="G5465" t="s">
        <v>58</v>
      </c>
      <c r="H5465" t="s">
        <v>2409</v>
      </c>
      <c r="J5465" t="s">
        <v>30</v>
      </c>
      <c r="K5465" t="s">
        <v>31</v>
      </c>
      <c r="L5465" t="s">
        <v>193</v>
      </c>
      <c r="M5465" t="s">
        <v>176</v>
      </c>
      <c r="N5465" t="s">
        <v>177</v>
      </c>
      <c r="O5465">
        <v>33750</v>
      </c>
      <c r="P5465" t="s">
        <v>178</v>
      </c>
      <c r="Q5465" t="s">
        <v>7077</v>
      </c>
      <c r="R5465" t="s">
        <v>7078</v>
      </c>
      <c r="S5465" t="s">
        <v>6452</v>
      </c>
      <c r="U5465" s="1">
        <v>43395</v>
      </c>
      <c r="V5465" s="2">
        <v>0.20833333333333334</v>
      </c>
      <c r="W5465" s="1">
        <v>43395.208333333336</v>
      </c>
      <c r="X5465">
        <v>200</v>
      </c>
    </row>
    <row r="5466" spans="1:24">
      <c r="A5466">
        <v>3184310</v>
      </c>
      <c r="B5466" t="s">
        <v>6449</v>
      </c>
      <c r="C5466" t="s">
        <v>6450</v>
      </c>
      <c r="D5466">
        <v>24700</v>
      </c>
      <c r="E5466" t="s">
        <v>6451</v>
      </c>
      <c r="F5466">
        <v>9488</v>
      </c>
      <c r="G5466" t="s">
        <v>58</v>
      </c>
      <c r="H5466" t="s">
        <v>2409</v>
      </c>
      <c r="J5466" t="s">
        <v>30</v>
      </c>
      <c r="K5466" t="s">
        <v>31</v>
      </c>
      <c r="L5466" t="s">
        <v>193</v>
      </c>
      <c r="M5466" t="s">
        <v>176</v>
      </c>
      <c r="N5466" t="s">
        <v>177</v>
      </c>
      <c r="O5466">
        <v>33750</v>
      </c>
      <c r="P5466" t="s">
        <v>178</v>
      </c>
      <c r="Q5466" t="s">
        <v>7077</v>
      </c>
      <c r="R5466" t="s">
        <v>7078</v>
      </c>
      <c r="U5466" s="1">
        <v>43395</v>
      </c>
      <c r="V5466" s="2">
        <v>0.20833333333333334</v>
      </c>
      <c r="W5466" s="1">
        <v>43395.208333333336</v>
      </c>
      <c r="X5466">
        <v>200</v>
      </c>
    </row>
    <row r="5467" spans="1:24">
      <c r="A5467">
        <v>3184310</v>
      </c>
      <c r="B5467" t="s">
        <v>6449</v>
      </c>
      <c r="C5467" t="s">
        <v>6450</v>
      </c>
      <c r="D5467">
        <v>24700</v>
      </c>
      <c r="E5467" t="s">
        <v>6451</v>
      </c>
      <c r="F5467">
        <v>9488</v>
      </c>
      <c r="G5467" t="s">
        <v>58</v>
      </c>
      <c r="H5467" t="s">
        <v>2409</v>
      </c>
      <c r="J5467" t="s">
        <v>30</v>
      </c>
      <c r="K5467" t="s">
        <v>31</v>
      </c>
      <c r="L5467" t="s">
        <v>193</v>
      </c>
      <c r="M5467" t="s">
        <v>176</v>
      </c>
      <c r="N5467" t="s">
        <v>177</v>
      </c>
      <c r="O5467">
        <v>33750</v>
      </c>
      <c r="P5467" t="s">
        <v>178</v>
      </c>
      <c r="Q5467" t="s">
        <v>7077</v>
      </c>
      <c r="R5467" t="s">
        <v>7078</v>
      </c>
      <c r="S5467" t="s">
        <v>6452</v>
      </c>
      <c r="U5467" s="1">
        <v>43395</v>
      </c>
      <c r="V5467" s="2">
        <v>0.20833333333333334</v>
      </c>
      <c r="W5467" s="1">
        <v>43395.208333333336</v>
      </c>
      <c r="X5467">
        <v>200</v>
      </c>
    </row>
    <row r="5468" spans="1:24">
      <c r="A5468">
        <v>3179334</v>
      </c>
      <c r="B5468" t="s">
        <v>4564</v>
      </c>
      <c r="C5468" t="s">
        <v>4565</v>
      </c>
      <c r="D5468">
        <v>33000</v>
      </c>
      <c r="E5468" t="s">
        <v>50</v>
      </c>
      <c r="F5468">
        <v>13356</v>
      </c>
      <c r="G5468" t="s">
        <v>1463</v>
      </c>
      <c r="H5468" t="s">
        <v>4943</v>
      </c>
      <c r="J5468" t="s">
        <v>30</v>
      </c>
      <c r="K5468" t="s">
        <v>31</v>
      </c>
      <c r="L5468" t="s">
        <v>193</v>
      </c>
      <c r="M5468" t="s">
        <v>176</v>
      </c>
      <c r="N5468" t="s">
        <v>177</v>
      </c>
      <c r="O5468">
        <v>33750</v>
      </c>
      <c r="P5468" t="s">
        <v>178</v>
      </c>
      <c r="Q5468" t="s">
        <v>7077</v>
      </c>
      <c r="R5468" t="s">
        <v>7078</v>
      </c>
      <c r="U5468" s="1">
        <v>43395</v>
      </c>
      <c r="V5468" s="2">
        <v>0.20833333333333334</v>
      </c>
      <c r="W5468" s="1">
        <v>43395.208333333336</v>
      </c>
      <c r="X5468">
        <v>205</v>
      </c>
    </row>
    <row r="5469" spans="1:24">
      <c r="A5469">
        <v>3165914</v>
      </c>
      <c r="B5469" t="s">
        <v>2490</v>
      </c>
      <c r="C5469" t="s">
        <v>2491</v>
      </c>
      <c r="D5469">
        <v>33700</v>
      </c>
      <c r="E5469" t="s">
        <v>26</v>
      </c>
      <c r="F5469">
        <v>13789</v>
      </c>
      <c r="G5469" t="s">
        <v>6453</v>
      </c>
      <c r="H5469" t="s">
        <v>4470</v>
      </c>
      <c r="J5469" t="s">
        <v>30</v>
      </c>
      <c r="K5469" t="s">
        <v>31</v>
      </c>
      <c r="L5469" t="s">
        <v>32</v>
      </c>
      <c r="M5469" t="s">
        <v>176</v>
      </c>
      <c r="N5469" t="s">
        <v>177</v>
      </c>
      <c r="O5469">
        <v>33750</v>
      </c>
      <c r="P5469" t="s">
        <v>178</v>
      </c>
      <c r="Q5469" t="s">
        <v>7077</v>
      </c>
      <c r="R5469" t="s">
        <v>7078</v>
      </c>
      <c r="S5469" t="s">
        <v>6454</v>
      </c>
      <c r="U5469" s="1">
        <v>43395</v>
      </c>
      <c r="V5469" s="2">
        <v>0.20833333333333334</v>
      </c>
      <c r="W5469" s="1">
        <v>43395.208333333336</v>
      </c>
      <c r="X5469">
        <v>215</v>
      </c>
    </row>
    <row r="5470" spans="1:24">
      <c r="A5470">
        <v>3165914</v>
      </c>
      <c r="B5470" t="s">
        <v>2490</v>
      </c>
      <c r="C5470" t="s">
        <v>2491</v>
      </c>
      <c r="D5470">
        <v>33700</v>
      </c>
      <c r="E5470" t="s">
        <v>26</v>
      </c>
      <c r="F5470">
        <v>13789</v>
      </c>
      <c r="G5470" t="s">
        <v>5817</v>
      </c>
      <c r="H5470" t="s">
        <v>6302</v>
      </c>
      <c r="J5470" t="s">
        <v>30</v>
      </c>
      <c r="K5470" t="s">
        <v>31</v>
      </c>
      <c r="L5470" t="s">
        <v>32</v>
      </c>
      <c r="M5470" t="s">
        <v>176</v>
      </c>
      <c r="N5470" t="s">
        <v>177</v>
      </c>
      <c r="O5470">
        <v>33750</v>
      </c>
      <c r="P5470" t="s">
        <v>178</v>
      </c>
      <c r="Q5470" t="s">
        <v>7077</v>
      </c>
      <c r="R5470" t="s">
        <v>7078</v>
      </c>
      <c r="S5470" t="s">
        <v>6454</v>
      </c>
      <c r="U5470" s="1">
        <v>43395</v>
      </c>
      <c r="V5470" s="2">
        <v>0.20833333333333334</v>
      </c>
      <c r="W5470" s="1">
        <v>43395.208333333336</v>
      </c>
      <c r="X5470">
        <v>215</v>
      </c>
    </row>
    <row r="5471" spans="1:24">
      <c r="A5471">
        <v>3165914</v>
      </c>
      <c r="B5471" t="s">
        <v>2490</v>
      </c>
      <c r="C5471" t="s">
        <v>2491</v>
      </c>
      <c r="D5471">
        <v>33700</v>
      </c>
      <c r="E5471" t="s">
        <v>26</v>
      </c>
      <c r="F5471">
        <v>13789</v>
      </c>
      <c r="G5471" t="s">
        <v>5817</v>
      </c>
      <c r="H5471" t="s">
        <v>6302</v>
      </c>
      <c r="J5471" t="s">
        <v>30</v>
      </c>
      <c r="K5471" t="s">
        <v>31</v>
      </c>
      <c r="L5471" t="s">
        <v>32</v>
      </c>
      <c r="M5471" t="s">
        <v>176</v>
      </c>
      <c r="N5471" t="s">
        <v>177</v>
      </c>
      <c r="O5471">
        <v>33750</v>
      </c>
      <c r="P5471" t="s">
        <v>178</v>
      </c>
      <c r="Q5471" t="s">
        <v>7077</v>
      </c>
      <c r="R5471" t="s">
        <v>7078</v>
      </c>
      <c r="S5471" t="s">
        <v>6455</v>
      </c>
      <c r="U5471" s="1">
        <v>43395</v>
      </c>
      <c r="V5471" s="2">
        <v>0.20833333333333334</v>
      </c>
      <c r="W5471" s="1">
        <v>43395.208333333336</v>
      </c>
      <c r="X5471">
        <v>215</v>
      </c>
    </row>
    <row r="5472" spans="1:24">
      <c r="A5472">
        <v>3178718</v>
      </c>
      <c r="B5472" t="s">
        <v>2105</v>
      </c>
      <c r="C5472" t="s">
        <v>2106</v>
      </c>
      <c r="D5472">
        <v>17000</v>
      </c>
      <c r="E5472" t="s">
        <v>57</v>
      </c>
      <c r="F5472">
        <v>6148</v>
      </c>
      <c r="G5472" t="s">
        <v>2317</v>
      </c>
      <c r="H5472" t="s">
        <v>84</v>
      </c>
      <c r="J5472" t="s">
        <v>30</v>
      </c>
      <c r="K5472" t="s">
        <v>221</v>
      </c>
      <c r="L5472" t="s">
        <v>493</v>
      </c>
      <c r="M5472" t="s">
        <v>176</v>
      </c>
      <c r="N5472" t="s">
        <v>177</v>
      </c>
      <c r="O5472">
        <v>33750</v>
      </c>
      <c r="P5472" t="s">
        <v>178</v>
      </c>
      <c r="Q5472" t="s">
        <v>7077</v>
      </c>
      <c r="R5472" t="s">
        <v>7078</v>
      </c>
      <c r="U5472" s="1">
        <v>43395</v>
      </c>
      <c r="V5472" s="2">
        <v>0.20833333333333334</v>
      </c>
      <c r="W5472" s="1">
        <v>43395.208333333336</v>
      </c>
      <c r="X5472">
        <v>210</v>
      </c>
    </row>
    <row r="5473" spans="1:24">
      <c r="A5473">
        <v>3177398</v>
      </c>
      <c r="B5473" t="s">
        <v>4582</v>
      </c>
      <c r="C5473" t="s">
        <v>4583</v>
      </c>
      <c r="D5473">
        <v>31000</v>
      </c>
      <c r="E5473" t="s">
        <v>321</v>
      </c>
      <c r="F5473">
        <v>12293</v>
      </c>
      <c r="G5473" t="s">
        <v>4584</v>
      </c>
      <c r="H5473" t="s">
        <v>2820</v>
      </c>
      <c r="I5473" t="s">
        <v>6456</v>
      </c>
      <c r="J5473" t="s">
        <v>30</v>
      </c>
      <c r="K5473" t="s">
        <v>31</v>
      </c>
      <c r="L5473" t="s">
        <v>315</v>
      </c>
      <c r="M5473" t="s">
        <v>176</v>
      </c>
      <c r="N5473" t="s">
        <v>177</v>
      </c>
      <c r="O5473">
        <v>33750</v>
      </c>
      <c r="P5473" t="s">
        <v>178</v>
      </c>
      <c r="Q5473" t="s">
        <v>7077</v>
      </c>
      <c r="R5473" t="s">
        <v>7078</v>
      </c>
      <c r="U5473" s="1">
        <v>43395</v>
      </c>
      <c r="V5473" s="2">
        <v>0.20833333333333334</v>
      </c>
      <c r="W5473" s="1">
        <v>43395.208333333336</v>
      </c>
      <c r="X5473">
        <v>220</v>
      </c>
    </row>
    <row r="5474" spans="1:24">
      <c r="A5474">
        <v>3173442</v>
      </c>
      <c r="B5474" t="s">
        <v>5730</v>
      </c>
      <c r="C5474" t="s">
        <v>5731</v>
      </c>
      <c r="D5474">
        <v>33430</v>
      </c>
      <c r="E5474" t="s">
        <v>5732</v>
      </c>
      <c r="F5474">
        <v>13626</v>
      </c>
      <c r="G5474" t="s">
        <v>5733</v>
      </c>
      <c r="H5474" t="s">
        <v>40</v>
      </c>
      <c r="J5474" t="s">
        <v>30</v>
      </c>
      <c r="K5474" t="s">
        <v>31</v>
      </c>
      <c r="L5474" t="s">
        <v>32</v>
      </c>
      <c r="M5474" t="s">
        <v>176</v>
      </c>
      <c r="N5474" t="s">
        <v>177</v>
      </c>
      <c r="O5474">
        <v>33750</v>
      </c>
      <c r="P5474" t="s">
        <v>178</v>
      </c>
      <c r="Q5474" t="s">
        <v>7077</v>
      </c>
      <c r="R5474" t="s">
        <v>7078</v>
      </c>
      <c r="S5474" t="s">
        <v>6457</v>
      </c>
      <c r="U5474" s="1">
        <v>43395</v>
      </c>
      <c r="V5474" s="2">
        <v>0.33333333333333331</v>
      </c>
      <c r="W5474" s="1">
        <v>43395.333333333336</v>
      </c>
      <c r="X5474">
        <v>240</v>
      </c>
    </row>
    <row r="5475" spans="1:24">
      <c r="A5475">
        <v>3176257</v>
      </c>
      <c r="B5475" t="s">
        <v>225</v>
      </c>
      <c r="C5475" t="s">
        <v>226</v>
      </c>
      <c r="D5475">
        <v>33000</v>
      </c>
      <c r="E5475" t="s">
        <v>50</v>
      </c>
      <c r="F5475">
        <v>13356</v>
      </c>
      <c r="G5475" t="s">
        <v>102</v>
      </c>
      <c r="H5475" t="s">
        <v>6458</v>
      </c>
      <c r="J5475" t="s">
        <v>30</v>
      </c>
      <c r="K5475" t="s">
        <v>31</v>
      </c>
      <c r="L5475" t="s">
        <v>32</v>
      </c>
      <c r="M5475" t="s">
        <v>176</v>
      </c>
      <c r="N5475" t="s">
        <v>177</v>
      </c>
      <c r="O5475">
        <v>33750</v>
      </c>
      <c r="P5475" t="s">
        <v>178</v>
      </c>
      <c r="Q5475" t="s">
        <v>7077</v>
      </c>
      <c r="R5475" t="s">
        <v>7078</v>
      </c>
      <c r="U5475" s="1">
        <v>43395</v>
      </c>
      <c r="V5475" s="2">
        <v>0.20833333333333334</v>
      </c>
      <c r="W5475" s="1">
        <v>43395.208333333336</v>
      </c>
      <c r="X5475">
        <v>215</v>
      </c>
    </row>
    <row r="5476" spans="1:24">
      <c r="A5476">
        <v>3174104</v>
      </c>
      <c r="B5476" t="s">
        <v>1022</v>
      </c>
      <c r="C5476" t="s">
        <v>1023</v>
      </c>
      <c r="D5476">
        <v>15000</v>
      </c>
      <c r="E5476" t="s">
        <v>420</v>
      </c>
      <c r="F5476">
        <v>5460</v>
      </c>
      <c r="G5476" t="s">
        <v>1024</v>
      </c>
      <c r="H5476" t="s">
        <v>3987</v>
      </c>
      <c r="J5476" t="s">
        <v>30</v>
      </c>
      <c r="K5476" t="s">
        <v>31</v>
      </c>
      <c r="L5476" t="s">
        <v>315</v>
      </c>
      <c r="M5476" t="s">
        <v>176</v>
      </c>
      <c r="N5476" t="s">
        <v>177</v>
      </c>
      <c r="O5476">
        <v>33750</v>
      </c>
      <c r="P5476" t="s">
        <v>178</v>
      </c>
      <c r="Q5476" t="s">
        <v>7077</v>
      </c>
      <c r="R5476" t="s">
        <v>7078</v>
      </c>
      <c r="U5476" s="1">
        <v>43395</v>
      </c>
      <c r="V5476" s="2">
        <v>0.20833333333333334</v>
      </c>
      <c r="W5476" s="1">
        <v>43395.208333333336</v>
      </c>
      <c r="X5476">
        <v>220</v>
      </c>
    </row>
    <row r="5477" spans="1:24">
      <c r="A5477">
        <v>3177419</v>
      </c>
      <c r="B5477" t="s">
        <v>2499</v>
      </c>
      <c r="C5477" t="s">
        <v>2500</v>
      </c>
      <c r="D5477">
        <v>33000</v>
      </c>
      <c r="E5477" t="s">
        <v>50</v>
      </c>
      <c r="F5477">
        <v>13356</v>
      </c>
      <c r="G5477" t="s">
        <v>6459</v>
      </c>
      <c r="J5477" t="s">
        <v>30</v>
      </c>
      <c r="K5477" t="s">
        <v>31</v>
      </c>
      <c r="L5477" t="s">
        <v>60</v>
      </c>
      <c r="M5477" t="s">
        <v>176</v>
      </c>
      <c r="N5477" t="s">
        <v>177</v>
      </c>
      <c r="O5477">
        <v>33750</v>
      </c>
      <c r="P5477" t="s">
        <v>178</v>
      </c>
      <c r="Q5477" t="s">
        <v>7077</v>
      </c>
      <c r="R5477" t="s">
        <v>7078</v>
      </c>
      <c r="U5477" s="1">
        <v>43395</v>
      </c>
      <c r="V5477" s="2">
        <v>0.20833333333333334</v>
      </c>
      <c r="W5477" s="1">
        <v>43395.208333333336</v>
      </c>
      <c r="X5477">
        <v>215</v>
      </c>
    </row>
    <row r="5478" spans="1:24">
      <c r="A5478">
        <v>3181182</v>
      </c>
      <c r="B5478" t="s">
        <v>2194</v>
      </c>
      <c r="C5478" t="s">
        <v>2195</v>
      </c>
      <c r="D5478">
        <v>18000</v>
      </c>
      <c r="E5478" t="s">
        <v>2196</v>
      </c>
      <c r="F5478">
        <v>6632</v>
      </c>
      <c r="G5478" t="s">
        <v>1711</v>
      </c>
      <c r="H5478" t="s">
        <v>390</v>
      </c>
      <c r="J5478" t="s">
        <v>30</v>
      </c>
      <c r="K5478" t="s">
        <v>522</v>
      </c>
      <c r="L5478" t="s">
        <v>523</v>
      </c>
      <c r="M5478" t="s">
        <v>232</v>
      </c>
      <c r="N5478" t="s">
        <v>233</v>
      </c>
      <c r="O5478">
        <v>71350</v>
      </c>
      <c r="P5478" t="s">
        <v>234</v>
      </c>
      <c r="Q5478" t="s">
        <v>7079</v>
      </c>
      <c r="R5478" t="s">
        <v>7080</v>
      </c>
      <c r="U5478" s="1">
        <v>43395</v>
      </c>
      <c r="V5478" s="2">
        <v>0.20833333333333334</v>
      </c>
      <c r="W5478" s="1">
        <v>43395.208333333336</v>
      </c>
      <c r="X5478">
        <v>200</v>
      </c>
    </row>
    <row r="5479" spans="1:24">
      <c r="A5479">
        <v>3182428</v>
      </c>
      <c r="B5479" t="s">
        <v>621</v>
      </c>
      <c r="C5479" t="s">
        <v>615</v>
      </c>
      <c r="D5479">
        <v>95000</v>
      </c>
      <c r="E5479" t="s">
        <v>616</v>
      </c>
      <c r="F5479">
        <v>37664</v>
      </c>
      <c r="G5479" t="s">
        <v>45</v>
      </c>
      <c r="H5479" t="s">
        <v>2169</v>
      </c>
      <c r="I5479" t="s">
        <v>622</v>
      </c>
      <c r="J5479" t="s">
        <v>30</v>
      </c>
      <c r="K5479" t="s">
        <v>522</v>
      </c>
      <c r="L5479" t="s">
        <v>545</v>
      </c>
      <c r="M5479" t="s">
        <v>232</v>
      </c>
      <c r="N5479" t="s">
        <v>233</v>
      </c>
      <c r="O5479">
        <v>71350</v>
      </c>
      <c r="P5479" t="s">
        <v>234</v>
      </c>
      <c r="Q5479" t="s">
        <v>7079</v>
      </c>
      <c r="R5479" t="s">
        <v>7080</v>
      </c>
      <c r="T5479">
        <v>598329</v>
      </c>
      <c r="U5479" s="1">
        <v>43395</v>
      </c>
      <c r="V5479" s="2">
        <v>0.20833333333333334</v>
      </c>
      <c r="W5479" s="1">
        <v>43395.208333333336</v>
      </c>
      <c r="X5479">
        <v>260</v>
      </c>
    </row>
    <row r="5480" spans="1:24">
      <c r="A5480">
        <v>3182428</v>
      </c>
      <c r="B5480" t="s">
        <v>621</v>
      </c>
      <c r="C5480" t="s">
        <v>615</v>
      </c>
      <c r="D5480">
        <v>95000</v>
      </c>
      <c r="E5480" t="s">
        <v>616</v>
      </c>
      <c r="F5480">
        <v>37664</v>
      </c>
      <c r="G5480" t="s">
        <v>45</v>
      </c>
      <c r="H5480" t="s">
        <v>2169</v>
      </c>
      <c r="I5480" t="s">
        <v>622</v>
      </c>
      <c r="J5480" t="s">
        <v>30</v>
      </c>
      <c r="K5480" t="s">
        <v>522</v>
      </c>
      <c r="L5480" t="s">
        <v>545</v>
      </c>
      <c r="M5480" t="s">
        <v>232</v>
      </c>
      <c r="N5480" t="s">
        <v>233</v>
      </c>
      <c r="O5480">
        <v>71350</v>
      </c>
      <c r="P5480" t="s">
        <v>234</v>
      </c>
      <c r="Q5480" t="s">
        <v>7079</v>
      </c>
      <c r="R5480" t="s">
        <v>7080</v>
      </c>
      <c r="T5480">
        <v>598324</v>
      </c>
      <c r="U5480" s="1">
        <v>43395</v>
      </c>
      <c r="V5480" s="2">
        <v>0.20833333333333334</v>
      </c>
      <c r="W5480" s="1">
        <v>43395.208333333336</v>
      </c>
      <c r="X5480">
        <v>260</v>
      </c>
    </row>
    <row r="5481" spans="1:24">
      <c r="A5481">
        <v>3182428</v>
      </c>
      <c r="B5481" t="s">
        <v>621</v>
      </c>
      <c r="C5481" t="s">
        <v>615</v>
      </c>
      <c r="D5481">
        <v>95000</v>
      </c>
      <c r="E5481" t="s">
        <v>616</v>
      </c>
      <c r="F5481">
        <v>37664</v>
      </c>
      <c r="G5481" t="s">
        <v>45</v>
      </c>
      <c r="H5481" t="s">
        <v>2169</v>
      </c>
      <c r="I5481" t="s">
        <v>622</v>
      </c>
      <c r="J5481" t="s">
        <v>30</v>
      </c>
      <c r="K5481" t="s">
        <v>522</v>
      </c>
      <c r="L5481" t="s">
        <v>545</v>
      </c>
      <c r="M5481" t="s">
        <v>232</v>
      </c>
      <c r="N5481" t="s">
        <v>233</v>
      </c>
      <c r="O5481">
        <v>71350</v>
      </c>
      <c r="P5481" t="s">
        <v>234</v>
      </c>
      <c r="Q5481" t="s">
        <v>7079</v>
      </c>
      <c r="R5481" t="s">
        <v>7080</v>
      </c>
      <c r="T5481">
        <v>598325</v>
      </c>
      <c r="U5481" s="1">
        <v>43395</v>
      </c>
      <c r="V5481" s="2">
        <v>0.20833333333333334</v>
      </c>
      <c r="W5481" s="1">
        <v>43395.208333333336</v>
      </c>
      <c r="X5481">
        <v>260</v>
      </c>
    </row>
    <row r="5482" spans="1:24">
      <c r="A5482">
        <v>3182428</v>
      </c>
      <c r="B5482" t="s">
        <v>621</v>
      </c>
      <c r="C5482" t="s">
        <v>615</v>
      </c>
      <c r="D5482">
        <v>95000</v>
      </c>
      <c r="E5482" t="s">
        <v>616</v>
      </c>
      <c r="F5482">
        <v>37664</v>
      </c>
      <c r="G5482" t="s">
        <v>45</v>
      </c>
      <c r="H5482" t="s">
        <v>2169</v>
      </c>
      <c r="I5482" t="s">
        <v>622</v>
      </c>
      <c r="J5482" t="s">
        <v>30</v>
      </c>
      <c r="K5482" t="s">
        <v>522</v>
      </c>
      <c r="L5482" t="s">
        <v>545</v>
      </c>
      <c r="M5482" t="s">
        <v>232</v>
      </c>
      <c r="N5482" t="s">
        <v>233</v>
      </c>
      <c r="O5482">
        <v>71350</v>
      </c>
      <c r="P5482" t="s">
        <v>234</v>
      </c>
      <c r="Q5482" t="s">
        <v>7079</v>
      </c>
      <c r="R5482" t="s">
        <v>7080</v>
      </c>
      <c r="T5482">
        <v>598328</v>
      </c>
      <c r="U5482" s="1">
        <v>43395</v>
      </c>
      <c r="V5482" s="2">
        <v>0.20833333333333334</v>
      </c>
      <c r="W5482" s="1">
        <v>43395.208333333336</v>
      </c>
      <c r="X5482">
        <v>260</v>
      </c>
    </row>
    <row r="5483" spans="1:24">
      <c r="A5483" t="s">
        <v>229</v>
      </c>
      <c r="B5483" t="s">
        <v>230</v>
      </c>
      <c r="C5483" t="s">
        <v>139</v>
      </c>
      <c r="D5483">
        <v>69200</v>
      </c>
      <c r="E5483" t="s">
        <v>182</v>
      </c>
      <c r="F5483">
        <v>29417</v>
      </c>
      <c r="G5483" t="s">
        <v>5743</v>
      </c>
      <c r="J5483" t="s">
        <v>184</v>
      </c>
      <c r="K5483" t="s">
        <v>111</v>
      </c>
      <c r="L5483" t="s">
        <v>214</v>
      </c>
      <c r="M5483" t="s">
        <v>232</v>
      </c>
      <c r="N5483" t="s">
        <v>233</v>
      </c>
      <c r="O5483">
        <v>71350</v>
      </c>
      <c r="P5483" t="s">
        <v>234</v>
      </c>
      <c r="Q5483" t="s">
        <v>7079</v>
      </c>
      <c r="R5483" t="s">
        <v>7080</v>
      </c>
      <c r="S5483" t="s">
        <v>6460</v>
      </c>
      <c r="U5483" s="1">
        <v>43395</v>
      </c>
      <c r="V5483" s="2">
        <v>0.20833333333333334</v>
      </c>
      <c r="W5483" s="1">
        <v>43395.208333333336</v>
      </c>
      <c r="X5483">
        <v>260</v>
      </c>
    </row>
    <row r="5484" spans="1:24">
      <c r="A5484">
        <v>3179821</v>
      </c>
      <c r="B5484" t="s">
        <v>2231</v>
      </c>
      <c r="C5484" t="s">
        <v>6461</v>
      </c>
      <c r="D5484">
        <v>73190</v>
      </c>
      <c r="E5484" t="s">
        <v>6462</v>
      </c>
      <c r="F5484">
        <v>31310</v>
      </c>
      <c r="G5484" t="s">
        <v>58</v>
      </c>
      <c r="H5484" t="s">
        <v>6463</v>
      </c>
      <c r="J5484" t="s">
        <v>30</v>
      </c>
      <c r="K5484" t="s">
        <v>111</v>
      </c>
      <c r="L5484" t="s">
        <v>255</v>
      </c>
      <c r="M5484" t="s">
        <v>232</v>
      </c>
      <c r="N5484" t="s">
        <v>233</v>
      </c>
      <c r="O5484">
        <v>71350</v>
      </c>
      <c r="P5484" t="s">
        <v>234</v>
      </c>
      <c r="Q5484" t="s">
        <v>7079</v>
      </c>
      <c r="R5484" t="s">
        <v>7080</v>
      </c>
      <c r="U5484" s="1">
        <v>43395</v>
      </c>
      <c r="V5484" s="2">
        <v>0.20833333333333334</v>
      </c>
      <c r="W5484" s="1">
        <v>43395.208333333336</v>
      </c>
      <c r="X5484">
        <v>205</v>
      </c>
    </row>
    <row r="5485" spans="1:24">
      <c r="A5485">
        <v>3184823</v>
      </c>
      <c r="B5485" t="s">
        <v>6464</v>
      </c>
      <c r="C5485" t="s">
        <v>6465</v>
      </c>
      <c r="D5485">
        <v>74120</v>
      </c>
      <c r="E5485" t="s">
        <v>5753</v>
      </c>
      <c r="F5485">
        <v>31571</v>
      </c>
      <c r="G5485" t="s">
        <v>58</v>
      </c>
      <c r="H5485" t="s">
        <v>297</v>
      </c>
      <c r="J5485" t="s">
        <v>30</v>
      </c>
      <c r="K5485" t="s">
        <v>111</v>
      </c>
      <c r="L5485" t="s">
        <v>255</v>
      </c>
      <c r="M5485" t="s">
        <v>232</v>
      </c>
      <c r="N5485" t="s">
        <v>233</v>
      </c>
      <c r="O5485">
        <v>71350</v>
      </c>
      <c r="P5485" t="s">
        <v>234</v>
      </c>
      <c r="Q5485" t="s">
        <v>7079</v>
      </c>
      <c r="R5485" t="s">
        <v>7080</v>
      </c>
      <c r="U5485" s="1">
        <v>43395</v>
      </c>
      <c r="V5485" s="2">
        <v>0.20833333333333334</v>
      </c>
      <c r="W5485" s="1">
        <v>43395.208333333336</v>
      </c>
      <c r="X5485">
        <v>205</v>
      </c>
    </row>
    <row r="5486" spans="1:24">
      <c r="A5486">
        <v>3176172</v>
      </c>
      <c r="B5486" t="s">
        <v>5754</v>
      </c>
      <c r="C5486" t="s">
        <v>5755</v>
      </c>
      <c r="D5486">
        <v>10340</v>
      </c>
      <c r="E5486" t="s">
        <v>5756</v>
      </c>
      <c r="F5486">
        <v>3666</v>
      </c>
      <c r="G5486" t="s">
        <v>58</v>
      </c>
      <c r="H5486" t="s">
        <v>6466</v>
      </c>
      <c r="J5486" t="s">
        <v>30</v>
      </c>
      <c r="K5486" t="s">
        <v>111</v>
      </c>
      <c r="L5486" t="s">
        <v>255</v>
      </c>
      <c r="M5486" t="s">
        <v>232</v>
      </c>
      <c r="N5486" t="s">
        <v>233</v>
      </c>
      <c r="O5486">
        <v>71350</v>
      </c>
      <c r="P5486" t="s">
        <v>234</v>
      </c>
      <c r="Q5486" t="s">
        <v>7079</v>
      </c>
      <c r="R5486" t="s">
        <v>7080</v>
      </c>
      <c r="U5486" s="1">
        <v>43395</v>
      </c>
      <c r="V5486" s="2">
        <v>0.20833333333333334</v>
      </c>
      <c r="W5486" s="1">
        <v>43395.208333333336</v>
      </c>
      <c r="X5486">
        <v>200</v>
      </c>
    </row>
    <row r="5487" spans="1:24">
      <c r="A5487">
        <v>3175919</v>
      </c>
      <c r="B5487" t="s">
        <v>1949</v>
      </c>
      <c r="C5487" t="s">
        <v>1950</v>
      </c>
      <c r="D5487">
        <v>69006</v>
      </c>
      <c r="E5487" t="s">
        <v>212</v>
      </c>
      <c r="F5487">
        <v>29391</v>
      </c>
      <c r="G5487" t="s">
        <v>58</v>
      </c>
      <c r="H5487" t="s">
        <v>6467</v>
      </c>
      <c r="J5487" t="s">
        <v>30</v>
      </c>
      <c r="K5487" t="s">
        <v>111</v>
      </c>
      <c r="L5487" t="s">
        <v>255</v>
      </c>
      <c r="M5487" t="s">
        <v>232</v>
      </c>
      <c r="N5487" t="s">
        <v>233</v>
      </c>
      <c r="O5487">
        <v>71350</v>
      </c>
      <c r="P5487" t="s">
        <v>234</v>
      </c>
      <c r="Q5487" t="s">
        <v>7079</v>
      </c>
      <c r="R5487" t="s">
        <v>7080</v>
      </c>
      <c r="U5487" s="1">
        <v>43395</v>
      </c>
      <c r="V5487" s="2">
        <v>0.20833333333333334</v>
      </c>
      <c r="W5487" s="1">
        <v>43395.208333333336</v>
      </c>
      <c r="X5487">
        <v>200</v>
      </c>
    </row>
    <row r="5488" spans="1:24">
      <c r="A5488">
        <v>3184298</v>
      </c>
      <c r="B5488" t="s">
        <v>6468</v>
      </c>
      <c r="C5488" t="s">
        <v>6469</v>
      </c>
      <c r="D5488">
        <v>51100</v>
      </c>
      <c r="E5488" t="s">
        <v>1700</v>
      </c>
      <c r="F5488">
        <v>19956</v>
      </c>
      <c r="G5488" t="s">
        <v>58</v>
      </c>
      <c r="H5488" t="s">
        <v>5933</v>
      </c>
      <c r="J5488" t="s">
        <v>30</v>
      </c>
      <c r="K5488" t="s">
        <v>283</v>
      </c>
      <c r="L5488" t="s">
        <v>284</v>
      </c>
      <c r="M5488" t="s">
        <v>232</v>
      </c>
      <c r="N5488" t="s">
        <v>233</v>
      </c>
      <c r="O5488">
        <v>71350</v>
      </c>
      <c r="P5488" t="s">
        <v>234</v>
      </c>
      <c r="Q5488" t="s">
        <v>7079</v>
      </c>
      <c r="R5488" t="s">
        <v>7080</v>
      </c>
      <c r="U5488" s="1">
        <v>43395</v>
      </c>
      <c r="V5488" s="2">
        <v>0.20833333333333334</v>
      </c>
      <c r="W5488" s="1">
        <v>43395.208333333336</v>
      </c>
      <c r="X5488">
        <v>200</v>
      </c>
    </row>
    <row r="5489" spans="1:24">
      <c r="A5489">
        <v>3180805</v>
      </c>
      <c r="B5489" t="s">
        <v>1494</v>
      </c>
      <c r="C5489" t="s">
        <v>1495</v>
      </c>
      <c r="D5489">
        <v>69220</v>
      </c>
      <c r="E5489" t="s">
        <v>1496</v>
      </c>
      <c r="F5489">
        <v>29437</v>
      </c>
      <c r="G5489" t="s">
        <v>3746</v>
      </c>
      <c r="H5489" t="s">
        <v>3887</v>
      </c>
      <c r="J5489" t="s">
        <v>30</v>
      </c>
      <c r="K5489" t="s">
        <v>111</v>
      </c>
      <c r="L5489" t="s">
        <v>255</v>
      </c>
      <c r="M5489" t="s">
        <v>232</v>
      </c>
      <c r="N5489" t="s">
        <v>233</v>
      </c>
      <c r="O5489">
        <v>71350</v>
      </c>
      <c r="P5489" t="s">
        <v>234</v>
      </c>
      <c r="Q5489" t="s">
        <v>7079</v>
      </c>
      <c r="R5489" t="s">
        <v>7080</v>
      </c>
      <c r="S5489" t="s">
        <v>2744</v>
      </c>
      <c r="U5489" s="1">
        <v>43395</v>
      </c>
      <c r="V5489" s="2">
        <v>0.20833333333333334</v>
      </c>
      <c r="W5489" s="1">
        <v>43395.208333333336</v>
      </c>
      <c r="X5489">
        <v>215</v>
      </c>
    </row>
    <row r="5490" spans="1:24">
      <c r="A5490">
        <v>3174877</v>
      </c>
      <c r="B5490" t="s">
        <v>6470</v>
      </c>
      <c r="C5490" t="s">
        <v>6471</v>
      </c>
      <c r="D5490">
        <v>89000</v>
      </c>
      <c r="E5490" t="s">
        <v>6472</v>
      </c>
      <c r="F5490">
        <v>36755</v>
      </c>
      <c r="G5490" t="s">
        <v>65</v>
      </c>
      <c r="H5490" t="s">
        <v>123</v>
      </c>
      <c r="J5490" t="s">
        <v>30</v>
      </c>
      <c r="K5490" t="s">
        <v>111</v>
      </c>
      <c r="L5490" t="s">
        <v>255</v>
      </c>
      <c r="M5490" t="s">
        <v>232</v>
      </c>
      <c r="N5490" t="s">
        <v>233</v>
      </c>
      <c r="O5490">
        <v>71350</v>
      </c>
      <c r="P5490" t="s">
        <v>234</v>
      </c>
      <c r="Q5490" t="s">
        <v>7079</v>
      </c>
      <c r="R5490" t="s">
        <v>7080</v>
      </c>
      <c r="U5490" s="1">
        <v>43395</v>
      </c>
      <c r="V5490" s="2">
        <v>0.20833333333333334</v>
      </c>
      <c r="W5490" s="1">
        <v>43395.208333333336</v>
      </c>
      <c r="X5490">
        <v>200</v>
      </c>
    </row>
    <row r="5491" spans="1:24">
      <c r="A5491">
        <v>3164515</v>
      </c>
      <c r="B5491" t="s">
        <v>264</v>
      </c>
      <c r="C5491" t="s">
        <v>265</v>
      </c>
      <c r="D5491">
        <v>21600</v>
      </c>
      <c r="E5491" t="s">
        <v>266</v>
      </c>
      <c r="F5491">
        <v>8233</v>
      </c>
      <c r="G5491" t="s">
        <v>267</v>
      </c>
      <c r="H5491" t="s">
        <v>268</v>
      </c>
      <c r="J5491" t="s">
        <v>30</v>
      </c>
      <c r="K5491" t="s">
        <v>111</v>
      </c>
      <c r="L5491" t="s">
        <v>255</v>
      </c>
      <c r="M5491" t="s">
        <v>232</v>
      </c>
      <c r="N5491" t="s">
        <v>233</v>
      </c>
      <c r="O5491">
        <v>71350</v>
      </c>
      <c r="P5491" t="s">
        <v>234</v>
      </c>
      <c r="Q5491" t="s">
        <v>7079</v>
      </c>
      <c r="R5491" t="s">
        <v>7080</v>
      </c>
      <c r="S5491" t="s">
        <v>3745</v>
      </c>
      <c r="T5491">
        <v>598502</v>
      </c>
      <c r="U5491" s="1">
        <v>43395</v>
      </c>
      <c r="V5491" s="2">
        <v>0.20833333333333334</v>
      </c>
      <c r="W5491" s="1">
        <v>43395.208333333336</v>
      </c>
      <c r="X5491">
        <v>260</v>
      </c>
    </row>
    <row r="5492" spans="1:24">
      <c r="A5492">
        <v>3164515</v>
      </c>
      <c r="B5492" t="s">
        <v>264</v>
      </c>
      <c r="C5492" t="s">
        <v>265</v>
      </c>
      <c r="D5492">
        <v>21600</v>
      </c>
      <c r="E5492" t="s">
        <v>266</v>
      </c>
      <c r="F5492">
        <v>8233</v>
      </c>
      <c r="G5492" t="s">
        <v>267</v>
      </c>
      <c r="H5492" t="s">
        <v>268</v>
      </c>
      <c r="J5492" t="s">
        <v>30</v>
      </c>
      <c r="K5492" t="s">
        <v>111</v>
      </c>
      <c r="L5492" t="s">
        <v>255</v>
      </c>
      <c r="M5492" t="s">
        <v>232</v>
      </c>
      <c r="N5492" t="s">
        <v>233</v>
      </c>
      <c r="O5492">
        <v>71350</v>
      </c>
      <c r="P5492" t="s">
        <v>234</v>
      </c>
      <c r="Q5492" t="s">
        <v>7079</v>
      </c>
      <c r="R5492" t="s">
        <v>7080</v>
      </c>
      <c r="S5492" t="s">
        <v>3745</v>
      </c>
      <c r="T5492">
        <v>598503</v>
      </c>
      <c r="U5492" s="1">
        <v>43395</v>
      </c>
      <c r="V5492" s="2">
        <v>0.20833333333333334</v>
      </c>
      <c r="W5492" s="1">
        <v>43395.208333333336</v>
      </c>
      <c r="X5492">
        <v>260</v>
      </c>
    </row>
    <row r="5493" spans="1:24">
      <c r="A5493">
        <v>3164515</v>
      </c>
      <c r="B5493" t="s">
        <v>264</v>
      </c>
      <c r="C5493" t="s">
        <v>265</v>
      </c>
      <c r="D5493">
        <v>21600</v>
      </c>
      <c r="E5493" t="s">
        <v>266</v>
      </c>
      <c r="F5493">
        <v>8233</v>
      </c>
      <c r="G5493" t="s">
        <v>267</v>
      </c>
      <c r="H5493" t="s">
        <v>268</v>
      </c>
      <c r="J5493" t="s">
        <v>30</v>
      </c>
      <c r="K5493" t="s">
        <v>111</v>
      </c>
      <c r="L5493" t="s">
        <v>255</v>
      </c>
      <c r="M5493" t="s">
        <v>232</v>
      </c>
      <c r="N5493" t="s">
        <v>233</v>
      </c>
      <c r="O5493">
        <v>71350</v>
      </c>
      <c r="P5493" t="s">
        <v>234</v>
      </c>
      <c r="Q5493" t="s">
        <v>7079</v>
      </c>
      <c r="R5493" t="s">
        <v>7080</v>
      </c>
      <c r="S5493" t="s">
        <v>3745</v>
      </c>
      <c r="T5493">
        <v>598501</v>
      </c>
      <c r="U5493" s="1">
        <v>43395</v>
      </c>
      <c r="V5493" s="2">
        <v>0.20833333333333334</v>
      </c>
      <c r="W5493" s="1">
        <v>43395.208333333336</v>
      </c>
      <c r="X5493">
        <v>260</v>
      </c>
    </row>
    <row r="5494" spans="1:24">
      <c r="A5494">
        <v>3177062</v>
      </c>
      <c r="B5494" t="s">
        <v>4326</v>
      </c>
      <c r="C5494" t="s">
        <v>4327</v>
      </c>
      <c r="D5494">
        <v>89500</v>
      </c>
      <c r="E5494" t="s">
        <v>4328</v>
      </c>
      <c r="F5494">
        <v>37119</v>
      </c>
      <c r="G5494" t="s">
        <v>1463</v>
      </c>
      <c r="H5494" t="s">
        <v>102</v>
      </c>
      <c r="J5494" t="s">
        <v>30</v>
      </c>
      <c r="K5494" t="s">
        <v>111</v>
      </c>
      <c r="L5494" t="s">
        <v>255</v>
      </c>
      <c r="M5494" t="s">
        <v>232</v>
      </c>
      <c r="N5494" t="s">
        <v>233</v>
      </c>
      <c r="O5494">
        <v>71350</v>
      </c>
      <c r="P5494" t="s">
        <v>234</v>
      </c>
      <c r="Q5494" t="s">
        <v>7079</v>
      </c>
      <c r="R5494" t="s">
        <v>7080</v>
      </c>
      <c r="U5494" s="1">
        <v>43395</v>
      </c>
      <c r="V5494" s="2">
        <v>0.20833333333333334</v>
      </c>
      <c r="W5494" s="1">
        <v>43395.208333333336</v>
      </c>
      <c r="X5494">
        <v>215</v>
      </c>
    </row>
    <row r="5495" spans="1:24">
      <c r="A5495">
        <v>3183420</v>
      </c>
      <c r="B5495" t="s">
        <v>6473</v>
      </c>
      <c r="C5495" t="s">
        <v>6474</v>
      </c>
      <c r="D5495">
        <v>1280</v>
      </c>
      <c r="E5495" t="s">
        <v>6475</v>
      </c>
      <c r="F5495">
        <v>181</v>
      </c>
      <c r="G5495" t="s">
        <v>58</v>
      </c>
      <c r="H5495" t="s">
        <v>6476</v>
      </c>
      <c r="J5495" t="s">
        <v>30</v>
      </c>
      <c r="K5495" t="s">
        <v>111</v>
      </c>
      <c r="L5495" t="s">
        <v>255</v>
      </c>
      <c r="M5495" t="s">
        <v>232</v>
      </c>
      <c r="N5495" t="s">
        <v>233</v>
      </c>
      <c r="O5495">
        <v>71350</v>
      </c>
      <c r="P5495" t="s">
        <v>234</v>
      </c>
      <c r="Q5495" t="s">
        <v>7079</v>
      </c>
      <c r="R5495" t="s">
        <v>7080</v>
      </c>
      <c r="U5495" s="1">
        <v>43395</v>
      </c>
      <c r="V5495" s="2">
        <v>0.20833333333333334</v>
      </c>
      <c r="W5495" s="1">
        <v>43395.208333333336</v>
      </c>
      <c r="X5495">
        <v>200</v>
      </c>
    </row>
    <row r="5496" spans="1:24">
      <c r="A5496">
        <v>3180613</v>
      </c>
      <c r="B5496" t="s">
        <v>274</v>
      </c>
      <c r="C5496" t="s">
        <v>275</v>
      </c>
      <c r="D5496">
        <v>42160</v>
      </c>
      <c r="E5496" t="s">
        <v>276</v>
      </c>
      <c r="F5496">
        <v>16971</v>
      </c>
      <c r="G5496" t="s">
        <v>1463</v>
      </c>
      <c r="H5496" t="s">
        <v>1761</v>
      </c>
      <c r="J5496" t="s">
        <v>30</v>
      </c>
      <c r="K5496" t="s">
        <v>111</v>
      </c>
      <c r="L5496" t="s">
        <v>112</v>
      </c>
      <c r="M5496" t="s">
        <v>232</v>
      </c>
      <c r="N5496" t="s">
        <v>233</v>
      </c>
      <c r="O5496">
        <v>71350</v>
      </c>
      <c r="P5496" t="s">
        <v>234</v>
      </c>
      <c r="Q5496" t="s">
        <v>7079</v>
      </c>
      <c r="R5496" t="s">
        <v>7080</v>
      </c>
      <c r="S5496" t="s">
        <v>6311</v>
      </c>
      <c r="U5496" s="1">
        <v>43395</v>
      </c>
      <c r="V5496" s="2">
        <v>0.20833333333333334</v>
      </c>
      <c r="W5496" s="1">
        <v>43395.208333333336</v>
      </c>
      <c r="X5496">
        <v>205</v>
      </c>
    </row>
    <row r="5497" spans="1:24">
      <c r="A5497">
        <v>3172357</v>
      </c>
      <c r="B5497" t="s">
        <v>6477</v>
      </c>
      <c r="C5497" t="s">
        <v>6478</v>
      </c>
      <c r="D5497">
        <v>39310</v>
      </c>
      <c r="E5497" t="s">
        <v>6479</v>
      </c>
      <c r="F5497">
        <v>16076</v>
      </c>
      <c r="G5497" t="s">
        <v>58</v>
      </c>
      <c r="H5497" t="s">
        <v>102</v>
      </c>
      <c r="J5497" t="s">
        <v>30</v>
      </c>
      <c r="K5497" t="s">
        <v>139</v>
      </c>
      <c r="L5497" t="s">
        <v>139</v>
      </c>
      <c r="M5497" t="s">
        <v>232</v>
      </c>
      <c r="N5497" t="s">
        <v>233</v>
      </c>
      <c r="O5497">
        <v>71350</v>
      </c>
      <c r="P5497" t="s">
        <v>234</v>
      </c>
      <c r="Q5497" t="s">
        <v>7079</v>
      </c>
      <c r="R5497" t="s">
        <v>7080</v>
      </c>
      <c r="U5497" s="1">
        <v>43395</v>
      </c>
      <c r="V5497" s="2">
        <v>0.20833333333333334</v>
      </c>
      <c r="W5497" s="1">
        <v>43395.208333333336</v>
      </c>
      <c r="X5497">
        <v>50</v>
      </c>
    </row>
    <row r="5498" spans="1:24">
      <c r="A5498">
        <v>3184359</v>
      </c>
      <c r="B5498" t="s">
        <v>4571</v>
      </c>
      <c r="C5498" t="s">
        <v>6480</v>
      </c>
      <c r="D5498">
        <v>57860</v>
      </c>
      <c r="E5498" t="s">
        <v>6481</v>
      </c>
      <c r="F5498">
        <v>23529</v>
      </c>
      <c r="G5498" t="s">
        <v>58</v>
      </c>
      <c r="H5498" t="s">
        <v>1048</v>
      </c>
      <c r="J5498" t="s">
        <v>30</v>
      </c>
      <c r="K5498" t="s">
        <v>283</v>
      </c>
      <c r="L5498" t="s">
        <v>284</v>
      </c>
      <c r="M5498" t="s">
        <v>285</v>
      </c>
      <c r="N5498" t="s">
        <v>286</v>
      </c>
      <c r="O5498">
        <v>68190</v>
      </c>
      <c r="P5498" t="s">
        <v>285</v>
      </c>
      <c r="Q5498" t="s">
        <v>7081</v>
      </c>
      <c r="R5498" t="s">
        <v>7082</v>
      </c>
      <c r="U5498" s="1">
        <v>43395</v>
      </c>
      <c r="V5498" s="2">
        <v>0.20833333333333334</v>
      </c>
      <c r="W5498" s="1">
        <v>43395.208333333336</v>
      </c>
      <c r="X5498">
        <v>200</v>
      </c>
    </row>
    <row r="5499" spans="1:24">
      <c r="A5499">
        <v>3170963</v>
      </c>
      <c r="B5499" t="s">
        <v>1504</v>
      </c>
      <c r="C5499" t="s">
        <v>1505</v>
      </c>
      <c r="D5499">
        <v>25000</v>
      </c>
      <c r="E5499" t="s">
        <v>289</v>
      </c>
      <c r="F5499">
        <v>9517</v>
      </c>
      <c r="G5499" t="s">
        <v>4617</v>
      </c>
      <c r="H5499" t="s">
        <v>4220</v>
      </c>
      <c r="J5499" t="s">
        <v>30</v>
      </c>
      <c r="K5499" t="s">
        <v>283</v>
      </c>
      <c r="L5499" t="s">
        <v>292</v>
      </c>
      <c r="M5499" t="s">
        <v>285</v>
      </c>
      <c r="N5499" t="s">
        <v>286</v>
      </c>
      <c r="O5499">
        <v>68190</v>
      </c>
      <c r="P5499" t="s">
        <v>285</v>
      </c>
      <c r="Q5499" t="s">
        <v>7081</v>
      </c>
      <c r="R5499" t="s">
        <v>7082</v>
      </c>
      <c r="U5499" s="1">
        <v>43395</v>
      </c>
      <c r="V5499" s="2">
        <v>0.20833333333333334</v>
      </c>
      <c r="W5499" s="1">
        <v>43395.208333333336</v>
      </c>
      <c r="X5499">
        <v>215</v>
      </c>
    </row>
    <row r="5500" spans="1:24">
      <c r="A5500">
        <v>3177288</v>
      </c>
      <c r="B5500" t="s">
        <v>5049</v>
      </c>
      <c r="C5500" t="s">
        <v>5050</v>
      </c>
      <c r="D5500">
        <v>54220</v>
      </c>
      <c r="E5500" t="s">
        <v>5051</v>
      </c>
      <c r="F5500">
        <v>21541</v>
      </c>
      <c r="G5500" t="s">
        <v>58</v>
      </c>
      <c r="H5500" t="s">
        <v>1199</v>
      </c>
      <c r="J5500" t="s">
        <v>30</v>
      </c>
      <c r="K5500" t="s">
        <v>283</v>
      </c>
      <c r="L5500" t="s">
        <v>292</v>
      </c>
      <c r="M5500" t="s">
        <v>285</v>
      </c>
      <c r="N5500" t="s">
        <v>286</v>
      </c>
      <c r="O5500">
        <v>68190</v>
      </c>
      <c r="P5500" t="s">
        <v>285</v>
      </c>
      <c r="Q5500" t="s">
        <v>7081</v>
      </c>
      <c r="R5500" t="s">
        <v>7082</v>
      </c>
      <c r="U5500" s="1">
        <v>43395</v>
      </c>
      <c r="V5500" s="2">
        <v>0.20833333333333334</v>
      </c>
      <c r="W5500" s="1">
        <v>43395.208333333336</v>
      </c>
      <c r="X5500">
        <v>200</v>
      </c>
    </row>
    <row r="5501" spans="1:24">
      <c r="A5501">
        <v>3170963</v>
      </c>
      <c r="B5501" t="s">
        <v>1504</v>
      </c>
      <c r="C5501" t="s">
        <v>1505</v>
      </c>
      <c r="D5501">
        <v>25000</v>
      </c>
      <c r="E5501" t="s">
        <v>289</v>
      </c>
      <c r="F5501">
        <v>9517</v>
      </c>
      <c r="G5501" t="s">
        <v>6482</v>
      </c>
      <c r="H5501" t="s">
        <v>6483</v>
      </c>
      <c r="J5501" t="s">
        <v>30</v>
      </c>
      <c r="K5501" t="s">
        <v>283</v>
      </c>
      <c r="L5501" t="s">
        <v>292</v>
      </c>
      <c r="M5501" t="s">
        <v>285</v>
      </c>
      <c r="N5501" t="s">
        <v>286</v>
      </c>
      <c r="O5501">
        <v>68190</v>
      </c>
      <c r="P5501" t="s">
        <v>285</v>
      </c>
      <c r="Q5501" t="s">
        <v>7081</v>
      </c>
      <c r="R5501" t="s">
        <v>7082</v>
      </c>
      <c r="S5501" t="s">
        <v>596</v>
      </c>
      <c r="T5501">
        <v>599275</v>
      </c>
      <c r="U5501" s="1">
        <v>43395</v>
      </c>
      <c r="V5501" s="2">
        <v>0.20833333333333334</v>
      </c>
      <c r="W5501" s="1">
        <v>43395.208333333336</v>
      </c>
      <c r="X5501">
        <v>400</v>
      </c>
    </row>
    <row r="5502" spans="1:24">
      <c r="A5502">
        <v>3170963</v>
      </c>
      <c r="B5502" t="s">
        <v>1504</v>
      </c>
      <c r="C5502" t="s">
        <v>1505</v>
      </c>
      <c r="D5502">
        <v>25000</v>
      </c>
      <c r="E5502" t="s">
        <v>289</v>
      </c>
      <c r="F5502">
        <v>9517</v>
      </c>
      <c r="G5502" t="s">
        <v>6482</v>
      </c>
      <c r="H5502" t="s">
        <v>6483</v>
      </c>
      <c r="J5502" t="s">
        <v>30</v>
      </c>
      <c r="K5502" t="s">
        <v>283</v>
      </c>
      <c r="L5502" t="s">
        <v>292</v>
      </c>
      <c r="M5502" t="s">
        <v>285</v>
      </c>
      <c r="N5502" t="s">
        <v>286</v>
      </c>
      <c r="O5502">
        <v>68190</v>
      </c>
      <c r="P5502" t="s">
        <v>285</v>
      </c>
      <c r="Q5502" t="s">
        <v>7081</v>
      </c>
      <c r="R5502" t="s">
        <v>7082</v>
      </c>
      <c r="S5502" t="s">
        <v>595</v>
      </c>
      <c r="T5502">
        <v>599274</v>
      </c>
      <c r="U5502" s="1">
        <v>43395</v>
      </c>
      <c r="V5502" s="2">
        <v>0.20833333333333334</v>
      </c>
      <c r="W5502" s="1">
        <v>43395.208333333336</v>
      </c>
      <c r="X5502">
        <v>400</v>
      </c>
    </row>
    <row r="5503" spans="1:24">
      <c r="A5503">
        <v>3179793</v>
      </c>
      <c r="B5503" t="s">
        <v>3395</v>
      </c>
      <c r="C5503" t="s">
        <v>3396</v>
      </c>
      <c r="D5503">
        <v>25170</v>
      </c>
      <c r="E5503" t="s">
        <v>3397</v>
      </c>
      <c r="F5503">
        <v>9599</v>
      </c>
      <c r="G5503" t="s">
        <v>3398</v>
      </c>
      <c r="H5503" t="s">
        <v>65</v>
      </c>
      <c r="I5503" t="s">
        <v>123</v>
      </c>
      <c r="J5503" t="s">
        <v>30</v>
      </c>
      <c r="K5503" t="s">
        <v>283</v>
      </c>
      <c r="L5503" t="s">
        <v>292</v>
      </c>
      <c r="M5503" t="s">
        <v>285</v>
      </c>
      <c r="N5503" t="s">
        <v>286</v>
      </c>
      <c r="O5503">
        <v>68190</v>
      </c>
      <c r="P5503" t="s">
        <v>285</v>
      </c>
      <c r="Q5503" t="s">
        <v>7081</v>
      </c>
      <c r="R5503" t="s">
        <v>7082</v>
      </c>
      <c r="U5503" s="1">
        <v>43395</v>
      </c>
      <c r="V5503" s="2">
        <v>0.20833333333333334</v>
      </c>
      <c r="W5503" s="1">
        <v>43395.208333333336</v>
      </c>
      <c r="X5503">
        <v>205</v>
      </c>
    </row>
    <row r="5504" spans="1:24">
      <c r="A5504">
        <v>3179793</v>
      </c>
      <c r="B5504" t="s">
        <v>3395</v>
      </c>
      <c r="C5504" t="s">
        <v>3396</v>
      </c>
      <c r="D5504">
        <v>25170</v>
      </c>
      <c r="E5504" t="s">
        <v>3397</v>
      </c>
      <c r="F5504">
        <v>9599</v>
      </c>
      <c r="G5504" t="s">
        <v>3398</v>
      </c>
      <c r="H5504" t="s">
        <v>1463</v>
      </c>
      <c r="I5504" t="s">
        <v>123</v>
      </c>
      <c r="J5504" t="s">
        <v>30</v>
      </c>
      <c r="K5504" t="s">
        <v>283</v>
      </c>
      <c r="L5504" t="s">
        <v>292</v>
      </c>
      <c r="M5504" t="s">
        <v>285</v>
      </c>
      <c r="N5504" t="s">
        <v>286</v>
      </c>
      <c r="O5504">
        <v>68190</v>
      </c>
      <c r="P5504" t="s">
        <v>285</v>
      </c>
      <c r="Q5504" t="s">
        <v>7081</v>
      </c>
      <c r="R5504" t="s">
        <v>7082</v>
      </c>
      <c r="U5504" s="1">
        <v>43395</v>
      </c>
      <c r="V5504" s="2">
        <v>0.20833333333333334</v>
      </c>
      <c r="W5504" s="1">
        <v>43395.208333333336</v>
      </c>
      <c r="X5504">
        <v>205</v>
      </c>
    </row>
    <row r="5505" spans="1:24">
      <c r="A5505">
        <v>3180258</v>
      </c>
      <c r="B5505" t="s">
        <v>5785</v>
      </c>
      <c r="C5505" t="s">
        <v>5786</v>
      </c>
      <c r="D5505">
        <v>67520</v>
      </c>
      <c r="E5505" t="s">
        <v>5787</v>
      </c>
      <c r="F5505">
        <v>28893</v>
      </c>
      <c r="G5505" t="s">
        <v>58</v>
      </c>
      <c r="H5505" t="s">
        <v>2166</v>
      </c>
      <c r="J5505" t="s">
        <v>30</v>
      </c>
      <c r="K5505" t="s">
        <v>283</v>
      </c>
      <c r="L5505" t="s">
        <v>292</v>
      </c>
      <c r="M5505" t="s">
        <v>285</v>
      </c>
      <c r="N5505" t="s">
        <v>286</v>
      </c>
      <c r="O5505">
        <v>68190</v>
      </c>
      <c r="P5505" t="s">
        <v>285</v>
      </c>
      <c r="Q5505" t="s">
        <v>7081</v>
      </c>
      <c r="R5505" t="s">
        <v>7082</v>
      </c>
      <c r="U5505" s="1">
        <v>43395</v>
      </c>
      <c r="V5505" s="2">
        <v>0.20833333333333334</v>
      </c>
      <c r="W5505" s="1">
        <v>43395.208333333336</v>
      </c>
      <c r="X5505">
        <v>50</v>
      </c>
    </row>
    <row r="5506" spans="1:24">
      <c r="A5506">
        <v>3180837</v>
      </c>
      <c r="B5506" t="s">
        <v>6484</v>
      </c>
      <c r="C5506" t="s">
        <v>6485</v>
      </c>
      <c r="D5506">
        <v>51100</v>
      </c>
      <c r="E5506" t="s">
        <v>1700</v>
      </c>
      <c r="F5506">
        <v>19956</v>
      </c>
      <c r="G5506" t="s">
        <v>58</v>
      </c>
      <c r="H5506" t="s">
        <v>5775</v>
      </c>
      <c r="J5506" t="s">
        <v>30</v>
      </c>
      <c r="K5506" t="s">
        <v>283</v>
      </c>
      <c r="L5506" t="s">
        <v>292</v>
      </c>
      <c r="M5506" t="s">
        <v>285</v>
      </c>
      <c r="N5506" t="s">
        <v>286</v>
      </c>
      <c r="O5506">
        <v>68190</v>
      </c>
      <c r="P5506" t="s">
        <v>285</v>
      </c>
      <c r="Q5506" t="s">
        <v>7081</v>
      </c>
      <c r="R5506" t="s">
        <v>7082</v>
      </c>
      <c r="U5506" s="1">
        <v>43395</v>
      </c>
      <c r="V5506" s="2">
        <v>0.20833333333333334</v>
      </c>
      <c r="W5506" s="1">
        <v>43395.208333333336</v>
      </c>
      <c r="X5506">
        <v>100</v>
      </c>
    </row>
    <row r="5507" spans="1:24">
      <c r="A5507">
        <v>3172666</v>
      </c>
      <c r="B5507" t="s">
        <v>4641</v>
      </c>
      <c r="C5507" t="s">
        <v>4642</v>
      </c>
      <c r="D5507">
        <v>31600</v>
      </c>
      <c r="E5507" t="s">
        <v>4643</v>
      </c>
      <c r="F5507">
        <v>12821</v>
      </c>
      <c r="G5507" t="s">
        <v>4644</v>
      </c>
      <c r="H5507" t="s">
        <v>84</v>
      </c>
      <c r="J5507" t="s">
        <v>30</v>
      </c>
      <c r="K5507" t="s">
        <v>31</v>
      </c>
      <c r="L5507" t="s">
        <v>315</v>
      </c>
      <c r="M5507" t="s">
        <v>316</v>
      </c>
      <c r="N5507" t="s">
        <v>317</v>
      </c>
      <c r="O5507">
        <v>81300</v>
      </c>
      <c r="P5507" t="s">
        <v>316</v>
      </c>
      <c r="Q5507" t="s">
        <v>7083</v>
      </c>
      <c r="R5507" t="s">
        <v>7084</v>
      </c>
      <c r="U5507" s="1">
        <v>43395</v>
      </c>
      <c r="V5507" s="2">
        <v>0.20833333333333334</v>
      </c>
      <c r="W5507" s="1">
        <v>43395.208333333336</v>
      </c>
      <c r="X5507">
        <v>200</v>
      </c>
    </row>
    <row r="5508" spans="1:24">
      <c r="A5508">
        <v>3172666</v>
      </c>
      <c r="B5508" t="s">
        <v>4641</v>
      </c>
      <c r="C5508" t="s">
        <v>4642</v>
      </c>
      <c r="D5508">
        <v>31600</v>
      </c>
      <c r="E5508" t="s">
        <v>4643</v>
      </c>
      <c r="F5508">
        <v>12821</v>
      </c>
      <c r="G5508" t="s">
        <v>4644</v>
      </c>
      <c r="H5508" t="s">
        <v>84</v>
      </c>
      <c r="J5508" t="s">
        <v>30</v>
      </c>
      <c r="K5508" t="s">
        <v>31</v>
      </c>
      <c r="L5508" t="s">
        <v>315</v>
      </c>
      <c r="M5508" t="s">
        <v>316</v>
      </c>
      <c r="N5508" t="s">
        <v>317</v>
      </c>
      <c r="O5508">
        <v>81300</v>
      </c>
      <c r="P5508" t="s">
        <v>316</v>
      </c>
      <c r="Q5508" t="s">
        <v>7083</v>
      </c>
      <c r="R5508" t="s">
        <v>7084</v>
      </c>
      <c r="U5508" s="1">
        <v>43395</v>
      </c>
      <c r="V5508" s="2">
        <v>0.20833333333333334</v>
      </c>
      <c r="W5508" s="1">
        <v>43395.208333333336</v>
      </c>
      <c r="X5508">
        <v>200</v>
      </c>
    </row>
    <row r="5509" spans="1:24">
      <c r="A5509">
        <v>3174695</v>
      </c>
      <c r="B5509" t="s">
        <v>3783</v>
      </c>
      <c r="C5509" t="s">
        <v>3784</v>
      </c>
      <c r="D5509">
        <v>31320</v>
      </c>
      <c r="E5509" t="s">
        <v>3785</v>
      </c>
      <c r="F5509">
        <v>12516</v>
      </c>
      <c r="G5509" t="s">
        <v>3786</v>
      </c>
      <c r="H5509" t="s">
        <v>198</v>
      </c>
      <c r="I5509" t="s">
        <v>6486</v>
      </c>
      <c r="J5509" t="s">
        <v>30</v>
      </c>
      <c r="K5509" t="s">
        <v>31</v>
      </c>
      <c r="L5509" t="s">
        <v>315</v>
      </c>
      <c r="M5509" t="s">
        <v>316</v>
      </c>
      <c r="N5509" t="s">
        <v>317</v>
      </c>
      <c r="O5509">
        <v>81300</v>
      </c>
      <c r="P5509" t="s">
        <v>316</v>
      </c>
      <c r="Q5509" t="s">
        <v>7083</v>
      </c>
      <c r="R5509" t="s">
        <v>7084</v>
      </c>
      <c r="U5509" s="1">
        <v>43395</v>
      </c>
      <c r="V5509" s="2">
        <v>0.20833333333333334</v>
      </c>
      <c r="W5509" s="1">
        <v>43395.208333333336</v>
      </c>
      <c r="X5509">
        <v>205</v>
      </c>
    </row>
    <row r="5510" spans="1:24">
      <c r="A5510">
        <v>3182308</v>
      </c>
      <c r="B5510" t="s">
        <v>6487</v>
      </c>
      <c r="C5510" t="s">
        <v>6488</v>
      </c>
      <c r="D5510">
        <v>82000</v>
      </c>
      <c r="E5510" t="s">
        <v>312</v>
      </c>
      <c r="F5510">
        <v>34933</v>
      </c>
      <c r="G5510" t="s">
        <v>58</v>
      </c>
      <c r="H5510" t="s">
        <v>361</v>
      </c>
      <c r="J5510" t="s">
        <v>30</v>
      </c>
      <c r="K5510" t="s">
        <v>31</v>
      </c>
      <c r="L5510" t="s">
        <v>315</v>
      </c>
      <c r="M5510" t="s">
        <v>316</v>
      </c>
      <c r="N5510" t="s">
        <v>317</v>
      </c>
      <c r="O5510">
        <v>81300</v>
      </c>
      <c r="P5510" t="s">
        <v>316</v>
      </c>
      <c r="Q5510" t="s">
        <v>7083</v>
      </c>
      <c r="R5510" t="s">
        <v>7084</v>
      </c>
      <c r="U5510" s="1">
        <v>43395</v>
      </c>
      <c r="V5510" s="2">
        <v>0.20833333333333334</v>
      </c>
      <c r="W5510" s="1">
        <v>43395.208333333336</v>
      </c>
      <c r="X5510">
        <v>200</v>
      </c>
    </row>
    <row r="5511" spans="1:24">
      <c r="A5511">
        <v>3180144</v>
      </c>
      <c r="B5511" t="s">
        <v>1918</v>
      </c>
      <c r="C5511" t="s">
        <v>1919</v>
      </c>
      <c r="D5511">
        <v>9000</v>
      </c>
      <c r="E5511" t="s">
        <v>1920</v>
      </c>
      <c r="F5511">
        <v>3036</v>
      </c>
      <c r="G5511" t="s">
        <v>58</v>
      </c>
      <c r="H5511" t="s">
        <v>405</v>
      </c>
      <c r="J5511" t="s">
        <v>30</v>
      </c>
      <c r="K5511" t="s">
        <v>31</v>
      </c>
      <c r="L5511" t="s">
        <v>315</v>
      </c>
      <c r="M5511" t="s">
        <v>316</v>
      </c>
      <c r="N5511" t="s">
        <v>317</v>
      </c>
      <c r="O5511">
        <v>81300</v>
      </c>
      <c r="P5511" t="s">
        <v>316</v>
      </c>
      <c r="Q5511" t="s">
        <v>7083</v>
      </c>
      <c r="R5511" t="s">
        <v>7084</v>
      </c>
      <c r="U5511" s="1">
        <v>43395</v>
      </c>
      <c r="V5511" s="2">
        <v>0.20833333333333334</v>
      </c>
      <c r="W5511" s="1">
        <v>43395.208333333336</v>
      </c>
      <c r="X5511">
        <v>200</v>
      </c>
    </row>
    <row r="5512" spans="1:24">
      <c r="A5512">
        <v>3179272</v>
      </c>
      <c r="B5512" t="s">
        <v>408</v>
      </c>
      <c r="C5512" t="s">
        <v>409</v>
      </c>
      <c r="D5512">
        <v>31700</v>
      </c>
      <c r="E5512" t="s">
        <v>410</v>
      </c>
      <c r="F5512">
        <v>12846</v>
      </c>
      <c r="G5512" t="s">
        <v>1962</v>
      </c>
      <c r="H5512" t="s">
        <v>313</v>
      </c>
      <c r="J5512" t="s">
        <v>30</v>
      </c>
      <c r="K5512" t="s">
        <v>31</v>
      </c>
      <c r="L5512" t="s">
        <v>315</v>
      </c>
      <c r="M5512" t="s">
        <v>316</v>
      </c>
      <c r="N5512" t="s">
        <v>317</v>
      </c>
      <c r="O5512">
        <v>81300</v>
      </c>
      <c r="P5512" t="s">
        <v>316</v>
      </c>
      <c r="Q5512" t="s">
        <v>7083</v>
      </c>
      <c r="R5512" t="s">
        <v>7084</v>
      </c>
      <c r="U5512" s="1">
        <v>43395</v>
      </c>
      <c r="V5512" s="2">
        <v>0.20833333333333334</v>
      </c>
      <c r="W5512" s="1">
        <v>43395.208333333336</v>
      </c>
      <c r="X5512">
        <v>210</v>
      </c>
    </row>
    <row r="5513" spans="1:24">
      <c r="A5513">
        <v>3175918</v>
      </c>
      <c r="B5513" t="s">
        <v>3403</v>
      </c>
      <c r="C5513" t="s">
        <v>3404</v>
      </c>
      <c r="D5513">
        <v>31000</v>
      </c>
      <c r="E5513" t="s">
        <v>321</v>
      </c>
      <c r="F5513">
        <v>12293</v>
      </c>
      <c r="G5513" t="s">
        <v>3405</v>
      </c>
      <c r="H5513" t="s">
        <v>1924</v>
      </c>
      <c r="J5513" t="s">
        <v>30</v>
      </c>
      <c r="K5513" t="s">
        <v>31</v>
      </c>
      <c r="L5513" t="s">
        <v>315</v>
      </c>
      <c r="M5513" t="s">
        <v>316</v>
      </c>
      <c r="N5513" t="s">
        <v>317</v>
      </c>
      <c r="O5513">
        <v>81300</v>
      </c>
      <c r="P5513" t="s">
        <v>316</v>
      </c>
      <c r="Q5513" t="s">
        <v>7083</v>
      </c>
      <c r="R5513" t="s">
        <v>7084</v>
      </c>
      <c r="S5513" t="s">
        <v>6489</v>
      </c>
      <c r="U5513" s="1">
        <v>43395</v>
      </c>
      <c r="V5513" s="2">
        <v>0.20833333333333334</v>
      </c>
      <c r="W5513" s="1">
        <v>43395.208333333336</v>
      </c>
      <c r="X5513">
        <v>230</v>
      </c>
    </row>
    <row r="5514" spans="1:24">
      <c r="A5514">
        <v>3183683</v>
      </c>
      <c r="B5514" t="s">
        <v>6490</v>
      </c>
      <c r="C5514" t="s">
        <v>6491</v>
      </c>
      <c r="D5514">
        <v>81600</v>
      </c>
      <c r="E5514" t="s">
        <v>1514</v>
      </c>
      <c r="F5514">
        <v>34883</v>
      </c>
      <c r="G5514" t="s">
        <v>6492</v>
      </c>
      <c r="H5514" t="s">
        <v>1103</v>
      </c>
      <c r="J5514" t="s">
        <v>30</v>
      </c>
      <c r="K5514" t="s">
        <v>139</v>
      </c>
      <c r="L5514" t="s">
        <v>139</v>
      </c>
      <c r="M5514" t="s">
        <v>316</v>
      </c>
      <c r="N5514" t="s">
        <v>317</v>
      </c>
      <c r="O5514">
        <v>81300</v>
      </c>
      <c r="P5514" t="s">
        <v>316</v>
      </c>
      <c r="Q5514" t="s">
        <v>7083</v>
      </c>
      <c r="R5514" t="s">
        <v>7084</v>
      </c>
      <c r="U5514" s="1">
        <v>43395</v>
      </c>
      <c r="V5514" s="2">
        <v>0.20833333333333334</v>
      </c>
      <c r="W5514" s="1">
        <v>43395.208333333336</v>
      </c>
      <c r="X5514">
        <v>50</v>
      </c>
    </row>
    <row r="5515" spans="1:24">
      <c r="A5515">
        <v>3183683</v>
      </c>
      <c r="B5515" t="s">
        <v>6490</v>
      </c>
      <c r="C5515" t="s">
        <v>6491</v>
      </c>
      <c r="D5515">
        <v>81600</v>
      </c>
      <c r="E5515" t="s">
        <v>1514</v>
      </c>
      <c r="F5515">
        <v>34883</v>
      </c>
      <c r="G5515" t="s">
        <v>6492</v>
      </c>
      <c r="H5515" t="s">
        <v>1103</v>
      </c>
      <c r="J5515" t="s">
        <v>30</v>
      </c>
      <c r="K5515" t="s">
        <v>139</v>
      </c>
      <c r="L5515" t="s">
        <v>139</v>
      </c>
      <c r="M5515" t="s">
        <v>316</v>
      </c>
      <c r="N5515" t="s">
        <v>317</v>
      </c>
      <c r="O5515">
        <v>81300</v>
      </c>
      <c r="P5515" t="s">
        <v>316</v>
      </c>
      <c r="Q5515" t="s">
        <v>7083</v>
      </c>
      <c r="R5515" t="s">
        <v>7084</v>
      </c>
      <c r="U5515" s="1">
        <v>43395</v>
      </c>
      <c r="V5515" s="2">
        <v>0.20833333333333334</v>
      </c>
      <c r="W5515" s="1">
        <v>43395.208333333336</v>
      </c>
      <c r="X5515">
        <v>50</v>
      </c>
    </row>
    <row r="5516" spans="1:24">
      <c r="A5516">
        <v>3183683</v>
      </c>
      <c r="B5516" t="s">
        <v>6490</v>
      </c>
      <c r="C5516" t="s">
        <v>6491</v>
      </c>
      <c r="D5516">
        <v>81600</v>
      </c>
      <c r="E5516" t="s">
        <v>1514</v>
      </c>
      <c r="F5516">
        <v>34883</v>
      </c>
      <c r="G5516" t="s">
        <v>6492</v>
      </c>
      <c r="H5516" t="s">
        <v>1103</v>
      </c>
      <c r="J5516" t="s">
        <v>30</v>
      </c>
      <c r="K5516" t="s">
        <v>139</v>
      </c>
      <c r="L5516" t="s">
        <v>139</v>
      </c>
      <c r="M5516" t="s">
        <v>316</v>
      </c>
      <c r="N5516" t="s">
        <v>317</v>
      </c>
      <c r="O5516">
        <v>81300</v>
      </c>
      <c r="P5516" t="s">
        <v>316</v>
      </c>
      <c r="Q5516" t="s">
        <v>7083</v>
      </c>
      <c r="R5516" t="s">
        <v>7084</v>
      </c>
      <c r="U5516" s="1">
        <v>43395</v>
      </c>
      <c r="V5516" s="2">
        <v>0.20833333333333334</v>
      </c>
      <c r="W5516" s="1">
        <v>43395.208333333336</v>
      </c>
      <c r="X5516">
        <v>50</v>
      </c>
    </row>
    <row r="5517" spans="1:24">
      <c r="A5517">
        <v>3183683</v>
      </c>
      <c r="B5517" t="s">
        <v>6490</v>
      </c>
      <c r="C5517" t="s">
        <v>6491</v>
      </c>
      <c r="D5517">
        <v>81600</v>
      </c>
      <c r="E5517" t="s">
        <v>1514</v>
      </c>
      <c r="F5517">
        <v>34883</v>
      </c>
      <c r="G5517" t="s">
        <v>6492</v>
      </c>
      <c r="H5517" t="s">
        <v>1103</v>
      </c>
      <c r="J5517" t="s">
        <v>30</v>
      </c>
      <c r="K5517" t="s">
        <v>139</v>
      </c>
      <c r="L5517" t="s">
        <v>139</v>
      </c>
      <c r="M5517" t="s">
        <v>316</v>
      </c>
      <c r="N5517" t="s">
        <v>317</v>
      </c>
      <c r="O5517">
        <v>81300</v>
      </c>
      <c r="P5517" t="s">
        <v>316</v>
      </c>
      <c r="Q5517" t="s">
        <v>7083</v>
      </c>
      <c r="R5517" t="s">
        <v>7084</v>
      </c>
      <c r="U5517" s="1">
        <v>43395</v>
      </c>
      <c r="V5517" s="2">
        <v>0.20833333333333334</v>
      </c>
      <c r="W5517" s="1">
        <v>43395.208333333336</v>
      </c>
      <c r="X5517">
        <v>50</v>
      </c>
    </row>
    <row r="5518" spans="1:24">
      <c r="A5518">
        <v>3183683</v>
      </c>
      <c r="B5518" t="s">
        <v>6490</v>
      </c>
      <c r="C5518" t="s">
        <v>6491</v>
      </c>
      <c r="D5518">
        <v>81600</v>
      </c>
      <c r="E5518" t="s">
        <v>1514</v>
      </c>
      <c r="F5518">
        <v>34883</v>
      </c>
      <c r="G5518" t="s">
        <v>6493</v>
      </c>
      <c r="H5518" t="s">
        <v>198</v>
      </c>
      <c r="J5518" t="s">
        <v>30</v>
      </c>
      <c r="K5518" t="s">
        <v>139</v>
      </c>
      <c r="L5518" t="s">
        <v>139</v>
      </c>
      <c r="M5518" t="s">
        <v>316</v>
      </c>
      <c r="N5518" t="s">
        <v>317</v>
      </c>
      <c r="O5518">
        <v>81300</v>
      </c>
      <c r="P5518" t="s">
        <v>316</v>
      </c>
      <c r="Q5518" t="s">
        <v>7083</v>
      </c>
      <c r="R5518" t="s">
        <v>7084</v>
      </c>
      <c r="U5518" s="1">
        <v>43395</v>
      </c>
      <c r="V5518" s="2">
        <v>0.20833333333333334</v>
      </c>
      <c r="W5518" s="1">
        <v>43395.208333333336</v>
      </c>
      <c r="X5518">
        <v>50</v>
      </c>
    </row>
    <row r="5519" spans="1:24">
      <c r="A5519">
        <v>3183683</v>
      </c>
      <c r="B5519" t="s">
        <v>6490</v>
      </c>
      <c r="C5519" t="s">
        <v>6491</v>
      </c>
      <c r="D5519">
        <v>81600</v>
      </c>
      <c r="E5519" t="s">
        <v>1514</v>
      </c>
      <c r="F5519">
        <v>34883</v>
      </c>
      <c r="G5519" t="s">
        <v>6493</v>
      </c>
      <c r="H5519" t="s">
        <v>198</v>
      </c>
      <c r="J5519" t="s">
        <v>30</v>
      </c>
      <c r="K5519" t="s">
        <v>139</v>
      </c>
      <c r="L5519" t="s">
        <v>139</v>
      </c>
      <c r="M5519" t="s">
        <v>316</v>
      </c>
      <c r="N5519" t="s">
        <v>317</v>
      </c>
      <c r="O5519">
        <v>81300</v>
      </c>
      <c r="P5519" t="s">
        <v>316</v>
      </c>
      <c r="Q5519" t="s">
        <v>7083</v>
      </c>
      <c r="R5519" t="s">
        <v>7084</v>
      </c>
      <c r="U5519" s="1">
        <v>43395</v>
      </c>
      <c r="V5519" s="2">
        <v>0.20833333333333334</v>
      </c>
      <c r="W5519" s="1">
        <v>43395.208333333336</v>
      </c>
      <c r="X5519">
        <v>50</v>
      </c>
    </row>
    <row r="5520" spans="1:24">
      <c r="A5520">
        <v>3183683</v>
      </c>
      <c r="B5520" t="s">
        <v>6490</v>
      </c>
      <c r="C5520" t="s">
        <v>6491</v>
      </c>
      <c r="D5520">
        <v>81600</v>
      </c>
      <c r="E5520" t="s">
        <v>1514</v>
      </c>
      <c r="F5520">
        <v>34883</v>
      </c>
      <c r="G5520" t="s">
        <v>6493</v>
      </c>
      <c r="H5520" t="s">
        <v>198</v>
      </c>
      <c r="J5520" t="s">
        <v>30</v>
      </c>
      <c r="K5520" t="s">
        <v>139</v>
      </c>
      <c r="L5520" t="s">
        <v>139</v>
      </c>
      <c r="M5520" t="s">
        <v>316</v>
      </c>
      <c r="N5520" t="s">
        <v>317</v>
      </c>
      <c r="O5520">
        <v>81300</v>
      </c>
      <c r="P5520" t="s">
        <v>316</v>
      </c>
      <c r="Q5520" t="s">
        <v>7083</v>
      </c>
      <c r="R5520" t="s">
        <v>7084</v>
      </c>
      <c r="U5520" s="1">
        <v>43395</v>
      </c>
      <c r="V5520" s="2">
        <v>0.20833333333333334</v>
      </c>
      <c r="W5520" s="1">
        <v>43395.208333333336</v>
      </c>
      <c r="X5520">
        <v>50</v>
      </c>
    </row>
    <row r="5521" spans="1:24">
      <c r="A5521">
        <v>3183683</v>
      </c>
      <c r="B5521" t="s">
        <v>6490</v>
      </c>
      <c r="C5521" t="s">
        <v>6491</v>
      </c>
      <c r="D5521">
        <v>81600</v>
      </c>
      <c r="E5521" t="s">
        <v>1514</v>
      </c>
      <c r="F5521">
        <v>34883</v>
      </c>
      <c r="G5521" t="s">
        <v>6493</v>
      </c>
      <c r="H5521" t="s">
        <v>198</v>
      </c>
      <c r="J5521" t="s">
        <v>30</v>
      </c>
      <c r="K5521" t="s">
        <v>139</v>
      </c>
      <c r="L5521" t="s">
        <v>139</v>
      </c>
      <c r="M5521" t="s">
        <v>316</v>
      </c>
      <c r="N5521" t="s">
        <v>317</v>
      </c>
      <c r="O5521">
        <v>81300</v>
      </c>
      <c r="P5521" t="s">
        <v>316</v>
      </c>
      <c r="Q5521" t="s">
        <v>7083</v>
      </c>
      <c r="R5521" t="s">
        <v>7084</v>
      </c>
      <c r="U5521" s="1">
        <v>43395</v>
      </c>
      <c r="V5521" s="2">
        <v>0.20833333333333334</v>
      </c>
      <c r="W5521" s="1">
        <v>43395.208333333336</v>
      </c>
      <c r="X5521">
        <v>50</v>
      </c>
    </row>
    <row r="5522" spans="1:24">
      <c r="A5522">
        <v>3183683</v>
      </c>
      <c r="B5522" t="s">
        <v>6490</v>
      </c>
      <c r="C5522" t="s">
        <v>6491</v>
      </c>
      <c r="D5522">
        <v>81600</v>
      </c>
      <c r="E5522" t="s">
        <v>1514</v>
      </c>
      <c r="F5522">
        <v>34883</v>
      </c>
      <c r="G5522" t="s">
        <v>6493</v>
      </c>
      <c r="H5522" t="s">
        <v>198</v>
      </c>
      <c r="J5522" t="s">
        <v>30</v>
      </c>
      <c r="K5522" t="s">
        <v>139</v>
      </c>
      <c r="L5522" t="s">
        <v>139</v>
      </c>
      <c r="M5522" t="s">
        <v>316</v>
      </c>
      <c r="N5522" t="s">
        <v>317</v>
      </c>
      <c r="O5522">
        <v>81300</v>
      </c>
      <c r="P5522" t="s">
        <v>316</v>
      </c>
      <c r="Q5522" t="s">
        <v>7083</v>
      </c>
      <c r="R5522" t="s">
        <v>7084</v>
      </c>
      <c r="U5522" s="1">
        <v>43395</v>
      </c>
      <c r="V5522" s="2">
        <v>0.20833333333333334</v>
      </c>
      <c r="W5522" s="1">
        <v>43395.208333333336</v>
      </c>
      <c r="X5522">
        <v>50</v>
      </c>
    </row>
    <row r="5523" spans="1:24">
      <c r="A5523">
        <v>3183683</v>
      </c>
      <c r="B5523" t="s">
        <v>6490</v>
      </c>
      <c r="C5523" t="s">
        <v>6491</v>
      </c>
      <c r="D5523">
        <v>81600</v>
      </c>
      <c r="E5523" t="s">
        <v>1514</v>
      </c>
      <c r="F5523">
        <v>34883</v>
      </c>
      <c r="G5523" t="s">
        <v>6493</v>
      </c>
      <c r="H5523" t="s">
        <v>198</v>
      </c>
      <c r="J5523" t="s">
        <v>30</v>
      </c>
      <c r="K5523" t="s">
        <v>139</v>
      </c>
      <c r="L5523" t="s">
        <v>139</v>
      </c>
      <c r="M5523" t="s">
        <v>316</v>
      </c>
      <c r="N5523" t="s">
        <v>317</v>
      </c>
      <c r="O5523">
        <v>81300</v>
      </c>
      <c r="P5523" t="s">
        <v>316</v>
      </c>
      <c r="Q5523" t="s">
        <v>7083</v>
      </c>
      <c r="R5523" t="s">
        <v>7084</v>
      </c>
      <c r="U5523" s="1">
        <v>43395</v>
      </c>
      <c r="V5523" s="2">
        <v>0.20833333333333334</v>
      </c>
      <c r="W5523" s="1">
        <v>43395.208333333336</v>
      </c>
      <c r="X5523">
        <v>50</v>
      </c>
    </row>
    <row r="5524" spans="1:24">
      <c r="A5524">
        <v>3183683</v>
      </c>
      <c r="B5524" t="s">
        <v>6490</v>
      </c>
      <c r="C5524" t="s">
        <v>6491</v>
      </c>
      <c r="D5524">
        <v>81600</v>
      </c>
      <c r="E5524" t="s">
        <v>1514</v>
      </c>
      <c r="F5524">
        <v>34883</v>
      </c>
      <c r="G5524" t="s">
        <v>6493</v>
      </c>
      <c r="H5524" t="s">
        <v>198</v>
      </c>
      <c r="J5524" t="s">
        <v>30</v>
      </c>
      <c r="K5524" t="s">
        <v>139</v>
      </c>
      <c r="L5524" t="s">
        <v>139</v>
      </c>
      <c r="M5524" t="s">
        <v>316</v>
      </c>
      <c r="N5524" t="s">
        <v>317</v>
      </c>
      <c r="O5524">
        <v>81300</v>
      </c>
      <c r="P5524" t="s">
        <v>316</v>
      </c>
      <c r="Q5524" t="s">
        <v>7083</v>
      </c>
      <c r="R5524" t="s">
        <v>7084</v>
      </c>
      <c r="U5524" s="1">
        <v>43395</v>
      </c>
      <c r="V5524" s="2">
        <v>0.20833333333333334</v>
      </c>
      <c r="W5524" s="1">
        <v>43395.208333333336</v>
      </c>
      <c r="X5524">
        <v>50</v>
      </c>
    </row>
    <row r="5525" spans="1:24">
      <c r="A5525" t="s">
        <v>338</v>
      </c>
      <c r="B5525" t="s">
        <v>339</v>
      </c>
      <c r="C5525" t="s">
        <v>139</v>
      </c>
      <c r="D5525">
        <v>69200</v>
      </c>
      <c r="E5525" t="s">
        <v>182</v>
      </c>
      <c r="F5525">
        <v>29417</v>
      </c>
      <c r="G5525" t="s">
        <v>6494</v>
      </c>
      <c r="J5525" t="s">
        <v>184</v>
      </c>
      <c r="K5525" t="s">
        <v>111</v>
      </c>
      <c r="L5525" t="s">
        <v>255</v>
      </c>
      <c r="M5525" t="s">
        <v>316</v>
      </c>
      <c r="N5525" t="s">
        <v>317</v>
      </c>
      <c r="O5525">
        <v>81300</v>
      </c>
      <c r="P5525" t="s">
        <v>316</v>
      </c>
      <c r="Q5525" t="s">
        <v>7083</v>
      </c>
      <c r="R5525" t="s">
        <v>7084</v>
      </c>
      <c r="S5525" t="s">
        <v>6495</v>
      </c>
      <c r="T5525">
        <v>599299</v>
      </c>
      <c r="U5525" s="1">
        <v>43395</v>
      </c>
      <c r="V5525" s="2">
        <v>0.375</v>
      </c>
      <c r="W5525" s="1">
        <v>43395.375</v>
      </c>
      <c r="X5525">
        <v>260</v>
      </c>
    </row>
    <row r="5526" spans="1:24">
      <c r="A5526" t="s">
        <v>338</v>
      </c>
      <c r="B5526" t="s">
        <v>339</v>
      </c>
      <c r="C5526" t="s">
        <v>139</v>
      </c>
      <c r="D5526">
        <v>69200</v>
      </c>
      <c r="E5526" t="s">
        <v>182</v>
      </c>
      <c r="F5526">
        <v>29417</v>
      </c>
      <c r="G5526" t="s">
        <v>6494</v>
      </c>
      <c r="J5526" t="s">
        <v>184</v>
      </c>
      <c r="K5526" t="s">
        <v>111</v>
      </c>
      <c r="L5526" t="s">
        <v>255</v>
      </c>
      <c r="M5526" t="s">
        <v>316</v>
      </c>
      <c r="N5526" t="s">
        <v>317</v>
      </c>
      <c r="O5526">
        <v>81300</v>
      </c>
      <c r="P5526" t="s">
        <v>316</v>
      </c>
      <c r="Q5526" t="s">
        <v>7083</v>
      </c>
      <c r="R5526" t="s">
        <v>7084</v>
      </c>
      <c r="S5526" t="s">
        <v>6496</v>
      </c>
      <c r="T5526">
        <v>599300</v>
      </c>
      <c r="U5526" s="1">
        <v>43395</v>
      </c>
      <c r="V5526" s="2">
        <v>0.41666666666666669</v>
      </c>
      <c r="W5526" s="1">
        <v>43395.416666666664</v>
      </c>
      <c r="X5526">
        <v>260</v>
      </c>
    </row>
    <row r="5527" spans="1:24">
      <c r="A5527" t="s">
        <v>338</v>
      </c>
      <c r="B5527" t="s">
        <v>339</v>
      </c>
      <c r="C5527" t="s">
        <v>139</v>
      </c>
      <c r="D5527">
        <v>69200</v>
      </c>
      <c r="E5527" t="s">
        <v>182</v>
      </c>
      <c r="F5527">
        <v>29417</v>
      </c>
      <c r="G5527" t="s">
        <v>6494</v>
      </c>
      <c r="J5527" t="s">
        <v>184</v>
      </c>
      <c r="K5527" t="s">
        <v>111</v>
      </c>
      <c r="L5527" t="s">
        <v>255</v>
      </c>
      <c r="M5527" t="s">
        <v>316</v>
      </c>
      <c r="N5527" t="s">
        <v>317</v>
      </c>
      <c r="O5527">
        <v>81300</v>
      </c>
      <c r="P5527" t="s">
        <v>316</v>
      </c>
      <c r="Q5527" t="s">
        <v>7083</v>
      </c>
      <c r="R5527" t="s">
        <v>7084</v>
      </c>
      <c r="S5527" t="s">
        <v>6497</v>
      </c>
      <c r="T5527">
        <v>599298</v>
      </c>
      <c r="U5527" s="1">
        <v>43395</v>
      </c>
      <c r="V5527" s="2">
        <v>0.33333333333333331</v>
      </c>
      <c r="W5527" s="1">
        <v>43395.333333333336</v>
      </c>
      <c r="X5527">
        <v>260</v>
      </c>
    </row>
    <row r="5528" spans="1:24">
      <c r="A5528">
        <v>3176257</v>
      </c>
      <c r="B5528" t="s">
        <v>225</v>
      </c>
      <c r="C5528" t="s">
        <v>226</v>
      </c>
      <c r="D5528">
        <v>33000</v>
      </c>
      <c r="E5528" t="s">
        <v>50</v>
      </c>
      <c r="F5528">
        <v>13356</v>
      </c>
      <c r="G5528" t="s">
        <v>102</v>
      </c>
      <c r="H5528" t="s">
        <v>6458</v>
      </c>
      <c r="J5528" t="s">
        <v>30</v>
      </c>
      <c r="K5528" t="s">
        <v>31</v>
      </c>
      <c r="L5528" t="s">
        <v>32</v>
      </c>
      <c r="M5528" t="s">
        <v>316</v>
      </c>
      <c r="N5528" t="s">
        <v>317</v>
      </c>
      <c r="O5528">
        <v>81300</v>
      </c>
      <c r="P5528" t="s">
        <v>316</v>
      </c>
      <c r="Q5528" t="s">
        <v>7083</v>
      </c>
      <c r="R5528" t="s">
        <v>7084</v>
      </c>
      <c r="U5528" s="1">
        <v>43395</v>
      </c>
      <c r="V5528" s="2">
        <v>0.20833333333333334</v>
      </c>
      <c r="W5528" s="1">
        <v>43395.208333333336</v>
      </c>
      <c r="X5528">
        <v>215</v>
      </c>
    </row>
    <row r="5529" spans="1:24">
      <c r="A5529">
        <v>3176257</v>
      </c>
      <c r="B5529" t="s">
        <v>225</v>
      </c>
      <c r="C5529" t="s">
        <v>226</v>
      </c>
      <c r="D5529">
        <v>33000</v>
      </c>
      <c r="E5529" t="s">
        <v>50</v>
      </c>
      <c r="F5529">
        <v>13356</v>
      </c>
      <c r="G5529" t="s">
        <v>102</v>
      </c>
      <c r="H5529" t="s">
        <v>6458</v>
      </c>
      <c r="J5529" t="s">
        <v>30</v>
      </c>
      <c r="K5529" t="s">
        <v>31</v>
      </c>
      <c r="L5529" t="s">
        <v>32</v>
      </c>
      <c r="M5529" t="s">
        <v>316</v>
      </c>
      <c r="N5529" t="s">
        <v>317</v>
      </c>
      <c r="O5529">
        <v>81300</v>
      </c>
      <c r="P5529" t="s">
        <v>316</v>
      </c>
      <c r="Q5529" t="s">
        <v>7083</v>
      </c>
      <c r="R5529" t="s">
        <v>7084</v>
      </c>
      <c r="U5529" s="1">
        <v>43395</v>
      </c>
      <c r="V5529" s="2">
        <v>0.20833333333333334</v>
      </c>
      <c r="W5529" s="1">
        <v>43395.208333333336</v>
      </c>
      <c r="X5529">
        <v>215</v>
      </c>
    </row>
    <row r="5530" spans="1:24">
      <c r="A5530">
        <v>3179364</v>
      </c>
      <c r="B5530" t="s">
        <v>6498</v>
      </c>
      <c r="C5530" t="s">
        <v>6499</v>
      </c>
      <c r="D5530">
        <v>11400</v>
      </c>
      <c r="E5530" t="s">
        <v>150</v>
      </c>
      <c r="F5530">
        <v>4121</v>
      </c>
      <c r="G5530" t="s">
        <v>6500</v>
      </c>
      <c r="H5530" t="s">
        <v>1717</v>
      </c>
      <c r="J5530" t="s">
        <v>30</v>
      </c>
      <c r="K5530" t="s">
        <v>31</v>
      </c>
      <c r="L5530" t="s">
        <v>96</v>
      </c>
      <c r="M5530" t="s">
        <v>316</v>
      </c>
      <c r="N5530" t="s">
        <v>317</v>
      </c>
      <c r="O5530">
        <v>81300</v>
      </c>
      <c r="P5530" t="s">
        <v>316</v>
      </c>
      <c r="Q5530" t="s">
        <v>7083</v>
      </c>
      <c r="R5530" t="s">
        <v>7084</v>
      </c>
      <c r="U5530" s="1">
        <v>43395</v>
      </c>
      <c r="V5530" s="2">
        <v>0.20833333333333334</v>
      </c>
      <c r="W5530" s="1">
        <v>43395.208333333336</v>
      </c>
      <c r="X5530">
        <v>215</v>
      </c>
    </row>
    <row r="5531" spans="1:24">
      <c r="A5531">
        <v>3178067</v>
      </c>
      <c r="B5531" t="s">
        <v>3727</v>
      </c>
      <c r="C5531" t="s">
        <v>3728</v>
      </c>
      <c r="D5531">
        <v>12450</v>
      </c>
      <c r="E5531" t="s">
        <v>154</v>
      </c>
      <c r="F5531">
        <v>4473</v>
      </c>
      <c r="G5531" t="s">
        <v>302</v>
      </c>
      <c r="H5531" t="s">
        <v>137</v>
      </c>
      <c r="J5531" t="s">
        <v>30</v>
      </c>
      <c r="K5531" t="s">
        <v>130</v>
      </c>
      <c r="L5531" t="s">
        <v>131</v>
      </c>
      <c r="M5531" t="s">
        <v>316</v>
      </c>
      <c r="N5531" t="s">
        <v>317</v>
      </c>
      <c r="O5531">
        <v>81300</v>
      </c>
      <c r="P5531" t="s">
        <v>316</v>
      </c>
      <c r="Q5531" t="s">
        <v>7083</v>
      </c>
      <c r="R5531" t="s">
        <v>7084</v>
      </c>
      <c r="U5531" s="1">
        <v>43395</v>
      </c>
      <c r="V5531" s="2">
        <v>0.20833333333333334</v>
      </c>
      <c r="W5531" s="1">
        <v>43395.208333333336</v>
      </c>
      <c r="X5531">
        <v>200</v>
      </c>
    </row>
    <row r="5532" spans="1:24">
      <c r="A5532">
        <v>3154092</v>
      </c>
      <c r="B5532" t="s">
        <v>6501</v>
      </c>
      <c r="C5532" t="s">
        <v>6502</v>
      </c>
      <c r="D5532">
        <v>11400</v>
      </c>
      <c r="E5532" t="s">
        <v>150</v>
      </c>
      <c r="F5532">
        <v>4121</v>
      </c>
      <c r="G5532" t="s">
        <v>1884</v>
      </c>
      <c r="H5532" t="s">
        <v>137</v>
      </c>
      <c r="J5532" t="s">
        <v>30</v>
      </c>
      <c r="K5532" t="s">
        <v>130</v>
      </c>
      <c r="L5532" t="s">
        <v>131</v>
      </c>
      <c r="M5532" t="s">
        <v>316</v>
      </c>
      <c r="N5532" t="s">
        <v>317</v>
      </c>
      <c r="O5532">
        <v>81300</v>
      </c>
      <c r="P5532" t="s">
        <v>316</v>
      </c>
      <c r="Q5532" t="s">
        <v>7083</v>
      </c>
      <c r="R5532" t="s">
        <v>7084</v>
      </c>
      <c r="S5532" s="3">
        <v>43191</v>
      </c>
      <c r="T5532">
        <v>599412</v>
      </c>
      <c r="U5532" s="1">
        <v>43395</v>
      </c>
      <c r="V5532" s="2">
        <v>0.20833333333333334</v>
      </c>
      <c r="W5532" s="1">
        <v>43395.208333333336</v>
      </c>
      <c r="X5532">
        <v>260</v>
      </c>
    </row>
    <row r="5533" spans="1:24">
      <c r="A5533">
        <v>3154092</v>
      </c>
      <c r="B5533" t="s">
        <v>6501</v>
      </c>
      <c r="C5533" t="s">
        <v>6502</v>
      </c>
      <c r="D5533">
        <v>11400</v>
      </c>
      <c r="E5533" t="s">
        <v>150</v>
      </c>
      <c r="F5533">
        <v>4121</v>
      </c>
      <c r="G5533" t="s">
        <v>1884</v>
      </c>
      <c r="H5533" t="s">
        <v>137</v>
      </c>
      <c r="J5533" t="s">
        <v>30</v>
      </c>
      <c r="K5533" t="s">
        <v>130</v>
      </c>
      <c r="L5533" t="s">
        <v>131</v>
      </c>
      <c r="M5533" t="s">
        <v>316</v>
      </c>
      <c r="N5533" t="s">
        <v>317</v>
      </c>
      <c r="O5533">
        <v>81300</v>
      </c>
      <c r="P5533" t="s">
        <v>316</v>
      </c>
      <c r="Q5533" t="s">
        <v>7083</v>
      </c>
      <c r="R5533" t="s">
        <v>7084</v>
      </c>
      <c r="S5533" s="3">
        <v>43192</v>
      </c>
      <c r="T5533">
        <v>599414</v>
      </c>
      <c r="U5533" s="1">
        <v>43395</v>
      </c>
      <c r="V5533" s="2">
        <v>0.20833333333333334</v>
      </c>
      <c r="W5533" s="1">
        <v>43395.208333333336</v>
      </c>
      <c r="X5533">
        <v>260</v>
      </c>
    </row>
    <row r="5534" spans="1:24">
      <c r="A5534">
        <v>3154092</v>
      </c>
      <c r="B5534" t="s">
        <v>6501</v>
      </c>
      <c r="C5534" t="s">
        <v>6502</v>
      </c>
      <c r="D5534">
        <v>11400</v>
      </c>
      <c r="E5534" t="s">
        <v>150</v>
      </c>
      <c r="F5534">
        <v>4121</v>
      </c>
      <c r="G5534" t="s">
        <v>1884</v>
      </c>
      <c r="H5534" t="s">
        <v>137</v>
      </c>
      <c r="J5534" t="s">
        <v>30</v>
      </c>
      <c r="K5534" t="s">
        <v>130</v>
      </c>
      <c r="L5534" t="s">
        <v>131</v>
      </c>
      <c r="M5534" t="s">
        <v>316</v>
      </c>
      <c r="N5534" t="s">
        <v>317</v>
      </c>
      <c r="O5534">
        <v>81300</v>
      </c>
      <c r="P5534" t="s">
        <v>316</v>
      </c>
      <c r="Q5534" t="s">
        <v>7083</v>
      </c>
      <c r="R5534" t="s">
        <v>7084</v>
      </c>
      <c r="S5534" s="3">
        <v>43193</v>
      </c>
      <c r="T5534">
        <v>599417</v>
      </c>
      <c r="U5534" s="1">
        <v>43395</v>
      </c>
      <c r="V5534" s="2">
        <v>0.20833333333333334</v>
      </c>
      <c r="W5534" s="1">
        <v>43395.208333333336</v>
      </c>
      <c r="X5534">
        <v>260</v>
      </c>
    </row>
    <row r="5535" spans="1:24">
      <c r="A5535">
        <v>3176989</v>
      </c>
      <c r="B5535" t="s">
        <v>2695</v>
      </c>
      <c r="C5535" t="s">
        <v>5257</v>
      </c>
      <c r="D5535">
        <v>66600</v>
      </c>
      <c r="E5535" t="s">
        <v>6440</v>
      </c>
      <c r="F5535">
        <v>28375</v>
      </c>
      <c r="G5535" t="s">
        <v>58</v>
      </c>
      <c r="H5535" t="s">
        <v>137</v>
      </c>
      <c r="I5535" t="s">
        <v>6441</v>
      </c>
      <c r="J5535" t="s">
        <v>30</v>
      </c>
      <c r="K5535" t="s">
        <v>130</v>
      </c>
      <c r="L5535" t="s">
        <v>131</v>
      </c>
      <c r="M5535" t="s">
        <v>316</v>
      </c>
      <c r="N5535" t="s">
        <v>317</v>
      </c>
      <c r="O5535">
        <v>81300</v>
      </c>
      <c r="P5535" t="s">
        <v>316</v>
      </c>
      <c r="Q5535" t="s">
        <v>7083</v>
      </c>
      <c r="R5535" t="s">
        <v>7084</v>
      </c>
      <c r="U5535" s="1">
        <v>43395</v>
      </c>
      <c r="V5535" s="2">
        <v>0.20833333333333334</v>
      </c>
      <c r="W5535" s="1">
        <v>43395.208333333336</v>
      </c>
      <c r="X5535">
        <v>215</v>
      </c>
    </row>
    <row r="5536" spans="1:24">
      <c r="A5536">
        <v>3176989</v>
      </c>
      <c r="B5536" t="s">
        <v>2695</v>
      </c>
      <c r="C5536" t="s">
        <v>5257</v>
      </c>
      <c r="D5536">
        <v>66600</v>
      </c>
      <c r="E5536" t="s">
        <v>6440</v>
      </c>
      <c r="F5536">
        <v>28375</v>
      </c>
      <c r="G5536" t="s">
        <v>58</v>
      </c>
      <c r="H5536" t="s">
        <v>137</v>
      </c>
      <c r="I5536" t="s">
        <v>6441</v>
      </c>
      <c r="J5536" t="s">
        <v>30</v>
      </c>
      <c r="K5536" t="s">
        <v>130</v>
      </c>
      <c r="L5536" t="s">
        <v>131</v>
      </c>
      <c r="M5536" t="s">
        <v>316</v>
      </c>
      <c r="N5536" t="s">
        <v>317</v>
      </c>
      <c r="O5536">
        <v>81300</v>
      </c>
      <c r="P5536" t="s">
        <v>316</v>
      </c>
      <c r="Q5536" t="s">
        <v>7083</v>
      </c>
      <c r="R5536" t="s">
        <v>7084</v>
      </c>
      <c r="U5536" s="1">
        <v>43395</v>
      </c>
      <c r="V5536" s="2">
        <v>0.20833333333333334</v>
      </c>
      <c r="W5536" s="1">
        <v>43395.208333333336</v>
      </c>
      <c r="X5536">
        <v>215</v>
      </c>
    </row>
    <row r="5537" spans="1:24">
      <c r="A5537">
        <v>3183281</v>
      </c>
      <c r="B5537" t="s">
        <v>994</v>
      </c>
      <c r="C5537" t="s">
        <v>995</v>
      </c>
      <c r="D5537">
        <v>34970</v>
      </c>
      <c r="E5537" t="s">
        <v>996</v>
      </c>
      <c r="F5537">
        <v>14255</v>
      </c>
      <c r="G5537" t="s">
        <v>58</v>
      </c>
      <c r="H5537" t="s">
        <v>137</v>
      </c>
      <c r="I5537" t="s">
        <v>355</v>
      </c>
      <c r="J5537" t="s">
        <v>30</v>
      </c>
      <c r="K5537" t="s">
        <v>130</v>
      </c>
      <c r="L5537" t="s">
        <v>131</v>
      </c>
      <c r="M5537" t="s">
        <v>316</v>
      </c>
      <c r="N5537" t="s">
        <v>317</v>
      </c>
      <c r="O5537">
        <v>81300</v>
      </c>
      <c r="P5537" t="s">
        <v>316</v>
      </c>
      <c r="Q5537" t="s">
        <v>7083</v>
      </c>
      <c r="R5537" t="s">
        <v>7084</v>
      </c>
      <c r="U5537" s="1">
        <v>43395</v>
      </c>
      <c r="V5537" s="2">
        <v>0.20833333333333334</v>
      </c>
      <c r="W5537" s="1">
        <v>43395.208333333336</v>
      </c>
      <c r="X5537">
        <v>220</v>
      </c>
    </row>
    <row r="5538" spans="1:24">
      <c r="A5538">
        <v>3182899</v>
      </c>
      <c r="B5538" t="s">
        <v>5431</v>
      </c>
      <c r="C5538" t="s">
        <v>5432</v>
      </c>
      <c r="D5538">
        <v>34000</v>
      </c>
      <c r="E5538" t="s">
        <v>368</v>
      </c>
      <c r="F5538">
        <v>13912</v>
      </c>
      <c r="G5538" t="s">
        <v>58</v>
      </c>
      <c r="H5538" t="s">
        <v>1526</v>
      </c>
      <c r="J5538" t="s">
        <v>30</v>
      </c>
      <c r="K5538" t="s">
        <v>130</v>
      </c>
      <c r="L5538" t="s">
        <v>802</v>
      </c>
      <c r="M5538" t="s">
        <v>316</v>
      </c>
      <c r="N5538" t="s">
        <v>317</v>
      </c>
      <c r="O5538">
        <v>81300</v>
      </c>
      <c r="P5538" t="s">
        <v>316</v>
      </c>
      <c r="Q5538" t="s">
        <v>7083</v>
      </c>
      <c r="R5538" t="s">
        <v>7084</v>
      </c>
      <c r="S5538" t="s">
        <v>3358</v>
      </c>
      <c r="U5538" s="1">
        <v>43395</v>
      </c>
      <c r="V5538" s="2">
        <v>0.20833333333333334</v>
      </c>
      <c r="W5538" s="1">
        <v>43395.208333333336</v>
      </c>
      <c r="X5538">
        <v>205</v>
      </c>
    </row>
    <row r="5539" spans="1:24">
      <c r="A5539">
        <v>3183758</v>
      </c>
      <c r="B5539" t="s">
        <v>4372</v>
      </c>
      <c r="C5539" t="s">
        <v>4373</v>
      </c>
      <c r="D5539">
        <v>17000</v>
      </c>
      <c r="E5539" t="s">
        <v>57</v>
      </c>
      <c r="F5539">
        <v>6148</v>
      </c>
      <c r="G5539" t="s">
        <v>58</v>
      </c>
      <c r="H5539" t="s">
        <v>28</v>
      </c>
      <c r="J5539" t="s">
        <v>30</v>
      </c>
      <c r="K5539" t="s">
        <v>31</v>
      </c>
      <c r="L5539" t="s">
        <v>60</v>
      </c>
      <c r="M5539" t="s">
        <v>316</v>
      </c>
      <c r="N5539" t="s">
        <v>317</v>
      </c>
      <c r="O5539">
        <v>81300</v>
      </c>
      <c r="P5539" t="s">
        <v>316</v>
      </c>
      <c r="Q5539" t="s">
        <v>7083</v>
      </c>
      <c r="R5539" t="s">
        <v>7084</v>
      </c>
      <c r="U5539" s="1">
        <v>43395</v>
      </c>
      <c r="V5539" s="2">
        <v>0.20833333333333334</v>
      </c>
      <c r="W5539" s="1">
        <v>43395.208333333336</v>
      </c>
      <c r="X5539">
        <v>240</v>
      </c>
    </row>
    <row r="5540" spans="1:24">
      <c r="A5540">
        <v>3177707</v>
      </c>
      <c r="B5540" t="s">
        <v>358</v>
      </c>
      <c r="C5540" t="s">
        <v>359</v>
      </c>
      <c r="D5540">
        <v>81100</v>
      </c>
      <c r="E5540" t="s">
        <v>360</v>
      </c>
      <c r="F5540">
        <v>34610</v>
      </c>
      <c r="G5540" t="s">
        <v>58</v>
      </c>
      <c r="H5540" t="s">
        <v>361</v>
      </c>
      <c r="I5540" t="s">
        <v>2000</v>
      </c>
      <c r="J5540" t="s">
        <v>30</v>
      </c>
      <c r="K5540" t="s">
        <v>31</v>
      </c>
      <c r="L5540" t="s">
        <v>32</v>
      </c>
      <c r="M5540" t="s">
        <v>316</v>
      </c>
      <c r="N5540" t="s">
        <v>317</v>
      </c>
      <c r="O5540">
        <v>81300</v>
      </c>
      <c r="P5540" t="s">
        <v>316</v>
      </c>
      <c r="Q5540" t="s">
        <v>7083</v>
      </c>
      <c r="R5540" t="s">
        <v>7084</v>
      </c>
      <c r="S5540" t="s">
        <v>6503</v>
      </c>
      <c r="T5540">
        <v>598398</v>
      </c>
      <c r="U5540" s="1">
        <v>43395</v>
      </c>
      <c r="V5540" s="2">
        <v>0.3125</v>
      </c>
      <c r="W5540" s="1">
        <v>43395.3125</v>
      </c>
      <c r="X5540">
        <v>260</v>
      </c>
    </row>
    <row r="5541" spans="1:24">
      <c r="A5541">
        <v>3161475</v>
      </c>
      <c r="B5541" t="s">
        <v>1553</v>
      </c>
      <c r="C5541" t="s">
        <v>1554</v>
      </c>
      <c r="D5541">
        <v>17300</v>
      </c>
      <c r="E5541" t="s">
        <v>1555</v>
      </c>
      <c r="F5541">
        <v>6341</v>
      </c>
      <c r="G5541" t="s">
        <v>1997</v>
      </c>
      <c r="H5541" t="s">
        <v>6504</v>
      </c>
      <c r="J5541" t="s">
        <v>30</v>
      </c>
      <c r="K5541" t="s">
        <v>31</v>
      </c>
      <c r="L5541" t="s">
        <v>380</v>
      </c>
      <c r="M5541" t="s">
        <v>316</v>
      </c>
      <c r="N5541" t="s">
        <v>317</v>
      </c>
      <c r="O5541">
        <v>81300</v>
      </c>
      <c r="P5541" t="s">
        <v>316</v>
      </c>
      <c r="Q5541" t="s">
        <v>7083</v>
      </c>
      <c r="R5541" t="s">
        <v>7084</v>
      </c>
      <c r="U5541" s="1">
        <v>43395</v>
      </c>
      <c r="V5541" s="2">
        <v>0.20833333333333334</v>
      </c>
      <c r="W5541" s="1">
        <v>43395.208333333336</v>
      </c>
      <c r="X5541">
        <v>215</v>
      </c>
    </row>
    <row r="5542" spans="1:24">
      <c r="A5542">
        <v>3179833</v>
      </c>
      <c r="B5542" t="s">
        <v>24</v>
      </c>
      <c r="C5542" t="s">
        <v>25</v>
      </c>
      <c r="D5542">
        <v>33700</v>
      </c>
      <c r="E5542" t="s">
        <v>26</v>
      </c>
      <c r="F5542">
        <v>13789</v>
      </c>
      <c r="G5542" t="s">
        <v>1560</v>
      </c>
      <c r="H5542" t="s">
        <v>756</v>
      </c>
      <c r="I5542" t="s">
        <v>364</v>
      </c>
      <c r="J5542" t="s">
        <v>30</v>
      </c>
      <c r="K5542" t="s">
        <v>31</v>
      </c>
      <c r="L5542" t="s">
        <v>32</v>
      </c>
      <c r="M5542" t="s">
        <v>316</v>
      </c>
      <c r="N5542" t="s">
        <v>317</v>
      </c>
      <c r="O5542">
        <v>81300</v>
      </c>
      <c r="P5542" t="s">
        <v>316</v>
      </c>
      <c r="Q5542" t="s">
        <v>7083</v>
      </c>
      <c r="R5542" t="s">
        <v>7084</v>
      </c>
      <c r="S5542" t="s">
        <v>6505</v>
      </c>
      <c r="U5542" s="1">
        <v>43395</v>
      </c>
      <c r="V5542" s="2">
        <v>0.375</v>
      </c>
      <c r="W5542" s="1">
        <v>43395.375</v>
      </c>
      <c r="X5542">
        <v>230</v>
      </c>
    </row>
    <row r="5543" spans="1:24">
      <c r="A5543">
        <v>3169324</v>
      </c>
      <c r="B5543" t="s">
        <v>6427</v>
      </c>
      <c r="C5543" t="s">
        <v>6428</v>
      </c>
      <c r="D5543">
        <v>33470</v>
      </c>
      <c r="E5543" t="s">
        <v>6374</v>
      </c>
      <c r="F5543">
        <v>13648</v>
      </c>
      <c r="G5543" t="s">
        <v>58</v>
      </c>
      <c r="H5543" t="s">
        <v>369</v>
      </c>
      <c r="I5543" t="s">
        <v>364</v>
      </c>
      <c r="J5543" t="s">
        <v>30</v>
      </c>
      <c r="K5543" t="s">
        <v>31</v>
      </c>
      <c r="L5543" t="s">
        <v>32</v>
      </c>
      <c r="M5543" t="s">
        <v>316</v>
      </c>
      <c r="N5543" t="s">
        <v>317</v>
      </c>
      <c r="O5543">
        <v>81300</v>
      </c>
      <c r="P5543" t="s">
        <v>316</v>
      </c>
      <c r="Q5543" t="s">
        <v>7083</v>
      </c>
      <c r="R5543" t="s">
        <v>7084</v>
      </c>
      <c r="U5543" s="1">
        <v>43395</v>
      </c>
      <c r="V5543" s="2">
        <v>0.20833333333333334</v>
      </c>
      <c r="W5543" s="1">
        <v>43395.208333333336</v>
      </c>
      <c r="X5543">
        <v>240</v>
      </c>
    </row>
    <row r="5544" spans="1:24">
      <c r="A5544">
        <v>3179138</v>
      </c>
      <c r="B5544" t="s">
        <v>4684</v>
      </c>
      <c r="C5544" t="s">
        <v>4685</v>
      </c>
      <c r="D5544">
        <v>31770</v>
      </c>
      <c r="E5544" t="s">
        <v>1097</v>
      </c>
      <c r="F5544">
        <v>12849</v>
      </c>
      <c r="G5544" t="s">
        <v>4686</v>
      </c>
      <c r="H5544" t="s">
        <v>1597</v>
      </c>
      <c r="I5544" t="s">
        <v>364</v>
      </c>
      <c r="J5544" t="s">
        <v>30</v>
      </c>
      <c r="K5544" t="s">
        <v>31</v>
      </c>
      <c r="L5544" t="s">
        <v>32</v>
      </c>
      <c r="M5544" t="s">
        <v>316</v>
      </c>
      <c r="N5544" t="s">
        <v>317</v>
      </c>
      <c r="O5544">
        <v>81300</v>
      </c>
      <c r="P5544" t="s">
        <v>316</v>
      </c>
      <c r="Q5544" t="s">
        <v>7083</v>
      </c>
      <c r="R5544" t="s">
        <v>7084</v>
      </c>
      <c r="U5544" s="1">
        <v>43395</v>
      </c>
      <c r="V5544" s="2">
        <v>0.20833333333333334</v>
      </c>
      <c r="W5544" s="1">
        <v>43395.208333333336</v>
      </c>
      <c r="X5544">
        <v>220</v>
      </c>
    </row>
    <row r="5545" spans="1:24">
      <c r="A5545">
        <v>3180604</v>
      </c>
      <c r="B5545" t="s">
        <v>351</v>
      </c>
      <c r="C5545" t="s">
        <v>352</v>
      </c>
      <c r="D5545">
        <v>40000</v>
      </c>
      <c r="E5545" t="s">
        <v>353</v>
      </c>
      <c r="F5545">
        <v>16272</v>
      </c>
      <c r="G5545" t="s">
        <v>58</v>
      </c>
      <c r="H5545" t="s">
        <v>6506</v>
      </c>
      <c r="J5545" t="s">
        <v>30</v>
      </c>
      <c r="K5545" t="s">
        <v>31</v>
      </c>
      <c r="L5545" t="s">
        <v>32</v>
      </c>
      <c r="M5545" t="s">
        <v>316</v>
      </c>
      <c r="N5545" t="s">
        <v>317</v>
      </c>
      <c r="O5545">
        <v>81300</v>
      </c>
      <c r="P5545" t="s">
        <v>316</v>
      </c>
      <c r="Q5545" t="s">
        <v>7083</v>
      </c>
      <c r="R5545" t="s">
        <v>7084</v>
      </c>
      <c r="U5545" s="1">
        <v>43395</v>
      </c>
      <c r="V5545" s="2">
        <v>0.20833333333333334</v>
      </c>
      <c r="W5545" s="1">
        <v>43395.208333333336</v>
      </c>
      <c r="X5545">
        <v>205</v>
      </c>
    </row>
    <row r="5546" spans="1:24">
      <c r="A5546">
        <v>3175934</v>
      </c>
      <c r="B5546" t="s">
        <v>42</v>
      </c>
      <c r="C5546" t="s">
        <v>43</v>
      </c>
      <c r="D5546">
        <v>33240</v>
      </c>
      <c r="E5546" t="s">
        <v>44</v>
      </c>
      <c r="F5546">
        <v>13498</v>
      </c>
      <c r="G5546" t="s">
        <v>45</v>
      </c>
      <c r="H5546" t="s">
        <v>46</v>
      </c>
      <c r="I5546" t="s">
        <v>102</v>
      </c>
      <c r="J5546" t="s">
        <v>30</v>
      </c>
      <c r="K5546" t="s">
        <v>31</v>
      </c>
      <c r="L5546" t="s">
        <v>32</v>
      </c>
      <c r="M5546" t="s">
        <v>316</v>
      </c>
      <c r="N5546" t="s">
        <v>317</v>
      </c>
      <c r="O5546">
        <v>81300</v>
      </c>
      <c r="P5546" t="s">
        <v>316</v>
      </c>
      <c r="Q5546" t="s">
        <v>7083</v>
      </c>
      <c r="R5546" t="s">
        <v>7084</v>
      </c>
      <c r="U5546" s="1">
        <v>43395</v>
      </c>
      <c r="V5546" s="2">
        <v>0.20833333333333334</v>
      </c>
      <c r="W5546" s="1">
        <v>43395.208333333336</v>
      </c>
      <c r="X5546">
        <v>205</v>
      </c>
    </row>
    <row r="5547" spans="1:24">
      <c r="A5547">
        <v>3180604</v>
      </c>
      <c r="B5547" t="s">
        <v>351</v>
      </c>
      <c r="C5547" t="s">
        <v>352</v>
      </c>
      <c r="D5547">
        <v>40000</v>
      </c>
      <c r="E5547" t="s">
        <v>353</v>
      </c>
      <c r="F5547">
        <v>16272</v>
      </c>
      <c r="G5547" t="s">
        <v>58</v>
      </c>
      <c r="H5547" t="s">
        <v>756</v>
      </c>
      <c r="J5547" t="s">
        <v>30</v>
      </c>
      <c r="K5547" t="s">
        <v>31</v>
      </c>
      <c r="L5547" t="s">
        <v>32</v>
      </c>
      <c r="M5547" t="s">
        <v>316</v>
      </c>
      <c r="N5547" t="s">
        <v>317</v>
      </c>
      <c r="O5547">
        <v>81300</v>
      </c>
      <c r="P5547" t="s">
        <v>316</v>
      </c>
      <c r="Q5547" t="s">
        <v>7083</v>
      </c>
      <c r="R5547" t="s">
        <v>7084</v>
      </c>
      <c r="U5547" s="1">
        <v>43395</v>
      </c>
      <c r="V5547" s="2">
        <v>0.20833333333333334</v>
      </c>
      <c r="W5547" s="1">
        <v>43395.208333333336</v>
      </c>
      <c r="X5547">
        <v>205</v>
      </c>
    </row>
    <row r="5548" spans="1:24">
      <c r="A5548">
        <v>3181952</v>
      </c>
      <c r="B5548" t="s">
        <v>5310</v>
      </c>
      <c r="C5548" t="s">
        <v>5311</v>
      </c>
      <c r="D5548">
        <v>31000</v>
      </c>
      <c r="E5548" t="s">
        <v>321</v>
      </c>
      <c r="F5548">
        <v>12293</v>
      </c>
      <c r="G5548" t="s">
        <v>58</v>
      </c>
      <c r="H5548" t="s">
        <v>78</v>
      </c>
      <c r="J5548" t="s">
        <v>30</v>
      </c>
      <c r="K5548" t="s">
        <v>31</v>
      </c>
      <c r="L5548" t="s">
        <v>315</v>
      </c>
      <c r="M5548" t="s">
        <v>316</v>
      </c>
      <c r="N5548" t="s">
        <v>317</v>
      </c>
      <c r="O5548">
        <v>81300</v>
      </c>
      <c r="P5548" t="s">
        <v>316</v>
      </c>
      <c r="Q5548" t="s">
        <v>7083</v>
      </c>
      <c r="R5548" t="s">
        <v>7084</v>
      </c>
      <c r="U5548" s="1">
        <v>43395</v>
      </c>
      <c r="V5548" s="2">
        <v>0.20833333333333334</v>
      </c>
      <c r="W5548" s="1">
        <v>43395.208333333336</v>
      </c>
      <c r="X5548">
        <v>200</v>
      </c>
    </row>
    <row r="5549" spans="1:24">
      <c r="A5549">
        <v>3181634</v>
      </c>
      <c r="B5549" t="s">
        <v>1089</v>
      </c>
      <c r="C5549" t="s">
        <v>1090</v>
      </c>
      <c r="D5549">
        <v>31000</v>
      </c>
      <c r="E5549" t="s">
        <v>321</v>
      </c>
      <c r="F5549">
        <v>12293</v>
      </c>
      <c r="G5549" t="s">
        <v>58</v>
      </c>
      <c r="H5549" t="s">
        <v>6507</v>
      </c>
      <c r="J5549" t="s">
        <v>30</v>
      </c>
      <c r="K5549" t="s">
        <v>31</v>
      </c>
      <c r="L5549" t="s">
        <v>1085</v>
      </c>
      <c r="M5549" t="s">
        <v>316</v>
      </c>
      <c r="N5549" t="s">
        <v>317</v>
      </c>
      <c r="O5549">
        <v>81300</v>
      </c>
      <c r="P5549" t="s">
        <v>316</v>
      </c>
      <c r="Q5549" t="s">
        <v>7083</v>
      </c>
      <c r="R5549" t="s">
        <v>7084</v>
      </c>
      <c r="U5549" s="1">
        <v>43395</v>
      </c>
      <c r="V5549" s="2">
        <v>0.20833333333333334</v>
      </c>
      <c r="W5549" s="1">
        <v>43395.208333333336</v>
      </c>
      <c r="X5549">
        <v>225</v>
      </c>
    </row>
    <row r="5550" spans="1:24">
      <c r="A5550">
        <v>3177398</v>
      </c>
      <c r="B5550" t="s">
        <v>4582</v>
      </c>
      <c r="C5550" t="s">
        <v>4583</v>
      </c>
      <c r="D5550">
        <v>31000</v>
      </c>
      <c r="E5550" t="s">
        <v>321</v>
      </c>
      <c r="F5550">
        <v>12293</v>
      </c>
      <c r="G5550" t="s">
        <v>4584</v>
      </c>
      <c r="H5550" t="s">
        <v>405</v>
      </c>
      <c r="I5550" t="s">
        <v>4585</v>
      </c>
      <c r="J5550" t="s">
        <v>30</v>
      </c>
      <c r="K5550" t="s">
        <v>31</v>
      </c>
      <c r="L5550" t="s">
        <v>315</v>
      </c>
      <c r="M5550" t="s">
        <v>316</v>
      </c>
      <c r="N5550" t="s">
        <v>317</v>
      </c>
      <c r="O5550">
        <v>81300</v>
      </c>
      <c r="P5550" t="s">
        <v>316</v>
      </c>
      <c r="Q5550" t="s">
        <v>7083</v>
      </c>
      <c r="R5550" t="s">
        <v>7084</v>
      </c>
      <c r="U5550" s="1">
        <v>43395</v>
      </c>
      <c r="V5550" s="2">
        <v>0.20833333333333334</v>
      </c>
      <c r="W5550" s="1">
        <v>43395.208333333336</v>
      </c>
      <c r="X5550">
        <v>205</v>
      </c>
    </row>
    <row r="5551" spans="1:24">
      <c r="A5551">
        <v>3171793</v>
      </c>
      <c r="B5551" t="s">
        <v>1401</v>
      </c>
      <c r="C5551" t="s">
        <v>1601</v>
      </c>
      <c r="D5551">
        <v>31000</v>
      </c>
      <c r="E5551" t="s">
        <v>321</v>
      </c>
      <c r="F5551">
        <v>12293</v>
      </c>
      <c r="G5551" t="s">
        <v>1602</v>
      </c>
      <c r="H5551" t="s">
        <v>2885</v>
      </c>
      <c r="I5551" t="s">
        <v>1724</v>
      </c>
      <c r="J5551" t="s">
        <v>30</v>
      </c>
      <c r="K5551" t="s">
        <v>31</v>
      </c>
      <c r="L5551" t="s">
        <v>315</v>
      </c>
      <c r="M5551" t="s">
        <v>316</v>
      </c>
      <c r="N5551" t="s">
        <v>317</v>
      </c>
      <c r="O5551">
        <v>81300</v>
      </c>
      <c r="P5551" t="s">
        <v>316</v>
      </c>
      <c r="Q5551" t="s">
        <v>7083</v>
      </c>
      <c r="R5551" t="s">
        <v>7084</v>
      </c>
      <c r="U5551" s="1">
        <v>43395</v>
      </c>
      <c r="V5551" s="2">
        <v>0.20833333333333334</v>
      </c>
      <c r="W5551" s="1">
        <v>43395.208333333336</v>
      </c>
      <c r="X5551">
        <v>205</v>
      </c>
    </row>
    <row r="5552" spans="1:24">
      <c r="A5552">
        <v>3175809</v>
      </c>
      <c r="B5552" t="s">
        <v>4670</v>
      </c>
      <c r="C5552" t="s">
        <v>4671</v>
      </c>
      <c r="D5552">
        <v>33700</v>
      </c>
      <c r="E5552" t="s">
        <v>26</v>
      </c>
      <c r="F5552">
        <v>13789</v>
      </c>
      <c r="G5552" t="s">
        <v>58</v>
      </c>
      <c r="H5552" t="s">
        <v>369</v>
      </c>
      <c r="I5552" t="s">
        <v>4466</v>
      </c>
      <c r="J5552" t="s">
        <v>30</v>
      </c>
      <c r="K5552" t="s">
        <v>31</v>
      </c>
      <c r="L5552" t="s">
        <v>32</v>
      </c>
      <c r="M5552" t="s">
        <v>316</v>
      </c>
      <c r="N5552" t="s">
        <v>317</v>
      </c>
      <c r="O5552">
        <v>81300</v>
      </c>
      <c r="P5552" t="s">
        <v>316</v>
      </c>
      <c r="Q5552" t="s">
        <v>7083</v>
      </c>
      <c r="R5552" t="s">
        <v>7084</v>
      </c>
      <c r="U5552" s="1">
        <v>43395</v>
      </c>
      <c r="V5552" s="2">
        <v>0.20833333333333334</v>
      </c>
      <c r="W5552" s="1">
        <v>43395.208333333336</v>
      </c>
      <c r="X5552">
        <v>215</v>
      </c>
    </row>
    <row r="5553" spans="1:24">
      <c r="A5553">
        <v>3179965</v>
      </c>
      <c r="B5553" t="s">
        <v>1062</v>
      </c>
      <c r="C5553" t="s">
        <v>1063</v>
      </c>
      <c r="D5553">
        <v>31000</v>
      </c>
      <c r="E5553" t="s">
        <v>321</v>
      </c>
      <c r="F5553">
        <v>12293</v>
      </c>
      <c r="G5553" t="s">
        <v>58</v>
      </c>
      <c r="H5553" t="s">
        <v>6508</v>
      </c>
      <c r="I5553" t="s">
        <v>1065</v>
      </c>
      <c r="J5553" t="s">
        <v>30</v>
      </c>
      <c r="K5553" t="s">
        <v>31</v>
      </c>
      <c r="L5553" t="s">
        <v>315</v>
      </c>
      <c r="M5553" t="s">
        <v>316</v>
      </c>
      <c r="N5553" t="s">
        <v>317</v>
      </c>
      <c r="O5553">
        <v>81300</v>
      </c>
      <c r="P5553" t="s">
        <v>316</v>
      </c>
      <c r="Q5553" t="s">
        <v>7083</v>
      </c>
      <c r="R5553" t="s">
        <v>7084</v>
      </c>
      <c r="U5553" s="1">
        <v>43395</v>
      </c>
      <c r="V5553" s="2">
        <v>0.20833333333333334</v>
      </c>
      <c r="W5553" s="1">
        <v>43395.208333333336</v>
      </c>
      <c r="X5553">
        <v>210</v>
      </c>
    </row>
    <row r="5554" spans="1:24">
      <c r="A5554">
        <v>3180024</v>
      </c>
      <c r="B5554" t="s">
        <v>414</v>
      </c>
      <c r="C5554" t="s">
        <v>415</v>
      </c>
      <c r="D5554">
        <v>31000</v>
      </c>
      <c r="E5554" t="s">
        <v>321</v>
      </c>
      <c r="F5554">
        <v>12293</v>
      </c>
      <c r="G5554" t="s">
        <v>416</v>
      </c>
      <c r="H5554" t="s">
        <v>411</v>
      </c>
      <c r="J5554" t="s">
        <v>30</v>
      </c>
      <c r="K5554" t="s">
        <v>31</v>
      </c>
      <c r="L5554" t="s">
        <v>315</v>
      </c>
      <c r="M5554" t="s">
        <v>316</v>
      </c>
      <c r="N5554" t="s">
        <v>317</v>
      </c>
      <c r="O5554">
        <v>81300</v>
      </c>
      <c r="P5554" t="s">
        <v>316</v>
      </c>
      <c r="Q5554" t="s">
        <v>7083</v>
      </c>
      <c r="R5554" t="s">
        <v>7084</v>
      </c>
      <c r="U5554" s="1">
        <v>43395</v>
      </c>
      <c r="V5554" s="2">
        <v>0.20833333333333334</v>
      </c>
      <c r="W5554" s="1">
        <v>43395.208333333336</v>
      </c>
      <c r="X5554">
        <v>200</v>
      </c>
    </row>
    <row r="5555" spans="1:24">
      <c r="A5555">
        <v>3183763</v>
      </c>
      <c r="B5555" t="s">
        <v>3844</v>
      </c>
      <c r="C5555" t="s">
        <v>3845</v>
      </c>
      <c r="D5555">
        <v>33600</v>
      </c>
      <c r="E5555" t="s">
        <v>173</v>
      </c>
      <c r="F5555">
        <v>13734</v>
      </c>
      <c r="G5555" t="s">
        <v>3417</v>
      </c>
      <c r="H5555" t="s">
        <v>78</v>
      </c>
      <c r="J5555" t="s">
        <v>30</v>
      </c>
      <c r="K5555" t="s">
        <v>31</v>
      </c>
      <c r="L5555" t="s">
        <v>60</v>
      </c>
      <c r="M5555" t="s">
        <v>316</v>
      </c>
      <c r="N5555" t="s">
        <v>317</v>
      </c>
      <c r="O5555">
        <v>81300</v>
      </c>
      <c r="P5555" t="s">
        <v>316</v>
      </c>
      <c r="Q5555" t="s">
        <v>7083</v>
      </c>
      <c r="R5555" t="s">
        <v>7084</v>
      </c>
      <c r="U5555" s="1">
        <v>43395</v>
      </c>
      <c r="V5555" s="2">
        <v>0.20833333333333334</v>
      </c>
      <c r="W5555" s="1">
        <v>43395.208333333336</v>
      </c>
      <c r="X5555">
        <v>220</v>
      </c>
    </row>
    <row r="5556" spans="1:24">
      <c r="A5556">
        <v>3183763</v>
      </c>
      <c r="B5556" t="s">
        <v>3844</v>
      </c>
      <c r="C5556" t="s">
        <v>3845</v>
      </c>
      <c r="D5556">
        <v>33600</v>
      </c>
      <c r="E5556" t="s">
        <v>173</v>
      </c>
      <c r="F5556">
        <v>13734</v>
      </c>
      <c r="G5556" t="s">
        <v>3850</v>
      </c>
      <c r="H5556" t="s">
        <v>78</v>
      </c>
      <c r="J5556" t="s">
        <v>30</v>
      </c>
      <c r="K5556" t="s">
        <v>31</v>
      </c>
      <c r="L5556" t="s">
        <v>60</v>
      </c>
      <c r="M5556" t="s">
        <v>316</v>
      </c>
      <c r="N5556" t="s">
        <v>317</v>
      </c>
      <c r="O5556">
        <v>81300</v>
      </c>
      <c r="P5556" t="s">
        <v>316</v>
      </c>
      <c r="Q5556" t="s">
        <v>7083</v>
      </c>
      <c r="R5556" t="s">
        <v>7084</v>
      </c>
      <c r="U5556" s="1">
        <v>43395</v>
      </c>
      <c r="V5556" s="2">
        <v>0.20833333333333334</v>
      </c>
      <c r="W5556" s="1">
        <v>43395.208333333336</v>
      </c>
      <c r="X5556">
        <v>220</v>
      </c>
    </row>
    <row r="5557" spans="1:24">
      <c r="A5557">
        <v>3183763</v>
      </c>
      <c r="B5557" t="s">
        <v>3844</v>
      </c>
      <c r="C5557" t="s">
        <v>3845</v>
      </c>
      <c r="D5557">
        <v>33600</v>
      </c>
      <c r="E5557" t="s">
        <v>173</v>
      </c>
      <c r="F5557">
        <v>13734</v>
      </c>
      <c r="G5557" t="s">
        <v>3803</v>
      </c>
      <c r="H5557" t="s">
        <v>78</v>
      </c>
      <c r="J5557" t="s">
        <v>30</v>
      </c>
      <c r="K5557" t="s">
        <v>31</v>
      </c>
      <c r="L5557" t="s">
        <v>60</v>
      </c>
      <c r="M5557" t="s">
        <v>316</v>
      </c>
      <c r="N5557" t="s">
        <v>317</v>
      </c>
      <c r="O5557">
        <v>81300</v>
      </c>
      <c r="P5557" t="s">
        <v>316</v>
      </c>
      <c r="Q5557" t="s">
        <v>7083</v>
      </c>
      <c r="R5557" t="s">
        <v>7084</v>
      </c>
      <c r="U5557" s="1">
        <v>43395</v>
      </c>
      <c r="V5557" s="2">
        <v>0.20833333333333334</v>
      </c>
      <c r="W5557" s="1">
        <v>43395.208333333336</v>
      </c>
      <c r="X5557">
        <v>220</v>
      </c>
    </row>
    <row r="5558" spans="1:24">
      <c r="A5558">
        <v>3183763</v>
      </c>
      <c r="B5558" t="s">
        <v>3844</v>
      </c>
      <c r="C5558" t="s">
        <v>3845</v>
      </c>
      <c r="D5558">
        <v>33600</v>
      </c>
      <c r="E5558" t="s">
        <v>173</v>
      </c>
      <c r="F5558">
        <v>13734</v>
      </c>
      <c r="G5558" t="s">
        <v>4515</v>
      </c>
      <c r="H5558" t="s">
        <v>78</v>
      </c>
      <c r="J5558" t="s">
        <v>30</v>
      </c>
      <c r="K5558" t="s">
        <v>31</v>
      </c>
      <c r="L5558" t="s">
        <v>60</v>
      </c>
      <c r="M5558" t="s">
        <v>316</v>
      </c>
      <c r="N5558" t="s">
        <v>317</v>
      </c>
      <c r="O5558">
        <v>81300</v>
      </c>
      <c r="P5558" t="s">
        <v>316</v>
      </c>
      <c r="Q5558" t="s">
        <v>7083</v>
      </c>
      <c r="R5558" t="s">
        <v>7084</v>
      </c>
      <c r="U5558" s="1">
        <v>43395</v>
      </c>
      <c r="V5558" s="2">
        <v>0.20833333333333334</v>
      </c>
      <c r="W5558" s="1">
        <v>43395.208333333336</v>
      </c>
      <c r="X5558">
        <v>220</v>
      </c>
    </row>
    <row r="5559" spans="1:24">
      <c r="A5559">
        <v>3183763</v>
      </c>
      <c r="B5559" t="s">
        <v>3844</v>
      </c>
      <c r="C5559" t="s">
        <v>3845</v>
      </c>
      <c r="D5559">
        <v>33600</v>
      </c>
      <c r="E5559" t="s">
        <v>173</v>
      </c>
      <c r="F5559">
        <v>13734</v>
      </c>
      <c r="G5559" t="s">
        <v>3848</v>
      </c>
      <c r="H5559" t="s">
        <v>78</v>
      </c>
      <c r="J5559" t="s">
        <v>30</v>
      </c>
      <c r="K5559" t="s">
        <v>31</v>
      </c>
      <c r="L5559" t="s">
        <v>60</v>
      </c>
      <c r="M5559" t="s">
        <v>316</v>
      </c>
      <c r="N5559" t="s">
        <v>317</v>
      </c>
      <c r="O5559">
        <v>81300</v>
      </c>
      <c r="P5559" t="s">
        <v>316</v>
      </c>
      <c r="Q5559" t="s">
        <v>7083</v>
      </c>
      <c r="R5559" t="s">
        <v>7084</v>
      </c>
      <c r="U5559" s="1">
        <v>43395</v>
      </c>
      <c r="V5559" s="2">
        <v>0.20833333333333334</v>
      </c>
      <c r="W5559" s="1">
        <v>43395.208333333336</v>
      </c>
      <c r="X5559">
        <v>220</v>
      </c>
    </row>
    <row r="5560" spans="1:24">
      <c r="A5560">
        <v>3168143</v>
      </c>
      <c r="B5560" t="s">
        <v>1913</v>
      </c>
      <c r="C5560" t="s">
        <v>559</v>
      </c>
      <c r="D5560">
        <v>17000</v>
      </c>
      <c r="E5560" t="s">
        <v>57</v>
      </c>
      <c r="F5560">
        <v>6148</v>
      </c>
      <c r="G5560" t="s">
        <v>1914</v>
      </c>
      <c r="H5560" t="s">
        <v>2497</v>
      </c>
      <c r="I5560" t="s">
        <v>277</v>
      </c>
      <c r="J5560" t="s">
        <v>30</v>
      </c>
      <c r="K5560" t="s">
        <v>31</v>
      </c>
      <c r="L5560" t="s">
        <v>60</v>
      </c>
      <c r="M5560" t="s">
        <v>316</v>
      </c>
      <c r="N5560" t="s">
        <v>317</v>
      </c>
      <c r="O5560">
        <v>81300</v>
      </c>
      <c r="P5560" t="s">
        <v>316</v>
      </c>
      <c r="Q5560" t="s">
        <v>7083</v>
      </c>
      <c r="R5560" t="s">
        <v>7084</v>
      </c>
      <c r="U5560" s="1">
        <v>43395</v>
      </c>
      <c r="V5560" s="2">
        <v>0.20833333333333334</v>
      </c>
      <c r="W5560" s="1">
        <v>43395.208333333336</v>
      </c>
      <c r="X5560">
        <v>205</v>
      </c>
    </row>
    <row r="5561" spans="1:24">
      <c r="A5561">
        <v>3168143</v>
      </c>
      <c r="B5561" t="s">
        <v>1913</v>
      </c>
      <c r="C5561" t="s">
        <v>559</v>
      </c>
      <c r="D5561">
        <v>17000</v>
      </c>
      <c r="E5561" t="s">
        <v>57</v>
      </c>
      <c r="F5561">
        <v>6148</v>
      </c>
      <c r="G5561" t="s">
        <v>1914</v>
      </c>
      <c r="H5561" t="s">
        <v>6509</v>
      </c>
      <c r="I5561" t="s">
        <v>65</v>
      </c>
      <c r="J5561" t="s">
        <v>30</v>
      </c>
      <c r="K5561" t="s">
        <v>31</v>
      </c>
      <c r="L5561" t="s">
        <v>60</v>
      </c>
      <c r="M5561" t="s">
        <v>316</v>
      </c>
      <c r="N5561" t="s">
        <v>317</v>
      </c>
      <c r="O5561">
        <v>81300</v>
      </c>
      <c r="P5561" t="s">
        <v>316</v>
      </c>
      <c r="Q5561" t="s">
        <v>7083</v>
      </c>
      <c r="R5561" t="s">
        <v>7084</v>
      </c>
      <c r="U5561" s="1">
        <v>43395</v>
      </c>
      <c r="V5561" s="2">
        <v>0.20833333333333334</v>
      </c>
      <c r="W5561" s="1">
        <v>43395.208333333336</v>
      </c>
      <c r="X5561">
        <v>230</v>
      </c>
    </row>
    <row r="5562" spans="1:24">
      <c r="A5562">
        <v>3181028</v>
      </c>
      <c r="B5562" t="s">
        <v>3439</v>
      </c>
      <c r="C5562" t="s">
        <v>3440</v>
      </c>
      <c r="D5562">
        <v>63140</v>
      </c>
      <c r="E5562" t="s">
        <v>3441</v>
      </c>
      <c r="F5562">
        <v>26711</v>
      </c>
      <c r="G5562" t="s">
        <v>58</v>
      </c>
      <c r="H5562" t="s">
        <v>1597</v>
      </c>
      <c r="J5562" t="s">
        <v>30</v>
      </c>
      <c r="K5562" t="s">
        <v>111</v>
      </c>
      <c r="L5562" t="s">
        <v>112</v>
      </c>
      <c r="M5562" t="s">
        <v>316</v>
      </c>
      <c r="N5562" t="s">
        <v>317</v>
      </c>
      <c r="O5562">
        <v>81300</v>
      </c>
      <c r="P5562" t="s">
        <v>316</v>
      </c>
      <c r="Q5562" t="s">
        <v>7083</v>
      </c>
      <c r="R5562" t="s">
        <v>7084</v>
      </c>
      <c r="S5562" t="s">
        <v>88</v>
      </c>
      <c r="U5562" s="1">
        <v>43395</v>
      </c>
      <c r="V5562" s="2">
        <v>0.20833333333333334</v>
      </c>
      <c r="W5562" s="1">
        <v>43395.208333333336</v>
      </c>
      <c r="X5562">
        <v>205</v>
      </c>
    </row>
    <row r="5563" spans="1:24">
      <c r="A5563">
        <v>3176160</v>
      </c>
      <c r="B5563" t="s">
        <v>106</v>
      </c>
      <c r="C5563" t="s">
        <v>107</v>
      </c>
      <c r="D5563">
        <v>87000</v>
      </c>
      <c r="E5563" t="s">
        <v>108</v>
      </c>
      <c r="F5563">
        <v>36026</v>
      </c>
      <c r="G5563" t="s">
        <v>3444</v>
      </c>
      <c r="H5563" t="s">
        <v>977</v>
      </c>
      <c r="I5563" t="s">
        <v>4742</v>
      </c>
      <c r="J5563" t="s">
        <v>30</v>
      </c>
      <c r="K5563" t="s">
        <v>111</v>
      </c>
      <c r="L5563" t="s">
        <v>112</v>
      </c>
      <c r="M5563" t="s">
        <v>316</v>
      </c>
      <c r="N5563" t="s">
        <v>317</v>
      </c>
      <c r="O5563">
        <v>81300</v>
      </c>
      <c r="P5563" t="s">
        <v>316</v>
      </c>
      <c r="Q5563" t="s">
        <v>7083</v>
      </c>
      <c r="R5563" t="s">
        <v>7084</v>
      </c>
      <c r="S5563" t="s">
        <v>6510</v>
      </c>
      <c r="T5563">
        <v>593407</v>
      </c>
      <c r="U5563" s="1">
        <v>43395</v>
      </c>
      <c r="V5563" s="2">
        <v>0.33333333333333331</v>
      </c>
      <c r="W5563" s="1">
        <v>43395.333333333336</v>
      </c>
      <c r="X5563">
        <v>260</v>
      </c>
    </row>
    <row r="5564" spans="1:24">
      <c r="A5564">
        <v>3180024</v>
      </c>
      <c r="B5564" t="s">
        <v>414</v>
      </c>
      <c r="C5564" t="s">
        <v>415</v>
      </c>
      <c r="D5564">
        <v>31000</v>
      </c>
      <c r="E5564" t="s">
        <v>321</v>
      </c>
      <c r="F5564">
        <v>12293</v>
      </c>
      <c r="G5564" t="s">
        <v>1923</v>
      </c>
      <c r="H5564" t="s">
        <v>1199</v>
      </c>
      <c r="J5564" t="s">
        <v>30</v>
      </c>
      <c r="K5564" t="s">
        <v>31</v>
      </c>
      <c r="L5564" t="s">
        <v>315</v>
      </c>
      <c r="M5564" t="s">
        <v>316</v>
      </c>
      <c r="N5564" t="s">
        <v>317</v>
      </c>
      <c r="O5564">
        <v>81300</v>
      </c>
      <c r="P5564" t="s">
        <v>316</v>
      </c>
      <c r="Q5564" t="s">
        <v>7083</v>
      </c>
      <c r="R5564" t="s">
        <v>7084</v>
      </c>
      <c r="U5564" s="1">
        <v>43395</v>
      </c>
      <c r="V5564" s="2">
        <v>0.20833333333333334</v>
      </c>
      <c r="W5564" s="1">
        <v>43395.208333333336</v>
      </c>
      <c r="X5564">
        <v>215</v>
      </c>
    </row>
    <row r="5565" spans="1:24">
      <c r="A5565">
        <v>3180024</v>
      </c>
      <c r="B5565" t="s">
        <v>414</v>
      </c>
      <c r="C5565" t="s">
        <v>415</v>
      </c>
      <c r="D5565">
        <v>31000</v>
      </c>
      <c r="E5565" t="s">
        <v>321</v>
      </c>
      <c r="F5565">
        <v>12293</v>
      </c>
      <c r="G5565" t="s">
        <v>3875</v>
      </c>
      <c r="H5565" t="s">
        <v>411</v>
      </c>
      <c r="J5565" t="s">
        <v>30</v>
      </c>
      <c r="K5565" t="s">
        <v>31</v>
      </c>
      <c r="L5565" t="s">
        <v>315</v>
      </c>
      <c r="M5565" t="s">
        <v>316</v>
      </c>
      <c r="N5565" t="s">
        <v>317</v>
      </c>
      <c r="O5565">
        <v>81300</v>
      </c>
      <c r="P5565" t="s">
        <v>316</v>
      </c>
      <c r="Q5565" t="s">
        <v>7083</v>
      </c>
      <c r="R5565" t="s">
        <v>7084</v>
      </c>
      <c r="U5565" s="1">
        <v>43395</v>
      </c>
      <c r="V5565" s="2">
        <v>0.20833333333333334</v>
      </c>
      <c r="W5565" s="1">
        <v>43395.208333333336</v>
      </c>
      <c r="X5565">
        <v>215</v>
      </c>
    </row>
    <row r="5566" spans="1:24">
      <c r="A5566">
        <v>3184469</v>
      </c>
      <c r="B5566" t="s">
        <v>6511</v>
      </c>
      <c r="C5566" t="s">
        <v>6512</v>
      </c>
      <c r="D5566">
        <v>31170</v>
      </c>
      <c r="E5566" t="s">
        <v>5481</v>
      </c>
      <c r="F5566">
        <v>12374</v>
      </c>
      <c r="G5566" t="s">
        <v>384</v>
      </c>
      <c r="H5566" t="s">
        <v>313</v>
      </c>
      <c r="J5566" t="s">
        <v>30</v>
      </c>
      <c r="K5566" t="s">
        <v>31</v>
      </c>
      <c r="L5566" t="s">
        <v>315</v>
      </c>
      <c r="M5566" t="s">
        <v>316</v>
      </c>
      <c r="N5566" t="s">
        <v>317</v>
      </c>
      <c r="O5566">
        <v>81300</v>
      </c>
      <c r="P5566" t="s">
        <v>316</v>
      </c>
      <c r="Q5566" t="s">
        <v>7083</v>
      </c>
      <c r="R5566" t="s">
        <v>7084</v>
      </c>
      <c r="U5566" s="1">
        <v>43395</v>
      </c>
      <c r="V5566" s="2">
        <v>0.20833333333333334</v>
      </c>
      <c r="W5566" s="1">
        <v>43395.208333333336</v>
      </c>
      <c r="X5566">
        <v>200</v>
      </c>
    </row>
    <row r="5567" spans="1:24">
      <c r="A5567">
        <v>3173829</v>
      </c>
      <c r="B5567" t="s">
        <v>2943</v>
      </c>
      <c r="C5567" t="s">
        <v>2944</v>
      </c>
      <c r="D5567">
        <v>81000</v>
      </c>
      <c r="E5567" t="s">
        <v>1611</v>
      </c>
      <c r="F5567">
        <v>34607</v>
      </c>
      <c r="G5567" t="s">
        <v>58</v>
      </c>
      <c r="H5567" t="s">
        <v>1597</v>
      </c>
      <c r="I5567" t="s">
        <v>5228</v>
      </c>
      <c r="J5567" t="s">
        <v>30</v>
      </c>
      <c r="K5567" t="s">
        <v>31</v>
      </c>
      <c r="L5567" t="s">
        <v>315</v>
      </c>
      <c r="M5567" t="s">
        <v>316</v>
      </c>
      <c r="N5567" t="s">
        <v>317</v>
      </c>
      <c r="O5567">
        <v>81300</v>
      </c>
      <c r="P5567" t="s">
        <v>316</v>
      </c>
      <c r="Q5567" t="s">
        <v>7083</v>
      </c>
      <c r="R5567" t="s">
        <v>7084</v>
      </c>
      <c r="U5567" s="1">
        <v>43395</v>
      </c>
      <c r="V5567" s="2">
        <v>0.20833333333333334</v>
      </c>
      <c r="W5567" s="1">
        <v>43395.208333333336</v>
      </c>
      <c r="X5567">
        <v>220</v>
      </c>
    </row>
    <row r="5568" spans="1:24">
      <c r="A5568">
        <v>3180489</v>
      </c>
      <c r="B5568" t="s">
        <v>5252</v>
      </c>
      <c r="C5568" t="s">
        <v>5253</v>
      </c>
      <c r="D5568">
        <v>31600</v>
      </c>
      <c r="E5568" t="s">
        <v>4643</v>
      </c>
      <c r="F5568">
        <v>12821</v>
      </c>
      <c r="G5568" t="s">
        <v>1884</v>
      </c>
      <c r="H5568" t="s">
        <v>361</v>
      </c>
      <c r="J5568" t="s">
        <v>30</v>
      </c>
      <c r="K5568" t="s">
        <v>31</v>
      </c>
      <c r="L5568" t="s">
        <v>315</v>
      </c>
      <c r="M5568" t="s">
        <v>316</v>
      </c>
      <c r="N5568" t="s">
        <v>317</v>
      </c>
      <c r="O5568">
        <v>81300</v>
      </c>
      <c r="P5568" t="s">
        <v>316</v>
      </c>
      <c r="Q5568" t="s">
        <v>7083</v>
      </c>
      <c r="R5568" t="s">
        <v>7084</v>
      </c>
      <c r="U5568" s="1">
        <v>43395</v>
      </c>
      <c r="V5568" s="2">
        <v>0.20833333333333334</v>
      </c>
      <c r="W5568" s="1">
        <v>43395.208333333336</v>
      </c>
      <c r="X5568">
        <v>200</v>
      </c>
    </row>
    <row r="5569" spans="1:24">
      <c r="A5569">
        <v>3175788</v>
      </c>
      <c r="B5569" t="s">
        <v>2434</v>
      </c>
      <c r="C5569" t="s">
        <v>2435</v>
      </c>
      <c r="D5569">
        <v>31820</v>
      </c>
      <c r="E5569" t="s">
        <v>2436</v>
      </c>
      <c r="F5569">
        <v>12877</v>
      </c>
      <c r="G5569" t="s">
        <v>4369</v>
      </c>
      <c r="H5569" t="s">
        <v>3834</v>
      </c>
      <c r="J5569" t="s">
        <v>30</v>
      </c>
      <c r="K5569" t="s">
        <v>31</v>
      </c>
      <c r="L5569" t="s">
        <v>315</v>
      </c>
      <c r="M5569" t="s">
        <v>316</v>
      </c>
      <c r="N5569" t="s">
        <v>317</v>
      </c>
      <c r="O5569">
        <v>81300</v>
      </c>
      <c r="P5569" t="s">
        <v>316</v>
      </c>
      <c r="Q5569" t="s">
        <v>7083</v>
      </c>
      <c r="R5569" t="s">
        <v>7084</v>
      </c>
      <c r="U5569" s="1">
        <v>43395</v>
      </c>
      <c r="V5569" s="2">
        <v>0.20833333333333334</v>
      </c>
      <c r="W5569" s="1">
        <v>43395.208333333336</v>
      </c>
      <c r="X5569">
        <v>200</v>
      </c>
    </row>
    <row r="5570" spans="1:24">
      <c r="A5570">
        <v>3176962</v>
      </c>
      <c r="B5570" t="s">
        <v>2946</v>
      </c>
      <c r="C5570" t="s">
        <v>2947</v>
      </c>
      <c r="D5570">
        <v>31790</v>
      </c>
      <c r="E5570" t="s">
        <v>2948</v>
      </c>
      <c r="F5570">
        <v>12851</v>
      </c>
      <c r="G5570" t="s">
        <v>1794</v>
      </c>
      <c r="H5570" t="s">
        <v>84</v>
      </c>
      <c r="J5570" t="s">
        <v>30</v>
      </c>
      <c r="K5570" t="s">
        <v>31</v>
      </c>
      <c r="L5570" t="s">
        <v>315</v>
      </c>
      <c r="M5570" t="s">
        <v>316</v>
      </c>
      <c r="N5570" t="s">
        <v>317</v>
      </c>
      <c r="O5570">
        <v>81300</v>
      </c>
      <c r="P5570" t="s">
        <v>316</v>
      </c>
      <c r="Q5570" t="s">
        <v>7083</v>
      </c>
      <c r="R5570" t="s">
        <v>7084</v>
      </c>
      <c r="U5570" s="1">
        <v>43395</v>
      </c>
      <c r="V5570" s="2">
        <v>0.20833333333333334</v>
      </c>
      <c r="W5570" s="1">
        <v>43395.208333333336</v>
      </c>
      <c r="X5570">
        <v>205</v>
      </c>
    </row>
    <row r="5571" spans="1:24">
      <c r="A5571">
        <v>3178100</v>
      </c>
      <c r="B5571" t="s">
        <v>4717</v>
      </c>
      <c r="C5571" t="s">
        <v>4718</v>
      </c>
      <c r="D5571">
        <v>31650</v>
      </c>
      <c r="E5571" t="s">
        <v>2038</v>
      </c>
      <c r="F5571">
        <v>12839</v>
      </c>
      <c r="G5571" t="s">
        <v>384</v>
      </c>
      <c r="H5571" t="s">
        <v>1199</v>
      </c>
      <c r="J5571" t="s">
        <v>30</v>
      </c>
      <c r="K5571" t="s">
        <v>31</v>
      </c>
      <c r="L5571" t="s">
        <v>315</v>
      </c>
      <c r="M5571" t="s">
        <v>316</v>
      </c>
      <c r="N5571" t="s">
        <v>317</v>
      </c>
      <c r="O5571">
        <v>81300</v>
      </c>
      <c r="P5571" t="s">
        <v>316</v>
      </c>
      <c r="Q5571" t="s">
        <v>7083</v>
      </c>
      <c r="R5571" t="s">
        <v>7084</v>
      </c>
      <c r="U5571" s="1">
        <v>43395</v>
      </c>
      <c r="V5571" s="2">
        <v>0.33333333333333331</v>
      </c>
      <c r="W5571" s="1">
        <v>43395.333333333336</v>
      </c>
      <c r="X5571">
        <v>200</v>
      </c>
    </row>
    <row r="5572" spans="1:24">
      <c r="A5572">
        <v>3179965</v>
      </c>
      <c r="B5572" t="s">
        <v>1062</v>
      </c>
      <c r="C5572" t="s">
        <v>1063</v>
      </c>
      <c r="D5572">
        <v>31000</v>
      </c>
      <c r="E5572" t="s">
        <v>321</v>
      </c>
      <c r="F5572">
        <v>12293</v>
      </c>
      <c r="G5572" t="s">
        <v>58</v>
      </c>
      <c r="H5572" t="s">
        <v>1590</v>
      </c>
      <c r="I5572" t="s">
        <v>1598</v>
      </c>
      <c r="J5572" t="s">
        <v>30</v>
      </c>
      <c r="K5572" t="s">
        <v>31</v>
      </c>
      <c r="L5572" t="s">
        <v>315</v>
      </c>
      <c r="M5572" t="s">
        <v>316</v>
      </c>
      <c r="N5572" t="s">
        <v>317</v>
      </c>
      <c r="O5572">
        <v>81300</v>
      </c>
      <c r="P5572" t="s">
        <v>316</v>
      </c>
      <c r="Q5572" t="s">
        <v>7083</v>
      </c>
      <c r="R5572" t="s">
        <v>7084</v>
      </c>
      <c r="U5572" s="1">
        <v>43395</v>
      </c>
      <c r="V5572" s="2">
        <v>0.20833333333333334</v>
      </c>
      <c r="W5572" s="1">
        <v>43395.208333333336</v>
      </c>
      <c r="X5572">
        <v>215</v>
      </c>
    </row>
    <row r="5573" spans="1:24">
      <c r="A5573">
        <v>3171793</v>
      </c>
      <c r="B5573" t="s">
        <v>1401</v>
      </c>
      <c r="C5573" t="s">
        <v>1601</v>
      </c>
      <c r="D5573">
        <v>31000</v>
      </c>
      <c r="E5573" t="s">
        <v>321</v>
      </c>
      <c r="F5573">
        <v>12293</v>
      </c>
      <c r="G5573" t="s">
        <v>2884</v>
      </c>
      <c r="H5573" t="s">
        <v>84</v>
      </c>
      <c r="J5573" t="s">
        <v>30</v>
      </c>
      <c r="K5573" t="s">
        <v>31</v>
      </c>
      <c r="L5573" t="s">
        <v>315</v>
      </c>
      <c r="M5573" t="s">
        <v>316</v>
      </c>
      <c r="N5573" t="s">
        <v>317</v>
      </c>
      <c r="O5573">
        <v>81300</v>
      </c>
      <c r="P5573" t="s">
        <v>316</v>
      </c>
      <c r="Q5573" t="s">
        <v>7083</v>
      </c>
      <c r="R5573" t="s">
        <v>7084</v>
      </c>
      <c r="U5573" s="1">
        <v>43395</v>
      </c>
      <c r="V5573" s="2">
        <v>0.20833333333333334</v>
      </c>
      <c r="W5573" s="1">
        <v>43395.208333333336</v>
      </c>
      <c r="X5573">
        <v>210</v>
      </c>
    </row>
    <row r="5574" spans="1:24">
      <c r="A5574">
        <v>3176995</v>
      </c>
      <c r="B5574" t="s">
        <v>310</v>
      </c>
      <c r="C5574" t="s">
        <v>311</v>
      </c>
      <c r="D5574">
        <v>82000</v>
      </c>
      <c r="E5574" t="s">
        <v>312</v>
      </c>
      <c r="F5574">
        <v>34933</v>
      </c>
      <c r="G5574" t="s">
        <v>58</v>
      </c>
      <c r="H5574" t="s">
        <v>313</v>
      </c>
      <c r="I5574" t="s">
        <v>1593</v>
      </c>
      <c r="J5574" t="s">
        <v>30</v>
      </c>
      <c r="K5574" t="s">
        <v>31</v>
      </c>
      <c r="L5574" t="s">
        <v>315</v>
      </c>
      <c r="M5574" t="s">
        <v>316</v>
      </c>
      <c r="N5574" t="s">
        <v>317</v>
      </c>
      <c r="O5574">
        <v>81300</v>
      </c>
      <c r="P5574" t="s">
        <v>316</v>
      </c>
      <c r="Q5574" t="s">
        <v>7083</v>
      </c>
      <c r="R5574" t="s">
        <v>7084</v>
      </c>
      <c r="U5574" s="1">
        <v>43395</v>
      </c>
      <c r="V5574" s="2">
        <v>0.20833333333333334</v>
      </c>
      <c r="W5574" s="1">
        <v>43395.208333333336</v>
      </c>
      <c r="X5574">
        <v>215</v>
      </c>
    </row>
    <row r="5575" spans="1:24">
      <c r="A5575">
        <v>3177338</v>
      </c>
      <c r="B5575" t="s">
        <v>2966</v>
      </c>
      <c r="C5575" t="s">
        <v>2967</v>
      </c>
      <c r="D5575">
        <v>31000</v>
      </c>
      <c r="E5575" t="s">
        <v>321</v>
      </c>
      <c r="F5575">
        <v>12293</v>
      </c>
      <c r="G5575" t="s">
        <v>174</v>
      </c>
      <c r="H5575" t="s">
        <v>6513</v>
      </c>
      <c r="J5575" t="s">
        <v>30</v>
      </c>
      <c r="K5575" t="s">
        <v>31</v>
      </c>
      <c r="L5575" t="s">
        <v>315</v>
      </c>
      <c r="M5575" t="s">
        <v>316</v>
      </c>
      <c r="N5575" t="s">
        <v>317</v>
      </c>
      <c r="O5575">
        <v>81300</v>
      </c>
      <c r="P5575" t="s">
        <v>316</v>
      </c>
      <c r="Q5575" t="s">
        <v>7083</v>
      </c>
      <c r="R5575" t="s">
        <v>7084</v>
      </c>
      <c r="U5575" s="1">
        <v>43395</v>
      </c>
      <c r="V5575" s="2">
        <v>0.20833333333333334</v>
      </c>
      <c r="W5575" s="1">
        <v>43395.208333333336</v>
      </c>
      <c r="X5575">
        <v>200</v>
      </c>
    </row>
    <row r="5576" spans="1:24">
      <c r="A5576">
        <v>3180857</v>
      </c>
      <c r="B5576" t="s">
        <v>2969</v>
      </c>
      <c r="C5576" t="s">
        <v>2970</v>
      </c>
      <c r="D5576">
        <v>31130</v>
      </c>
      <c r="E5576" t="s">
        <v>2971</v>
      </c>
      <c r="F5576">
        <v>12333</v>
      </c>
      <c r="G5576" t="s">
        <v>2972</v>
      </c>
      <c r="H5576" t="s">
        <v>390</v>
      </c>
      <c r="J5576" t="s">
        <v>30</v>
      </c>
      <c r="K5576" t="s">
        <v>31</v>
      </c>
      <c r="L5576" t="s">
        <v>315</v>
      </c>
      <c r="M5576" t="s">
        <v>316</v>
      </c>
      <c r="N5576" t="s">
        <v>317</v>
      </c>
      <c r="O5576">
        <v>81300</v>
      </c>
      <c r="P5576" t="s">
        <v>316</v>
      </c>
      <c r="Q5576" t="s">
        <v>7083</v>
      </c>
      <c r="R5576" t="s">
        <v>7084</v>
      </c>
      <c r="U5576" s="1">
        <v>43395</v>
      </c>
      <c r="V5576" s="2">
        <v>0.20833333333333334</v>
      </c>
      <c r="W5576" s="1">
        <v>43395.208333333336</v>
      </c>
      <c r="X5576">
        <v>205</v>
      </c>
    </row>
    <row r="5577" spans="1:24">
      <c r="A5577">
        <v>3177707</v>
      </c>
      <c r="B5577" t="s">
        <v>358</v>
      </c>
      <c r="C5577" t="s">
        <v>359</v>
      </c>
      <c r="D5577">
        <v>81100</v>
      </c>
      <c r="E5577" t="s">
        <v>360</v>
      </c>
      <c r="F5577">
        <v>34610</v>
      </c>
      <c r="G5577" t="s">
        <v>5821</v>
      </c>
      <c r="H5577" t="s">
        <v>29</v>
      </c>
      <c r="J5577" t="s">
        <v>30</v>
      </c>
      <c r="K5577" t="s">
        <v>31</v>
      </c>
      <c r="L5577" t="s">
        <v>32</v>
      </c>
      <c r="M5577" t="s">
        <v>316</v>
      </c>
      <c r="N5577" t="s">
        <v>317</v>
      </c>
      <c r="O5577">
        <v>81300</v>
      </c>
      <c r="P5577" t="s">
        <v>316</v>
      </c>
      <c r="Q5577" t="s">
        <v>7083</v>
      </c>
      <c r="R5577" t="s">
        <v>7084</v>
      </c>
      <c r="U5577" s="1">
        <v>43395</v>
      </c>
      <c r="V5577" s="2">
        <v>0.20833333333333334</v>
      </c>
      <c r="W5577" s="1">
        <v>43395.208333333336</v>
      </c>
      <c r="X5577">
        <v>215</v>
      </c>
    </row>
    <row r="5578" spans="1:24">
      <c r="A5578">
        <v>3179171</v>
      </c>
      <c r="B5578" t="s">
        <v>4623</v>
      </c>
      <c r="C5578" t="s">
        <v>4624</v>
      </c>
      <c r="D5578">
        <v>9200</v>
      </c>
      <c r="E5578" t="s">
        <v>4625</v>
      </c>
      <c r="F5578">
        <v>3141</v>
      </c>
      <c r="G5578" t="s">
        <v>58</v>
      </c>
      <c r="H5578" t="s">
        <v>390</v>
      </c>
      <c r="I5578" t="s">
        <v>29</v>
      </c>
      <c r="J5578" t="s">
        <v>30</v>
      </c>
      <c r="K5578" t="s">
        <v>31</v>
      </c>
      <c r="L5578" t="s">
        <v>32</v>
      </c>
      <c r="M5578" t="s">
        <v>316</v>
      </c>
      <c r="N5578" t="s">
        <v>317</v>
      </c>
      <c r="O5578">
        <v>81300</v>
      </c>
      <c r="P5578" t="s">
        <v>316</v>
      </c>
      <c r="Q5578" t="s">
        <v>7083</v>
      </c>
      <c r="R5578" t="s">
        <v>7084</v>
      </c>
      <c r="U5578" s="1">
        <v>43395</v>
      </c>
      <c r="V5578" s="2">
        <v>0.20833333333333334</v>
      </c>
      <c r="W5578" s="1">
        <v>43395.208333333336</v>
      </c>
      <c r="X5578">
        <v>215</v>
      </c>
    </row>
    <row r="5579" spans="1:24">
      <c r="A5579">
        <v>3180852</v>
      </c>
      <c r="B5579" t="s">
        <v>6514</v>
      </c>
      <c r="C5579" t="s">
        <v>6515</v>
      </c>
      <c r="D5579">
        <v>81160</v>
      </c>
      <c r="E5579" t="s">
        <v>6516</v>
      </c>
      <c r="F5579">
        <v>34672</v>
      </c>
      <c r="G5579" t="s">
        <v>58</v>
      </c>
      <c r="H5579" t="s">
        <v>313</v>
      </c>
      <c r="J5579" t="s">
        <v>30</v>
      </c>
      <c r="K5579" t="s">
        <v>31</v>
      </c>
      <c r="L5579" t="s">
        <v>96</v>
      </c>
      <c r="M5579" t="s">
        <v>316</v>
      </c>
      <c r="N5579" t="s">
        <v>317</v>
      </c>
      <c r="O5579">
        <v>81300</v>
      </c>
      <c r="P5579" t="s">
        <v>316</v>
      </c>
      <c r="Q5579" t="s">
        <v>7083</v>
      </c>
      <c r="R5579" t="s">
        <v>7084</v>
      </c>
      <c r="U5579" s="1">
        <v>43395</v>
      </c>
      <c r="V5579" s="2">
        <v>0.20833333333333334</v>
      </c>
      <c r="W5579" s="1">
        <v>43395.208333333336</v>
      </c>
      <c r="X5579">
        <v>200</v>
      </c>
    </row>
    <row r="5580" spans="1:24">
      <c r="A5580">
        <v>3182983</v>
      </c>
      <c r="B5580" t="s">
        <v>4725</v>
      </c>
      <c r="C5580" t="s">
        <v>4726</v>
      </c>
      <c r="D5580">
        <v>31700</v>
      </c>
      <c r="E5580" t="s">
        <v>4727</v>
      </c>
      <c r="F5580">
        <v>12845</v>
      </c>
      <c r="G5580" t="s">
        <v>290</v>
      </c>
      <c r="H5580" t="s">
        <v>390</v>
      </c>
      <c r="J5580" t="s">
        <v>30</v>
      </c>
      <c r="K5580" t="s">
        <v>31</v>
      </c>
      <c r="L5580" t="s">
        <v>96</v>
      </c>
      <c r="M5580" t="s">
        <v>316</v>
      </c>
      <c r="N5580" t="s">
        <v>317</v>
      </c>
      <c r="O5580">
        <v>81300</v>
      </c>
      <c r="P5580" t="s">
        <v>316</v>
      </c>
      <c r="Q5580" t="s">
        <v>7083</v>
      </c>
      <c r="R5580" t="s">
        <v>7084</v>
      </c>
      <c r="U5580" s="1">
        <v>43395</v>
      </c>
      <c r="V5580" s="2">
        <v>0.20833333333333334</v>
      </c>
      <c r="W5580" s="1">
        <v>43395.208333333336</v>
      </c>
      <c r="X5580">
        <v>215</v>
      </c>
    </row>
    <row r="5581" spans="1:24">
      <c r="A5581">
        <v>3183972</v>
      </c>
      <c r="B5581" t="s">
        <v>5567</v>
      </c>
      <c r="C5581" t="s">
        <v>5568</v>
      </c>
      <c r="D5581">
        <v>12130</v>
      </c>
      <c r="E5581" t="s">
        <v>5569</v>
      </c>
      <c r="F5581">
        <v>4272</v>
      </c>
      <c r="G5581" t="s">
        <v>58</v>
      </c>
      <c r="H5581" t="s">
        <v>137</v>
      </c>
      <c r="J5581" t="s">
        <v>30</v>
      </c>
      <c r="K5581" t="s">
        <v>130</v>
      </c>
      <c r="L5581" t="s">
        <v>131</v>
      </c>
      <c r="M5581" t="s">
        <v>316</v>
      </c>
      <c r="N5581" t="s">
        <v>317</v>
      </c>
      <c r="O5581">
        <v>81300</v>
      </c>
      <c r="P5581" t="s">
        <v>316</v>
      </c>
      <c r="Q5581" t="s">
        <v>7083</v>
      </c>
      <c r="R5581" t="s">
        <v>7084</v>
      </c>
      <c r="U5581" s="1">
        <v>43395</v>
      </c>
      <c r="V5581" s="2">
        <v>0.20833333333333334</v>
      </c>
      <c r="W5581" s="1">
        <v>43395.208333333336</v>
      </c>
      <c r="X5581">
        <v>50</v>
      </c>
    </row>
    <row r="5582" spans="1:24">
      <c r="A5582">
        <v>3177563</v>
      </c>
      <c r="B5582" t="s">
        <v>1442</v>
      </c>
      <c r="C5582" t="s">
        <v>1443</v>
      </c>
      <c r="D5582">
        <v>31450</v>
      </c>
      <c r="E5582" t="s">
        <v>1444</v>
      </c>
      <c r="F5582">
        <v>12676</v>
      </c>
      <c r="G5582" t="s">
        <v>5796</v>
      </c>
      <c r="H5582" t="s">
        <v>390</v>
      </c>
      <c r="J5582" t="s">
        <v>30</v>
      </c>
      <c r="K5582" t="s">
        <v>130</v>
      </c>
      <c r="L5582" t="s">
        <v>131</v>
      </c>
      <c r="M5582" t="s">
        <v>316</v>
      </c>
      <c r="N5582" t="s">
        <v>317</v>
      </c>
      <c r="O5582">
        <v>81300</v>
      </c>
      <c r="P5582" t="s">
        <v>316</v>
      </c>
      <c r="Q5582" t="s">
        <v>7083</v>
      </c>
      <c r="R5582" t="s">
        <v>7084</v>
      </c>
      <c r="U5582" s="1">
        <v>43395</v>
      </c>
      <c r="V5582" s="2">
        <v>0.20833333333333334</v>
      </c>
      <c r="W5582" s="1">
        <v>43395.208333333336</v>
      </c>
      <c r="X5582">
        <v>205</v>
      </c>
    </row>
    <row r="5583" spans="1:24">
      <c r="A5583">
        <v>3177563</v>
      </c>
      <c r="B5583" t="s">
        <v>1442</v>
      </c>
      <c r="C5583" t="s">
        <v>1443</v>
      </c>
      <c r="D5583">
        <v>31450</v>
      </c>
      <c r="E5583" t="s">
        <v>1444</v>
      </c>
      <c r="F5583">
        <v>12676</v>
      </c>
      <c r="G5583" t="s">
        <v>4621</v>
      </c>
      <c r="H5583" t="s">
        <v>390</v>
      </c>
      <c r="J5583" t="s">
        <v>30</v>
      </c>
      <c r="K5583" t="s">
        <v>130</v>
      </c>
      <c r="L5583" t="s">
        <v>131</v>
      </c>
      <c r="M5583" t="s">
        <v>316</v>
      </c>
      <c r="N5583" t="s">
        <v>317</v>
      </c>
      <c r="O5583">
        <v>81300</v>
      </c>
      <c r="P5583" t="s">
        <v>316</v>
      </c>
      <c r="Q5583" t="s">
        <v>7083</v>
      </c>
      <c r="R5583" t="s">
        <v>7084</v>
      </c>
      <c r="U5583" s="1">
        <v>43395</v>
      </c>
      <c r="V5583" s="2">
        <v>0.20833333333333334</v>
      </c>
      <c r="W5583" s="1">
        <v>43395.208333333336</v>
      </c>
      <c r="X5583">
        <v>205</v>
      </c>
    </row>
    <row r="5584" spans="1:24">
      <c r="A5584">
        <v>3182820</v>
      </c>
      <c r="B5584" t="s">
        <v>6517</v>
      </c>
      <c r="C5584" t="s">
        <v>2401</v>
      </c>
      <c r="D5584">
        <v>63210</v>
      </c>
      <c r="E5584" t="s">
        <v>6518</v>
      </c>
      <c r="F5584">
        <v>26759</v>
      </c>
      <c r="G5584" t="s">
        <v>58</v>
      </c>
      <c r="H5584" t="s">
        <v>198</v>
      </c>
      <c r="J5584" t="s">
        <v>30</v>
      </c>
      <c r="K5584" t="s">
        <v>111</v>
      </c>
      <c r="L5584" t="s">
        <v>214</v>
      </c>
      <c r="M5584" t="s">
        <v>425</v>
      </c>
      <c r="N5584" t="s">
        <v>426</v>
      </c>
      <c r="O5584">
        <v>69700</v>
      </c>
      <c r="P5584" t="s">
        <v>427</v>
      </c>
      <c r="Q5584" t="s">
        <v>7085</v>
      </c>
      <c r="R5584" t="s">
        <v>7086</v>
      </c>
      <c r="U5584" s="1">
        <v>43395</v>
      </c>
      <c r="V5584" s="2">
        <v>0.20833333333333334</v>
      </c>
      <c r="W5584" s="1">
        <v>43395.208333333336</v>
      </c>
      <c r="X5584">
        <v>240</v>
      </c>
    </row>
    <row r="5585" spans="1:24">
      <c r="A5585" t="s">
        <v>433</v>
      </c>
      <c r="B5585" t="s">
        <v>434</v>
      </c>
      <c r="C5585" t="s">
        <v>139</v>
      </c>
      <c r="D5585">
        <v>69200</v>
      </c>
      <c r="E5585" t="s">
        <v>182</v>
      </c>
      <c r="F5585">
        <v>29417</v>
      </c>
      <c r="G5585" t="s">
        <v>3391</v>
      </c>
      <c r="H5585" t="s">
        <v>4741</v>
      </c>
      <c r="J5585" t="s">
        <v>184</v>
      </c>
      <c r="K5585" t="s">
        <v>111</v>
      </c>
      <c r="L5585" t="s">
        <v>214</v>
      </c>
      <c r="M5585" t="s">
        <v>425</v>
      </c>
      <c r="N5585" t="s">
        <v>426</v>
      </c>
      <c r="O5585">
        <v>69700</v>
      </c>
      <c r="P5585" t="s">
        <v>427</v>
      </c>
      <c r="Q5585" t="s">
        <v>7085</v>
      </c>
      <c r="R5585" t="s">
        <v>7086</v>
      </c>
      <c r="U5585" s="1">
        <v>43395</v>
      </c>
      <c r="V5585" s="2">
        <v>0.20833333333333334</v>
      </c>
      <c r="W5585" s="1">
        <v>43395.208333333336</v>
      </c>
      <c r="X5585">
        <v>215</v>
      </c>
    </row>
    <row r="5586" spans="1:24">
      <c r="A5586" t="s">
        <v>433</v>
      </c>
      <c r="B5586" t="s">
        <v>434</v>
      </c>
      <c r="C5586" t="s">
        <v>139</v>
      </c>
      <c r="D5586">
        <v>69200</v>
      </c>
      <c r="E5586" t="s">
        <v>182</v>
      </c>
      <c r="F5586">
        <v>29417</v>
      </c>
      <c r="G5586" t="s">
        <v>2381</v>
      </c>
      <c r="H5586" t="s">
        <v>435</v>
      </c>
      <c r="J5586" t="s">
        <v>184</v>
      </c>
      <c r="K5586" t="s">
        <v>111</v>
      </c>
      <c r="L5586" t="s">
        <v>214</v>
      </c>
      <c r="M5586" t="s">
        <v>425</v>
      </c>
      <c r="N5586" t="s">
        <v>426</v>
      </c>
      <c r="O5586">
        <v>69700</v>
      </c>
      <c r="P5586" t="s">
        <v>427</v>
      </c>
      <c r="Q5586" t="s">
        <v>7085</v>
      </c>
      <c r="R5586" t="s">
        <v>7086</v>
      </c>
      <c r="U5586" s="1">
        <v>43395</v>
      </c>
      <c r="V5586" s="2">
        <v>0.20833333333333334</v>
      </c>
      <c r="W5586" s="1">
        <v>43395.208333333336</v>
      </c>
      <c r="X5586">
        <v>215</v>
      </c>
    </row>
    <row r="5587" spans="1:24">
      <c r="A5587" t="s">
        <v>433</v>
      </c>
      <c r="B5587" t="s">
        <v>434</v>
      </c>
      <c r="C5587" t="s">
        <v>139</v>
      </c>
      <c r="D5587">
        <v>69200</v>
      </c>
      <c r="E5587" t="s">
        <v>182</v>
      </c>
      <c r="F5587">
        <v>29417</v>
      </c>
      <c r="G5587" t="s">
        <v>3391</v>
      </c>
      <c r="H5587" t="s">
        <v>439</v>
      </c>
      <c r="J5587" t="s">
        <v>184</v>
      </c>
      <c r="K5587" t="s">
        <v>111</v>
      </c>
      <c r="L5587" t="s">
        <v>214</v>
      </c>
      <c r="M5587" t="s">
        <v>425</v>
      </c>
      <c r="N5587" t="s">
        <v>426</v>
      </c>
      <c r="O5587">
        <v>69700</v>
      </c>
      <c r="P5587" t="s">
        <v>427</v>
      </c>
      <c r="Q5587" t="s">
        <v>7085</v>
      </c>
      <c r="R5587" t="s">
        <v>7086</v>
      </c>
      <c r="U5587" s="1">
        <v>43395</v>
      </c>
      <c r="V5587" s="2">
        <v>0.20833333333333334</v>
      </c>
      <c r="W5587" s="1">
        <v>43395.208333333336</v>
      </c>
      <c r="X5587">
        <v>260</v>
      </c>
    </row>
    <row r="5588" spans="1:24">
      <c r="A5588" t="s">
        <v>433</v>
      </c>
      <c r="B5588" t="s">
        <v>434</v>
      </c>
      <c r="C5588" t="s">
        <v>139</v>
      </c>
      <c r="D5588">
        <v>69200</v>
      </c>
      <c r="E5588" t="s">
        <v>182</v>
      </c>
      <c r="F5588">
        <v>29417</v>
      </c>
      <c r="G5588" t="s">
        <v>3391</v>
      </c>
      <c r="H5588" t="s">
        <v>5848</v>
      </c>
      <c r="J5588" t="s">
        <v>184</v>
      </c>
      <c r="K5588" t="s">
        <v>111</v>
      </c>
      <c r="L5588" t="s">
        <v>214</v>
      </c>
      <c r="M5588" t="s">
        <v>425</v>
      </c>
      <c r="N5588" t="s">
        <v>426</v>
      </c>
      <c r="O5588">
        <v>69700</v>
      </c>
      <c r="P5588" t="s">
        <v>427</v>
      </c>
      <c r="Q5588" t="s">
        <v>7085</v>
      </c>
      <c r="R5588" t="s">
        <v>7086</v>
      </c>
      <c r="U5588" s="1">
        <v>43395</v>
      </c>
      <c r="V5588" s="2">
        <v>0.20833333333333334</v>
      </c>
      <c r="W5588" s="1">
        <v>43395.208333333336</v>
      </c>
      <c r="X5588">
        <v>215</v>
      </c>
    </row>
    <row r="5589" spans="1:24">
      <c r="A5589">
        <v>3181477</v>
      </c>
      <c r="B5589" t="s">
        <v>6519</v>
      </c>
      <c r="C5589" t="s">
        <v>6520</v>
      </c>
      <c r="D5589">
        <v>42270</v>
      </c>
      <c r="E5589" t="s">
        <v>6521</v>
      </c>
      <c r="F5589">
        <v>17019</v>
      </c>
      <c r="G5589" t="s">
        <v>1501</v>
      </c>
      <c r="H5589" t="s">
        <v>6522</v>
      </c>
      <c r="J5589" t="s">
        <v>30</v>
      </c>
      <c r="K5589" t="s">
        <v>111</v>
      </c>
      <c r="L5589" t="s">
        <v>112</v>
      </c>
      <c r="M5589" t="s">
        <v>425</v>
      </c>
      <c r="N5589" t="s">
        <v>426</v>
      </c>
      <c r="O5589">
        <v>69700</v>
      </c>
      <c r="P5589" t="s">
        <v>427</v>
      </c>
      <c r="Q5589" t="s">
        <v>7085</v>
      </c>
      <c r="R5589" t="s">
        <v>7086</v>
      </c>
      <c r="U5589" s="1">
        <v>43395</v>
      </c>
      <c r="V5589" s="2">
        <v>0.20833333333333334</v>
      </c>
      <c r="W5589" s="1">
        <v>43395.208333333336</v>
      </c>
      <c r="X5589">
        <v>240</v>
      </c>
    </row>
    <row r="5590" spans="1:24">
      <c r="A5590">
        <v>3180262</v>
      </c>
      <c r="B5590" t="s">
        <v>3888</v>
      </c>
      <c r="C5590" t="s">
        <v>1481</v>
      </c>
      <c r="D5590">
        <v>7500</v>
      </c>
      <c r="E5590" t="s">
        <v>1482</v>
      </c>
      <c r="F5590">
        <v>2475</v>
      </c>
      <c r="G5590" t="s">
        <v>6523</v>
      </c>
      <c r="H5590" t="s">
        <v>6524</v>
      </c>
      <c r="J5590" t="s">
        <v>30</v>
      </c>
      <c r="K5590" t="s">
        <v>111</v>
      </c>
      <c r="L5590" t="s">
        <v>112</v>
      </c>
      <c r="M5590" t="s">
        <v>425</v>
      </c>
      <c r="N5590" t="s">
        <v>426</v>
      </c>
      <c r="O5590">
        <v>69700</v>
      </c>
      <c r="P5590" t="s">
        <v>427</v>
      </c>
      <c r="Q5590" t="s">
        <v>7085</v>
      </c>
      <c r="R5590" t="s">
        <v>7086</v>
      </c>
      <c r="U5590" s="1">
        <v>43395</v>
      </c>
      <c r="V5590" s="2">
        <v>0.20833333333333334</v>
      </c>
      <c r="W5590" s="1">
        <v>43395.208333333336</v>
      </c>
      <c r="X5590">
        <v>215</v>
      </c>
    </row>
    <row r="5591" spans="1:24">
      <c r="A5591">
        <v>3174027</v>
      </c>
      <c r="B5591" t="s">
        <v>2541</v>
      </c>
      <c r="C5591" t="s">
        <v>2542</v>
      </c>
      <c r="D5591">
        <v>73550</v>
      </c>
      <c r="E5591" t="s">
        <v>1340</v>
      </c>
      <c r="F5591">
        <v>31495</v>
      </c>
      <c r="G5591" t="s">
        <v>58</v>
      </c>
      <c r="H5591" t="s">
        <v>3672</v>
      </c>
      <c r="J5591" t="s">
        <v>30</v>
      </c>
      <c r="K5591" t="s">
        <v>111</v>
      </c>
      <c r="L5591" t="s">
        <v>112</v>
      </c>
      <c r="M5591" t="s">
        <v>425</v>
      </c>
      <c r="N5591" t="s">
        <v>426</v>
      </c>
      <c r="O5591">
        <v>69700</v>
      </c>
      <c r="P5591" t="s">
        <v>427</v>
      </c>
      <c r="Q5591" t="s">
        <v>7085</v>
      </c>
      <c r="R5591" t="s">
        <v>7086</v>
      </c>
      <c r="U5591" s="1">
        <v>43395</v>
      </c>
      <c r="V5591" s="2">
        <v>0.20833333333333334</v>
      </c>
      <c r="W5591" s="1">
        <v>43395.208333333336</v>
      </c>
      <c r="X5591">
        <v>50</v>
      </c>
    </row>
    <row r="5592" spans="1:24">
      <c r="A5592">
        <v>3174750</v>
      </c>
      <c r="B5592" t="s">
        <v>5876</v>
      </c>
      <c r="C5592" t="s">
        <v>5877</v>
      </c>
      <c r="D5592">
        <v>69700</v>
      </c>
      <c r="E5592" t="s">
        <v>427</v>
      </c>
      <c r="F5592">
        <v>29637</v>
      </c>
      <c r="G5592" t="s">
        <v>6525</v>
      </c>
      <c r="H5592" t="s">
        <v>6393</v>
      </c>
      <c r="J5592" t="s">
        <v>30</v>
      </c>
      <c r="K5592" t="s">
        <v>111</v>
      </c>
      <c r="L5592" t="s">
        <v>112</v>
      </c>
      <c r="M5592" t="s">
        <v>425</v>
      </c>
      <c r="N5592" t="s">
        <v>426</v>
      </c>
      <c r="O5592">
        <v>69700</v>
      </c>
      <c r="P5592" t="s">
        <v>427</v>
      </c>
      <c r="Q5592" t="s">
        <v>7085</v>
      </c>
      <c r="R5592" t="s">
        <v>7086</v>
      </c>
      <c r="S5592" t="s">
        <v>6526</v>
      </c>
      <c r="T5592">
        <v>587856</v>
      </c>
      <c r="U5592" s="1">
        <v>43395</v>
      </c>
      <c r="V5592" s="2">
        <v>0.33333333333333331</v>
      </c>
      <c r="W5592" s="1">
        <v>43395.333333333336</v>
      </c>
      <c r="X5592">
        <v>500</v>
      </c>
    </row>
    <row r="5593" spans="1:24">
      <c r="A5593">
        <v>3181043</v>
      </c>
      <c r="B5593" t="s">
        <v>3310</v>
      </c>
      <c r="C5593" t="s">
        <v>3311</v>
      </c>
      <c r="D5593">
        <v>73100</v>
      </c>
      <c r="E5593" t="s">
        <v>3312</v>
      </c>
      <c r="F5593">
        <v>31250</v>
      </c>
      <c r="G5593" t="s">
        <v>1381</v>
      </c>
      <c r="H5593" t="s">
        <v>5699</v>
      </c>
      <c r="J5593" t="s">
        <v>30</v>
      </c>
      <c r="K5593" t="s">
        <v>111</v>
      </c>
      <c r="L5593" t="s">
        <v>112</v>
      </c>
      <c r="M5593" t="s">
        <v>425</v>
      </c>
      <c r="N5593" t="s">
        <v>426</v>
      </c>
      <c r="O5593">
        <v>69700</v>
      </c>
      <c r="P5593" t="s">
        <v>427</v>
      </c>
      <c r="Q5593" t="s">
        <v>7085</v>
      </c>
      <c r="R5593" t="s">
        <v>7086</v>
      </c>
      <c r="U5593" s="1">
        <v>43395</v>
      </c>
      <c r="V5593" s="2">
        <v>0.20833333333333334</v>
      </c>
      <c r="W5593" s="1">
        <v>43395.208333333336</v>
      </c>
      <c r="X5593">
        <v>215</v>
      </c>
    </row>
    <row r="5594" spans="1:24">
      <c r="A5594">
        <v>3184164</v>
      </c>
      <c r="B5594" t="s">
        <v>6527</v>
      </c>
      <c r="C5594" t="s">
        <v>6528</v>
      </c>
      <c r="D5594">
        <v>69100</v>
      </c>
      <c r="E5594" t="s">
        <v>271</v>
      </c>
      <c r="F5594">
        <v>29395</v>
      </c>
      <c r="G5594" t="s">
        <v>1501</v>
      </c>
      <c r="H5594" t="s">
        <v>6529</v>
      </c>
      <c r="J5594" t="s">
        <v>30</v>
      </c>
      <c r="K5594" t="s">
        <v>111</v>
      </c>
      <c r="L5594" t="s">
        <v>112</v>
      </c>
      <c r="M5594" t="s">
        <v>425</v>
      </c>
      <c r="N5594" t="s">
        <v>426</v>
      </c>
      <c r="O5594">
        <v>69700</v>
      </c>
      <c r="P5594" t="s">
        <v>427</v>
      </c>
      <c r="Q5594" t="s">
        <v>7085</v>
      </c>
      <c r="R5594" t="s">
        <v>7086</v>
      </c>
      <c r="S5594" t="s">
        <v>6530</v>
      </c>
      <c r="U5594" s="1">
        <v>43395</v>
      </c>
      <c r="V5594" s="2">
        <v>0.20833333333333334</v>
      </c>
      <c r="W5594" s="1">
        <v>43395.208333333336</v>
      </c>
      <c r="X5594">
        <v>200</v>
      </c>
    </row>
    <row r="5595" spans="1:24">
      <c r="A5595">
        <v>3183945</v>
      </c>
      <c r="B5595" t="s">
        <v>5857</v>
      </c>
      <c r="C5595" t="s">
        <v>5858</v>
      </c>
      <c r="D5595">
        <v>26390</v>
      </c>
      <c r="E5595" t="s">
        <v>5859</v>
      </c>
      <c r="F5595">
        <v>10371</v>
      </c>
      <c r="G5595" t="s">
        <v>58</v>
      </c>
      <c r="H5595" t="s">
        <v>6531</v>
      </c>
      <c r="J5595" t="s">
        <v>30</v>
      </c>
      <c r="K5595" t="s">
        <v>111</v>
      </c>
      <c r="L5595" t="s">
        <v>112</v>
      </c>
      <c r="M5595" t="s">
        <v>425</v>
      </c>
      <c r="N5595" t="s">
        <v>426</v>
      </c>
      <c r="O5595">
        <v>69700</v>
      </c>
      <c r="P5595" t="s">
        <v>427</v>
      </c>
      <c r="Q5595" t="s">
        <v>7085</v>
      </c>
      <c r="R5595" t="s">
        <v>7086</v>
      </c>
      <c r="U5595" s="1">
        <v>43395</v>
      </c>
      <c r="V5595" s="2">
        <v>0.20833333333333334</v>
      </c>
      <c r="W5595" s="1">
        <v>43395.208333333336</v>
      </c>
      <c r="X5595">
        <v>205</v>
      </c>
    </row>
    <row r="5596" spans="1:24">
      <c r="A5596">
        <v>3182101</v>
      </c>
      <c r="B5596" t="s">
        <v>5853</v>
      </c>
      <c r="C5596" t="s">
        <v>5854</v>
      </c>
      <c r="D5596">
        <v>69680</v>
      </c>
      <c r="E5596" t="s">
        <v>5855</v>
      </c>
      <c r="F5596">
        <v>29626</v>
      </c>
      <c r="G5596" t="s">
        <v>6532</v>
      </c>
      <c r="H5596" t="s">
        <v>5856</v>
      </c>
      <c r="J5596" t="s">
        <v>30</v>
      </c>
      <c r="K5596" t="s">
        <v>111</v>
      </c>
      <c r="L5596" t="s">
        <v>112</v>
      </c>
      <c r="M5596" t="s">
        <v>425</v>
      </c>
      <c r="N5596" t="s">
        <v>426</v>
      </c>
      <c r="O5596">
        <v>69700</v>
      </c>
      <c r="P5596" t="s">
        <v>427</v>
      </c>
      <c r="Q5596" t="s">
        <v>7085</v>
      </c>
      <c r="R5596" t="s">
        <v>7086</v>
      </c>
      <c r="U5596" s="1">
        <v>43395</v>
      </c>
      <c r="V5596" s="2">
        <v>0.20833333333333334</v>
      </c>
      <c r="W5596" s="1">
        <v>43395.208333333336</v>
      </c>
      <c r="X5596">
        <v>200</v>
      </c>
    </row>
    <row r="5597" spans="1:24">
      <c r="A5597">
        <v>3183054</v>
      </c>
      <c r="B5597" t="s">
        <v>6533</v>
      </c>
      <c r="C5597" t="s">
        <v>6534</v>
      </c>
      <c r="D5597">
        <v>42160</v>
      </c>
      <c r="E5597" t="s">
        <v>276</v>
      </c>
      <c r="F5597">
        <v>16971</v>
      </c>
      <c r="G5597" t="s">
        <v>58</v>
      </c>
      <c r="H5597" t="s">
        <v>451</v>
      </c>
      <c r="J5597" t="s">
        <v>30</v>
      </c>
      <c r="K5597" t="s">
        <v>111</v>
      </c>
      <c r="L5597" t="s">
        <v>112</v>
      </c>
      <c r="M5597" t="s">
        <v>425</v>
      </c>
      <c r="N5597" t="s">
        <v>426</v>
      </c>
      <c r="O5597">
        <v>69700</v>
      </c>
      <c r="P5597" t="s">
        <v>427</v>
      </c>
      <c r="Q5597" t="s">
        <v>7085</v>
      </c>
      <c r="R5597" t="s">
        <v>7086</v>
      </c>
      <c r="U5597" s="1">
        <v>43395</v>
      </c>
      <c r="V5597" s="2">
        <v>0.20833333333333334</v>
      </c>
      <c r="W5597" s="1">
        <v>43395.208333333336</v>
      </c>
      <c r="X5597">
        <v>200</v>
      </c>
    </row>
    <row r="5598" spans="1:24">
      <c r="A5598">
        <v>3183054</v>
      </c>
      <c r="B5598" t="s">
        <v>6533</v>
      </c>
      <c r="C5598" t="s">
        <v>6534</v>
      </c>
      <c r="D5598">
        <v>42160</v>
      </c>
      <c r="E5598" t="s">
        <v>276</v>
      </c>
      <c r="F5598">
        <v>16971</v>
      </c>
      <c r="G5598" t="s">
        <v>58</v>
      </c>
      <c r="H5598" t="s">
        <v>2862</v>
      </c>
      <c r="J5598" t="s">
        <v>30</v>
      </c>
      <c r="K5598" t="s">
        <v>111</v>
      </c>
      <c r="L5598" t="s">
        <v>112</v>
      </c>
      <c r="M5598" t="s">
        <v>425</v>
      </c>
      <c r="N5598" t="s">
        <v>426</v>
      </c>
      <c r="O5598">
        <v>69700</v>
      </c>
      <c r="P5598" t="s">
        <v>427</v>
      </c>
      <c r="Q5598" t="s">
        <v>7085</v>
      </c>
      <c r="R5598" t="s">
        <v>7086</v>
      </c>
      <c r="U5598" s="1">
        <v>43395</v>
      </c>
      <c r="V5598" s="2">
        <v>0.20833333333333334</v>
      </c>
      <c r="W5598" s="1">
        <v>43395.208333333336</v>
      </c>
      <c r="X5598">
        <v>200</v>
      </c>
    </row>
    <row r="5599" spans="1:24">
      <c r="A5599">
        <v>3183699</v>
      </c>
      <c r="B5599" t="s">
        <v>5602</v>
      </c>
      <c r="C5599" t="s">
        <v>5603</v>
      </c>
      <c r="D5599">
        <v>26200</v>
      </c>
      <c r="E5599" t="s">
        <v>2073</v>
      </c>
      <c r="F5599">
        <v>10258</v>
      </c>
      <c r="G5599" t="s">
        <v>4178</v>
      </c>
      <c r="H5599" t="s">
        <v>937</v>
      </c>
      <c r="J5599" t="s">
        <v>30</v>
      </c>
      <c r="K5599" t="s">
        <v>111</v>
      </c>
      <c r="L5599" t="s">
        <v>112</v>
      </c>
      <c r="M5599" t="s">
        <v>425</v>
      </c>
      <c r="N5599" t="s">
        <v>426</v>
      </c>
      <c r="O5599">
        <v>69700</v>
      </c>
      <c r="P5599" t="s">
        <v>427</v>
      </c>
      <c r="Q5599" t="s">
        <v>7085</v>
      </c>
      <c r="R5599" t="s">
        <v>7086</v>
      </c>
      <c r="U5599" s="1">
        <v>43395</v>
      </c>
      <c r="V5599" s="2">
        <v>0.20833333333333334</v>
      </c>
      <c r="W5599" s="1">
        <v>43395.208333333336</v>
      </c>
      <c r="X5599">
        <v>200</v>
      </c>
    </row>
    <row r="5600" spans="1:24">
      <c r="A5600">
        <v>3181322</v>
      </c>
      <c r="B5600" t="s">
        <v>6535</v>
      </c>
      <c r="C5600" t="s">
        <v>6536</v>
      </c>
      <c r="D5600">
        <v>17000</v>
      </c>
      <c r="E5600" t="s">
        <v>57</v>
      </c>
      <c r="F5600">
        <v>6148</v>
      </c>
      <c r="G5600" t="s">
        <v>58</v>
      </c>
      <c r="H5600" t="s">
        <v>6537</v>
      </c>
      <c r="J5600" t="s">
        <v>30</v>
      </c>
      <c r="K5600" t="s">
        <v>139</v>
      </c>
      <c r="L5600" t="s">
        <v>139</v>
      </c>
      <c r="M5600" t="s">
        <v>474</v>
      </c>
      <c r="N5600" t="s">
        <v>475</v>
      </c>
      <c r="O5600">
        <v>56690</v>
      </c>
      <c r="P5600" t="s">
        <v>476</v>
      </c>
      <c r="Q5600" t="s">
        <v>7087</v>
      </c>
      <c r="R5600" t="s">
        <v>7088</v>
      </c>
      <c r="U5600" s="1">
        <v>43395</v>
      </c>
      <c r="V5600" s="2">
        <v>0.20833333333333334</v>
      </c>
      <c r="W5600" s="1">
        <v>43395.208333333336</v>
      </c>
      <c r="X5600">
        <v>50</v>
      </c>
    </row>
    <row r="5601" spans="1:24">
      <c r="A5601">
        <v>3184540</v>
      </c>
      <c r="B5601" t="s">
        <v>6538</v>
      </c>
      <c r="C5601" t="s">
        <v>6539</v>
      </c>
      <c r="D5601">
        <v>44000</v>
      </c>
      <c r="E5601" t="s">
        <v>218</v>
      </c>
      <c r="F5601">
        <v>17503</v>
      </c>
      <c r="G5601" t="s">
        <v>58</v>
      </c>
      <c r="H5601" t="s">
        <v>2083</v>
      </c>
      <c r="J5601" t="s">
        <v>30</v>
      </c>
      <c r="K5601" t="s">
        <v>139</v>
      </c>
      <c r="L5601" t="s">
        <v>139</v>
      </c>
      <c r="M5601" t="s">
        <v>474</v>
      </c>
      <c r="N5601" t="s">
        <v>475</v>
      </c>
      <c r="O5601">
        <v>56690</v>
      </c>
      <c r="P5601" t="s">
        <v>476</v>
      </c>
      <c r="Q5601" t="s">
        <v>7087</v>
      </c>
      <c r="R5601" t="s">
        <v>7088</v>
      </c>
      <c r="U5601" s="1">
        <v>43395</v>
      </c>
      <c r="V5601" s="2">
        <v>0.20833333333333334</v>
      </c>
      <c r="W5601" s="1">
        <v>43395.208333333336</v>
      </c>
      <c r="X5601">
        <v>50</v>
      </c>
    </row>
    <row r="5602" spans="1:24">
      <c r="A5602">
        <v>3174701</v>
      </c>
      <c r="B5602" t="s">
        <v>3058</v>
      </c>
      <c r="C5602" t="s">
        <v>3059</v>
      </c>
      <c r="D5602">
        <v>50100</v>
      </c>
      <c r="E5602" t="s">
        <v>2693</v>
      </c>
      <c r="F5602">
        <v>19321</v>
      </c>
      <c r="G5602" t="s">
        <v>2742</v>
      </c>
      <c r="H5602" t="s">
        <v>2127</v>
      </c>
      <c r="J5602" t="s">
        <v>30</v>
      </c>
      <c r="K5602" t="s">
        <v>283</v>
      </c>
      <c r="L5602" t="s">
        <v>666</v>
      </c>
      <c r="M5602" t="s">
        <v>474</v>
      </c>
      <c r="N5602" t="s">
        <v>475</v>
      </c>
      <c r="O5602">
        <v>56690</v>
      </c>
      <c r="P5602" t="s">
        <v>476</v>
      </c>
      <c r="Q5602" t="s">
        <v>7087</v>
      </c>
      <c r="R5602" t="s">
        <v>7088</v>
      </c>
      <c r="U5602" s="1">
        <v>43395</v>
      </c>
      <c r="V5602" s="2">
        <v>0.20833333333333334</v>
      </c>
      <c r="W5602" s="1">
        <v>43395.208333333336</v>
      </c>
      <c r="X5602">
        <v>200</v>
      </c>
    </row>
    <row r="5603" spans="1:24">
      <c r="A5603">
        <v>3174908</v>
      </c>
      <c r="B5603" t="s">
        <v>1297</v>
      </c>
      <c r="C5603" t="s">
        <v>1298</v>
      </c>
      <c r="D5603">
        <v>35000</v>
      </c>
      <c r="E5603" t="s">
        <v>509</v>
      </c>
      <c r="F5603">
        <v>14262</v>
      </c>
      <c r="G5603" t="s">
        <v>1643</v>
      </c>
      <c r="H5603" t="s">
        <v>3342</v>
      </c>
      <c r="J5603" t="s">
        <v>30</v>
      </c>
      <c r="K5603" t="s">
        <v>221</v>
      </c>
      <c r="L5603" t="s">
        <v>493</v>
      </c>
      <c r="M5603" t="s">
        <v>474</v>
      </c>
      <c r="N5603" t="s">
        <v>475</v>
      </c>
      <c r="O5603">
        <v>56690</v>
      </c>
      <c r="P5603" t="s">
        <v>476</v>
      </c>
      <c r="Q5603" t="s">
        <v>7087</v>
      </c>
      <c r="R5603" t="s">
        <v>7088</v>
      </c>
      <c r="U5603" s="1">
        <v>43395</v>
      </c>
      <c r="V5603" s="2">
        <v>0.20833333333333334</v>
      </c>
      <c r="W5603" s="1">
        <v>43395.208333333336</v>
      </c>
      <c r="X5603">
        <v>220</v>
      </c>
    </row>
    <row r="5604" spans="1:24">
      <c r="A5604">
        <v>3184415</v>
      </c>
      <c r="B5604" t="s">
        <v>5639</v>
      </c>
      <c r="C5604" t="s">
        <v>5640</v>
      </c>
      <c r="D5604">
        <v>56610</v>
      </c>
      <c r="E5604" t="s">
        <v>5641</v>
      </c>
      <c r="F5604">
        <v>22789</v>
      </c>
      <c r="G5604" t="s">
        <v>5642</v>
      </c>
      <c r="H5604" t="s">
        <v>3921</v>
      </c>
      <c r="J5604" t="s">
        <v>30</v>
      </c>
      <c r="K5604" t="s">
        <v>221</v>
      </c>
      <c r="L5604" t="s">
        <v>493</v>
      </c>
      <c r="M5604" t="s">
        <v>474</v>
      </c>
      <c r="N5604" t="s">
        <v>475</v>
      </c>
      <c r="O5604">
        <v>56690</v>
      </c>
      <c r="P5604" t="s">
        <v>476</v>
      </c>
      <c r="Q5604" t="s">
        <v>7087</v>
      </c>
      <c r="R5604" t="s">
        <v>7088</v>
      </c>
      <c r="U5604" s="1">
        <v>43395</v>
      </c>
      <c r="V5604" s="2">
        <v>0.20833333333333334</v>
      </c>
      <c r="W5604" s="1">
        <v>43395.208333333336</v>
      </c>
      <c r="X5604">
        <v>200</v>
      </c>
    </row>
    <row r="5605" spans="1:24">
      <c r="A5605">
        <v>3182621</v>
      </c>
      <c r="B5605" t="s">
        <v>3511</v>
      </c>
      <c r="C5605" t="s">
        <v>3512</v>
      </c>
      <c r="D5605">
        <v>17180</v>
      </c>
      <c r="E5605" t="s">
        <v>1862</v>
      </c>
      <c r="F5605">
        <v>6247</v>
      </c>
      <c r="G5605" t="s">
        <v>6540</v>
      </c>
      <c r="H5605" t="s">
        <v>6541</v>
      </c>
      <c r="J5605" t="s">
        <v>30</v>
      </c>
      <c r="K5605" t="s">
        <v>221</v>
      </c>
      <c r="L5605" t="s">
        <v>222</v>
      </c>
      <c r="M5605" t="s">
        <v>474</v>
      </c>
      <c r="N5605" t="s">
        <v>475</v>
      </c>
      <c r="O5605">
        <v>56690</v>
      </c>
      <c r="P5605" t="s">
        <v>476</v>
      </c>
      <c r="Q5605" t="s">
        <v>7087</v>
      </c>
      <c r="R5605" t="s">
        <v>7088</v>
      </c>
      <c r="S5605" t="s">
        <v>6331</v>
      </c>
      <c r="U5605" s="1">
        <v>43395</v>
      </c>
      <c r="V5605" s="2">
        <v>0.20833333333333334</v>
      </c>
      <c r="W5605" s="1">
        <v>43395.208333333336</v>
      </c>
      <c r="X5605">
        <v>230</v>
      </c>
    </row>
    <row r="5606" spans="1:24">
      <c r="A5606">
        <v>3182621</v>
      </c>
      <c r="B5606" t="s">
        <v>3511</v>
      </c>
      <c r="C5606" t="s">
        <v>3512</v>
      </c>
      <c r="D5606">
        <v>17180</v>
      </c>
      <c r="E5606" t="s">
        <v>1862</v>
      </c>
      <c r="F5606">
        <v>6247</v>
      </c>
      <c r="G5606" t="s">
        <v>6540</v>
      </c>
      <c r="H5606" t="s">
        <v>6542</v>
      </c>
      <c r="J5606" t="s">
        <v>30</v>
      </c>
      <c r="K5606" t="s">
        <v>221</v>
      </c>
      <c r="L5606" t="s">
        <v>222</v>
      </c>
      <c r="M5606" t="s">
        <v>474</v>
      </c>
      <c r="N5606" t="s">
        <v>475</v>
      </c>
      <c r="O5606">
        <v>56690</v>
      </c>
      <c r="P5606" t="s">
        <v>476</v>
      </c>
      <c r="Q5606" t="s">
        <v>7087</v>
      </c>
      <c r="R5606" t="s">
        <v>7088</v>
      </c>
      <c r="S5606" t="s">
        <v>6331</v>
      </c>
      <c r="U5606" s="1">
        <v>43395</v>
      </c>
      <c r="V5606" s="2">
        <v>0.20833333333333334</v>
      </c>
      <c r="W5606" s="1">
        <v>43395.208333333336</v>
      </c>
      <c r="X5606">
        <v>205</v>
      </c>
    </row>
    <row r="5607" spans="1:24">
      <c r="A5607">
        <v>3182621</v>
      </c>
      <c r="B5607" t="s">
        <v>3511</v>
      </c>
      <c r="C5607" t="s">
        <v>3512</v>
      </c>
      <c r="D5607">
        <v>17180</v>
      </c>
      <c r="E5607" t="s">
        <v>1862</v>
      </c>
      <c r="F5607">
        <v>6247</v>
      </c>
      <c r="G5607" t="s">
        <v>6543</v>
      </c>
      <c r="H5607" t="s">
        <v>6544</v>
      </c>
      <c r="J5607" t="s">
        <v>30</v>
      </c>
      <c r="K5607" t="s">
        <v>221</v>
      </c>
      <c r="L5607" t="s">
        <v>222</v>
      </c>
      <c r="M5607" t="s">
        <v>474</v>
      </c>
      <c r="N5607" t="s">
        <v>475</v>
      </c>
      <c r="O5607">
        <v>56690</v>
      </c>
      <c r="P5607" t="s">
        <v>476</v>
      </c>
      <c r="Q5607" t="s">
        <v>7087</v>
      </c>
      <c r="R5607" t="s">
        <v>7088</v>
      </c>
      <c r="S5607" t="s">
        <v>6331</v>
      </c>
      <c r="U5607" s="1">
        <v>43395</v>
      </c>
      <c r="V5607" s="2">
        <v>0.20833333333333334</v>
      </c>
      <c r="W5607" s="1">
        <v>43395.208333333336</v>
      </c>
      <c r="X5607">
        <v>230</v>
      </c>
    </row>
    <row r="5608" spans="1:24">
      <c r="A5608">
        <v>3185134</v>
      </c>
      <c r="B5608" t="s">
        <v>6545</v>
      </c>
      <c r="C5608" t="s">
        <v>6546</v>
      </c>
      <c r="D5608">
        <v>44000</v>
      </c>
      <c r="E5608" t="s">
        <v>218</v>
      </c>
      <c r="F5608">
        <v>17503</v>
      </c>
      <c r="G5608" t="s">
        <v>58</v>
      </c>
      <c r="H5608" t="s">
        <v>681</v>
      </c>
      <c r="J5608" t="s">
        <v>30</v>
      </c>
      <c r="K5608" t="s">
        <v>221</v>
      </c>
      <c r="L5608" t="s">
        <v>473</v>
      </c>
      <c r="M5608" t="s">
        <v>474</v>
      </c>
      <c r="N5608" t="s">
        <v>475</v>
      </c>
      <c r="O5608">
        <v>56690</v>
      </c>
      <c r="P5608" t="s">
        <v>476</v>
      </c>
      <c r="Q5608" t="s">
        <v>7087</v>
      </c>
      <c r="R5608" t="s">
        <v>7088</v>
      </c>
      <c r="U5608" s="1">
        <v>43395</v>
      </c>
      <c r="V5608" s="2">
        <v>0.20833333333333334</v>
      </c>
      <c r="W5608" s="1">
        <v>43395.208333333336</v>
      </c>
      <c r="X5608">
        <v>205</v>
      </c>
    </row>
    <row r="5609" spans="1:24">
      <c r="A5609">
        <v>3184585</v>
      </c>
      <c r="B5609" t="s">
        <v>6547</v>
      </c>
      <c r="C5609" t="s">
        <v>6548</v>
      </c>
      <c r="D5609">
        <v>44230</v>
      </c>
      <c r="E5609" t="s">
        <v>2116</v>
      </c>
      <c r="F5609">
        <v>17558</v>
      </c>
      <c r="G5609" t="s">
        <v>771</v>
      </c>
      <c r="H5609" t="s">
        <v>1143</v>
      </c>
      <c r="J5609" t="s">
        <v>30</v>
      </c>
      <c r="K5609" t="s">
        <v>221</v>
      </c>
      <c r="L5609" t="s">
        <v>473</v>
      </c>
      <c r="M5609" t="s">
        <v>474</v>
      </c>
      <c r="N5609" t="s">
        <v>475</v>
      </c>
      <c r="O5609">
        <v>56690</v>
      </c>
      <c r="P5609" t="s">
        <v>476</v>
      </c>
      <c r="Q5609" t="s">
        <v>7087</v>
      </c>
      <c r="R5609" t="s">
        <v>7088</v>
      </c>
      <c r="S5609" t="e">
        <f>+ rdc</f>
        <v>#NAME?</v>
      </c>
      <c r="U5609" s="1">
        <v>43395</v>
      </c>
      <c r="V5609" s="2">
        <v>0.20833333333333334</v>
      </c>
      <c r="W5609" s="1">
        <v>43395.208333333336</v>
      </c>
      <c r="X5609">
        <v>200</v>
      </c>
    </row>
    <row r="5610" spans="1:24">
      <c r="A5610">
        <v>3184585</v>
      </c>
      <c r="B5610" t="s">
        <v>6547</v>
      </c>
      <c r="C5610" t="s">
        <v>6548</v>
      </c>
      <c r="D5610">
        <v>44230</v>
      </c>
      <c r="E5610" t="s">
        <v>2116</v>
      </c>
      <c r="F5610">
        <v>17558</v>
      </c>
      <c r="G5610" t="s">
        <v>771</v>
      </c>
      <c r="H5610" t="s">
        <v>5507</v>
      </c>
      <c r="J5610" t="s">
        <v>30</v>
      </c>
      <c r="K5610" t="s">
        <v>221</v>
      </c>
      <c r="L5610" t="s">
        <v>473</v>
      </c>
      <c r="M5610" t="s">
        <v>474</v>
      </c>
      <c r="N5610" t="s">
        <v>475</v>
      </c>
      <c r="O5610">
        <v>56690</v>
      </c>
      <c r="P5610" t="s">
        <v>476</v>
      </c>
      <c r="Q5610" t="s">
        <v>7087</v>
      </c>
      <c r="R5610" t="s">
        <v>7088</v>
      </c>
      <c r="S5610" t="e">
        <f>+ PG1/delai imperatif</f>
        <v>#NAME?</v>
      </c>
      <c r="U5610" s="1">
        <v>43395</v>
      </c>
      <c r="V5610" s="2">
        <v>0.20833333333333334</v>
      </c>
      <c r="W5610" s="1">
        <v>43395.208333333336</v>
      </c>
      <c r="X5610">
        <v>200</v>
      </c>
    </row>
    <row r="5611" spans="1:24">
      <c r="A5611">
        <v>3185371</v>
      </c>
      <c r="B5611" t="s">
        <v>6549</v>
      </c>
      <c r="C5611" t="s">
        <v>6550</v>
      </c>
      <c r="D5611">
        <v>44000</v>
      </c>
      <c r="E5611" t="s">
        <v>218</v>
      </c>
      <c r="F5611">
        <v>17503</v>
      </c>
      <c r="G5611" t="s">
        <v>58</v>
      </c>
      <c r="H5611" t="s">
        <v>6407</v>
      </c>
      <c r="J5611" t="s">
        <v>30</v>
      </c>
      <c r="K5611" t="s">
        <v>221</v>
      </c>
      <c r="L5611" t="s">
        <v>473</v>
      </c>
      <c r="M5611" t="s">
        <v>474</v>
      </c>
      <c r="N5611" t="s">
        <v>475</v>
      </c>
      <c r="O5611">
        <v>56690</v>
      </c>
      <c r="P5611" t="s">
        <v>476</v>
      </c>
      <c r="Q5611" t="s">
        <v>7087</v>
      </c>
      <c r="R5611" t="s">
        <v>7088</v>
      </c>
      <c r="S5611" t="s">
        <v>5127</v>
      </c>
      <c r="U5611" s="1">
        <v>43395</v>
      </c>
      <c r="V5611" s="2">
        <v>0.20833333333333334</v>
      </c>
      <c r="W5611" s="1">
        <v>43395.208333333336</v>
      </c>
      <c r="X5611">
        <v>100</v>
      </c>
    </row>
    <row r="5612" spans="1:24">
      <c r="A5612">
        <v>3184476</v>
      </c>
      <c r="B5612" t="s">
        <v>6551</v>
      </c>
      <c r="C5612" t="s">
        <v>6552</v>
      </c>
      <c r="D5612">
        <v>56240</v>
      </c>
      <c r="E5612" t="s">
        <v>6553</v>
      </c>
      <c r="F5612">
        <v>22659</v>
      </c>
      <c r="G5612" t="s">
        <v>58</v>
      </c>
      <c r="H5612" t="s">
        <v>369</v>
      </c>
      <c r="J5612" t="s">
        <v>30</v>
      </c>
      <c r="K5612" t="s">
        <v>221</v>
      </c>
      <c r="L5612" t="s">
        <v>473</v>
      </c>
      <c r="M5612" t="s">
        <v>474</v>
      </c>
      <c r="N5612" t="s">
        <v>475</v>
      </c>
      <c r="O5612">
        <v>56690</v>
      </c>
      <c r="P5612" t="s">
        <v>476</v>
      </c>
      <c r="Q5612" t="s">
        <v>7087</v>
      </c>
      <c r="R5612" t="s">
        <v>7088</v>
      </c>
      <c r="S5612" t="s">
        <v>6554</v>
      </c>
      <c r="U5612" s="1">
        <v>43395</v>
      </c>
      <c r="V5612" s="2">
        <v>0.20833333333333334</v>
      </c>
      <c r="W5612" s="1">
        <v>43395.208333333336</v>
      </c>
      <c r="X5612">
        <v>220</v>
      </c>
    </row>
    <row r="5613" spans="1:24">
      <c r="A5613">
        <v>3185129</v>
      </c>
      <c r="B5613" t="s">
        <v>6555</v>
      </c>
      <c r="C5613" t="s">
        <v>6556</v>
      </c>
      <c r="D5613">
        <v>44190</v>
      </c>
      <c r="E5613" t="s">
        <v>6557</v>
      </c>
      <c r="F5613">
        <v>17552</v>
      </c>
      <c r="G5613" t="s">
        <v>58</v>
      </c>
      <c r="H5613" t="s">
        <v>3048</v>
      </c>
      <c r="J5613" t="s">
        <v>30</v>
      </c>
      <c r="K5613" t="s">
        <v>221</v>
      </c>
      <c r="L5613" t="s">
        <v>473</v>
      </c>
      <c r="M5613" t="s">
        <v>474</v>
      </c>
      <c r="N5613" t="s">
        <v>475</v>
      </c>
      <c r="O5613">
        <v>56690</v>
      </c>
      <c r="P5613" t="s">
        <v>476</v>
      </c>
      <c r="Q5613" t="s">
        <v>7087</v>
      </c>
      <c r="R5613" t="s">
        <v>7088</v>
      </c>
      <c r="U5613" s="1">
        <v>43395</v>
      </c>
      <c r="V5613" s="2">
        <v>0.20833333333333334</v>
      </c>
      <c r="W5613" s="1">
        <v>43395.208333333336</v>
      </c>
      <c r="X5613">
        <v>245</v>
      </c>
    </row>
    <row r="5614" spans="1:24">
      <c r="A5614">
        <v>3184799</v>
      </c>
      <c r="B5614" t="s">
        <v>6558</v>
      </c>
      <c r="C5614" t="s">
        <v>6559</v>
      </c>
      <c r="D5614">
        <v>29600</v>
      </c>
      <c r="E5614" t="s">
        <v>6560</v>
      </c>
      <c r="F5614">
        <v>11826</v>
      </c>
      <c r="G5614" t="s">
        <v>58</v>
      </c>
      <c r="H5614" t="s">
        <v>6561</v>
      </c>
      <c r="J5614" t="s">
        <v>30</v>
      </c>
      <c r="K5614" t="s">
        <v>221</v>
      </c>
      <c r="L5614" t="s">
        <v>473</v>
      </c>
      <c r="M5614" t="s">
        <v>474</v>
      </c>
      <c r="N5614" t="s">
        <v>475</v>
      </c>
      <c r="O5614">
        <v>56690</v>
      </c>
      <c r="P5614" t="s">
        <v>476</v>
      </c>
      <c r="Q5614" t="s">
        <v>7087</v>
      </c>
      <c r="R5614" t="s">
        <v>7088</v>
      </c>
      <c r="U5614" s="1">
        <v>43395</v>
      </c>
      <c r="V5614" s="2">
        <v>0.20833333333333334</v>
      </c>
      <c r="W5614" s="1">
        <v>43395.208333333336</v>
      </c>
      <c r="X5614">
        <v>200</v>
      </c>
    </row>
    <row r="5615" spans="1:24">
      <c r="A5615">
        <v>3183745</v>
      </c>
      <c r="B5615" t="s">
        <v>6562</v>
      </c>
      <c r="C5615" t="s">
        <v>6563</v>
      </c>
      <c r="D5615">
        <v>44000</v>
      </c>
      <c r="E5615" t="s">
        <v>218</v>
      </c>
      <c r="F5615">
        <v>17503</v>
      </c>
      <c r="G5615" t="s">
        <v>58</v>
      </c>
      <c r="H5615" t="s">
        <v>6564</v>
      </c>
      <c r="J5615" t="s">
        <v>30</v>
      </c>
      <c r="K5615" t="s">
        <v>221</v>
      </c>
      <c r="L5615" t="s">
        <v>473</v>
      </c>
      <c r="M5615" t="s">
        <v>474</v>
      </c>
      <c r="N5615" t="s">
        <v>475</v>
      </c>
      <c r="O5615">
        <v>56690</v>
      </c>
      <c r="P5615" t="s">
        <v>476</v>
      </c>
      <c r="Q5615" t="s">
        <v>7087</v>
      </c>
      <c r="R5615" t="s">
        <v>7088</v>
      </c>
      <c r="S5615" t="s">
        <v>6565</v>
      </c>
      <c r="U5615" s="1">
        <v>43395</v>
      </c>
      <c r="V5615" s="2">
        <v>0.20833333333333334</v>
      </c>
      <c r="W5615" s="1">
        <v>43395.208333333336</v>
      </c>
      <c r="X5615">
        <v>200</v>
      </c>
    </row>
    <row r="5616" spans="1:24">
      <c r="A5616">
        <v>3183632</v>
      </c>
      <c r="B5616" t="s">
        <v>502</v>
      </c>
      <c r="C5616" t="s">
        <v>503</v>
      </c>
      <c r="D5616">
        <v>35170</v>
      </c>
      <c r="E5616" t="s">
        <v>504</v>
      </c>
      <c r="F5616">
        <v>14340</v>
      </c>
      <c r="G5616" t="s">
        <v>58</v>
      </c>
      <c r="H5616" t="s">
        <v>505</v>
      </c>
      <c r="J5616" t="s">
        <v>30</v>
      </c>
      <c r="K5616" t="s">
        <v>221</v>
      </c>
      <c r="L5616" t="s">
        <v>473</v>
      </c>
      <c r="M5616" t="s">
        <v>474</v>
      </c>
      <c r="N5616" t="s">
        <v>475</v>
      </c>
      <c r="O5616">
        <v>56690</v>
      </c>
      <c r="P5616" t="s">
        <v>476</v>
      </c>
      <c r="Q5616" t="s">
        <v>7087</v>
      </c>
      <c r="R5616" t="s">
        <v>7088</v>
      </c>
      <c r="S5616" t="s">
        <v>6566</v>
      </c>
      <c r="U5616" s="1">
        <v>43395</v>
      </c>
      <c r="V5616" s="2">
        <v>0.20833333333333334</v>
      </c>
      <c r="W5616" s="1">
        <v>43395.208333333336</v>
      </c>
      <c r="X5616">
        <v>240</v>
      </c>
    </row>
    <row r="5617" spans="1:24">
      <c r="A5617">
        <v>3183704</v>
      </c>
      <c r="B5617" t="s">
        <v>3528</v>
      </c>
      <c r="C5617" t="s">
        <v>3529</v>
      </c>
      <c r="D5617">
        <v>56100</v>
      </c>
      <c r="E5617" t="s">
        <v>3530</v>
      </c>
      <c r="F5617">
        <v>22581</v>
      </c>
      <c r="G5617" t="s">
        <v>58</v>
      </c>
      <c r="H5617" t="s">
        <v>28</v>
      </c>
      <c r="J5617" t="s">
        <v>30</v>
      </c>
      <c r="K5617" t="s">
        <v>221</v>
      </c>
      <c r="L5617" t="s">
        <v>473</v>
      </c>
      <c r="M5617" t="s">
        <v>474</v>
      </c>
      <c r="N5617" t="s">
        <v>475</v>
      </c>
      <c r="O5617">
        <v>56690</v>
      </c>
      <c r="P5617" t="s">
        <v>476</v>
      </c>
      <c r="Q5617" t="s">
        <v>7087</v>
      </c>
      <c r="R5617" t="s">
        <v>7088</v>
      </c>
      <c r="U5617" s="1">
        <v>43395</v>
      </c>
      <c r="V5617" s="2">
        <v>0.20833333333333334</v>
      </c>
      <c r="W5617" s="1">
        <v>43395.208333333336</v>
      </c>
      <c r="X5617">
        <v>220</v>
      </c>
    </row>
    <row r="5618" spans="1:24">
      <c r="A5618">
        <v>3181299</v>
      </c>
      <c r="B5618" t="s">
        <v>6567</v>
      </c>
      <c r="C5618" t="s">
        <v>252</v>
      </c>
      <c r="D5618">
        <v>85590</v>
      </c>
      <c r="E5618" t="s">
        <v>959</v>
      </c>
      <c r="F5618">
        <v>35684</v>
      </c>
      <c r="G5618" t="s">
        <v>491</v>
      </c>
      <c r="H5618" t="s">
        <v>472</v>
      </c>
      <c r="J5618" t="s">
        <v>30</v>
      </c>
      <c r="K5618" t="s">
        <v>221</v>
      </c>
      <c r="L5618" t="s">
        <v>830</v>
      </c>
      <c r="M5618" t="s">
        <v>474</v>
      </c>
      <c r="N5618" t="s">
        <v>475</v>
      </c>
      <c r="O5618">
        <v>56690</v>
      </c>
      <c r="P5618" t="s">
        <v>476</v>
      </c>
      <c r="Q5618" t="s">
        <v>7087</v>
      </c>
      <c r="R5618" t="s">
        <v>7088</v>
      </c>
      <c r="U5618" s="1">
        <v>43395</v>
      </c>
      <c r="V5618" s="2">
        <v>0.20833333333333334</v>
      </c>
      <c r="W5618" s="1">
        <v>43395.208333333336</v>
      </c>
      <c r="X5618">
        <v>215</v>
      </c>
    </row>
    <row r="5619" spans="1:24">
      <c r="A5619">
        <v>3184220</v>
      </c>
      <c r="B5619" t="s">
        <v>6568</v>
      </c>
      <c r="C5619" t="s">
        <v>6569</v>
      </c>
      <c r="D5619">
        <v>35000</v>
      </c>
      <c r="E5619" t="s">
        <v>509</v>
      </c>
      <c r="F5619">
        <v>14262</v>
      </c>
      <c r="G5619" t="s">
        <v>58</v>
      </c>
      <c r="H5619" t="s">
        <v>369</v>
      </c>
      <c r="J5619" t="s">
        <v>30</v>
      </c>
      <c r="K5619" t="s">
        <v>221</v>
      </c>
      <c r="L5619" t="s">
        <v>473</v>
      </c>
      <c r="M5619" t="s">
        <v>474</v>
      </c>
      <c r="N5619" t="s">
        <v>475</v>
      </c>
      <c r="O5619">
        <v>56690</v>
      </c>
      <c r="P5619" t="s">
        <v>476</v>
      </c>
      <c r="Q5619" t="s">
        <v>7087</v>
      </c>
      <c r="R5619" t="s">
        <v>7088</v>
      </c>
      <c r="U5619" s="1">
        <v>43395</v>
      </c>
      <c r="V5619" s="2">
        <v>0.20833333333333334</v>
      </c>
      <c r="W5619" s="1">
        <v>43395.208333333336</v>
      </c>
      <c r="X5619">
        <v>205</v>
      </c>
    </row>
    <row r="5620" spans="1:24">
      <c r="A5620">
        <v>3184347</v>
      </c>
      <c r="B5620" t="s">
        <v>6570</v>
      </c>
      <c r="C5620" t="s">
        <v>6571</v>
      </c>
      <c r="D5620">
        <v>56000</v>
      </c>
      <c r="E5620" t="s">
        <v>1308</v>
      </c>
      <c r="F5620">
        <v>22580</v>
      </c>
      <c r="G5620" t="s">
        <v>58</v>
      </c>
      <c r="H5620" t="s">
        <v>6572</v>
      </c>
      <c r="J5620" t="s">
        <v>30</v>
      </c>
      <c r="K5620" t="s">
        <v>221</v>
      </c>
      <c r="L5620" t="s">
        <v>473</v>
      </c>
      <c r="M5620" t="s">
        <v>474</v>
      </c>
      <c r="N5620" t="s">
        <v>475</v>
      </c>
      <c r="O5620">
        <v>56690</v>
      </c>
      <c r="P5620" t="s">
        <v>476</v>
      </c>
      <c r="Q5620" t="s">
        <v>7087</v>
      </c>
      <c r="R5620" t="s">
        <v>7088</v>
      </c>
      <c r="S5620" t="s">
        <v>6331</v>
      </c>
      <c r="U5620" s="1">
        <v>43395</v>
      </c>
      <c r="V5620" s="2">
        <v>0.20833333333333334</v>
      </c>
      <c r="W5620" s="1">
        <v>43395.208333333336</v>
      </c>
      <c r="X5620">
        <v>200</v>
      </c>
    </row>
    <row r="5621" spans="1:24">
      <c r="A5621">
        <v>3184129</v>
      </c>
      <c r="B5621" t="s">
        <v>6573</v>
      </c>
      <c r="C5621" t="s">
        <v>6574</v>
      </c>
      <c r="D5621">
        <v>44230</v>
      </c>
      <c r="E5621" t="s">
        <v>2116</v>
      </c>
      <c r="F5621">
        <v>17558</v>
      </c>
      <c r="G5621" t="s">
        <v>58</v>
      </c>
      <c r="H5621" t="s">
        <v>3921</v>
      </c>
      <c r="J5621" t="s">
        <v>30</v>
      </c>
      <c r="K5621" t="s">
        <v>221</v>
      </c>
      <c r="L5621" t="s">
        <v>830</v>
      </c>
      <c r="M5621" t="s">
        <v>474</v>
      </c>
      <c r="N5621" t="s">
        <v>475</v>
      </c>
      <c r="O5621">
        <v>56690</v>
      </c>
      <c r="P5621" t="s">
        <v>476</v>
      </c>
      <c r="Q5621" t="s">
        <v>7087</v>
      </c>
      <c r="R5621" t="s">
        <v>7088</v>
      </c>
      <c r="U5621" s="1">
        <v>43395</v>
      </c>
      <c r="V5621" s="2">
        <v>0.20833333333333334</v>
      </c>
      <c r="W5621" s="1">
        <v>43395.208333333336</v>
      </c>
      <c r="X5621">
        <v>230</v>
      </c>
    </row>
    <row r="5622" spans="1:24">
      <c r="A5622">
        <v>3182303</v>
      </c>
      <c r="B5622" t="s">
        <v>4958</v>
      </c>
      <c r="C5622" t="s">
        <v>4959</v>
      </c>
      <c r="D5622">
        <v>44470</v>
      </c>
      <c r="E5622" t="s">
        <v>4785</v>
      </c>
      <c r="F5622">
        <v>17636</v>
      </c>
      <c r="G5622" t="s">
        <v>58</v>
      </c>
      <c r="H5622" t="s">
        <v>3921</v>
      </c>
      <c r="J5622" t="s">
        <v>30</v>
      </c>
      <c r="K5622" t="s">
        <v>221</v>
      </c>
      <c r="L5622" t="s">
        <v>830</v>
      </c>
      <c r="M5622" t="s">
        <v>474</v>
      </c>
      <c r="N5622" t="s">
        <v>475</v>
      </c>
      <c r="O5622">
        <v>56690</v>
      </c>
      <c r="P5622" t="s">
        <v>476</v>
      </c>
      <c r="Q5622" t="s">
        <v>7087</v>
      </c>
      <c r="R5622" t="s">
        <v>7088</v>
      </c>
      <c r="U5622" s="1">
        <v>43395</v>
      </c>
      <c r="V5622" s="2">
        <v>0.20833333333333334</v>
      </c>
      <c r="W5622" s="1">
        <v>43395.208333333336</v>
      </c>
      <c r="X5622">
        <v>100</v>
      </c>
    </row>
    <row r="5623" spans="1:24">
      <c r="A5623" t="s">
        <v>2794</v>
      </c>
      <c r="B5623" t="s">
        <v>2795</v>
      </c>
      <c r="C5623" t="s">
        <v>139</v>
      </c>
      <c r="D5623">
        <v>59530</v>
      </c>
      <c r="E5623" t="s">
        <v>2796</v>
      </c>
      <c r="F5623">
        <v>24387</v>
      </c>
      <c r="G5623" t="s">
        <v>6448</v>
      </c>
      <c r="H5623" t="s">
        <v>3062</v>
      </c>
      <c r="J5623" t="s">
        <v>184</v>
      </c>
      <c r="K5623" t="s">
        <v>522</v>
      </c>
      <c r="L5623" t="s">
        <v>523</v>
      </c>
      <c r="M5623" t="s">
        <v>524</v>
      </c>
      <c r="N5623" t="s">
        <v>525</v>
      </c>
      <c r="O5623">
        <v>78520</v>
      </c>
      <c r="P5623" t="s">
        <v>524</v>
      </c>
      <c r="Q5623" t="s">
        <v>7089</v>
      </c>
      <c r="R5623" t="s">
        <v>7090</v>
      </c>
      <c r="S5623" t="s">
        <v>6575</v>
      </c>
      <c r="T5623">
        <v>598722</v>
      </c>
      <c r="U5623" s="1">
        <v>43395</v>
      </c>
      <c r="V5623" s="2">
        <v>0.20833333333333334</v>
      </c>
      <c r="W5623" s="1">
        <v>43395.208333333336</v>
      </c>
      <c r="X5623">
        <v>400</v>
      </c>
    </row>
    <row r="5624" spans="1:24">
      <c r="A5624" t="s">
        <v>2794</v>
      </c>
      <c r="B5624" t="s">
        <v>2795</v>
      </c>
      <c r="C5624" t="s">
        <v>139</v>
      </c>
      <c r="D5624">
        <v>59530</v>
      </c>
      <c r="E5624" t="s">
        <v>2796</v>
      </c>
      <c r="F5624">
        <v>24387</v>
      </c>
      <c r="G5624" t="s">
        <v>6448</v>
      </c>
      <c r="H5624" t="s">
        <v>3060</v>
      </c>
      <c r="J5624" t="s">
        <v>184</v>
      </c>
      <c r="K5624" t="s">
        <v>522</v>
      </c>
      <c r="L5624" t="s">
        <v>523</v>
      </c>
      <c r="M5624" t="s">
        <v>524</v>
      </c>
      <c r="N5624" t="s">
        <v>525</v>
      </c>
      <c r="O5624">
        <v>78520</v>
      </c>
      <c r="P5624" t="s">
        <v>524</v>
      </c>
      <c r="Q5624" t="s">
        <v>7089</v>
      </c>
      <c r="R5624" t="s">
        <v>7090</v>
      </c>
      <c r="S5624" t="s">
        <v>6576</v>
      </c>
      <c r="T5624">
        <v>595304</v>
      </c>
      <c r="U5624" s="1">
        <v>43395</v>
      </c>
      <c r="V5624" s="2">
        <v>0.20833333333333334</v>
      </c>
      <c r="W5624" s="1">
        <v>43395.208333333336</v>
      </c>
      <c r="X5624">
        <v>255</v>
      </c>
    </row>
    <row r="5625" spans="1:24">
      <c r="A5625" t="s">
        <v>2794</v>
      </c>
      <c r="B5625" t="s">
        <v>2795</v>
      </c>
      <c r="C5625" t="s">
        <v>139</v>
      </c>
      <c r="D5625">
        <v>59530</v>
      </c>
      <c r="E5625" t="s">
        <v>2796</v>
      </c>
      <c r="F5625">
        <v>24387</v>
      </c>
      <c r="G5625" t="s">
        <v>6577</v>
      </c>
      <c r="H5625" t="s">
        <v>6578</v>
      </c>
      <c r="J5625" t="s">
        <v>184</v>
      </c>
      <c r="K5625" t="s">
        <v>522</v>
      </c>
      <c r="L5625" t="s">
        <v>523</v>
      </c>
      <c r="M5625" t="s">
        <v>524</v>
      </c>
      <c r="N5625" t="s">
        <v>525</v>
      </c>
      <c r="O5625">
        <v>78520</v>
      </c>
      <c r="P5625" t="s">
        <v>524</v>
      </c>
      <c r="Q5625" t="s">
        <v>7089</v>
      </c>
      <c r="R5625" t="s">
        <v>7090</v>
      </c>
      <c r="S5625" t="s">
        <v>6579</v>
      </c>
      <c r="U5625" s="1">
        <v>43395</v>
      </c>
      <c r="V5625" s="2">
        <v>0.20833333333333334</v>
      </c>
      <c r="W5625" s="1">
        <v>43395.208333333336</v>
      </c>
      <c r="X5625">
        <v>100</v>
      </c>
    </row>
    <row r="5626" spans="1:24">
      <c r="A5626" t="s">
        <v>2794</v>
      </c>
      <c r="B5626" t="s">
        <v>2795</v>
      </c>
      <c r="C5626" t="s">
        <v>139</v>
      </c>
      <c r="D5626">
        <v>59530</v>
      </c>
      <c r="E5626" t="s">
        <v>2796</v>
      </c>
      <c r="F5626">
        <v>24387</v>
      </c>
      <c r="G5626" t="s">
        <v>6577</v>
      </c>
      <c r="H5626" t="s">
        <v>3062</v>
      </c>
      <c r="J5626" t="s">
        <v>184</v>
      </c>
      <c r="K5626" t="s">
        <v>522</v>
      </c>
      <c r="L5626" t="s">
        <v>523</v>
      </c>
      <c r="M5626" t="s">
        <v>524</v>
      </c>
      <c r="N5626" t="s">
        <v>525</v>
      </c>
      <c r="O5626">
        <v>78520</v>
      </c>
      <c r="P5626" t="s">
        <v>524</v>
      </c>
      <c r="Q5626" t="s">
        <v>7089</v>
      </c>
      <c r="R5626" t="s">
        <v>7090</v>
      </c>
      <c r="S5626" t="s">
        <v>6580</v>
      </c>
      <c r="U5626" s="1">
        <v>43395</v>
      </c>
      <c r="V5626" s="2">
        <v>0.20833333333333334</v>
      </c>
      <c r="W5626" s="1">
        <v>43395.208333333336</v>
      </c>
      <c r="X5626">
        <v>100</v>
      </c>
    </row>
    <row r="5627" spans="1:24">
      <c r="A5627" t="s">
        <v>2794</v>
      </c>
      <c r="B5627" t="s">
        <v>2795</v>
      </c>
      <c r="C5627" t="s">
        <v>139</v>
      </c>
      <c r="D5627">
        <v>59530</v>
      </c>
      <c r="E5627" t="s">
        <v>2796</v>
      </c>
      <c r="F5627">
        <v>24387</v>
      </c>
      <c r="G5627" t="s">
        <v>6577</v>
      </c>
      <c r="H5627" t="s">
        <v>3062</v>
      </c>
      <c r="J5627" t="s">
        <v>184</v>
      </c>
      <c r="K5627" t="s">
        <v>522</v>
      </c>
      <c r="L5627" t="s">
        <v>523</v>
      </c>
      <c r="M5627" t="s">
        <v>524</v>
      </c>
      <c r="N5627" t="s">
        <v>525</v>
      </c>
      <c r="O5627">
        <v>78520</v>
      </c>
      <c r="P5627" t="s">
        <v>524</v>
      </c>
      <c r="Q5627" t="s">
        <v>7089</v>
      </c>
      <c r="R5627" t="s">
        <v>7090</v>
      </c>
      <c r="S5627" t="s">
        <v>6581</v>
      </c>
      <c r="U5627" s="1">
        <v>43395</v>
      </c>
      <c r="V5627" s="2">
        <v>0.20833333333333334</v>
      </c>
      <c r="W5627" s="1">
        <v>43395.208333333336</v>
      </c>
      <c r="X5627">
        <v>100</v>
      </c>
    </row>
    <row r="5628" spans="1:24">
      <c r="A5628" t="s">
        <v>2794</v>
      </c>
      <c r="B5628" t="s">
        <v>2795</v>
      </c>
      <c r="C5628" t="s">
        <v>139</v>
      </c>
      <c r="D5628">
        <v>59530</v>
      </c>
      <c r="E5628" t="s">
        <v>2796</v>
      </c>
      <c r="F5628">
        <v>24387</v>
      </c>
      <c r="G5628" t="s">
        <v>6577</v>
      </c>
      <c r="H5628" t="s">
        <v>3062</v>
      </c>
      <c r="J5628" t="s">
        <v>184</v>
      </c>
      <c r="K5628" t="s">
        <v>522</v>
      </c>
      <c r="L5628" t="s">
        <v>523</v>
      </c>
      <c r="M5628" t="s">
        <v>524</v>
      </c>
      <c r="N5628" t="s">
        <v>525</v>
      </c>
      <c r="O5628">
        <v>78520</v>
      </c>
      <c r="P5628" t="s">
        <v>524</v>
      </c>
      <c r="Q5628" t="s">
        <v>7089</v>
      </c>
      <c r="R5628" t="s">
        <v>7090</v>
      </c>
      <c r="S5628" t="s">
        <v>6582</v>
      </c>
      <c r="U5628" s="1">
        <v>43395</v>
      </c>
      <c r="V5628" s="2">
        <v>0.20833333333333334</v>
      </c>
      <c r="W5628" s="1">
        <v>43395.208333333336</v>
      </c>
      <c r="X5628">
        <v>100</v>
      </c>
    </row>
    <row r="5629" spans="1:24">
      <c r="A5629" t="s">
        <v>2794</v>
      </c>
      <c r="B5629" t="s">
        <v>2795</v>
      </c>
      <c r="C5629" t="s">
        <v>139</v>
      </c>
      <c r="D5629">
        <v>59530</v>
      </c>
      <c r="E5629" t="s">
        <v>2796</v>
      </c>
      <c r="F5629">
        <v>24387</v>
      </c>
      <c r="G5629" t="s">
        <v>6583</v>
      </c>
      <c r="H5629" t="s">
        <v>6578</v>
      </c>
      <c r="J5629" t="s">
        <v>184</v>
      </c>
      <c r="K5629" t="s">
        <v>522</v>
      </c>
      <c r="L5629" t="s">
        <v>523</v>
      </c>
      <c r="M5629" t="s">
        <v>524</v>
      </c>
      <c r="N5629" t="s">
        <v>525</v>
      </c>
      <c r="O5629">
        <v>78520</v>
      </c>
      <c r="P5629" t="s">
        <v>524</v>
      </c>
      <c r="Q5629" t="s">
        <v>7089</v>
      </c>
      <c r="R5629" t="s">
        <v>7090</v>
      </c>
      <c r="S5629" t="s">
        <v>6580</v>
      </c>
      <c r="U5629" s="1">
        <v>43395</v>
      </c>
      <c r="V5629" s="2">
        <v>0.20833333333333334</v>
      </c>
      <c r="W5629" s="1">
        <v>43395.208333333336</v>
      </c>
      <c r="X5629">
        <v>100</v>
      </c>
    </row>
    <row r="5630" spans="1:24">
      <c r="A5630" t="s">
        <v>2794</v>
      </c>
      <c r="B5630" t="s">
        <v>2795</v>
      </c>
      <c r="C5630" t="s">
        <v>139</v>
      </c>
      <c r="D5630">
        <v>59530</v>
      </c>
      <c r="E5630" t="s">
        <v>2796</v>
      </c>
      <c r="F5630">
        <v>24387</v>
      </c>
      <c r="G5630" t="s">
        <v>6583</v>
      </c>
      <c r="H5630" t="s">
        <v>3062</v>
      </c>
      <c r="J5630" t="s">
        <v>184</v>
      </c>
      <c r="K5630" t="s">
        <v>522</v>
      </c>
      <c r="L5630" t="s">
        <v>523</v>
      </c>
      <c r="M5630" t="s">
        <v>524</v>
      </c>
      <c r="N5630" t="s">
        <v>525</v>
      </c>
      <c r="O5630">
        <v>78520</v>
      </c>
      <c r="P5630" t="s">
        <v>524</v>
      </c>
      <c r="Q5630" t="s">
        <v>7089</v>
      </c>
      <c r="R5630" t="s">
        <v>7090</v>
      </c>
      <c r="S5630" t="s">
        <v>6581</v>
      </c>
      <c r="U5630" s="1">
        <v>43395</v>
      </c>
      <c r="V5630" s="2">
        <v>0.20833333333333334</v>
      </c>
      <c r="W5630" s="1">
        <v>43395.208333333336</v>
      </c>
      <c r="X5630">
        <v>100</v>
      </c>
    </row>
    <row r="5631" spans="1:24">
      <c r="A5631" t="s">
        <v>2794</v>
      </c>
      <c r="B5631" t="s">
        <v>2795</v>
      </c>
      <c r="C5631" t="s">
        <v>139</v>
      </c>
      <c r="D5631">
        <v>59530</v>
      </c>
      <c r="E5631" t="s">
        <v>2796</v>
      </c>
      <c r="F5631">
        <v>24387</v>
      </c>
      <c r="G5631" t="s">
        <v>6448</v>
      </c>
      <c r="H5631" t="s">
        <v>3060</v>
      </c>
      <c r="J5631" t="s">
        <v>184</v>
      </c>
      <c r="K5631" t="s">
        <v>522</v>
      </c>
      <c r="L5631" t="s">
        <v>523</v>
      </c>
      <c r="M5631" t="s">
        <v>524</v>
      </c>
      <c r="N5631" t="s">
        <v>525</v>
      </c>
      <c r="O5631">
        <v>78520</v>
      </c>
      <c r="P5631" t="s">
        <v>524</v>
      </c>
      <c r="Q5631" t="s">
        <v>7089</v>
      </c>
      <c r="R5631" t="s">
        <v>7090</v>
      </c>
      <c r="S5631" t="s">
        <v>6576</v>
      </c>
      <c r="T5631">
        <v>595304</v>
      </c>
      <c r="U5631" s="1">
        <v>43395</v>
      </c>
      <c r="V5631" s="2">
        <v>0.20833333333333334</v>
      </c>
      <c r="W5631" s="1">
        <v>43395.208333333336</v>
      </c>
      <c r="X5631">
        <v>255</v>
      </c>
    </row>
    <row r="5632" spans="1:24">
      <c r="A5632" t="s">
        <v>2794</v>
      </c>
      <c r="B5632" t="s">
        <v>2795</v>
      </c>
      <c r="C5632" t="s">
        <v>139</v>
      </c>
      <c r="D5632">
        <v>59530</v>
      </c>
      <c r="E5632" t="s">
        <v>2796</v>
      </c>
      <c r="F5632">
        <v>24387</v>
      </c>
      <c r="G5632" t="s">
        <v>6448</v>
      </c>
      <c r="H5632" t="s">
        <v>3060</v>
      </c>
      <c r="J5632" t="s">
        <v>184</v>
      </c>
      <c r="K5632" t="s">
        <v>522</v>
      </c>
      <c r="L5632" t="s">
        <v>523</v>
      </c>
      <c r="M5632" t="s">
        <v>524</v>
      </c>
      <c r="N5632" t="s">
        <v>525</v>
      </c>
      <c r="O5632">
        <v>78520</v>
      </c>
      <c r="P5632" t="s">
        <v>524</v>
      </c>
      <c r="Q5632" t="s">
        <v>7089</v>
      </c>
      <c r="R5632" t="s">
        <v>7090</v>
      </c>
      <c r="S5632" t="s">
        <v>6576</v>
      </c>
      <c r="T5632">
        <v>595304</v>
      </c>
      <c r="U5632" s="1">
        <v>43395</v>
      </c>
      <c r="V5632" s="2">
        <v>0.20833333333333334</v>
      </c>
      <c r="W5632" s="1">
        <v>43395.208333333336</v>
      </c>
      <c r="X5632">
        <v>255</v>
      </c>
    </row>
    <row r="5633" spans="1:24">
      <c r="A5633" t="s">
        <v>2794</v>
      </c>
      <c r="B5633" t="s">
        <v>2795</v>
      </c>
      <c r="C5633" t="s">
        <v>139</v>
      </c>
      <c r="D5633">
        <v>59530</v>
      </c>
      <c r="E5633" t="s">
        <v>2796</v>
      </c>
      <c r="F5633">
        <v>24387</v>
      </c>
      <c r="G5633" t="s">
        <v>6448</v>
      </c>
      <c r="H5633" t="s">
        <v>3060</v>
      </c>
      <c r="J5633" t="s">
        <v>184</v>
      </c>
      <c r="K5633" t="s">
        <v>522</v>
      </c>
      <c r="L5633" t="s">
        <v>523</v>
      </c>
      <c r="M5633" t="s">
        <v>524</v>
      </c>
      <c r="N5633" t="s">
        <v>525</v>
      </c>
      <c r="O5633">
        <v>78520</v>
      </c>
      <c r="P5633" t="s">
        <v>524</v>
      </c>
      <c r="Q5633" t="s">
        <v>7089</v>
      </c>
      <c r="R5633" t="s">
        <v>7090</v>
      </c>
      <c r="S5633" t="s">
        <v>6576</v>
      </c>
      <c r="T5633">
        <v>595304</v>
      </c>
      <c r="U5633" s="1">
        <v>43395</v>
      </c>
      <c r="V5633" s="2">
        <v>0.20833333333333334</v>
      </c>
      <c r="W5633" s="1">
        <v>43395.208333333336</v>
      </c>
      <c r="X5633">
        <v>255</v>
      </c>
    </row>
    <row r="5634" spans="1:24">
      <c r="A5634" t="s">
        <v>2794</v>
      </c>
      <c r="B5634" t="s">
        <v>2795</v>
      </c>
      <c r="C5634" t="s">
        <v>139</v>
      </c>
      <c r="D5634">
        <v>59530</v>
      </c>
      <c r="E5634" t="s">
        <v>2796</v>
      </c>
      <c r="F5634">
        <v>24387</v>
      </c>
      <c r="G5634" t="s">
        <v>6448</v>
      </c>
      <c r="H5634" t="s">
        <v>3060</v>
      </c>
      <c r="J5634" t="s">
        <v>184</v>
      </c>
      <c r="K5634" t="s">
        <v>522</v>
      </c>
      <c r="L5634" t="s">
        <v>523</v>
      </c>
      <c r="M5634" t="s">
        <v>524</v>
      </c>
      <c r="N5634" t="s">
        <v>525</v>
      </c>
      <c r="O5634">
        <v>78520</v>
      </c>
      <c r="P5634" t="s">
        <v>524</v>
      </c>
      <c r="Q5634" t="s">
        <v>7089</v>
      </c>
      <c r="R5634" t="s">
        <v>7090</v>
      </c>
      <c r="S5634" t="s">
        <v>6576</v>
      </c>
      <c r="T5634">
        <v>595304</v>
      </c>
      <c r="U5634" s="1">
        <v>43395</v>
      </c>
      <c r="V5634" s="2">
        <v>0.20833333333333334</v>
      </c>
      <c r="W5634" s="1">
        <v>43395.208333333336</v>
      </c>
      <c r="X5634">
        <v>255</v>
      </c>
    </row>
    <row r="5635" spans="1:24">
      <c r="A5635" t="s">
        <v>2794</v>
      </c>
      <c r="B5635" t="s">
        <v>2795</v>
      </c>
      <c r="C5635" t="s">
        <v>139</v>
      </c>
      <c r="D5635">
        <v>59530</v>
      </c>
      <c r="E5635" t="s">
        <v>2796</v>
      </c>
      <c r="F5635">
        <v>24387</v>
      </c>
      <c r="G5635" t="s">
        <v>6583</v>
      </c>
      <c r="H5635" t="s">
        <v>3062</v>
      </c>
      <c r="J5635" t="s">
        <v>184</v>
      </c>
      <c r="K5635" t="s">
        <v>522</v>
      </c>
      <c r="L5635" t="s">
        <v>523</v>
      </c>
      <c r="M5635" t="s">
        <v>524</v>
      </c>
      <c r="N5635" t="s">
        <v>525</v>
      </c>
      <c r="O5635">
        <v>78520</v>
      </c>
      <c r="P5635" t="s">
        <v>524</v>
      </c>
      <c r="Q5635" t="s">
        <v>7089</v>
      </c>
      <c r="R5635" t="s">
        <v>7090</v>
      </c>
      <c r="S5635" t="s">
        <v>6584</v>
      </c>
      <c r="U5635" s="1">
        <v>43395</v>
      </c>
      <c r="V5635" s="2">
        <v>0.20833333333333334</v>
      </c>
      <c r="W5635" s="1">
        <v>43395.208333333336</v>
      </c>
      <c r="X5635">
        <v>215</v>
      </c>
    </row>
    <row r="5636" spans="1:24">
      <c r="A5636">
        <v>3169508</v>
      </c>
      <c r="B5636" t="s">
        <v>517</v>
      </c>
      <c r="C5636" t="s">
        <v>518</v>
      </c>
      <c r="D5636">
        <v>75015</v>
      </c>
      <c r="E5636" t="s">
        <v>519</v>
      </c>
      <c r="F5636">
        <v>31880</v>
      </c>
      <c r="G5636" t="s">
        <v>517</v>
      </c>
      <c r="H5636" t="s">
        <v>520</v>
      </c>
      <c r="I5636" t="s">
        <v>4412</v>
      </c>
      <c r="J5636" t="s">
        <v>30</v>
      </c>
      <c r="K5636" t="s">
        <v>522</v>
      </c>
      <c r="L5636" t="s">
        <v>523</v>
      </c>
      <c r="M5636" t="s">
        <v>524</v>
      </c>
      <c r="N5636" t="s">
        <v>525</v>
      </c>
      <c r="O5636">
        <v>78520</v>
      </c>
      <c r="P5636" t="s">
        <v>524</v>
      </c>
      <c r="Q5636" t="s">
        <v>7089</v>
      </c>
      <c r="R5636" t="s">
        <v>7090</v>
      </c>
      <c r="S5636" t="s">
        <v>6585</v>
      </c>
      <c r="T5636">
        <v>597476</v>
      </c>
      <c r="U5636" s="1">
        <v>43395</v>
      </c>
      <c r="V5636" s="2">
        <v>0.33333333333333331</v>
      </c>
      <c r="W5636" s="1">
        <v>43395.333333333336</v>
      </c>
      <c r="X5636">
        <v>260</v>
      </c>
    </row>
    <row r="5637" spans="1:24">
      <c r="A5637" t="s">
        <v>2794</v>
      </c>
      <c r="B5637" t="s">
        <v>2795</v>
      </c>
      <c r="C5637" t="s">
        <v>139</v>
      </c>
      <c r="D5637">
        <v>59530</v>
      </c>
      <c r="E5637" t="s">
        <v>2796</v>
      </c>
      <c r="F5637">
        <v>24387</v>
      </c>
      <c r="G5637" t="s">
        <v>6448</v>
      </c>
      <c r="H5637" t="s">
        <v>3067</v>
      </c>
      <c r="J5637" t="s">
        <v>184</v>
      </c>
      <c r="K5637" t="s">
        <v>522</v>
      </c>
      <c r="L5637" t="s">
        <v>523</v>
      </c>
      <c r="M5637" t="s">
        <v>524</v>
      </c>
      <c r="N5637" t="s">
        <v>525</v>
      </c>
      <c r="O5637">
        <v>78520</v>
      </c>
      <c r="P5637" t="s">
        <v>524</v>
      </c>
      <c r="Q5637" t="s">
        <v>7089</v>
      </c>
      <c r="R5637" t="s">
        <v>7090</v>
      </c>
      <c r="S5637" t="s">
        <v>6586</v>
      </c>
      <c r="T5637">
        <v>595304</v>
      </c>
      <c r="U5637" s="1">
        <v>43395</v>
      </c>
      <c r="V5637" s="2">
        <v>0.20833333333333334</v>
      </c>
      <c r="W5637" s="1">
        <v>43395.208333333336</v>
      </c>
      <c r="X5637">
        <v>400</v>
      </c>
    </row>
    <row r="5638" spans="1:24">
      <c r="A5638" t="s">
        <v>2794</v>
      </c>
      <c r="B5638" t="s">
        <v>2795</v>
      </c>
      <c r="C5638" t="s">
        <v>139</v>
      </c>
      <c r="D5638">
        <v>59530</v>
      </c>
      <c r="E5638" t="s">
        <v>2796</v>
      </c>
      <c r="F5638">
        <v>24387</v>
      </c>
      <c r="G5638" t="s">
        <v>6448</v>
      </c>
      <c r="H5638" t="s">
        <v>3067</v>
      </c>
      <c r="J5638" t="s">
        <v>184</v>
      </c>
      <c r="K5638" t="s">
        <v>522</v>
      </c>
      <c r="L5638" t="s">
        <v>523</v>
      </c>
      <c r="M5638" t="s">
        <v>524</v>
      </c>
      <c r="N5638" t="s">
        <v>525</v>
      </c>
      <c r="O5638">
        <v>78520</v>
      </c>
      <c r="P5638" t="s">
        <v>524</v>
      </c>
      <c r="Q5638" t="s">
        <v>7089</v>
      </c>
      <c r="R5638" t="s">
        <v>7090</v>
      </c>
      <c r="S5638" t="s">
        <v>6586</v>
      </c>
      <c r="T5638">
        <v>595304</v>
      </c>
      <c r="U5638" s="1">
        <v>43395</v>
      </c>
      <c r="V5638" s="2">
        <v>0.20833333333333334</v>
      </c>
      <c r="W5638" s="1">
        <v>43395.208333333336</v>
      </c>
      <c r="X5638">
        <v>400</v>
      </c>
    </row>
    <row r="5639" spans="1:24">
      <c r="A5639" t="s">
        <v>2794</v>
      </c>
      <c r="B5639" t="s">
        <v>2795</v>
      </c>
      <c r="C5639" t="s">
        <v>139</v>
      </c>
      <c r="D5639">
        <v>59530</v>
      </c>
      <c r="E5639" t="s">
        <v>2796</v>
      </c>
      <c r="F5639">
        <v>24387</v>
      </c>
      <c r="G5639" t="s">
        <v>6448</v>
      </c>
      <c r="H5639" t="s">
        <v>3067</v>
      </c>
      <c r="J5639" t="s">
        <v>184</v>
      </c>
      <c r="K5639" t="s">
        <v>522</v>
      </c>
      <c r="L5639" t="s">
        <v>523</v>
      </c>
      <c r="M5639" t="s">
        <v>524</v>
      </c>
      <c r="N5639" t="s">
        <v>525</v>
      </c>
      <c r="O5639">
        <v>78520</v>
      </c>
      <c r="P5639" t="s">
        <v>524</v>
      </c>
      <c r="Q5639" t="s">
        <v>7089</v>
      </c>
      <c r="R5639" t="s">
        <v>7090</v>
      </c>
      <c r="S5639" t="s">
        <v>6586</v>
      </c>
      <c r="T5639">
        <v>595304</v>
      </c>
      <c r="U5639" s="1">
        <v>43395</v>
      </c>
      <c r="V5639" s="2">
        <v>0.20833333333333334</v>
      </c>
      <c r="W5639" s="1">
        <v>43395.208333333336</v>
      </c>
      <c r="X5639">
        <v>400</v>
      </c>
    </row>
    <row r="5640" spans="1:24">
      <c r="A5640" t="s">
        <v>2794</v>
      </c>
      <c r="B5640" t="s">
        <v>2795</v>
      </c>
      <c r="C5640" t="s">
        <v>139</v>
      </c>
      <c r="D5640">
        <v>59530</v>
      </c>
      <c r="E5640" t="s">
        <v>2796</v>
      </c>
      <c r="F5640">
        <v>24387</v>
      </c>
      <c r="G5640" t="s">
        <v>6448</v>
      </c>
      <c r="H5640" t="s">
        <v>3067</v>
      </c>
      <c r="J5640" t="s">
        <v>184</v>
      </c>
      <c r="K5640" t="s">
        <v>522</v>
      </c>
      <c r="L5640" t="s">
        <v>523</v>
      </c>
      <c r="M5640" t="s">
        <v>524</v>
      </c>
      <c r="N5640" t="s">
        <v>525</v>
      </c>
      <c r="O5640">
        <v>78520</v>
      </c>
      <c r="P5640" t="s">
        <v>524</v>
      </c>
      <c r="Q5640" t="s">
        <v>7089</v>
      </c>
      <c r="R5640" t="s">
        <v>7090</v>
      </c>
      <c r="S5640" t="s">
        <v>6586</v>
      </c>
      <c r="T5640">
        <v>595304</v>
      </c>
      <c r="U5640" s="1">
        <v>43395</v>
      </c>
      <c r="V5640" s="2">
        <v>0.20833333333333334</v>
      </c>
      <c r="W5640" s="1">
        <v>43395.208333333336</v>
      </c>
      <c r="X5640">
        <v>400</v>
      </c>
    </row>
    <row r="5641" spans="1:24">
      <c r="A5641" t="s">
        <v>2794</v>
      </c>
      <c r="B5641" t="s">
        <v>2795</v>
      </c>
      <c r="C5641" t="s">
        <v>139</v>
      </c>
      <c r="D5641">
        <v>59530</v>
      </c>
      <c r="E5641" t="s">
        <v>2796</v>
      </c>
      <c r="F5641">
        <v>24387</v>
      </c>
      <c r="G5641" t="s">
        <v>6448</v>
      </c>
      <c r="H5641" t="s">
        <v>3067</v>
      </c>
      <c r="J5641" t="s">
        <v>184</v>
      </c>
      <c r="K5641" t="s">
        <v>522</v>
      </c>
      <c r="L5641" t="s">
        <v>523</v>
      </c>
      <c r="M5641" t="s">
        <v>524</v>
      </c>
      <c r="N5641" t="s">
        <v>525</v>
      </c>
      <c r="O5641">
        <v>78520</v>
      </c>
      <c r="P5641" t="s">
        <v>524</v>
      </c>
      <c r="Q5641" t="s">
        <v>7089</v>
      </c>
      <c r="R5641" t="s">
        <v>7090</v>
      </c>
      <c r="S5641" t="s">
        <v>6587</v>
      </c>
      <c r="T5641">
        <v>595304</v>
      </c>
      <c r="U5641" s="1">
        <v>43395</v>
      </c>
      <c r="V5641" s="2">
        <v>0.20833333333333334</v>
      </c>
      <c r="W5641" s="1">
        <v>43395.208333333336</v>
      </c>
      <c r="X5641">
        <v>500</v>
      </c>
    </row>
    <row r="5642" spans="1:24">
      <c r="A5642" t="s">
        <v>2794</v>
      </c>
      <c r="B5642" t="s">
        <v>2795</v>
      </c>
      <c r="C5642" t="s">
        <v>139</v>
      </c>
      <c r="D5642">
        <v>59530</v>
      </c>
      <c r="E5642" t="s">
        <v>2796</v>
      </c>
      <c r="F5642">
        <v>24387</v>
      </c>
      <c r="G5642" t="s">
        <v>6577</v>
      </c>
      <c r="H5642" t="s">
        <v>3067</v>
      </c>
      <c r="J5642" t="s">
        <v>184</v>
      </c>
      <c r="K5642" t="s">
        <v>522</v>
      </c>
      <c r="L5642" t="s">
        <v>523</v>
      </c>
      <c r="M5642" t="s">
        <v>524</v>
      </c>
      <c r="N5642" t="s">
        <v>525</v>
      </c>
      <c r="O5642">
        <v>78520</v>
      </c>
      <c r="P5642" t="s">
        <v>524</v>
      </c>
      <c r="Q5642" t="s">
        <v>7089</v>
      </c>
      <c r="R5642" t="s">
        <v>7090</v>
      </c>
      <c r="S5642" t="s">
        <v>6588</v>
      </c>
      <c r="U5642" s="1">
        <v>43395</v>
      </c>
      <c r="V5642" s="2">
        <v>0.20833333333333334</v>
      </c>
      <c r="W5642" s="1">
        <v>43395.208333333336</v>
      </c>
      <c r="X5642">
        <v>100</v>
      </c>
    </row>
    <row r="5643" spans="1:24">
      <c r="A5643" t="s">
        <v>2794</v>
      </c>
      <c r="B5643" t="s">
        <v>2795</v>
      </c>
      <c r="C5643" t="s">
        <v>139</v>
      </c>
      <c r="D5643">
        <v>59530</v>
      </c>
      <c r="E5643" t="s">
        <v>2796</v>
      </c>
      <c r="F5643">
        <v>24387</v>
      </c>
      <c r="G5643" t="s">
        <v>6448</v>
      </c>
      <c r="H5643" t="s">
        <v>3067</v>
      </c>
      <c r="J5643" t="s">
        <v>184</v>
      </c>
      <c r="K5643" t="s">
        <v>522</v>
      </c>
      <c r="L5643" t="s">
        <v>523</v>
      </c>
      <c r="M5643" t="s">
        <v>524</v>
      </c>
      <c r="N5643" t="s">
        <v>525</v>
      </c>
      <c r="O5643">
        <v>78520</v>
      </c>
      <c r="P5643" t="s">
        <v>524</v>
      </c>
      <c r="Q5643" t="s">
        <v>7089</v>
      </c>
      <c r="R5643" t="s">
        <v>7090</v>
      </c>
      <c r="S5643" t="s">
        <v>6586</v>
      </c>
      <c r="T5643">
        <v>595304</v>
      </c>
      <c r="U5643" s="1">
        <v>43395</v>
      </c>
      <c r="V5643" s="2">
        <v>0.20833333333333334</v>
      </c>
      <c r="W5643" s="1">
        <v>43395.208333333336</v>
      </c>
      <c r="X5643">
        <v>400</v>
      </c>
    </row>
    <row r="5644" spans="1:24">
      <c r="A5644" t="s">
        <v>2794</v>
      </c>
      <c r="B5644" t="s">
        <v>2795</v>
      </c>
      <c r="C5644" t="s">
        <v>139</v>
      </c>
      <c r="D5644">
        <v>59530</v>
      </c>
      <c r="E5644" t="s">
        <v>2796</v>
      </c>
      <c r="F5644">
        <v>24387</v>
      </c>
      <c r="G5644" t="s">
        <v>6577</v>
      </c>
      <c r="H5644" t="s">
        <v>6589</v>
      </c>
      <c r="J5644" t="s">
        <v>184</v>
      </c>
      <c r="K5644" t="s">
        <v>522</v>
      </c>
      <c r="L5644" t="s">
        <v>523</v>
      </c>
      <c r="M5644" t="s">
        <v>524</v>
      </c>
      <c r="N5644" t="s">
        <v>525</v>
      </c>
      <c r="O5644">
        <v>78520</v>
      </c>
      <c r="P5644" t="s">
        <v>524</v>
      </c>
      <c r="Q5644" t="s">
        <v>7089</v>
      </c>
      <c r="R5644" t="s">
        <v>7090</v>
      </c>
      <c r="S5644" t="s">
        <v>6590</v>
      </c>
      <c r="U5644" s="1">
        <v>43395</v>
      </c>
      <c r="V5644" s="2">
        <v>0.20833333333333334</v>
      </c>
      <c r="W5644" s="1">
        <v>43395.208333333336</v>
      </c>
      <c r="X5644">
        <v>100</v>
      </c>
    </row>
    <row r="5645" spans="1:24">
      <c r="A5645" t="s">
        <v>2794</v>
      </c>
      <c r="B5645" t="s">
        <v>2795</v>
      </c>
      <c r="C5645" t="s">
        <v>139</v>
      </c>
      <c r="D5645">
        <v>59530</v>
      </c>
      <c r="E5645" t="s">
        <v>2796</v>
      </c>
      <c r="F5645">
        <v>24387</v>
      </c>
      <c r="G5645" t="s">
        <v>6583</v>
      </c>
      <c r="H5645" t="s">
        <v>6589</v>
      </c>
      <c r="J5645" t="s">
        <v>184</v>
      </c>
      <c r="K5645" t="s">
        <v>522</v>
      </c>
      <c r="L5645" t="s">
        <v>523</v>
      </c>
      <c r="M5645" t="s">
        <v>524</v>
      </c>
      <c r="N5645" t="s">
        <v>525</v>
      </c>
      <c r="O5645">
        <v>78520</v>
      </c>
      <c r="P5645" t="s">
        <v>524</v>
      </c>
      <c r="Q5645" t="s">
        <v>7089</v>
      </c>
      <c r="R5645" t="s">
        <v>7090</v>
      </c>
      <c r="S5645" t="s">
        <v>6591</v>
      </c>
      <c r="T5645">
        <v>599862</v>
      </c>
      <c r="U5645" s="1">
        <v>43395</v>
      </c>
      <c r="V5645" s="2">
        <v>0.20833333333333334</v>
      </c>
      <c r="W5645" s="1">
        <v>43395.208333333336</v>
      </c>
      <c r="X5645">
        <v>255</v>
      </c>
    </row>
    <row r="5646" spans="1:24">
      <c r="A5646" t="s">
        <v>2794</v>
      </c>
      <c r="B5646" t="s">
        <v>2795</v>
      </c>
      <c r="C5646" t="s">
        <v>139</v>
      </c>
      <c r="D5646">
        <v>59530</v>
      </c>
      <c r="E5646" t="s">
        <v>2796</v>
      </c>
      <c r="F5646">
        <v>24387</v>
      </c>
      <c r="G5646" t="s">
        <v>6583</v>
      </c>
      <c r="H5646" t="s">
        <v>6589</v>
      </c>
      <c r="J5646" t="s">
        <v>184</v>
      </c>
      <c r="K5646" t="s">
        <v>522</v>
      </c>
      <c r="L5646" t="s">
        <v>523</v>
      </c>
      <c r="M5646" t="s">
        <v>524</v>
      </c>
      <c r="N5646" t="s">
        <v>525</v>
      </c>
      <c r="O5646">
        <v>78520</v>
      </c>
      <c r="P5646" t="s">
        <v>524</v>
      </c>
      <c r="Q5646" t="s">
        <v>7089</v>
      </c>
      <c r="R5646" t="s">
        <v>7090</v>
      </c>
      <c r="S5646" t="s">
        <v>6592</v>
      </c>
      <c r="U5646" s="1">
        <v>43395</v>
      </c>
      <c r="V5646" s="2">
        <v>0.20833333333333334</v>
      </c>
      <c r="W5646" s="1">
        <v>43395.208333333336</v>
      </c>
      <c r="X5646">
        <v>100</v>
      </c>
    </row>
    <row r="5647" spans="1:24">
      <c r="A5647" t="s">
        <v>2794</v>
      </c>
      <c r="B5647" t="s">
        <v>2795</v>
      </c>
      <c r="C5647" t="s">
        <v>139</v>
      </c>
      <c r="D5647">
        <v>59530</v>
      </c>
      <c r="E5647" t="s">
        <v>2796</v>
      </c>
      <c r="F5647">
        <v>24387</v>
      </c>
      <c r="G5647" t="s">
        <v>6583</v>
      </c>
      <c r="H5647" t="s">
        <v>6589</v>
      </c>
      <c r="J5647" t="s">
        <v>184</v>
      </c>
      <c r="K5647" t="s">
        <v>522</v>
      </c>
      <c r="L5647" t="s">
        <v>523</v>
      </c>
      <c r="M5647" t="s">
        <v>524</v>
      </c>
      <c r="N5647" t="s">
        <v>525</v>
      </c>
      <c r="O5647">
        <v>78520</v>
      </c>
      <c r="P5647" t="s">
        <v>524</v>
      </c>
      <c r="Q5647" t="s">
        <v>7089</v>
      </c>
      <c r="R5647" t="s">
        <v>7090</v>
      </c>
      <c r="S5647" t="s">
        <v>6593</v>
      </c>
      <c r="T5647">
        <v>599862</v>
      </c>
      <c r="U5647" s="1">
        <v>43395</v>
      </c>
      <c r="V5647" s="2">
        <v>0.20833333333333334</v>
      </c>
      <c r="W5647" s="1">
        <v>43395.208333333336</v>
      </c>
      <c r="X5647">
        <v>255</v>
      </c>
    </row>
    <row r="5648" spans="1:24">
      <c r="A5648" t="s">
        <v>2794</v>
      </c>
      <c r="B5648" t="s">
        <v>2795</v>
      </c>
      <c r="C5648" t="s">
        <v>139</v>
      </c>
      <c r="D5648">
        <v>59530</v>
      </c>
      <c r="E5648" t="s">
        <v>2796</v>
      </c>
      <c r="F5648">
        <v>24387</v>
      </c>
      <c r="G5648" t="s">
        <v>6583</v>
      </c>
      <c r="H5648" t="s">
        <v>6589</v>
      </c>
      <c r="J5648" t="s">
        <v>184</v>
      </c>
      <c r="K5648" t="s">
        <v>522</v>
      </c>
      <c r="L5648" t="s">
        <v>523</v>
      </c>
      <c r="M5648" t="s">
        <v>524</v>
      </c>
      <c r="N5648" t="s">
        <v>525</v>
      </c>
      <c r="O5648">
        <v>78520</v>
      </c>
      <c r="P5648" t="s">
        <v>524</v>
      </c>
      <c r="Q5648" t="s">
        <v>7089</v>
      </c>
      <c r="R5648" t="s">
        <v>7090</v>
      </c>
      <c r="S5648" t="s">
        <v>6594</v>
      </c>
      <c r="U5648" s="1">
        <v>43395</v>
      </c>
      <c r="V5648" s="2">
        <v>0.20833333333333334</v>
      </c>
      <c r="W5648" s="1">
        <v>43395.208333333336</v>
      </c>
      <c r="X5648">
        <v>100</v>
      </c>
    </row>
    <row r="5649" spans="1:24">
      <c r="A5649">
        <v>3176011</v>
      </c>
      <c r="B5649" t="s">
        <v>6595</v>
      </c>
      <c r="C5649" t="s">
        <v>6596</v>
      </c>
      <c r="D5649">
        <v>60200</v>
      </c>
      <c r="E5649" t="s">
        <v>1788</v>
      </c>
      <c r="F5649">
        <v>24746</v>
      </c>
      <c r="G5649" t="s">
        <v>6597</v>
      </c>
      <c r="H5649" t="s">
        <v>297</v>
      </c>
      <c r="J5649" t="s">
        <v>30</v>
      </c>
      <c r="K5649" t="s">
        <v>283</v>
      </c>
      <c r="L5649" t="s">
        <v>284</v>
      </c>
      <c r="M5649" t="s">
        <v>524</v>
      </c>
      <c r="N5649" t="s">
        <v>525</v>
      </c>
      <c r="O5649">
        <v>78520</v>
      </c>
      <c r="P5649" t="s">
        <v>524</v>
      </c>
      <c r="Q5649" t="s">
        <v>7089</v>
      </c>
      <c r="R5649" t="s">
        <v>7090</v>
      </c>
      <c r="S5649" t="s">
        <v>6598</v>
      </c>
      <c r="U5649" s="1">
        <v>43395</v>
      </c>
      <c r="V5649" s="2">
        <v>0.20833333333333334</v>
      </c>
      <c r="W5649" s="1">
        <v>43395.208333333336</v>
      </c>
      <c r="X5649">
        <v>215</v>
      </c>
    </row>
    <row r="5650" spans="1:24">
      <c r="A5650" t="s">
        <v>2794</v>
      </c>
      <c r="B5650" t="s">
        <v>2795</v>
      </c>
      <c r="C5650" t="s">
        <v>139</v>
      </c>
      <c r="D5650">
        <v>59530</v>
      </c>
      <c r="E5650" t="s">
        <v>2796</v>
      </c>
      <c r="F5650">
        <v>24387</v>
      </c>
      <c r="G5650" t="s">
        <v>6583</v>
      </c>
      <c r="H5650" t="s">
        <v>6599</v>
      </c>
      <c r="J5650" t="s">
        <v>184</v>
      </c>
      <c r="K5650" t="s">
        <v>522</v>
      </c>
      <c r="L5650" t="s">
        <v>523</v>
      </c>
      <c r="M5650" t="s">
        <v>524</v>
      </c>
      <c r="N5650" t="s">
        <v>525</v>
      </c>
      <c r="O5650">
        <v>78520</v>
      </c>
      <c r="P5650" t="s">
        <v>524</v>
      </c>
      <c r="Q5650" t="s">
        <v>7089</v>
      </c>
      <c r="R5650" t="s">
        <v>7090</v>
      </c>
      <c r="S5650" t="s">
        <v>6600</v>
      </c>
      <c r="T5650">
        <v>596570</v>
      </c>
      <c r="U5650" s="1">
        <v>43395</v>
      </c>
      <c r="V5650" s="2">
        <v>0.20833333333333334</v>
      </c>
      <c r="W5650" s="1">
        <v>43395.208333333336</v>
      </c>
      <c r="X5650">
        <v>400</v>
      </c>
    </row>
    <row r="5651" spans="1:24">
      <c r="A5651" t="s">
        <v>2794</v>
      </c>
      <c r="B5651" t="s">
        <v>2795</v>
      </c>
      <c r="C5651" t="s">
        <v>139</v>
      </c>
      <c r="D5651">
        <v>59530</v>
      </c>
      <c r="E5651" t="s">
        <v>2796</v>
      </c>
      <c r="F5651">
        <v>24387</v>
      </c>
      <c r="G5651" t="s">
        <v>6583</v>
      </c>
      <c r="H5651" t="s">
        <v>6599</v>
      </c>
      <c r="J5651" t="s">
        <v>184</v>
      </c>
      <c r="K5651" t="s">
        <v>522</v>
      </c>
      <c r="L5651" t="s">
        <v>523</v>
      </c>
      <c r="M5651" t="s">
        <v>524</v>
      </c>
      <c r="N5651" t="s">
        <v>525</v>
      </c>
      <c r="O5651">
        <v>78520</v>
      </c>
      <c r="P5651" t="s">
        <v>524</v>
      </c>
      <c r="Q5651" t="s">
        <v>7089</v>
      </c>
      <c r="R5651" t="s">
        <v>7090</v>
      </c>
      <c r="S5651" t="s">
        <v>6600</v>
      </c>
      <c r="T5651">
        <v>596570</v>
      </c>
      <c r="U5651" s="1">
        <v>43395</v>
      </c>
      <c r="V5651" s="2">
        <v>0.20833333333333334</v>
      </c>
      <c r="W5651" s="1">
        <v>43395.208333333336</v>
      </c>
      <c r="X5651">
        <v>260</v>
      </c>
    </row>
    <row r="5652" spans="1:24">
      <c r="A5652" t="s">
        <v>2794</v>
      </c>
      <c r="B5652" t="s">
        <v>2795</v>
      </c>
      <c r="C5652" t="s">
        <v>139</v>
      </c>
      <c r="D5652">
        <v>59530</v>
      </c>
      <c r="E5652" t="s">
        <v>2796</v>
      </c>
      <c r="F5652">
        <v>24387</v>
      </c>
      <c r="G5652" t="s">
        <v>6577</v>
      </c>
      <c r="H5652" t="s">
        <v>1593</v>
      </c>
      <c r="J5652" t="s">
        <v>184</v>
      </c>
      <c r="K5652" t="s">
        <v>522</v>
      </c>
      <c r="L5652" t="s">
        <v>523</v>
      </c>
      <c r="M5652" t="s">
        <v>524</v>
      </c>
      <c r="N5652" t="s">
        <v>525</v>
      </c>
      <c r="O5652">
        <v>78520</v>
      </c>
      <c r="P5652" t="s">
        <v>524</v>
      </c>
      <c r="Q5652" t="s">
        <v>7089</v>
      </c>
      <c r="R5652" t="s">
        <v>7090</v>
      </c>
      <c r="U5652" s="1">
        <v>43395</v>
      </c>
      <c r="V5652" s="2">
        <v>0.20833333333333334</v>
      </c>
      <c r="W5652" s="1">
        <v>43395.208333333336</v>
      </c>
      <c r="X5652">
        <v>200</v>
      </c>
    </row>
    <row r="5653" spans="1:24">
      <c r="A5653" t="s">
        <v>2794</v>
      </c>
      <c r="B5653" t="s">
        <v>2795</v>
      </c>
      <c r="C5653" t="s">
        <v>139</v>
      </c>
      <c r="D5653">
        <v>59530</v>
      </c>
      <c r="E5653" t="s">
        <v>2796</v>
      </c>
      <c r="F5653">
        <v>24387</v>
      </c>
      <c r="G5653" t="s">
        <v>6583</v>
      </c>
      <c r="H5653" t="s">
        <v>1593</v>
      </c>
      <c r="J5653" t="s">
        <v>184</v>
      </c>
      <c r="K5653" t="s">
        <v>522</v>
      </c>
      <c r="L5653" t="s">
        <v>523</v>
      </c>
      <c r="M5653" t="s">
        <v>524</v>
      </c>
      <c r="N5653" t="s">
        <v>525</v>
      </c>
      <c r="O5653">
        <v>78520</v>
      </c>
      <c r="P5653" t="s">
        <v>524</v>
      </c>
      <c r="Q5653" t="s">
        <v>7089</v>
      </c>
      <c r="R5653" t="s">
        <v>7090</v>
      </c>
      <c r="U5653" s="1">
        <v>43395</v>
      </c>
      <c r="V5653" s="2">
        <v>0.20833333333333334</v>
      </c>
      <c r="W5653" s="1">
        <v>43395.208333333336</v>
      </c>
      <c r="X5653">
        <v>200</v>
      </c>
    </row>
    <row r="5654" spans="1:24">
      <c r="A5654">
        <v>3179325</v>
      </c>
      <c r="B5654" t="s">
        <v>576</v>
      </c>
      <c r="C5654" t="s">
        <v>577</v>
      </c>
      <c r="D5654">
        <v>94290</v>
      </c>
      <c r="E5654" t="s">
        <v>578</v>
      </c>
      <c r="F5654">
        <v>37633</v>
      </c>
      <c r="G5654" t="s">
        <v>139</v>
      </c>
      <c r="H5654" t="s">
        <v>123</v>
      </c>
      <c r="J5654" t="s">
        <v>30</v>
      </c>
      <c r="K5654" t="s">
        <v>522</v>
      </c>
      <c r="L5654" t="s">
        <v>533</v>
      </c>
      <c r="M5654" t="s">
        <v>524</v>
      </c>
      <c r="N5654" t="s">
        <v>525</v>
      </c>
      <c r="O5654">
        <v>78520</v>
      </c>
      <c r="P5654" t="s">
        <v>524</v>
      </c>
      <c r="Q5654" t="s">
        <v>7089</v>
      </c>
      <c r="R5654" t="s">
        <v>7090</v>
      </c>
      <c r="U5654" s="1">
        <v>43395</v>
      </c>
      <c r="V5654" s="2">
        <v>0.20833333333333334</v>
      </c>
      <c r="W5654" s="1">
        <v>43395.208333333336</v>
      </c>
      <c r="X5654">
        <v>215</v>
      </c>
    </row>
    <row r="5655" spans="1:24">
      <c r="A5655">
        <v>3169508</v>
      </c>
      <c r="B5655" t="s">
        <v>517</v>
      </c>
      <c r="C5655" t="s">
        <v>518</v>
      </c>
      <c r="D5655">
        <v>75015</v>
      </c>
      <c r="E5655" t="s">
        <v>519</v>
      </c>
      <c r="F5655">
        <v>31880</v>
      </c>
      <c r="G5655" t="s">
        <v>517</v>
      </c>
      <c r="H5655" t="s">
        <v>520</v>
      </c>
      <c r="I5655" t="s">
        <v>4412</v>
      </c>
      <c r="J5655" t="s">
        <v>30</v>
      </c>
      <c r="K5655" t="s">
        <v>522</v>
      </c>
      <c r="L5655" t="s">
        <v>523</v>
      </c>
      <c r="M5655" t="s">
        <v>524</v>
      </c>
      <c r="N5655" t="s">
        <v>525</v>
      </c>
      <c r="O5655">
        <v>78520</v>
      </c>
      <c r="P5655" t="s">
        <v>524</v>
      </c>
      <c r="Q5655" t="s">
        <v>7089</v>
      </c>
      <c r="R5655" t="s">
        <v>7090</v>
      </c>
      <c r="S5655" t="s">
        <v>6601</v>
      </c>
      <c r="U5655" s="1">
        <v>43395</v>
      </c>
      <c r="V5655" s="2">
        <v>0.20833333333333334</v>
      </c>
      <c r="W5655" s="1">
        <v>43395.208333333336</v>
      </c>
      <c r="X5655">
        <v>255</v>
      </c>
    </row>
    <row r="5656" spans="1:24">
      <c r="A5656">
        <v>3179985</v>
      </c>
      <c r="B5656" t="s">
        <v>3075</v>
      </c>
      <c r="C5656" t="s">
        <v>3076</v>
      </c>
      <c r="D5656">
        <v>92190</v>
      </c>
      <c r="E5656" t="s">
        <v>3077</v>
      </c>
      <c r="F5656">
        <v>37546</v>
      </c>
      <c r="G5656" t="s">
        <v>3078</v>
      </c>
      <c r="H5656" t="s">
        <v>6602</v>
      </c>
      <c r="J5656" t="s">
        <v>30</v>
      </c>
      <c r="K5656" t="s">
        <v>522</v>
      </c>
      <c r="L5656" t="s">
        <v>523</v>
      </c>
      <c r="M5656" t="s">
        <v>524</v>
      </c>
      <c r="N5656" t="s">
        <v>525</v>
      </c>
      <c r="O5656">
        <v>78520</v>
      </c>
      <c r="P5656" t="s">
        <v>524</v>
      </c>
      <c r="Q5656" t="s">
        <v>7089</v>
      </c>
      <c r="R5656" t="s">
        <v>7090</v>
      </c>
      <c r="S5656" t="s">
        <v>6603</v>
      </c>
      <c r="U5656" s="1">
        <v>43395</v>
      </c>
      <c r="V5656" s="2">
        <v>0.20833333333333334</v>
      </c>
      <c r="W5656" s="1">
        <v>43395.208333333336</v>
      </c>
      <c r="X5656">
        <v>230</v>
      </c>
    </row>
    <row r="5657" spans="1:24">
      <c r="A5657">
        <v>3167113</v>
      </c>
      <c r="B5657" t="s">
        <v>2597</v>
      </c>
      <c r="C5657" t="s">
        <v>941</v>
      </c>
      <c r="D5657">
        <v>78300</v>
      </c>
      <c r="E5657" t="s">
        <v>942</v>
      </c>
      <c r="F5657">
        <v>33254</v>
      </c>
      <c r="G5657" t="s">
        <v>757</v>
      </c>
      <c r="H5657" t="s">
        <v>2266</v>
      </c>
      <c r="J5657" t="s">
        <v>30</v>
      </c>
      <c r="K5657" t="s">
        <v>522</v>
      </c>
      <c r="L5657" t="s">
        <v>523</v>
      </c>
      <c r="M5657" t="s">
        <v>524</v>
      </c>
      <c r="N5657" t="s">
        <v>525</v>
      </c>
      <c r="O5657">
        <v>78520</v>
      </c>
      <c r="P5657" t="s">
        <v>524</v>
      </c>
      <c r="Q5657" t="s">
        <v>7089</v>
      </c>
      <c r="R5657" t="s">
        <v>7090</v>
      </c>
      <c r="S5657" t="s">
        <v>757</v>
      </c>
      <c r="U5657" s="1">
        <v>43395</v>
      </c>
      <c r="V5657" s="2">
        <v>0.20833333333333334</v>
      </c>
      <c r="W5657" s="1">
        <v>43395.208333333336</v>
      </c>
      <c r="X5657">
        <v>215</v>
      </c>
    </row>
    <row r="5658" spans="1:24">
      <c r="A5658">
        <v>3179844</v>
      </c>
      <c r="B5658" t="s">
        <v>5151</v>
      </c>
      <c r="C5658" t="s">
        <v>5152</v>
      </c>
      <c r="D5658">
        <v>93400</v>
      </c>
      <c r="E5658" t="s">
        <v>2653</v>
      </c>
      <c r="F5658">
        <v>37603</v>
      </c>
      <c r="G5658" t="s">
        <v>2881</v>
      </c>
      <c r="H5658" t="s">
        <v>66</v>
      </c>
      <c r="J5658" t="s">
        <v>30</v>
      </c>
      <c r="K5658" t="s">
        <v>522</v>
      </c>
      <c r="L5658" t="s">
        <v>551</v>
      </c>
      <c r="M5658" t="s">
        <v>524</v>
      </c>
      <c r="N5658" t="s">
        <v>525</v>
      </c>
      <c r="O5658">
        <v>78520</v>
      </c>
      <c r="P5658" t="s">
        <v>524</v>
      </c>
      <c r="Q5658" t="s">
        <v>7089</v>
      </c>
      <c r="R5658" t="s">
        <v>7090</v>
      </c>
      <c r="U5658" s="1">
        <v>43395</v>
      </c>
      <c r="V5658" s="2">
        <v>0.20833333333333334</v>
      </c>
      <c r="W5658" s="1">
        <v>43395.208333333336</v>
      </c>
      <c r="X5658">
        <v>200</v>
      </c>
    </row>
    <row r="5659" spans="1:24">
      <c r="A5659">
        <v>3182199</v>
      </c>
      <c r="B5659" t="s">
        <v>553</v>
      </c>
      <c r="C5659" t="s">
        <v>554</v>
      </c>
      <c r="D5659">
        <v>92160</v>
      </c>
      <c r="E5659" t="s">
        <v>555</v>
      </c>
      <c r="F5659">
        <v>37544</v>
      </c>
      <c r="G5659" t="s">
        <v>58</v>
      </c>
      <c r="H5659" t="s">
        <v>78</v>
      </c>
      <c r="J5659" t="s">
        <v>30</v>
      </c>
      <c r="K5659" t="s">
        <v>522</v>
      </c>
      <c r="L5659" t="s">
        <v>551</v>
      </c>
      <c r="M5659" t="s">
        <v>524</v>
      </c>
      <c r="N5659" t="s">
        <v>525</v>
      </c>
      <c r="O5659">
        <v>78520</v>
      </c>
      <c r="P5659" t="s">
        <v>524</v>
      </c>
      <c r="Q5659" t="s">
        <v>7089</v>
      </c>
      <c r="R5659" t="s">
        <v>7090</v>
      </c>
      <c r="S5659" t="s">
        <v>6604</v>
      </c>
      <c r="U5659" s="1">
        <v>43395</v>
      </c>
      <c r="V5659" s="2">
        <v>0.20833333333333334</v>
      </c>
      <c r="W5659" s="1">
        <v>43395.208333333336</v>
      </c>
      <c r="X5659">
        <v>240</v>
      </c>
    </row>
    <row r="5660" spans="1:24">
      <c r="A5660">
        <v>3181982</v>
      </c>
      <c r="B5660" t="s">
        <v>2185</v>
      </c>
      <c r="C5660" t="s">
        <v>2186</v>
      </c>
      <c r="D5660">
        <v>93500</v>
      </c>
      <c r="E5660" t="s">
        <v>2187</v>
      </c>
      <c r="F5660">
        <v>37611</v>
      </c>
      <c r="G5660" t="s">
        <v>58</v>
      </c>
      <c r="H5660" t="s">
        <v>585</v>
      </c>
      <c r="J5660" t="s">
        <v>30</v>
      </c>
      <c r="K5660" t="s">
        <v>522</v>
      </c>
      <c r="L5660" t="s">
        <v>551</v>
      </c>
      <c r="M5660" t="s">
        <v>524</v>
      </c>
      <c r="N5660" t="s">
        <v>525</v>
      </c>
      <c r="O5660">
        <v>78520</v>
      </c>
      <c r="P5660" t="s">
        <v>524</v>
      </c>
      <c r="Q5660" t="s">
        <v>7089</v>
      </c>
      <c r="R5660" t="s">
        <v>7090</v>
      </c>
      <c r="U5660" s="1">
        <v>43395</v>
      </c>
      <c r="V5660" s="2">
        <v>0.20833333333333334</v>
      </c>
      <c r="W5660" s="1">
        <v>43395.208333333336</v>
      </c>
      <c r="X5660">
        <v>205</v>
      </c>
    </row>
    <row r="5661" spans="1:24">
      <c r="A5661">
        <v>3181982</v>
      </c>
      <c r="B5661" t="s">
        <v>2185</v>
      </c>
      <c r="C5661" t="s">
        <v>2186</v>
      </c>
      <c r="D5661">
        <v>93500</v>
      </c>
      <c r="E5661" t="s">
        <v>2187</v>
      </c>
      <c r="F5661">
        <v>37611</v>
      </c>
      <c r="G5661" t="s">
        <v>58</v>
      </c>
      <c r="H5661" t="s">
        <v>585</v>
      </c>
      <c r="J5661" t="s">
        <v>30</v>
      </c>
      <c r="K5661" t="s">
        <v>522</v>
      </c>
      <c r="L5661" t="s">
        <v>551</v>
      </c>
      <c r="M5661" t="s">
        <v>524</v>
      </c>
      <c r="N5661" t="s">
        <v>525</v>
      </c>
      <c r="O5661">
        <v>78520</v>
      </c>
      <c r="P5661" t="s">
        <v>524</v>
      </c>
      <c r="Q5661" t="s">
        <v>7089</v>
      </c>
      <c r="R5661" t="s">
        <v>7090</v>
      </c>
      <c r="U5661" s="1">
        <v>43395</v>
      </c>
      <c r="V5661" s="2">
        <v>0.20833333333333334</v>
      </c>
      <c r="W5661" s="1">
        <v>43395.208333333336</v>
      </c>
      <c r="X5661">
        <v>205</v>
      </c>
    </row>
    <row r="5662" spans="1:24">
      <c r="A5662">
        <v>3184087</v>
      </c>
      <c r="B5662" t="s">
        <v>860</v>
      </c>
      <c r="C5662" t="s">
        <v>861</v>
      </c>
      <c r="D5662">
        <v>78400</v>
      </c>
      <c r="E5662" t="s">
        <v>862</v>
      </c>
      <c r="F5662">
        <v>33268</v>
      </c>
      <c r="G5662" t="s">
        <v>58</v>
      </c>
      <c r="H5662" t="s">
        <v>932</v>
      </c>
      <c r="J5662" t="s">
        <v>30</v>
      </c>
      <c r="K5662" t="s">
        <v>522</v>
      </c>
      <c r="L5662" t="s">
        <v>551</v>
      </c>
      <c r="M5662" t="s">
        <v>524</v>
      </c>
      <c r="N5662" t="s">
        <v>525</v>
      </c>
      <c r="O5662">
        <v>78520</v>
      </c>
      <c r="P5662" t="s">
        <v>524</v>
      </c>
      <c r="Q5662" t="s">
        <v>7089</v>
      </c>
      <c r="R5662" t="s">
        <v>7090</v>
      </c>
      <c r="S5662" t="s">
        <v>6605</v>
      </c>
      <c r="U5662" s="1">
        <v>43395</v>
      </c>
      <c r="V5662" s="2">
        <v>0.20833333333333334</v>
      </c>
      <c r="W5662" s="1">
        <v>43395.208333333336</v>
      </c>
      <c r="X5662">
        <v>200</v>
      </c>
    </row>
    <row r="5663" spans="1:24">
      <c r="A5663">
        <v>3184031</v>
      </c>
      <c r="B5663" t="s">
        <v>4827</v>
      </c>
      <c r="C5663" t="s">
        <v>4828</v>
      </c>
      <c r="D5663">
        <v>78260</v>
      </c>
      <c r="E5663" t="s">
        <v>4829</v>
      </c>
      <c r="F5663">
        <v>33237</v>
      </c>
      <c r="G5663" t="s">
        <v>58</v>
      </c>
      <c r="H5663" t="s">
        <v>776</v>
      </c>
      <c r="J5663" t="s">
        <v>30</v>
      </c>
      <c r="K5663" t="s">
        <v>522</v>
      </c>
      <c r="L5663" t="s">
        <v>551</v>
      </c>
      <c r="M5663" t="s">
        <v>524</v>
      </c>
      <c r="N5663" t="s">
        <v>525</v>
      </c>
      <c r="O5663">
        <v>78520</v>
      </c>
      <c r="P5663" t="s">
        <v>524</v>
      </c>
      <c r="Q5663" t="s">
        <v>7089</v>
      </c>
      <c r="R5663" t="s">
        <v>7090</v>
      </c>
      <c r="S5663" t="s">
        <v>626</v>
      </c>
      <c r="U5663" s="1">
        <v>43395</v>
      </c>
      <c r="V5663" s="2">
        <v>0.20833333333333334</v>
      </c>
      <c r="W5663" s="1">
        <v>43395.208333333336</v>
      </c>
      <c r="X5663">
        <v>205</v>
      </c>
    </row>
    <row r="5664" spans="1:24">
      <c r="A5664">
        <v>3182277</v>
      </c>
      <c r="B5664" t="s">
        <v>3104</v>
      </c>
      <c r="C5664" t="s">
        <v>3105</v>
      </c>
      <c r="D5664">
        <v>93200</v>
      </c>
      <c r="E5664" t="s">
        <v>3106</v>
      </c>
      <c r="F5664">
        <v>37584</v>
      </c>
      <c r="G5664" t="s">
        <v>58</v>
      </c>
      <c r="H5664" t="s">
        <v>624</v>
      </c>
      <c r="J5664" t="s">
        <v>30</v>
      </c>
      <c r="K5664" t="s">
        <v>522</v>
      </c>
      <c r="L5664" t="s">
        <v>551</v>
      </c>
      <c r="M5664" t="s">
        <v>524</v>
      </c>
      <c r="N5664" t="s">
        <v>525</v>
      </c>
      <c r="O5664">
        <v>78520</v>
      </c>
      <c r="P5664" t="s">
        <v>524</v>
      </c>
      <c r="Q5664" t="s">
        <v>7089</v>
      </c>
      <c r="R5664" t="s">
        <v>7090</v>
      </c>
      <c r="U5664" s="1">
        <v>43395</v>
      </c>
      <c r="V5664" s="2">
        <v>0.20833333333333334</v>
      </c>
      <c r="W5664" s="1">
        <v>43395.208333333336</v>
      </c>
      <c r="X5664">
        <v>200</v>
      </c>
    </row>
    <row r="5665" spans="1:24">
      <c r="A5665">
        <v>3182277</v>
      </c>
      <c r="B5665" t="s">
        <v>3104</v>
      </c>
      <c r="C5665" t="s">
        <v>3105</v>
      </c>
      <c r="D5665">
        <v>93200</v>
      </c>
      <c r="E5665" t="s">
        <v>3106</v>
      </c>
      <c r="F5665">
        <v>37584</v>
      </c>
      <c r="G5665" t="s">
        <v>58</v>
      </c>
      <c r="H5665" t="s">
        <v>624</v>
      </c>
      <c r="J5665" t="s">
        <v>30</v>
      </c>
      <c r="K5665" t="s">
        <v>522</v>
      </c>
      <c r="L5665" t="s">
        <v>551</v>
      </c>
      <c r="M5665" t="s">
        <v>524</v>
      </c>
      <c r="N5665" t="s">
        <v>525</v>
      </c>
      <c r="O5665">
        <v>78520</v>
      </c>
      <c r="P5665" t="s">
        <v>524</v>
      </c>
      <c r="Q5665" t="s">
        <v>7089</v>
      </c>
      <c r="R5665" t="s">
        <v>7090</v>
      </c>
      <c r="U5665" s="1">
        <v>43395</v>
      </c>
      <c r="V5665" s="2">
        <v>0.20833333333333334</v>
      </c>
      <c r="W5665" s="1">
        <v>43395.208333333336</v>
      </c>
      <c r="X5665">
        <v>200</v>
      </c>
    </row>
    <row r="5666" spans="1:24">
      <c r="A5666">
        <v>3180578</v>
      </c>
      <c r="B5666" t="s">
        <v>1191</v>
      </c>
      <c r="C5666" t="s">
        <v>1192</v>
      </c>
      <c r="D5666">
        <v>94000</v>
      </c>
      <c r="E5666" t="s">
        <v>629</v>
      </c>
      <c r="F5666">
        <v>37615</v>
      </c>
      <c r="G5666" t="s">
        <v>139</v>
      </c>
      <c r="H5666" t="s">
        <v>1194</v>
      </c>
      <c r="J5666" t="s">
        <v>30</v>
      </c>
      <c r="K5666" t="s">
        <v>522</v>
      </c>
      <c r="L5666" t="s">
        <v>533</v>
      </c>
      <c r="M5666" t="s">
        <v>524</v>
      </c>
      <c r="N5666" t="s">
        <v>525</v>
      </c>
      <c r="O5666">
        <v>78520</v>
      </c>
      <c r="P5666" t="s">
        <v>524</v>
      </c>
      <c r="Q5666" t="s">
        <v>7089</v>
      </c>
      <c r="R5666" t="s">
        <v>7090</v>
      </c>
      <c r="U5666" s="1">
        <v>43395</v>
      </c>
      <c r="V5666" s="2">
        <v>0.20833333333333334</v>
      </c>
      <c r="W5666" s="1">
        <v>43395.208333333336</v>
      </c>
      <c r="X5666">
        <v>200</v>
      </c>
    </row>
    <row r="5667" spans="1:24">
      <c r="A5667">
        <v>3180578</v>
      </c>
      <c r="B5667" t="s">
        <v>1191</v>
      </c>
      <c r="C5667" t="s">
        <v>1192</v>
      </c>
      <c r="D5667">
        <v>94000</v>
      </c>
      <c r="E5667" t="s">
        <v>629</v>
      </c>
      <c r="F5667">
        <v>37615</v>
      </c>
      <c r="G5667" t="s">
        <v>139</v>
      </c>
      <c r="H5667" t="s">
        <v>991</v>
      </c>
      <c r="J5667" t="s">
        <v>30</v>
      </c>
      <c r="K5667" t="s">
        <v>522</v>
      </c>
      <c r="L5667" t="s">
        <v>533</v>
      </c>
      <c r="M5667" t="s">
        <v>524</v>
      </c>
      <c r="N5667" t="s">
        <v>525</v>
      </c>
      <c r="O5667">
        <v>78520</v>
      </c>
      <c r="P5667" t="s">
        <v>524</v>
      </c>
      <c r="Q5667" t="s">
        <v>7089</v>
      </c>
      <c r="R5667" t="s">
        <v>7090</v>
      </c>
      <c r="U5667" s="1">
        <v>43395</v>
      </c>
      <c r="V5667" s="2">
        <v>0.20833333333333334</v>
      </c>
      <c r="W5667" s="1">
        <v>43395.208333333336</v>
      </c>
      <c r="X5667">
        <v>215</v>
      </c>
    </row>
    <row r="5668" spans="1:24">
      <c r="A5668">
        <v>3175059</v>
      </c>
      <c r="B5668" t="s">
        <v>540</v>
      </c>
      <c r="C5668" t="s">
        <v>541</v>
      </c>
      <c r="D5668">
        <v>92130</v>
      </c>
      <c r="E5668" t="s">
        <v>542</v>
      </c>
      <c r="F5668">
        <v>37541</v>
      </c>
      <c r="G5668" t="s">
        <v>139</v>
      </c>
      <c r="H5668" t="s">
        <v>3946</v>
      </c>
      <c r="I5668" t="s">
        <v>544</v>
      </c>
      <c r="J5668" t="s">
        <v>30</v>
      </c>
      <c r="K5668" t="s">
        <v>522</v>
      </c>
      <c r="L5668" t="s">
        <v>545</v>
      </c>
      <c r="M5668" t="s">
        <v>524</v>
      </c>
      <c r="N5668" t="s">
        <v>525</v>
      </c>
      <c r="O5668">
        <v>78520</v>
      </c>
      <c r="P5668" t="s">
        <v>524</v>
      </c>
      <c r="Q5668" t="s">
        <v>7089</v>
      </c>
      <c r="R5668" t="s">
        <v>7090</v>
      </c>
      <c r="U5668" s="1">
        <v>43395</v>
      </c>
      <c r="V5668" s="2">
        <v>0.20833333333333334</v>
      </c>
      <c r="W5668" s="1">
        <v>43395.208333333336</v>
      </c>
      <c r="X5668">
        <v>240</v>
      </c>
    </row>
    <row r="5669" spans="1:24">
      <c r="A5669">
        <v>3174752</v>
      </c>
      <c r="B5669" t="s">
        <v>4805</v>
      </c>
      <c r="C5669" t="s">
        <v>4806</v>
      </c>
      <c r="D5669">
        <v>93200</v>
      </c>
      <c r="E5669" t="s">
        <v>3106</v>
      </c>
      <c r="F5669">
        <v>37584</v>
      </c>
      <c r="G5669" t="s">
        <v>5923</v>
      </c>
      <c r="H5669" t="s">
        <v>776</v>
      </c>
      <c r="J5669" t="s">
        <v>30</v>
      </c>
      <c r="K5669" t="s">
        <v>522</v>
      </c>
      <c r="L5669" t="s">
        <v>545</v>
      </c>
      <c r="M5669" t="s">
        <v>524</v>
      </c>
      <c r="N5669" t="s">
        <v>525</v>
      </c>
      <c r="O5669">
        <v>78520</v>
      </c>
      <c r="P5669" t="s">
        <v>524</v>
      </c>
      <c r="Q5669" t="s">
        <v>7089</v>
      </c>
      <c r="R5669" t="s">
        <v>7090</v>
      </c>
      <c r="U5669" s="1">
        <v>43395</v>
      </c>
      <c r="V5669" s="2">
        <v>0.20833333333333334</v>
      </c>
      <c r="W5669" s="1">
        <v>43395.208333333336</v>
      </c>
      <c r="X5669">
        <v>215</v>
      </c>
    </row>
    <row r="5670" spans="1:24">
      <c r="A5670">
        <v>3174752</v>
      </c>
      <c r="B5670" t="s">
        <v>4805</v>
      </c>
      <c r="C5670" t="s">
        <v>4806</v>
      </c>
      <c r="D5670">
        <v>93200</v>
      </c>
      <c r="E5670" t="s">
        <v>3106</v>
      </c>
      <c r="F5670">
        <v>37584</v>
      </c>
      <c r="G5670" t="s">
        <v>5923</v>
      </c>
      <c r="H5670" t="s">
        <v>776</v>
      </c>
      <c r="J5670" t="s">
        <v>30</v>
      </c>
      <c r="K5670" t="s">
        <v>522</v>
      </c>
      <c r="L5670" t="s">
        <v>545</v>
      </c>
      <c r="M5670" t="s">
        <v>524</v>
      </c>
      <c r="N5670" t="s">
        <v>525</v>
      </c>
      <c r="O5670">
        <v>78520</v>
      </c>
      <c r="P5670" t="s">
        <v>524</v>
      </c>
      <c r="Q5670" t="s">
        <v>7089</v>
      </c>
      <c r="R5670" t="s">
        <v>7090</v>
      </c>
      <c r="U5670" s="1">
        <v>43395</v>
      </c>
      <c r="V5670" s="2">
        <v>0.20833333333333334</v>
      </c>
      <c r="W5670" s="1">
        <v>43395.208333333336</v>
      </c>
      <c r="X5670">
        <v>215</v>
      </c>
    </row>
    <row r="5671" spans="1:24">
      <c r="A5671">
        <v>3180728</v>
      </c>
      <c r="B5671" t="s">
        <v>5780</v>
      </c>
      <c r="C5671" t="s">
        <v>5781</v>
      </c>
      <c r="D5671">
        <v>51100</v>
      </c>
      <c r="E5671" t="s">
        <v>1700</v>
      </c>
      <c r="F5671">
        <v>19956</v>
      </c>
      <c r="G5671" t="s">
        <v>58</v>
      </c>
      <c r="H5671" t="s">
        <v>369</v>
      </c>
      <c r="J5671" t="s">
        <v>30</v>
      </c>
      <c r="K5671" t="s">
        <v>283</v>
      </c>
      <c r="L5671" t="s">
        <v>292</v>
      </c>
      <c r="M5671" t="s">
        <v>593</v>
      </c>
      <c r="N5671" t="s">
        <v>594</v>
      </c>
      <c r="O5671">
        <v>57420</v>
      </c>
      <c r="P5671" t="s">
        <v>593</v>
      </c>
      <c r="Q5671" t="s">
        <v>7091</v>
      </c>
      <c r="R5671" t="s">
        <v>7092</v>
      </c>
      <c r="U5671" s="1">
        <v>43395</v>
      </c>
      <c r="V5671" s="2">
        <v>0.20833333333333334</v>
      </c>
      <c r="W5671" s="1">
        <v>43395.208333333336</v>
      </c>
      <c r="X5671">
        <v>240</v>
      </c>
    </row>
    <row r="5672" spans="1:24">
      <c r="A5672">
        <v>3181645</v>
      </c>
      <c r="B5672" t="s">
        <v>1694</v>
      </c>
      <c r="C5672" t="s">
        <v>1695</v>
      </c>
      <c r="D5672">
        <v>25160</v>
      </c>
      <c r="E5672" t="s">
        <v>1696</v>
      </c>
      <c r="F5672">
        <v>9576</v>
      </c>
      <c r="G5672" t="s">
        <v>58</v>
      </c>
      <c r="H5672" t="s">
        <v>66</v>
      </c>
      <c r="J5672" t="s">
        <v>30</v>
      </c>
      <c r="K5672" t="s">
        <v>283</v>
      </c>
      <c r="L5672" t="s">
        <v>292</v>
      </c>
      <c r="M5672" t="s">
        <v>593</v>
      </c>
      <c r="N5672" t="s">
        <v>594</v>
      </c>
      <c r="O5672">
        <v>57420</v>
      </c>
      <c r="P5672" t="s">
        <v>593</v>
      </c>
      <c r="Q5672" t="s">
        <v>7091</v>
      </c>
      <c r="R5672" t="s">
        <v>7092</v>
      </c>
      <c r="U5672" s="1">
        <v>43395</v>
      </c>
      <c r="V5672" s="2">
        <v>0.20833333333333334</v>
      </c>
      <c r="W5672" s="1">
        <v>43395.208333333336</v>
      </c>
      <c r="X5672">
        <v>215</v>
      </c>
    </row>
    <row r="5673" spans="1:24">
      <c r="A5673">
        <v>3183459</v>
      </c>
      <c r="B5673" t="s">
        <v>3116</v>
      </c>
      <c r="C5673" t="s">
        <v>3117</v>
      </c>
      <c r="D5673">
        <v>57400</v>
      </c>
      <c r="E5673" t="s">
        <v>3118</v>
      </c>
      <c r="F5673">
        <v>23128</v>
      </c>
      <c r="G5673" t="s">
        <v>58</v>
      </c>
      <c r="H5673" t="s">
        <v>411</v>
      </c>
      <c r="J5673" t="s">
        <v>30</v>
      </c>
      <c r="K5673" t="s">
        <v>283</v>
      </c>
      <c r="L5673" t="s">
        <v>292</v>
      </c>
      <c r="M5673" t="s">
        <v>593</v>
      </c>
      <c r="N5673" t="s">
        <v>594</v>
      </c>
      <c r="O5673">
        <v>57420</v>
      </c>
      <c r="P5673" t="s">
        <v>593</v>
      </c>
      <c r="Q5673" t="s">
        <v>7091</v>
      </c>
      <c r="R5673" t="s">
        <v>7092</v>
      </c>
      <c r="U5673" s="1">
        <v>43395</v>
      </c>
      <c r="V5673" s="2">
        <v>0.20833333333333334</v>
      </c>
      <c r="W5673" s="1">
        <v>43395.208333333336</v>
      </c>
      <c r="X5673">
        <v>200</v>
      </c>
    </row>
    <row r="5674" spans="1:24">
      <c r="A5674">
        <v>3180349</v>
      </c>
      <c r="B5674" t="s">
        <v>6606</v>
      </c>
      <c r="C5674" t="s">
        <v>6607</v>
      </c>
      <c r="D5674">
        <v>52000</v>
      </c>
      <c r="E5674" t="s">
        <v>6608</v>
      </c>
      <c r="F5674">
        <v>20586</v>
      </c>
      <c r="G5674" t="s">
        <v>5762</v>
      </c>
      <c r="H5674" t="s">
        <v>2166</v>
      </c>
      <c r="J5674" t="s">
        <v>30</v>
      </c>
      <c r="K5674" t="s">
        <v>283</v>
      </c>
      <c r="L5674" t="s">
        <v>292</v>
      </c>
      <c r="M5674" t="s">
        <v>593</v>
      </c>
      <c r="N5674" t="s">
        <v>594</v>
      </c>
      <c r="O5674">
        <v>57420</v>
      </c>
      <c r="P5674" t="s">
        <v>593</v>
      </c>
      <c r="Q5674" t="s">
        <v>7091</v>
      </c>
      <c r="R5674" t="s">
        <v>7092</v>
      </c>
      <c r="U5674" s="1">
        <v>43395</v>
      </c>
      <c r="V5674" s="2">
        <v>0.20833333333333334</v>
      </c>
      <c r="W5674" s="1">
        <v>43395.208333333336</v>
      </c>
      <c r="X5674">
        <v>230</v>
      </c>
    </row>
    <row r="5675" spans="1:24">
      <c r="A5675">
        <v>3179157</v>
      </c>
      <c r="B5675" t="s">
        <v>6413</v>
      </c>
      <c r="C5675" t="s">
        <v>6414</v>
      </c>
      <c r="D5675">
        <v>55100</v>
      </c>
      <c r="E5675" t="s">
        <v>5932</v>
      </c>
      <c r="F5675">
        <v>22051</v>
      </c>
      <c r="G5675" t="s">
        <v>58</v>
      </c>
      <c r="H5675" t="s">
        <v>6417</v>
      </c>
      <c r="J5675" t="s">
        <v>30</v>
      </c>
      <c r="K5675" t="s">
        <v>283</v>
      </c>
      <c r="L5675" t="s">
        <v>292</v>
      </c>
      <c r="M5675" t="s">
        <v>593</v>
      </c>
      <c r="N5675" t="s">
        <v>594</v>
      </c>
      <c r="O5675">
        <v>57420</v>
      </c>
      <c r="P5675" t="s">
        <v>593</v>
      </c>
      <c r="Q5675" t="s">
        <v>7091</v>
      </c>
      <c r="R5675" t="s">
        <v>7092</v>
      </c>
      <c r="S5675" t="s">
        <v>1055</v>
      </c>
      <c r="T5675">
        <v>594259</v>
      </c>
      <c r="U5675" s="1">
        <v>43395</v>
      </c>
      <c r="V5675" s="2">
        <v>0.20833333333333334</v>
      </c>
      <c r="W5675" s="1">
        <v>43395.208333333336</v>
      </c>
      <c r="X5675">
        <v>260</v>
      </c>
    </row>
    <row r="5676" spans="1:24">
      <c r="A5676">
        <v>3179539</v>
      </c>
      <c r="B5676" t="s">
        <v>788</v>
      </c>
      <c r="C5676" t="s">
        <v>5935</v>
      </c>
      <c r="D5676">
        <v>57870</v>
      </c>
      <c r="E5676" t="s">
        <v>5936</v>
      </c>
      <c r="F5676">
        <v>23532</v>
      </c>
      <c r="G5676" t="s">
        <v>58</v>
      </c>
      <c r="H5676" t="s">
        <v>2166</v>
      </c>
      <c r="J5676" t="s">
        <v>30</v>
      </c>
      <c r="K5676" t="s">
        <v>283</v>
      </c>
      <c r="L5676" t="s">
        <v>292</v>
      </c>
      <c r="M5676" t="s">
        <v>593</v>
      </c>
      <c r="N5676" t="s">
        <v>594</v>
      </c>
      <c r="O5676">
        <v>57420</v>
      </c>
      <c r="P5676" t="s">
        <v>593</v>
      </c>
      <c r="Q5676" t="s">
        <v>7091</v>
      </c>
      <c r="R5676" t="s">
        <v>7092</v>
      </c>
      <c r="U5676" s="1">
        <v>43395</v>
      </c>
      <c r="V5676" s="2">
        <v>0.20833333333333334</v>
      </c>
      <c r="W5676" s="1">
        <v>43395.208333333336</v>
      </c>
      <c r="X5676">
        <v>215</v>
      </c>
    </row>
    <row r="5677" spans="1:24">
      <c r="A5677">
        <v>3179265</v>
      </c>
      <c r="B5677" t="s">
        <v>895</v>
      </c>
      <c r="C5677" t="s">
        <v>5931</v>
      </c>
      <c r="D5677">
        <v>55100</v>
      </c>
      <c r="E5677" t="s">
        <v>5932</v>
      </c>
      <c r="F5677">
        <v>22051</v>
      </c>
      <c r="G5677" t="s">
        <v>58</v>
      </c>
      <c r="H5677" t="s">
        <v>5933</v>
      </c>
      <c r="J5677" t="s">
        <v>30</v>
      </c>
      <c r="K5677" t="s">
        <v>283</v>
      </c>
      <c r="L5677" t="s">
        <v>292</v>
      </c>
      <c r="M5677" t="s">
        <v>593</v>
      </c>
      <c r="N5677" t="s">
        <v>594</v>
      </c>
      <c r="O5677">
        <v>57420</v>
      </c>
      <c r="P5677" t="s">
        <v>593</v>
      </c>
      <c r="Q5677" t="s">
        <v>7091</v>
      </c>
      <c r="R5677" t="s">
        <v>7092</v>
      </c>
      <c r="U5677" s="1">
        <v>43395</v>
      </c>
      <c r="V5677" s="2">
        <v>0.20833333333333334</v>
      </c>
      <c r="W5677" s="1">
        <v>43395.208333333336</v>
      </c>
      <c r="X5677">
        <v>200</v>
      </c>
    </row>
    <row r="5678" spans="1:24">
      <c r="A5678">
        <v>3177814</v>
      </c>
      <c r="B5678" t="s">
        <v>1780</v>
      </c>
      <c r="C5678" t="s">
        <v>1781</v>
      </c>
      <c r="D5678">
        <v>57070</v>
      </c>
      <c r="E5678" t="s">
        <v>1782</v>
      </c>
      <c r="F5678">
        <v>22853</v>
      </c>
      <c r="G5678" t="s">
        <v>1783</v>
      </c>
      <c r="H5678" t="s">
        <v>1784</v>
      </c>
      <c r="I5678" t="s">
        <v>28</v>
      </c>
      <c r="J5678" t="s">
        <v>30</v>
      </c>
      <c r="K5678" t="s">
        <v>283</v>
      </c>
      <c r="L5678" t="s">
        <v>666</v>
      </c>
      <c r="M5678" t="s">
        <v>593</v>
      </c>
      <c r="N5678" t="s">
        <v>594</v>
      </c>
      <c r="O5678">
        <v>57420</v>
      </c>
      <c r="P5678" t="s">
        <v>593</v>
      </c>
      <c r="Q5678" t="s">
        <v>7091</v>
      </c>
      <c r="R5678" t="s">
        <v>7092</v>
      </c>
      <c r="U5678" s="1">
        <v>43395</v>
      </c>
      <c r="V5678" s="2">
        <v>0.20833333333333334</v>
      </c>
      <c r="W5678" s="1">
        <v>43395.208333333336</v>
      </c>
      <c r="X5678">
        <v>200</v>
      </c>
    </row>
    <row r="5679" spans="1:24">
      <c r="A5679">
        <v>3182922</v>
      </c>
      <c r="B5679" t="s">
        <v>5949</v>
      </c>
      <c r="C5679" t="s">
        <v>3756</v>
      </c>
      <c r="D5679">
        <v>51170</v>
      </c>
      <c r="E5679" t="s">
        <v>3757</v>
      </c>
      <c r="F5679">
        <v>20075</v>
      </c>
      <c r="G5679" t="s">
        <v>6609</v>
      </c>
      <c r="H5679" t="s">
        <v>123</v>
      </c>
      <c r="J5679" t="s">
        <v>30</v>
      </c>
      <c r="K5679" t="s">
        <v>283</v>
      </c>
      <c r="L5679" t="s">
        <v>666</v>
      </c>
      <c r="M5679" t="s">
        <v>593</v>
      </c>
      <c r="N5679" t="s">
        <v>594</v>
      </c>
      <c r="O5679">
        <v>57420</v>
      </c>
      <c r="P5679" t="s">
        <v>593</v>
      </c>
      <c r="Q5679" t="s">
        <v>7091</v>
      </c>
      <c r="R5679" t="s">
        <v>7092</v>
      </c>
      <c r="U5679" s="1">
        <v>43395</v>
      </c>
      <c r="V5679" s="2">
        <v>0.20833333333333334</v>
      </c>
      <c r="W5679" s="1">
        <v>43395.208333333336</v>
      </c>
      <c r="X5679">
        <v>200</v>
      </c>
    </row>
    <row r="5680" spans="1:24">
      <c r="A5680">
        <v>3182922</v>
      </c>
      <c r="B5680" t="s">
        <v>5949</v>
      </c>
      <c r="C5680" t="s">
        <v>3756</v>
      </c>
      <c r="D5680">
        <v>51170</v>
      </c>
      <c r="E5680" t="s">
        <v>3757</v>
      </c>
      <c r="F5680">
        <v>20075</v>
      </c>
      <c r="G5680" t="s">
        <v>6610</v>
      </c>
      <c r="H5680" t="s">
        <v>123</v>
      </c>
      <c r="J5680" t="s">
        <v>30</v>
      </c>
      <c r="K5680" t="s">
        <v>283</v>
      </c>
      <c r="L5680" t="s">
        <v>666</v>
      </c>
      <c r="M5680" t="s">
        <v>593</v>
      </c>
      <c r="N5680" t="s">
        <v>594</v>
      </c>
      <c r="O5680">
        <v>57420</v>
      </c>
      <c r="P5680" t="s">
        <v>593</v>
      </c>
      <c r="Q5680" t="s">
        <v>7091</v>
      </c>
      <c r="R5680" t="s">
        <v>7092</v>
      </c>
      <c r="U5680" s="1">
        <v>43395</v>
      </c>
      <c r="V5680" s="2">
        <v>0.20833333333333334</v>
      </c>
      <c r="W5680" s="1">
        <v>43395.208333333336</v>
      </c>
      <c r="X5680">
        <v>200</v>
      </c>
    </row>
    <row r="5681" spans="1:24">
      <c r="A5681">
        <v>3177814</v>
      </c>
      <c r="B5681" t="s">
        <v>1780</v>
      </c>
      <c r="C5681" t="s">
        <v>1781</v>
      </c>
      <c r="D5681">
        <v>57070</v>
      </c>
      <c r="E5681" t="s">
        <v>1782</v>
      </c>
      <c r="F5681">
        <v>22853</v>
      </c>
      <c r="G5681" t="s">
        <v>3124</v>
      </c>
      <c r="H5681" t="s">
        <v>4611</v>
      </c>
      <c r="J5681" t="s">
        <v>30</v>
      </c>
      <c r="K5681" t="s">
        <v>283</v>
      </c>
      <c r="L5681" t="s">
        <v>666</v>
      </c>
      <c r="M5681" t="s">
        <v>593</v>
      </c>
      <c r="N5681" t="s">
        <v>594</v>
      </c>
      <c r="O5681">
        <v>57420</v>
      </c>
      <c r="P5681" t="s">
        <v>593</v>
      </c>
      <c r="Q5681" t="s">
        <v>7091</v>
      </c>
      <c r="R5681" t="s">
        <v>7092</v>
      </c>
      <c r="U5681" s="1">
        <v>43395</v>
      </c>
      <c r="V5681" s="2">
        <v>0.20833333333333334</v>
      </c>
      <c r="W5681" s="1">
        <v>43395.208333333336</v>
      </c>
      <c r="X5681">
        <v>215</v>
      </c>
    </row>
    <row r="5682" spans="1:24">
      <c r="A5682">
        <v>3181240</v>
      </c>
      <c r="B5682" t="s">
        <v>788</v>
      </c>
      <c r="C5682" t="s">
        <v>886</v>
      </c>
      <c r="D5682">
        <v>91210</v>
      </c>
      <c r="E5682" t="s">
        <v>887</v>
      </c>
      <c r="F5682">
        <v>37374</v>
      </c>
      <c r="G5682" t="s">
        <v>58</v>
      </c>
      <c r="H5682" t="s">
        <v>84</v>
      </c>
      <c r="I5682" t="s">
        <v>586</v>
      </c>
      <c r="J5682" t="s">
        <v>30</v>
      </c>
      <c r="K5682" t="s">
        <v>283</v>
      </c>
      <c r="L5682" t="s">
        <v>666</v>
      </c>
      <c r="M5682" t="s">
        <v>619</v>
      </c>
      <c r="N5682" t="s">
        <v>620</v>
      </c>
      <c r="O5682">
        <v>77470</v>
      </c>
      <c r="P5682" t="s">
        <v>619</v>
      </c>
      <c r="Q5682" t="s">
        <v>7095</v>
      </c>
      <c r="R5682" t="s">
        <v>7096</v>
      </c>
      <c r="U5682" s="1">
        <v>43395</v>
      </c>
      <c r="V5682" s="2">
        <v>0.20833333333333334</v>
      </c>
      <c r="W5682" s="1">
        <v>43395.208333333336</v>
      </c>
      <c r="X5682">
        <v>215</v>
      </c>
    </row>
    <row r="5683" spans="1:24">
      <c r="A5683">
        <v>3169982</v>
      </c>
      <c r="B5683" t="s">
        <v>868</v>
      </c>
      <c r="C5683" t="s">
        <v>869</v>
      </c>
      <c r="D5683">
        <v>37000</v>
      </c>
      <c r="E5683" t="s">
        <v>870</v>
      </c>
      <c r="F5683">
        <v>14873</v>
      </c>
      <c r="G5683" t="s">
        <v>871</v>
      </c>
      <c r="H5683" t="s">
        <v>4035</v>
      </c>
      <c r="J5683" t="s">
        <v>30</v>
      </c>
      <c r="K5683" t="s">
        <v>283</v>
      </c>
      <c r="L5683" t="s">
        <v>284</v>
      </c>
      <c r="M5683" t="s">
        <v>619</v>
      </c>
      <c r="N5683" t="s">
        <v>620</v>
      </c>
      <c r="O5683">
        <v>77470</v>
      </c>
      <c r="P5683" t="s">
        <v>619</v>
      </c>
      <c r="Q5683" t="s">
        <v>7095</v>
      </c>
      <c r="R5683" t="s">
        <v>7096</v>
      </c>
      <c r="U5683" s="1">
        <v>43395</v>
      </c>
      <c r="V5683" s="2">
        <v>0.20833333333333334</v>
      </c>
      <c r="W5683" s="1">
        <v>43395.208333333336</v>
      </c>
      <c r="X5683">
        <v>205</v>
      </c>
    </row>
    <row r="5684" spans="1:24">
      <c r="A5684">
        <v>3169982</v>
      </c>
      <c r="B5684" t="s">
        <v>868</v>
      </c>
      <c r="C5684" t="s">
        <v>869</v>
      </c>
      <c r="D5684">
        <v>37000</v>
      </c>
      <c r="E5684" t="s">
        <v>870</v>
      </c>
      <c r="F5684">
        <v>14873</v>
      </c>
      <c r="G5684" t="s">
        <v>871</v>
      </c>
      <c r="H5684" t="s">
        <v>4035</v>
      </c>
      <c r="J5684" t="s">
        <v>30</v>
      </c>
      <c r="K5684" t="s">
        <v>283</v>
      </c>
      <c r="L5684" t="s">
        <v>284</v>
      </c>
      <c r="M5684" t="s">
        <v>619</v>
      </c>
      <c r="N5684" t="s">
        <v>620</v>
      </c>
      <c r="O5684">
        <v>77470</v>
      </c>
      <c r="P5684" t="s">
        <v>619</v>
      </c>
      <c r="Q5684" t="s">
        <v>7095</v>
      </c>
      <c r="R5684" t="s">
        <v>7096</v>
      </c>
      <c r="U5684" s="1">
        <v>43395</v>
      </c>
      <c r="V5684" s="2">
        <v>0.20833333333333334</v>
      </c>
      <c r="W5684" s="1">
        <v>43395.208333333336</v>
      </c>
      <c r="X5684">
        <v>205</v>
      </c>
    </row>
    <row r="5685" spans="1:24">
      <c r="A5685">
        <v>3172867</v>
      </c>
      <c r="B5685" t="s">
        <v>654</v>
      </c>
      <c r="C5685" t="s">
        <v>655</v>
      </c>
      <c r="D5685">
        <v>59300</v>
      </c>
      <c r="E5685" t="s">
        <v>652</v>
      </c>
      <c r="F5685">
        <v>24265</v>
      </c>
      <c r="G5685" t="s">
        <v>656</v>
      </c>
      <c r="H5685" t="s">
        <v>6611</v>
      </c>
      <c r="J5685" t="s">
        <v>30</v>
      </c>
      <c r="K5685" t="s">
        <v>283</v>
      </c>
      <c r="L5685" t="s">
        <v>284</v>
      </c>
      <c r="M5685" t="s">
        <v>619</v>
      </c>
      <c r="N5685" t="s">
        <v>620</v>
      </c>
      <c r="O5685">
        <v>77470</v>
      </c>
      <c r="P5685" t="s">
        <v>619</v>
      </c>
      <c r="Q5685" t="s">
        <v>7095</v>
      </c>
      <c r="R5685" t="s">
        <v>7096</v>
      </c>
      <c r="U5685" s="1">
        <v>43395</v>
      </c>
      <c r="V5685" s="2">
        <v>0.20833333333333334</v>
      </c>
      <c r="W5685" s="1">
        <v>43395.208333333336</v>
      </c>
      <c r="X5685">
        <v>215</v>
      </c>
    </row>
    <row r="5686" spans="1:24">
      <c r="A5686">
        <v>3176207</v>
      </c>
      <c r="B5686" t="s">
        <v>3336</v>
      </c>
      <c r="C5686" t="s">
        <v>3337</v>
      </c>
      <c r="D5686">
        <v>59250</v>
      </c>
      <c r="E5686" t="s">
        <v>3338</v>
      </c>
      <c r="F5686">
        <v>24187</v>
      </c>
      <c r="G5686" t="s">
        <v>6612</v>
      </c>
      <c r="H5686" t="s">
        <v>1820</v>
      </c>
      <c r="J5686" t="s">
        <v>30</v>
      </c>
      <c r="K5686" t="s">
        <v>283</v>
      </c>
      <c r="L5686" t="s">
        <v>284</v>
      </c>
      <c r="M5686" t="s">
        <v>619</v>
      </c>
      <c r="N5686" t="s">
        <v>620</v>
      </c>
      <c r="O5686">
        <v>77470</v>
      </c>
      <c r="P5686" t="s">
        <v>619</v>
      </c>
      <c r="Q5686" t="s">
        <v>7095</v>
      </c>
      <c r="R5686" t="s">
        <v>7096</v>
      </c>
      <c r="U5686" s="1">
        <v>43395</v>
      </c>
      <c r="V5686" s="2">
        <v>0.20833333333333334</v>
      </c>
      <c r="W5686" s="1">
        <v>43395.208333333336</v>
      </c>
      <c r="X5686">
        <v>215</v>
      </c>
    </row>
    <row r="5687" spans="1:24">
      <c r="A5687">
        <v>3184027</v>
      </c>
      <c r="B5687" t="s">
        <v>3110</v>
      </c>
      <c r="C5687" t="s">
        <v>3111</v>
      </c>
      <c r="D5687">
        <v>95240</v>
      </c>
      <c r="E5687" t="s">
        <v>1217</v>
      </c>
      <c r="F5687">
        <v>37686</v>
      </c>
      <c r="G5687" t="s">
        <v>58</v>
      </c>
      <c r="H5687" t="s">
        <v>102</v>
      </c>
      <c r="J5687" t="s">
        <v>30</v>
      </c>
      <c r="K5687" t="s">
        <v>522</v>
      </c>
      <c r="L5687" t="s">
        <v>551</v>
      </c>
      <c r="M5687" t="s">
        <v>619</v>
      </c>
      <c r="N5687" t="s">
        <v>620</v>
      </c>
      <c r="O5687">
        <v>77470</v>
      </c>
      <c r="P5687" t="s">
        <v>619</v>
      </c>
      <c r="Q5687" t="s">
        <v>7095</v>
      </c>
      <c r="R5687" t="s">
        <v>7096</v>
      </c>
      <c r="S5687" t="s">
        <v>3136</v>
      </c>
      <c r="U5687" s="1">
        <v>43395</v>
      </c>
      <c r="V5687" s="2">
        <v>0.20833333333333334</v>
      </c>
      <c r="W5687" s="1">
        <v>43395.208333333336</v>
      </c>
      <c r="X5687">
        <v>205</v>
      </c>
    </row>
    <row r="5688" spans="1:24">
      <c r="A5688">
        <v>3182428</v>
      </c>
      <c r="B5688" t="s">
        <v>621</v>
      </c>
      <c r="C5688" t="s">
        <v>615</v>
      </c>
      <c r="D5688">
        <v>95000</v>
      </c>
      <c r="E5688" t="s">
        <v>616</v>
      </c>
      <c r="F5688">
        <v>37664</v>
      </c>
      <c r="G5688" t="s">
        <v>45</v>
      </c>
      <c r="H5688" t="s">
        <v>2169</v>
      </c>
      <c r="I5688" t="s">
        <v>2620</v>
      </c>
      <c r="J5688" t="s">
        <v>30</v>
      </c>
      <c r="K5688" t="s">
        <v>522</v>
      </c>
      <c r="L5688" t="s">
        <v>545</v>
      </c>
      <c r="M5688" t="s">
        <v>619</v>
      </c>
      <c r="N5688" t="s">
        <v>620</v>
      </c>
      <c r="O5688">
        <v>77470</v>
      </c>
      <c r="P5688" t="s">
        <v>619</v>
      </c>
      <c r="Q5688" t="s">
        <v>7095</v>
      </c>
      <c r="R5688" t="s">
        <v>7096</v>
      </c>
      <c r="S5688" t="s">
        <v>2171</v>
      </c>
      <c r="U5688" s="1">
        <v>43395</v>
      </c>
      <c r="V5688" s="2">
        <v>0.20833333333333334</v>
      </c>
      <c r="W5688" s="1">
        <v>43395.208333333336</v>
      </c>
      <c r="X5688">
        <v>255</v>
      </c>
    </row>
    <row r="5689" spans="1:24">
      <c r="A5689">
        <v>3182428</v>
      </c>
      <c r="B5689" t="s">
        <v>621</v>
      </c>
      <c r="C5689" t="s">
        <v>615</v>
      </c>
      <c r="D5689">
        <v>95000</v>
      </c>
      <c r="E5689" t="s">
        <v>616</v>
      </c>
      <c r="F5689">
        <v>37664</v>
      </c>
      <c r="G5689" t="s">
        <v>45</v>
      </c>
      <c r="H5689" t="s">
        <v>5945</v>
      </c>
      <c r="I5689" t="s">
        <v>2620</v>
      </c>
      <c r="J5689" t="s">
        <v>30</v>
      </c>
      <c r="K5689" t="s">
        <v>522</v>
      </c>
      <c r="L5689" t="s">
        <v>545</v>
      </c>
      <c r="M5689" t="s">
        <v>619</v>
      </c>
      <c r="N5689" t="s">
        <v>620</v>
      </c>
      <c r="O5689">
        <v>77470</v>
      </c>
      <c r="P5689" t="s">
        <v>619</v>
      </c>
      <c r="Q5689" t="s">
        <v>7095</v>
      </c>
      <c r="R5689" t="s">
        <v>7096</v>
      </c>
      <c r="U5689" s="1">
        <v>43395</v>
      </c>
      <c r="V5689" s="2">
        <v>0.20833333333333334</v>
      </c>
      <c r="W5689" s="1">
        <v>43395.208333333336</v>
      </c>
      <c r="X5689">
        <v>215</v>
      </c>
    </row>
    <row r="5690" spans="1:24">
      <c r="A5690">
        <v>3182428</v>
      </c>
      <c r="B5690" t="s">
        <v>621</v>
      </c>
      <c r="C5690" t="s">
        <v>615</v>
      </c>
      <c r="D5690">
        <v>95000</v>
      </c>
      <c r="E5690" t="s">
        <v>616</v>
      </c>
      <c r="F5690">
        <v>37664</v>
      </c>
      <c r="G5690" t="s">
        <v>45</v>
      </c>
      <c r="H5690" t="s">
        <v>5945</v>
      </c>
      <c r="I5690" t="s">
        <v>2620</v>
      </c>
      <c r="J5690" t="s">
        <v>30</v>
      </c>
      <c r="K5690" t="s">
        <v>522</v>
      </c>
      <c r="L5690" t="s">
        <v>545</v>
      </c>
      <c r="M5690" t="s">
        <v>619</v>
      </c>
      <c r="N5690" t="s">
        <v>620</v>
      </c>
      <c r="O5690">
        <v>77470</v>
      </c>
      <c r="P5690" t="s">
        <v>619</v>
      </c>
      <c r="Q5690" t="s">
        <v>7095</v>
      </c>
      <c r="R5690" t="s">
        <v>7096</v>
      </c>
      <c r="U5690" s="1">
        <v>43395</v>
      </c>
      <c r="V5690" s="2">
        <v>0.20833333333333334</v>
      </c>
      <c r="W5690" s="1">
        <v>43395.208333333336</v>
      </c>
      <c r="X5690">
        <v>215</v>
      </c>
    </row>
    <row r="5691" spans="1:24">
      <c r="A5691">
        <v>3182428</v>
      </c>
      <c r="B5691" t="s">
        <v>621</v>
      </c>
      <c r="C5691" t="s">
        <v>615</v>
      </c>
      <c r="D5691">
        <v>95000</v>
      </c>
      <c r="E5691" t="s">
        <v>616</v>
      </c>
      <c r="F5691">
        <v>37664</v>
      </c>
      <c r="G5691" t="s">
        <v>45</v>
      </c>
      <c r="H5691" t="s">
        <v>5945</v>
      </c>
      <c r="I5691" t="s">
        <v>2620</v>
      </c>
      <c r="J5691" t="s">
        <v>30</v>
      </c>
      <c r="K5691" t="s">
        <v>522</v>
      </c>
      <c r="L5691" t="s">
        <v>545</v>
      </c>
      <c r="M5691" t="s">
        <v>619</v>
      </c>
      <c r="N5691" t="s">
        <v>620</v>
      </c>
      <c r="O5691">
        <v>77470</v>
      </c>
      <c r="P5691" t="s">
        <v>619</v>
      </c>
      <c r="Q5691" t="s">
        <v>7095</v>
      </c>
      <c r="R5691" t="s">
        <v>7096</v>
      </c>
      <c r="U5691" s="1">
        <v>43395</v>
      </c>
      <c r="V5691" s="2">
        <v>0.20833333333333334</v>
      </c>
      <c r="W5691" s="1">
        <v>43395.208333333336</v>
      </c>
      <c r="X5691">
        <v>215</v>
      </c>
    </row>
    <row r="5692" spans="1:24">
      <c r="A5692">
        <v>3182428</v>
      </c>
      <c r="B5692" t="s">
        <v>621</v>
      </c>
      <c r="C5692" t="s">
        <v>615</v>
      </c>
      <c r="D5692">
        <v>95000</v>
      </c>
      <c r="E5692" t="s">
        <v>616</v>
      </c>
      <c r="F5692">
        <v>37664</v>
      </c>
      <c r="G5692" t="s">
        <v>45</v>
      </c>
      <c r="H5692" t="s">
        <v>2169</v>
      </c>
      <c r="I5692" t="s">
        <v>2620</v>
      </c>
      <c r="J5692" t="s">
        <v>30</v>
      </c>
      <c r="K5692" t="s">
        <v>522</v>
      </c>
      <c r="L5692" t="s">
        <v>545</v>
      </c>
      <c r="M5692" t="s">
        <v>619</v>
      </c>
      <c r="N5692" t="s">
        <v>620</v>
      </c>
      <c r="O5692">
        <v>77470</v>
      </c>
      <c r="P5692" t="s">
        <v>619</v>
      </c>
      <c r="Q5692" t="s">
        <v>7095</v>
      </c>
      <c r="R5692" t="s">
        <v>7096</v>
      </c>
      <c r="S5692" t="s">
        <v>2171</v>
      </c>
      <c r="U5692" s="1">
        <v>43395</v>
      </c>
      <c r="V5692" s="2">
        <v>0.20833333333333334</v>
      </c>
      <c r="W5692" s="1">
        <v>43395.208333333336</v>
      </c>
      <c r="X5692">
        <v>255</v>
      </c>
    </row>
    <row r="5693" spans="1:24">
      <c r="A5693">
        <v>3182428</v>
      </c>
      <c r="B5693" t="s">
        <v>621</v>
      </c>
      <c r="C5693" t="s">
        <v>615</v>
      </c>
      <c r="D5693">
        <v>95000</v>
      </c>
      <c r="E5693" t="s">
        <v>616</v>
      </c>
      <c r="F5693">
        <v>37664</v>
      </c>
      <c r="G5693" t="s">
        <v>45</v>
      </c>
      <c r="H5693" t="s">
        <v>5945</v>
      </c>
      <c r="I5693" t="s">
        <v>2620</v>
      </c>
      <c r="J5693" t="s">
        <v>30</v>
      </c>
      <c r="K5693" t="s">
        <v>522</v>
      </c>
      <c r="L5693" t="s">
        <v>545</v>
      </c>
      <c r="M5693" t="s">
        <v>619</v>
      </c>
      <c r="N5693" t="s">
        <v>620</v>
      </c>
      <c r="O5693">
        <v>77470</v>
      </c>
      <c r="P5693" t="s">
        <v>619</v>
      </c>
      <c r="Q5693" t="s">
        <v>7095</v>
      </c>
      <c r="R5693" t="s">
        <v>7096</v>
      </c>
      <c r="U5693" s="1">
        <v>43395</v>
      </c>
      <c r="V5693" s="2">
        <v>0.20833333333333334</v>
      </c>
      <c r="W5693" s="1">
        <v>43395.208333333336</v>
      </c>
      <c r="X5693">
        <v>215</v>
      </c>
    </row>
    <row r="5694" spans="1:24">
      <c r="A5694">
        <v>3182428</v>
      </c>
      <c r="B5694" t="s">
        <v>621</v>
      </c>
      <c r="C5694" t="s">
        <v>615</v>
      </c>
      <c r="D5694">
        <v>95000</v>
      </c>
      <c r="E5694" t="s">
        <v>616</v>
      </c>
      <c r="F5694">
        <v>37664</v>
      </c>
      <c r="G5694" t="s">
        <v>45</v>
      </c>
      <c r="H5694" t="s">
        <v>5945</v>
      </c>
      <c r="I5694" t="s">
        <v>2620</v>
      </c>
      <c r="J5694" t="s">
        <v>30</v>
      </c>
      <c r="K5694" t="s">
        <v>522</v>
      </c>
      <c r="L5694" t="s">
        <v>545</v>
      </c>
      <c r="M5694" t="s">
        <v>619</v>
      </c>
      <c r="N5694" t="s">
        <v>620</v>
      </c>
      <c r="O5694">
        <v>77470</v>
      </c>
      <c r="P5694" t="s">
        <v>619</v>
      </c>
      <c r="Q5694" t="s">
        <v>7095</v>
      </c>
      <c r="R5694" t="s">
        <v>7096</v>
      </c>
      <c r="U5694" s="1">
        <v>43395</v>
      </c>
      <c r="V5694" s="2">
        <v>0.20833333333333334</v>
      </c>
      <c r="W5694" s="1">
        <v>43395.208333333336</v>
      </c>
      <c r="X5694">
        <v>215</v>
      </c>
    </row>
    <row r="5695" spans="1:24">
      <c r="A5695">
        <v>3182428</v>
      </c>
      <c r="B5695" t="s">
        <v>621</v>
      </c>
      <c r="C5695" t="s">
        <v>615</v>
      </c>
      <c r="D5695">
        <v>95000</v>
      </c>
      <c r="E5695" t="s">
        <v>616</v>
      </c>
      <c r="F5695">
        <v>37664</v>
      </c>
      <c r="G5695" t="s">
        <v>45</v>
      </c>
      <c r="H5695" t="s">
        <v>4834</v>
      </c>
      <c r="I5695" t="s">
        <v>4835</v>
      </c>
      <c r="J5695" t="s">
        <v>30</v>
      </c>
      <c r="K5695" t="s">
        <v>522</v>
      </c>
      <c r="L5695" t="s">
        <v>545</v>
      </c>
      <c r="M5695" t="s">
        <v>619</v>
      </c>
      <c r="N5695" t="s">
        <v>620</v>
      </c>
      <c r="O5695">
        <v>77470</v>
      </c>
      <c r="P5695" t="s">
        <v>619</v>
      </c>
      <c r="Q5695" t="s">
        <v>7095</v>
      </c>
      <c r="R5695" t="s">
        <v>7096</v>
      </c>
      <c r="U5695" s="1">
        <v>43395</v>
      </c>
      <c r="V5695" s="2">
        <v>0.20833333333333334</v>
      </c>
      <c r="W5695" s="1">
        <v>43395.208333333336</v>
      </c>
      <c r="X5695">
        <v>215</v>
      </c>
    </row>
    <row r="5696" spans="1:24">
      <c r="A5696">
        <v>3182428</v>
      </c>
      <c r="B5696" t="s">
        <v>621</v>
      </c>
      <c r="C5696" t="s">
        <v>615</v>
      </c>
      <c r="D5696">
        <v>95000</v>
      </c>
      <c r="E5696" t="s">
        <v>616</v>
      </c>
      <c r="F5696">
        <v>37664</v>
      </c>
      <c r="G5696" t="s">
        <v>45</v>
      </c>
      <c r="H5696" t="s">
        <v>2169</v>
      </c>
      <c r="I5696" t="s">
        <v>2619</v>
      </c>
      <c r="J5696" t="s">
        <v>30</v>
      </c>
      <c r="K5696" t="s">
        <v>522</v>
      </c>
      <c r="L5696" t="s">
        <v>545</v>
      </c>
      <c r="M5696" t="s">
        <v>619</v>
      </c>
      <c r="N5696" t="s">
        <v>620</v>
      </c>
      <c r="O5696">
        <v>77470</v>
      </c>
      <c r="P5696" t="s">
        <v>619</v>
      </c>
      <c r="Q5696" t="s">
        <v>7095</v>
      </c>
      <c r="R5696" t="s">
        <v>7096</v>
      </c>
      <c r="U5696" s="1">
        <v>43395</v>
      </c>
      <c r="V5696" s="2">
        <v>0.20833333333333334</v>
      </c>
      <c r="W5696" s="1">
        <v>43395.208333333336</v>
      </c>
      <c r="X5696">
        <v>220</v>
      </c>
    </row>
    <row r="5697" spans="1:24">
      <c r="A5697">
        <v>3182428</v>
      </c>
      <c r="B5697" t="s">
        <v>621</v>
      </c>
      <c r="C5697" t="s">
        <v>615</v>
      </c>
      <c r="D5697">
        <v>95000</v>
      </c>
      <c r="E5697" t="s">
        <v>616</v>
      </c>
      <c r="F5697">
        <v>37664</v>
      </c>
      <c r="G5697" t="s">
        <v>45</v>
      </c>
      <c r="H5697" t="s">
        <v>2169</v>
      </c>
      <c r="I5697" t="s">
        <v>2619</v>
      </c>
      <c r="J5697" t="s">
        <v>30</v>
      </c>
      <c r="K5697" t="s">
        <v>522</v>
      </c>
      <c r="L5697" t="s">
        <v>545</v>
      </c>
      <c r="M5697" t="s">
        <v>619</v>
      </c>
      <c r="N5697" t="s">
        <v>620</v>
      </c>
      <c r="O5697">
        <v>77470</v>
      </c>
      <c r="P5697" t="s">
        <v>619</v>
      </c>
      <c r="Q5697" t="s">
        <v>7095</v>
      </c>
      <c r="R5697" t="s">
        <v>7096</v>
      </c>
      <c r="U5697" s="1">
        <v>43395</v>
      </c>
      <c r="V5697" s="2">
        <v>0.20833333333333334</v>
      </c>
      <c r="W5697" s="1">
        <v>43395.208333333336</v>
      </c>
      <c r="X5697">
        <v>220</v>
      </c>
    </row>
    <row r="5698" spans="1:24">
      <c r="A5698">
        <v>3179513</v>
      </c>
      <c r="B5698" t="s">
        <v>1223</v>
      </c>
      <c r="C5698" t="s">
        <v>1224</v>
      </c>
      <c r="D5698">
        <v>93130</v>
      </c>
      <c r="E5698" t="s">
        <v>1225</v>
      </c>
      <c r="F5698">
        <v>37578</v>
      </c>
      <c r="G5698" t="s">
        <v>1226</v>
      </c>
      <c r="H5698" t="s">
        <v>3933</v>
      </c>
      <c r="J5698" t="s">
        <v>30</v>
      </c>
      <c r="K5698" t="s">
        <v>522</v>
      </c>
      <c r="L5698" t="s">
        <v>545</v>
      </c>
      <c r="M5698" t="s">
        <v>619</v>
      </c>
      <c r="N5698" t="s">
        <v>620</v>
      </c>
      <c r="O5698">
        <v>77470</v>
      </c>
      <c r="P5698" t="s">
        <v>619</v>
      </c>
      <c r="Q5698" t="s">
        <v>7095</v>
      </c>
      <c r="R5698" t="s">
        <v>7096</v>
      </c>
      <c r="U5698" s="1">
        <v>43395</v>
      </c>
      <c r="V5698" s="2">
        <v>0.20833333333333334</v>
      </c>
      <c r="W5698" s="1">
        <v>43395.208333333336</v>
      </c>
      <c r="X5698">
        <v>205</v>
      </c>
    </row>
    <row r="5699" spans="1:24">
      <c r="A5699">
        <v>3179513</v>
      </c>
      <c r="B5699" t="s">
        <v>1223</v>
      </c>
      <c r="C5699" t="s">
        <v>1224</v>
      </c>
      <c r="D5699">
        <v>93130</v>
      </c>
      <c r="E5699" t="s">
        <v>1225</v>
      </c>
      <c r="F5699">
        <v>37578</v>
      </c>
      <c r="G5699" t="s">
        <v>1226</v>
      </c>
      <c r="H5699" t="s">
        <v>3933</v>
      </c>
      <c r="J5699" t="s">
        <v>30</v>
      </c>
      <c r="K5699" t="s">
        <v>522</v>
      </c>
      <c r="L5699" t="s">
        <v>545</v>
      </c>
      <c r="M5699" t="s">
        <v>619</v>
      </c>
      <c r="N5699" t="s">
        <v>620</v>
      </c>
      <c r="O5699">
        <v>77470</v>
      </c>
      <c r="P5699" t="s">
        <v>619</v>
      </c>
      <c r="Q5699" t="s">
        <v>7095</v>
      </c>
      <c r="R5699" t="s">
        <v>7096</v>
      </c>
      <c r="U5699" s="1">
        <v>43395</v>
      </c>
      <c r="V5699" s="2">
        <v>0.20833333333333334</v>
      </c>
      <c r="W5699" s="1">
        <v>43395.208333333336</v>
      </c>
      <c r="X5699">
        <v>205</v>
      </c>
    </row>
    <row r="5700" spans="1:24">
      <c r="A5700">
        <v>3171239</v>
      </c>
      <c r="B5700" t="s">
        <v>2642</v>
      </c>
      <c r="C5700" t="s">
        <v>2643</v>
      </c>
      <c r="D5700">
        <v>94700</v>
      </c>
      <c r="E5700" t="s">
        <v>2644</v>
      </c>
      <c r="F5700">
        <v>37661</v>
      </c>
      <c r="G5700" t="s">
        <v>771</v>
      </c>
      <c r="H5700" t="s">
        <v>756</v>
      </c>
      <c r="J5700" t="s">
        <v>30</v>
      </c>
      <c r="K5700" t="s">
        <v>522</v>
      </c>
      <c r="L5700" t="s">
        <v>545</v>
      </c>
      <c r="M5700" t="s">
        <v>619</v>
      </c>
      <c r="N5700" t="s">
        <v>620</v>
      </c>
      <c r="O5700">
        <v>77470</v>
      </c>
      <c r="P5700" t="s">
        <v>619</v>
      </c>
      <c r="Q5700" t="s">
        <v>7095</v>
      </c>
      <c r="R5700" t="s">
        <v>7096</v>
      </c>
      <c r="U5700" s="1">
        <v>43395</v>
      </c>
      <c r="V5700" s="2">
        <v>0.20833333333333334</v>
      </c>
      <c r="W5700" s="1">
        <v>43395.208333333336</v>
      </c>
      <c r="X5700">
        <v>200</v>
      </c>
    </row>
    <row r="5701" spans="1:24">
      <c r="A5701">
        <v>3178554</v>
      </c>
      <c r="B5701" t="s">
        <v>716</v>
      </c>
      <c r="C5701" t="s">
        <v>717</v>
      </c>
      <c r="D5701">
        <v>92700</v>
      </c>
      <c r="E5701" t="s">
        <v>718</v>
      </c>
      <c r="F5701">
        <v>37572</v>
      </c>
      <c r="G5701" t="s">
        <v>65</v>
      </c>
      <c r="H5701" t="s">
        <v>335</v>
      </c>
      <c r="J5701" t="s">
        <v>30</v>
      </c>
      <c r="K5701" t="s">
        <v>522</v>
      </c>
      <c r="L5701" t="s">
        <v>545</v>
      </c>
      <c r="M5701" t="s">
        <v>619</v>
      </c>
      <c r="N5701" t="s">
        <v>620</v>
      </c>
      <c r="O5701">
        <v>77470</v>
      </c>
      <c r="P5701" t="s">
        <v>619</v>
      </c>
      <c r="Q5701" t="s">
        <v>7095</v>
      </c>
      <c r="R5701" t="s">
        <v>7096</v>
      </c>
      <c r="U5701" s="1">
        <v>43395</v>
      </c>
      <c r="V5701" s="2">
        <v>0.20833333333333334</v>
      </c>
      <c r="W5701" s="1">
        <v>43395.208333333336</v>
      </c>
      <c r="X5701">
        <v>215</v>
      </c>
    </row>
    <row r="5702" spans="1:24">
      <c r="A5702">
        <v>3178554</v>
      </c>
      <c r="B5702" t="s">
        <v>716</v>
      </c>
      <c r="C5702" t="s">
        <v>717</v>
      </c>
      <c r="D5702">
        <v>92700</v>
      </c>
      <c r="E5702" t="s">
        <v>718</v>
      </c>
      <c r="F5702">
        <v>37572</v>
      </c>
      <c r="G5702" t="s">
        <v>65</v>
      </c>
      <c r="H5702" t="s">
        <v>335</v>
      </c>
      <c r="J5702" t="s">
        <v>30</v>
      </c>
      <c r="K5702" t="s">
        <v>522</v>
      </c>
      <c r="L5702" t="s">
        <v>545</v>
      </c>
      <c r="M5702" t="s">
        <v>619</v>
      </c>
      <c r="N5702" t="s">
        <v>620</v>
      </c>
      <c r="O5702">
        <v>77470</v>
      </c>
      <c r="P5702" t="s">
        <v>619</v>
      </c>
      <c r="Q5702" t="s">
        <v>7095</v>
      </c>
      <c r="R5702" t="s">
        <v>7096</v>
      </c>
      <c r="U5702" s="1">
        <v>43395</v>
      </c>
      <c r="V5702" s="2">
        <v>0.20833333333333334</v>
      </c>
      <c r="W5702" s="1">
        <v>43395.208333333336</v>
      </c>
      <c r="X5702">
        <v>215</v>
      </c>
    </row>
    <row r="5703" spans="1:24">
      <c r="A5703">
        <v>3183757</v>
      </c>
      <c r="B5703" t="s">
        <v>4036</v>
      </c>
      <c r="C5703" t="s">
        <v>4037</v>
      </c>
      <c r="D5703">
        <v>95360</v>
      </c>
      <c r="E5703" t="s">
        <v>4038</v>
      </c>
      <c r="F5703">
        <v>37716</v>
      </c>
      <c r="G5703" t="s">
        <v>671</v>
      </c>
      <c r="H5703" t="s">
        <v>369</v>
      </c>
      <c r="I5703" t="s">
        <v>6249</v>
      </c>
      <c r="J5703" t="s">
        <v>30</v>
      </c>
      <c r="K5703" t="s">
        <v>522</v>
      </c>
      <c r="L5703" t="s">
        <v>551</v>
      </c>
      <c r="M5703" t="s">
        <v>619</v>
      </c>
      <c r="N5703" t="s">
        <v>620</v>
      </c>
      <c r="O5703">
        <v>77470</v>
      </c>
      <c r="P5703" t="s">
        <v>619</v>
      </c>
      <c r="Q5703" t="s">
        <v>7095</v>
      </c>
      <c r="R5703" t="s">
        <v>7096</v>
      </c>
      <c r="S5703" t="s">
        <v>644</v>
      </c>
      <c r="U5703" s="1">
        <v>43395</v>
      </c>
      <c r="V5703" s="2">
        <v>0.20833333333333334</v>
      </c>
      <c r="W5703" s="1">
        <v>43395.208333333336</v>
      </c>
      <c r="X5703">
        <v>205</v>
      </c>
    </row>
    <row r="5704" spans="1:24">
      <c r="A5704">
        <v>3178705</v>
      </c>
      <c r="B5704" t="s">
        <v>4208</v>
      </c>
      <c r="C5704" t="s">
        <v>4209</v>
      </c>
      <c r="D5704">
        <v>93170</v>
      </c>
      <c r="E5704" t="s">
        <v>3322</v>
      </c>
      <c r="F5704">
        <v>37582</v>
      </c>
      <c r="G5704" t="s">
        <v>4210</v>
      </c>
      <c r="H5704" t="s">
        <v>66</v>
      </c>
      <c r="I5704" t="s">
        <v>1570</v>
      </c>
      <c r="J5704" t="s">
        <v>30</v>
      </c>
      <c r="K5704" t="s">
        <v>522</v>
      </c>
      <c r="L5704" t="s">
        <v>551</v>
      </c>
      <c r="M5704" t="s">
        <v>619</v>
      </c>
      <c r="N5704" t="s">
        <v>620</v>
      </c>
      <c r="O5704">
        <v>77470</v>
      </c>
      <c r="P5704" t="s">
        <v>619</v>
      </c>
      <c r="Q5704" t="s">
        <v>7095</v>
      </c>
      <c r="R5704" t="s">
        <v>7096</v>
      </c>
      <c r="S5704" t="s">
        <v>6419</v>
      </c>
      <c r="U5704" s="1">
        <v>43395</v>
      </c>
      <c r="V5704" s="2">
        <v>0.20833333333333334</v>
      </c>
      <c r="W5704" s="1">
        <v>43395.208333333336</v>
      </c>
      <c r="X5704">
        <v>215</v>
      </c>
    </row>
    <row r="5705" spans="1:24">
      <c r="A5705">
        <v>3179760</v>
      </c>
      <c r="B5705" t="s">
        <v>693</v>
      </c>
      <c r="C5705" t="s">
        <v>694</v>
      </c>
      <c r="D5705">
        <v>75015</v>
      </c>
      <c r="E5705" t="s">
        <v>519</v>
      </c>
      <c r="F5705">
        <v>31880</v>
      </c>
      <c r="G5705" t="s">
        <v>695</v>
      </c>
      <c r="H5705" t="s">
        <v>335</v>
      </c>
      <c r="J5705" t="s">
        <v>30</v>
      </c>
      <c r="K5705" t="s">
        <v>522</v>
      </c>
      <c r="L5705" t="s">
        <v>551</v>
      </c>
      <c r="M5705" t="s">
        <v>619</v>
      </c>
      <c r="N5705" t="s">
        <v>620</v>
      </c>
      <c r="O5705">
        <v>77470</v>
      </c>
      <c r="P5705" t="s">
        <v>619</v>
      </c>
      <c r="Q5705" t="s">
        <v>7095</v>
      </c>
      <c r="R5705" t="s">
        <v>7096</v>
      </c>
      <c r="S5705" t="s">
        <v>6418</v>
      </c>
      <c r="U5705" s="1">
        <v>43395</v>
      </c>
      <c r="V5705" s="2">
        <v>0.20833333333333334</v>
      </c>
      <c r="W5705" s="1">
        <v>43395.208333333336</v>
      </c>
      <c r="X5705">
        <v>205</v>
      </c>
    </row>
    <row r="5706" spans="1:24">
      <c r="A5706">
        <v>3179760</v>
      </c>
      <c r="B5706" t="s">
        <v>693</v>
      </c>
      <c r="C5706" t="s">
        <v>694</v>
      </c>
      <c r="D5706">
        <v>75015</v>
      </c>
      <c r="E5706" t="s">
        <v>519</v>
      </c>
      <c r="F5706">
        <v>31880</v>
      </c>
      <c r="G5706" t="s">
        <v>695</v>
      </c>
      <c r="H5706" t="s">
        <v>335</v>
      </c>
      <c r="J5706" t="s">
        <v>30</v>
      </c>
      <c r="K5706" t="s">
        <v>522</v>
      </c>
      <c r="L5706" t="s">
        <v>551</v>
      </c>
      <c r="M5706" t="s">
        <v>619</v>
      </c>
      <c r="N5706" t="s">
        <v>620</v>
      </c>
      <c r="O5706">
        <v>77470</v>
      </c>
      <c r="P5706" t="s">
        <v>619</v>
      </c>
      <c r="Q5706" t="s">
        <v>7095</v>
      </c>
      <c r="R5706" t="s">
        <v>7096</v>
      </c>
      <c r="S5706" t="s">
        <v>6418</v>
      </c>
      <c r="U5706" s="1">
        <v>43395</v>
      </c>
      <c r="V5706" s="2">
        <v>0.20833333333333334</v>
      </c>
      <c r="W5706" s="1">
        <v>43395.208333333336</v>
      </c>
      <c r="X5706">
        <v>205</v>
      </c>
    </row>
    <row r="5707" spans="1:24">
      <c r="A5707">
        <v>3178968</v>
      </c>
      <c r="B5707" t="s">
        <v>6164</v>
      </c>
      <c r="C5707" t="s">
        <v>333</v>
      </c>
      <c r="D5707">
        <v>92330</v>
      </c>
      <c r="E5707" t="s">
        <v>6165</v>
      </c>
      <c r="F5707">
        <v>37559</v>
      </c>
      <c r="G5707" t="s">
        <v>6166</v>
      </c>
      <c r="H5707" t="s">
        <v>369</v>
      </c>
      <c r="J5707" t="s">
        <v>30</v>
      </c>
      <c r="K5707" t="s">
        <v>522</v>
      </c>
      <c r="L5707" t="s">
        <v>523</v>
      </c>
      <c r="M5707" t="s">
        <v>619</v>
      </c>
      <c r="N5707" t="s">
        <v>620</v>
      </c>
      <c r="O5707">
        <v>77470</v>
      </c>
      <c r="P5707" t="s">
        <v>619</v>
      </c>
      <c r="Q5707" t="s">
        <v>7095</v>
      </c>
      <c r="R5707" t="s">
        <v>7096</v>
      </c>
      <c r="U5707" s="1">
        <v>43395</v>
      </c>
      <c r="V5707" s="2">
        <v>0.20833333333333334</v>
      </c>
      <c r="W5707" s="1">
        <v>43395.208333333336</v>
      </c>
      <c r="X5707">
        <v>210</v>
      </c>
    </row>
    <row r="5708" spans="1:24">
      <c r="A5708">
        <v>3181973</v>
      </c>
      <c r="B5708" t="s">
        <v>1234</v>
      </c>
      <c r="C5708" t="s">
        <v>678</v>
      </c>
      <c r="D5708">
        <v>93150</v>
      </c>
      <c r="E5708" t="s">
        <v>1235</v>
      </c>
      <c r="F5708">
        <v>37580</v>
      </c>
      <c r="G5708" t="s">
        <v>726</v>
      </c>
      <c r="H5708" t="s">
        <v>28</v>
      </c>
      <c r="J5708" t="s">
        <v>30</v>
      </c>
      <c r="K5708" t="s">
        <v>522</v>
      </c>
      <c r="L5708" t="s">
        <v>533</v>
      </c>
      <c r="M5708" t="s">
        <v>619</v>
      </c>
      <c r="N5708" t="s">
        <v>620</v>
      </c>
      <c r="O5708">
        <v>77470</v>
      </c>
      <c r="P5708" t="s">
        <v>619</v>
      </c>
      <c r="Q5708" t="s">
        <v>7095</v>
      </c>
      <c r="R5708" t="s">
        <v>7096</v>
      </c>
      <c r="U5708" s="1">
        <v>43395</v>
      </c>
      <c r="V5708" s="2">
        <v>0.20833333333333334</v>
      </c>
      <c r="W5708" s="1">
        <v>43395.208333333336</v>
      </c>
      <c r="X5708">
        <v>200</v>
      </c>
    </row>
    <row r="5709" spans="1:24">
      <c r="A5709">
        <v>3181973</v>
      </c>
      <c r="B5709" t="s">
        <v>1234</v>
      </c>
      <c r="C5709" t="s">
        <v>678</v>
      </c>
      <c r="D5709">
        <v>93150</v>
      </c>
      <c r="E5709" t="s">
        <v>1235</v>
      </c>
      <c r="F5709">
        <v>37580</v>
      </c>
      <c r="G5709" t="s">
        <v>726</v>
      </c>
      <c r="H5709" t="s">
        <v>28</v>
      </c>
      <c r="J5709" t="s">
        <v>30</v>
      </c>
      <c r="K5709" t="s">
        <v>522</v>
      </c>
      <c r="L5709" t="s">
        <v>533</v>
      </c>
      <c r="M5709" t="s">
        <v>619</v>
      </c>
      <c r="N5709" t="s">
        <v>620</v>
      </c>
      <c r="O5709">
        <v>77470</v>
      </c>
      <c r="P5709" t="s">
        <v>619</v>
      </c>
      <c r="Q5709" t="s">
        <v>7095</v>
      </c>
      <c r="R5709" t="s">
        <v>7096</v>
      </c>
      <c r="U5709" s="1">
        <v>43395</v>
      </c>
      <c r="V5709" s="2">
        <v>0.20833333333333334</v>
      </c>
      <c r="W5709" s="1">
        <v>43395.208333333336</v>
      </c>
      <c r="X5709">
        <v>200</v>
      </c>
    </row>
    <row r="5710" spans="1:24">
      <c r="A5710">
        <v>3182170</v>
      </c>
      <c r="B5710" t="s">
        <v>570</v>
      </c>
      <c r="C5710" t="s">
        <v>571</v>
      </c>
      <c r="D5710">
        <v>45800</v>
      </c>
      <c r="E5710" t="s">
        <v>572</v>
      </c>
      <c r="F5710">
        <v>18075</v>
      </c>
      <c r="G5710" t="s">
        <v>4243</v>
      </c>
      <c r="H5710" t="s">
        <v>756</v>
      </c>
      <c r="J5710" t="s">
        <v>30</v>
      </c>
      <c r="K5710" t="s">
        <v>522</v>
      </c>
      <c r="L5710" t="s">
        <v>533</v>
      </c>
      <c r="M5710" t="s">
        <v>619</v>
      </c>
      <c r="N5710" t="s">
        <v>620</v>
      </c>
      <c r="O5710">
        <v>77470</v>
      </c>
      <c r="P5710" t="s">
        <v>619</v>
      </c>
      <c r="Q5710" t="s">
        <v>7095</v>
      </c>
      <c r="R5710" t="s">
        <v>7096</v>
      </c>
      <c r="U5710" s="1">
        <v>43395</v>
      </c>
      <c r="V5710" s="2">
        <v>0.20833333333333334</v>
      </c>
      <c r="W5710" s="1">
        <v>43395.208333333336</v>
      </c>
      <c r="X5710">
        <v>220</v>
      </c>
    </row>
    <row r="5711" spans="1:24">
      <c r="A5711">
        <v>3182170</v>
      </c>
      <c r="B5711" t="s">
        <v>570</v>
      </c>
      <c r="C5711" t="s">
        <v>571</v>
      </c>
      <c r="D5711">
        <v>45800</v>
      </c>
      <c r="E5711" t="s">
        <v>572</v>
      </c>
      <c r="F5711">
        <v>18075</v>
      </c>
      <c r="G5711" t="s">
        <v>4243</v>
      </c>
      <c r="H5711" t="s">
        <v>756</v>
      </c>
      <c r="J5711" t="s">
        <v>30</v>
      </c>
      <c r="K5711" t="s">
        <v>522</v>
      </c>
      <c r="L5711" t="s">
        <v>533</v>
      </c>
      <c r="M5711" t="s">
        <v>619</v>
      </c>
      <c r="N5711" t="s">
        <v>620</v>
      </c>
      <c r="O5711">
        <v>77470</v>
      </c>
      <c r="P5711" t="s">
        <v>619</v>
      </c>
      <c r="Q5711" t="s">
        <v>7095</v>
      </c>
      <c r="R5711" t="s">
        <v>7096</v>
      </c>
      <c r="U5711" s="1">
        <v>43395</v>
      </c>
      <c r="V5711" s="2">
        <v>0.20833333333333334</v>
      </c>
      <c r="W5711" s="1">
        <v>43395.208333333336</v>
      </c>
      <c r="X5711">
        <v>220</v>
      </c>
    </row>
    <row r="5712" spans="1:24">
      <c r="A5712">
        <v>3179434</v>
      </c>
      <c r="B5712" t="s">
        <v>2625</v>
      </c>
      <c r="C5712" t="s">
        <v>2626</v>
      </c>
      <c r="D5712">
        <v>93460</v>
      </c>
      <c r="E5712" t="s">
        <v>2627</v>
      </c>
      <c r="F5712">
        <v>37609</v>
      </c>
      <c r="G5712" t="s">
        <v>2628</v>
      </c>
      <c r="H5712" t="s">
        <v>28</v>
      </c>
      <c r="J5712" t="s">
        <v>30</v>
      </c>
      <c r="K5712" t="s">
        <v>522</v>
      </c>
      <c r="L5712" t="s">
        <v>523</v>
      </c>
      <c r="M5712" t="s">
        <v>619</v>
      </c>
      <c r="N5712" t="s">
        <v>620</v>
      </c>
      <c r="O5712">
        <v>77470</v>
      </c>
      <c r="P5712" t="s">
        <v>619</v>
      </c>
      <c r="Q5712" t="s">
        <v>7095</v>
      </c>
      <c r="R5712" t="s">
        <v>7096</v>
      </c>
      <c r="S5712" t="s">
        <v>6613</v>
      </c>
      <c r="U5712" s="1">
        <v>43395</v>
      </c>
      <c r="V5712" s="2">
        <v>0.20833333333333334</v>
      </c>
      <c r="W5712" s="1">
        <v>43395.208333333336</v>
      </c>
      <c r="X5712">
        <v>230</v>
      </c>
    </row>
    <row r="5713" spans="1:24">
      <c r="A5713">
        <v>3181771</v>
      </c>
      <c r="B5713" t="s">
        <v>4856</v>
      </c>
      <c r="C5713" t="s">
        <v>4857</v>
      </c>
      <c r="D5713">
        <v>28500</v>
      </c>
      <c r="E5713" t="s">
        <v>4858</v>
      </c>
      <c r="F5713">
        <v>11583</v>
      </c>
      <c r="G5713" t="s">
        <v>4859</v>
      </c>
      <c r="H5713" t="s">
        <v>28</v>
      </c>
      <c r="J5713" t="s">
        <v>30</v>
      </c>
      <c r="K5713" t="s">
        <v>283</v>
      </c>
      <c r="L5713" t="s">
        <v>284</v>
      </c>
      <c r="M5713" t="s">
        <v>619</v>
      </c>
      <c r="N5713" t="s">
        <v>620</v>
      </c>
      <c r="O5713">
        <v>77470</v>
      </c>
      <c r="P5713" t="s">
        <v>619</v>
      </c>
      <c r="Q5713" t="s">
        <v>7095</v>
      </c>
      <c r="R5713" t="s">
        <v>7096</v>
      </c>
      <c r="T5713">
        <v>599485</v>
      </c>
      <c r="U5713" s="1">
        <v>43395</v>
      </c>
      <c r="V5713" s="2">
        <v>0.20833333333333334</v>
      </c>
      <c r="W5713" s="1">
        <v>43395.208333333336</v>
      </c>
      <c r="X5713">
        <v>260</v>
      </c>
    </row>
    <row r="5714" spans="1:24">
      <c r="A5714">
        <v>3181771</v>
      </c>
      <c r="B5714" t="s">
        <v>4856</v>
      </c>
      <c r="C5714" t="s">
        <v>4857</v>
      </c>
      <c r="D5714">
        <v>28500</v>
      </c>
      <c r="E5714" t="s">
        <v>4858</v>
      </c>
      <c r="F5714">
        <v>11583</v>
      </c>
      <c r="G5714" t="s">
        <v>4859</v>
      </c>
      <c r="H5714" t="s">
        <v>28</v>
      </c>
      <c r="J5714" t="s">
        <v>30</v>
      </c>
      <c r="K5714" t="s">
        <v>283</v>
      </c>
      <c r="L5714" t="s">
        <v>284</v>
      </c>
      <c r="M5714" t="s">
        <v>619</v>
      </c>
      <c r="N5714" t="s">
        <v>620</v>
      </c>
      <c r="O5714">
        <v>77470</v>
      </c>
      <c r="P5714" t="s">
        <v>619</v>
      </c>
      <c r="Q5714" t="s">
        <v>7095</v>
      </c>
      <c r="R5714" t="s">
        <v>7096</v>
      </c>
      <c r="T5714">
        <v>599484</v>
      </c>
      <c r="U5714" s="1">
        <v>43395</v>
      </c>
      <c r="V5714" s="2">
        <v>0.20833333333333334</v>
      </c>
      <c r="W5714" s="1">
        <v>43395.208333333336</v>
      </c>
      <c r="X5714">
        <v>260</v>
      </c>
    </row>
    <row r="5715" spans="1:24">
      <c r="A5715">
        <v>3179286</v>
      </c>
      <c r="B5715" t="s">
        <v>1712</v>
      </c>
      <c r="C5715" t="s">
        <v>1713</v>
      </c>
      <c r="D5715">
        <v>59491</v>
      </c>
      <c r="E5715" t="s">
        <v>1714</v>
      </c>
      <c r="F5715">
        <v>24371</v>
      </c>
      <c r="G5715" t="s">
        <v>1715</v>
      </c>
      <c r="H5715" t="s">
        <v>4163</v>
      </c>
      <c r="I5715" t="s">
        <v>3169</v>
      </c>
      <c r="J5715" t="s">
        <v>30</v>
      </c>
      <c r="K5715" t="s">
        <v>283</v>
      </c>
      <c r="L5715" t="s">
        <v>284</v>
      </c>
      <c r="M5715" t="s">
        <v>619</v>
      </c>
      <c r="N5715" t="s">
        <v>620</v>
      </c>
      <c r="O5715">
        <v>77470</v>
      </c>
      <c r="P5715" t="s">
        <v>619</v>
      </c>
      <c r="Q5715" t="s">
        <v>7095</v>
      </c>
      <c r="R5715" t="s">
        <v>7096</v>
      </c>
      <c r="U5715" s="1">
        <v>43395</v>
      </c>
      <c r="V5715" s="2">
        <v>0.20833333333333334</v>
      </c>
      <c r="W5715" s="1">
        <v>43395.208333333336</v>
      </c>
      <c r="X5715">
        <v>240</v>
      </c>
    </row>
    <row r="5716" spans="1:24">
      <c r="A5716">
        <v>3178761</v>
      </c>
      <c r="B5716" t="s">
        <v>1230</v>
      </c>
      <c r="C5716" t="s">
        <v>1231</v>
      </c>
      <c r="D5716">
        <v>94250</v>
      </c>
      <c r="E5716" t="s">
        <v>1232</v>
      </c>
      <c r="F5716">
        <v>37630</v>
      </c>
      <c r="G5716" t="s">
        <v>671</v>
      </c>
      <c r="H5716" t="s">
        <v>369</v>
      </c>
      <c r="J5716" t="s">
        <v>30</v>
      </c>
      <c r="K5716" t="s">
        <v>283</v>
      </c>
      <c r="L5716" t="s">
        <v>666</v>
      </c>
      <c r="M5716" t="s">
        <v>619</v>
      </c>
      <c r="N5716" t="s">
        <v>620</v>
      </c>
      <c r="O5716">
        <v>77470</v>
      </c>
      <c r="P5716" t="s">
        <v>619</v>
      </c>
      <c r="Q5716" t="s">
        <v>7095</v>
      </c>
      <c r="R5716" t="s">
        <v>7096</v>
      </c>
      <c r="U5716" s="1">
        <v>43395</v>
      </c>
      <c r="V5716" s="2">
        <v>0.20833333333333334</v>
      </c>
      <c r="W5716" s="1">
        <v>43395.208333333336</v>
      </c>
      <c r="X5716">
        <v>230</v>
      </c>
    </row>
    <row r="5717" spans="1:24">
      <c r="A5717">
        <v>3182560</v>
      </c>
      <c r="B5717" t="s">
        <v>1204</v>
      </c>
      <c r="C5717" t="s">
        <v>1205</v>
      </c>
      <c r="D5717">
        <v>21230</v>
      </c>
      <c r="E5717" t="s">
        <v>1206</v>
      </c>
      <c r="F5717">
        <v>7785</v>
      </c>
      <c r="G5717" t="s">
        <v>1207</v>
      </c>
      <c r="H5717" t="s">
        <v>78</v>
      </c>
      <c r="J5717" t="s">
        <v>30</v>
      </c>
      <c r="K5717" t="s">
        <v>111</v>
      </c>
      <c r="L5717" t="s">
        <v>255</v>
      </c>
      <c r="M5717" t="s">
        <v>619</v>
      </c>
      <c r="N5717" t="s">
        <v>620</v>
      </c>
      <c r="O5717">
        <v>77470</v>
      </c>
      <c r="P5717" t="s">
        <v>619</v>
      </c>
      <c r="Q5717" t="s">
        <v>7095</v>
      </c>
      <c r="R5717" t="s">
        <v>7096</v>
      </c>
      <c r="U5717" s="1">
        <v>43395</v>
      </c>
      <c r="V5717" s="2">
        <v>0.20833333333333334</v>
      </c>
      <c r="W5717" s="1">
        <v>43395.208333333336</v>
      </c>
      <c r="X5717">
        <v>200</v>
      </c>
    </row>
    <row r="5718" spans="1:24">
      <c r="A5718" t="s">
        <v>2794</v>
      </c>
      <c r="B5718" t="s">
        <v>2795</v>
      </c>
      <c r="C5718" t="s">
        <v>139</v>
      </c>
      <c r="D5718">
        <v>59530</v>
      </c>
      <c r="E5718" t="s">
        <v>2796</v>
      </c>
      <c r="F5718">
        <v>24387</v>
      </c>
      <c r="G5718" t="s">
        <v>6577</v>
      </c>
      <c r="H5718" t="s">
        <v>6614</v>
      </c>
      <c r="J5718" t="s">
        <v>184</v>
      </c>
      <c r="K5718" t="s">
        <v>522</v>
      </c>
      <c r="L5718" t="s">
        <v>523</v>
      </c>
      <c r="M5718" t="s">
        <v>619</v>
      </c>
      <c r="N5718" t="s">
        <v>620</v>
      </c>
      <c r="O5718">
        <v>77470</v>
      </c>
      <c r="P5718" t="s">
        <v>619</v>
      </c>
      <c r="Q5718" t="s">
        <v>7095</v>
      </c>
      <c r="R5718" t="s">
        <v>7096</v>
      </c>
      <c r="S5718" t="s">
        <v>6615</v>
      </c>
      <c r="U5718" s="1">
        <v>43395</v>
      </c>
      <c r="V5718" s="2">
        <v>0.20833333333333334</v>
      </c>
      <c r="W5718" s="1">
        <v>43395.208333333336</v>
      </c>
      <c r="X5718">
        <v>100</v>
      </c>
    </row>
    <row r="5719" spans="1:24">
      <c r="A5719" t="s">
        <v>2794</v>
      </c>
      <c r="B5719" t="s">
        <v>2795</v>
      </c>
      <c r="C5719" t="s">
        <v>139</v>
      </c>
      <c r="D5719">
        <v>59530</v>
      </c>
      <c r="E5719" t="s">
        <v>2796</v>
      </c>
      <c r="F5719">
        <v>24387</v>
      </c>
      <c r="G5719" t="s">
        <v>6577</v>
      </c>
      <c r="H5719" t="s">
        <v>6616</v>
      </c>
      <c r="J5719" t="s">
        <v>184</v>
      </c>
      <c r="K5719" t="s">
        <v>522</v>
      </c>
      <c r="L5719" t="s">
        <v>523</v>
      </c>
      <c r="M5719" t="s">
        <v>619</v>
      </c>
      <c r="N5719" t="s">
        <v>620</v>
      </c>
      <c r="O5719">
        <v>77470</v>
      </c>
      <c r="P5719" t="s">
        <v>619</v>
      </c>
      <c r="Q5719" t="s">
        <v>7095</v>
      </c>
      <c r="R5719" t="s">
        <v>7096</v>
      </c>
      <c r="S5719" t="s">
        <v>6617</v>
      </c>
      <c r="U5719" s="1">
        <v>43395</v>
      </c>
      <c r="V5719" s="2">
        <v>0.20833333333333334</v>
      </c>
      <c r="W5719" s="1">
        <v>43395.208333333336</v>
      </c>
      <c r="X5719">
        <v>100</v>
      </c>
    </row>
    <row r="5720" spans="1:24">
      <c r="A5720" t="s">
        <v>2794</v>
      </c>
      <c r="B5720" t="s">
        <v>2795</v>
      </c>
      <c r="C5720" t="s">
        <v>139</v>
      </c>
      <c r="D5720">
        <v>59530</v>
      </c>
      <c r="E5720" t="s">
        <v>2796</v>
      </c>
      <c r="F5720">
        <v>24387</v>
      </c>
      <c r="G5720" t="s">
        <v>6577</v>
      </c>
      <c r="H5720" t="s">
        <v>6618</v>
      </c>
      <c r="J5720" t="s">
        <v>184</v>
      </c>
      <c r="K5720" t="s">
        <v>522</v>
      </c>
      <c r="L5720" t="s">
        <v>523</v>
      </c>
      <c r="M5720" t="s">
        <v>619</v>
      </c>
      <c r="N5720" t="s">
        <v>620</v>
      </c>
      <c r="O5720">
        <v>77470</v>
      </c>
      <c r="P5720" t="s">
        <v>619</v>
      </c>
      <c r="Q5720" t="s">
        <v>7095</v>
      </c>
      <c r="R5720" t="s">
        <v>7096</v>
      </c>
      <c r="S5720" t="s">
        <v>6619</v>
      </c>
      <c r="U5720" s="1">
        <v>43395</v>
      </c>
      <c r="V5720" s="2">
        <v>0.20833333333333334</v>
      </c>
      <c r="W5720" s="1">
        <v>43395.208333333336</v>
      </c>
      <c r="X5720">
        <v>100</v>
      </c>
    </row>
    <row r="5721" spans="1:24">
      <c r="A5721" t="s">
        <v>2794</v>
      </c>
      <c r="B5721" t="s">
        <v>2795</v>
      </c>
      <c r="C5721" t="s">
        <v>139</v>
      </c>
      <c r="D5721">
        <v>59530</v>
      </c>
      <c r="E5721" t="s">
        <v>2796</v>
      </c>
      <c r="F5721">
        <v>24387</v>
      </c>
      <c r="G5721" t="s">
        <v>6583</v>
      </c>
      <c r="H5721" t="s">
        <v>6614</v>
      </c>
      <c r="J5721" t="s">
        <v>184</v>
      </c>
      <c r="K5721" t="s">
        <v>522</v>
      </c>
      <c r="L5721" t="s">
        <v>523</v>
      </c>
      <c r="M5721" t="s">
        <v>619</v>
      </c>
      <c r="N5721" t="s">
        <v>620</v>
      </c>
      <c r="O5721">
        <v>77470</v>
      </c>
      <c r="P5721" t="s">
        <v>619</v>
      </c>
      <c r="Q5721" t="s">
        <v>7095</v>
      </c>
      <c r="R5721" t="s">
        <v>7096</v>
      </c>
      <c r="S5721" t="s">
        <v>6620</v>
      </c>
      <c r="T5721">
        <v>598704</v>
      </c>
      <c r="U5721" s="1">
        <v>43395</v>
      </c>
      <c r="V5721" s="2">
        <v>0.20833333333333334</v>
      </c>
      <c r="W5721" s="1">
        <v>43395.208333333336</v>
      </c>
      <c r="X5721">
        <v>260</v>
      </c>
    </row>
    <row r="5722" spans="1:24">
      <c r="A5722" t="s">
        <v>2794</v>
      </c>
      <c r="B5722" t="s">
        <v>2795</v>
      </c>
      <c r="C5722" t="s">
        <v>139</v>
      </c>
      <c r="D5722">
        <v>59530</v>
      </c>
      <c r="E5722" t="s">
        <v>2796</v>
      </c>
      <c r="F5722">
        <v>24387</v>
      </c>
      <c r="G5722" t="s">
        <v>6583</v>
      </c>
      <c r="H5722" t="s">
        <v>6614</v>
      </c>
      <c r="J5722" t="s">
        <v>184</v>
      </c>
      <c r="K5722" t="s">
        <v>522</v>
      </c>
      <c r="L5722" t="s">
        <v>523</v>
      </c>
      <c r="M5722" t="s">
        <v>619</v>
      </c>
      <c r="N5722" t="s">
        <v>620</v>
      </c>
      <c r="O5722">
        <v>77470</v>
      </c>
      <c r="P5722" t="s">
        <v>619</v>
      </c>
      <c r="Q5722" t="s">
        <v>7095</v>
      </c>
      <c r="R5722" t="s">
        <v>7096</v>
      </c>
      <c r="S5722" t="s">
        <v>6620</v>
      </c>
      <c r="T5722">
        <v>598704</v>
      </c>
      <c r="U5722" s="1">
        <v>43395</v>
      </c>
      <c r="V5722" s="2">
        <v>0.20833333333333334</v>
      </c>
      <c r="W5722" s="1">
        <v>43395.208333333336</v>
      </c>
      <c r="X5722">
        <v>260</v>
      </c>
    </row>
    <row r="5723" spans="1:24">
      <c r="A5723" t="s">
        <v>2794</v>
      </c>
      <c r="B5723" t="s">
        <v>2795</v>
      </c>
      <c r="C5723" t="s">
        <v>139</v>
      </c>
      <c r="D5723">
        <v>59530</v>
      </c>
      <c r="E5723" t="s">
        <v>2796</v>
      </c>
      <c r="F5723">
        <v>24387</v>
      </c>
      <c r="G5723" t="s">
        <v>6583</v>
      </c>
      <c r="H5723" t="s">
        <v>6616</v>
      </c>
      <c r="J5723" t="s">
        <v>184</v>
      </c>
      <c r="K5723" t="s">
        <v>522</v>
      </c>
      <c r="L5723" t="s">
        <v>523</v>
      </c>
      <c r="M5723" t="s">
        <v>619</v>
      </c>
      <c r="N5723" t="s">
        <v>620</v>
      </c>
      <c r="O5723">
        <v>77470</v>
      </c>
      <c r="P5723" t="s">
        <v>619</v>
      </c>
      <c r="Q5723" t="s">
        <v>7095</v>
      </c>
      <c r="R5723" t="s">
        <v>7096</v>
      </c>
      <c r="S5723" t="s">
        <v>6617</v>
      </c>
      <c r="T5723">
        <v>598703</v>
      </c>
      <c r="U5723" s="1">
        <v>43395</v>
      </c>
      <c r="V5723" s="2">
        <v>0.20833333333333334</v>
      </c>
      <c r="W5723" s="1">
        <v>43395.208333333336</v>
      </c>
      <c r="X5723">
        <v>400</v>
      </c>
    </row>
    <row r="5724" spans="1:24">
      <c r="A5724" t="s">
        <v>2794</v>
      </c>
      <c r="B5724" t="s">
        <v>2795</v>
      </c>
      <c r="C5724" t="s">
        <v>139</v>
      </c>
      <c r="D5724">
        <v>59530</v>
      </c>
      <c r="E5724" t="s">
        <v>2796</v>
      </c>
      <c r="F5724">
        <v>24387</v>
      </c>
      <c r="G5724" t="s">
        <v>6583</v>
      </c>
      <c r="H5724" t="s">
        <v>6618</v>
      </c>
      <c r="J5724" t="s">
        <v>184</v>
      </c>
      <c r="K5724" t="s">
        <v>522</v>
      </c>
      <c r="L5724" t="s">
        <v>523</v>
      </c>
      <c r="M5724" t="s">
        <v>619</v>
      </c>
      <c r="N5724" t="s">
        <v>620</v>
      </c>
      <c r="O5724">
        <v>77470</v>
      </c>
      <c r="P5724" t="s">
        <v>619</v>
      </c>
      <c r="Q5724" t="s">
        <v>7095</v>
      </c>
      <c r="R5724" t="s">
        <v>7096</v>
      </c>
      <c r="S5724" t="s">
        <v>6619</v>
      </c>
      <c r="U5724" s="1">
        <v>43395</v>
      </c>
      <c r="V5724" s="2">
        <v>0.20833333333333334</v>
      </c>
      <c r="W5724" s="1">
        <v>43395.208333333336</v>
      </c>
      <c r="X5724">
        <v>100</v>
      </c>
    </row>
    <row r="5725" spans="1:24">
      <c r="A5725">
        <v>3174007</v>
      </c>
      <c r="B5725" t="s">
        <v>6621</v>
      </c>
      <c r="C5725" t="s">
        <v>6622</v>
      </c>
      <c r="D5725">
        <v>94000</v>
      </c>
      <c r="E5725" t="s">
        <v>629</v>
      </c>
      <c r="F5725">
        <v>37615</v>
      </c>
      <c r="G5725" t="s">
        <v>6623</v>
      </c>
      <c r="H5725" t="s">
        <v>6624</v>
      </c>
      <c r="J5725" t="s">
        <v>30</v>
      </c>
      <c r="K5725" t="s">
        <v>522</v>
      </c>
      <c r="L5725" t="s">
        <v>632</v>
      </c>
      <c r="M5725" t="s">
        <v>619</v>
      </c>
      <c r="N5725" t="s">
        <v>620</v>
      </c>
      <c r="O5725">
        <v>77470</v>
      </c>
      <c r="P5725" t="s">
        <v>619</v>
      </c>
      <c r="Q5725" t="s">
        <v>7095</v>
      </c>
      <c r="R5725" t="s">
        <v>7096</v>
      </c>
      <c r="S5725" t="s">
        <v>6625</v>
      </c>
      <c r="U5725" s="1">
        <v>43395</v>
      </c>
      <c r="V5725" s="2">
        <v>0.20833333333333334</v>
      </c>
      <c r="W5725" s="1">
        <v>43395.208333333336</v>
      </c>
      <c r="X5725">
        <v>255</v>
      </c>
    </row>
    <row r="5726" spans="1:24">
      <c r="A5726" t="s">
        <v>4874</v>
      </c>
      <c r="B5726" t="s">
        <v>4875</v>
      </c>
      <c r="D5726">
        <v>84320</v>
      </c>
      <c r="E5726" t="s">
        <v>4876</v>
      </c>
      <c r="F5726">
        <v>35357</v>
      </c>
      <c r="G5726" t="s">
        <v>6626</v>
      </c>
      <c r="H5726" t="s">
        <v>6627</v>
      </c>
      <c r="J5726" t="s">
        <v>184</v>
      </c>
      <c r="K5726" t="s">
        <v>130</v>
      </c>
      <c r="L5726" t="s">
        <v>185</v>
      </c>
      <c r="M5726" t="s">
        <v>720</v>
      </c>
      <c r="N5726" t="s">
        <v>721</v>
      </c>
      <c r="O5726">
        <v>30131</v>
      </c>
      <c r="P5726" t="s">
        <v>720</v>
      </c>
      <c r="Q5726" t="s">
        <v>7097</v>
      </c>
      <c r="R5726" t="s">
        <v>7098</v>
      </c>
      <c r="S5726" t="s">
        <v>6628</v>
      </c>
      <c r="U5726" s="1">
        <v>43395</v>
      </c>
      <c r="V5726" s="2">
        <v>0.20833333333333334</v>
      </c>
      <c r="W5726" s="1">
        <v>43395.208333333336</v>
      </c>
      <c r="X5726">
        <v>100</v>
      </c>
    </row>
    <row r="5727" spans="1:24">
      <c r="A5727" t="s">
        <v>180</v>
      </c>
      <c r="B5727" t="s">
        <v>181</v>
      </c>
      <c r="C5727" t="s">
        <v>139</v>
      </c>
      <c r="D5727">
        <v>69200</v>
      </c>
      <c r="E5727" t="s">
        <v>182</v>
      </c>
      <c r="F5727">
        <v>29417</v>
      </c>
      <c r="G5727" t="s">
        <v>6629</v>
      </c>
      <c r="J5727" t="s">
        <v>184</v>
      </c>
      <c r="K5727" t="s">
        <v>130</v>
      </c>
      <c r="L5727" t="s">
        <v>185</v>
      </c>
      <c r="M5727" t="s">
        <v>720</v>
      </c>
      <c r="N5727" t="s">
        <v>721</v>
      </c>
      <c r="O5727">
        <v>30131</v>
      </c>
      <c r="P5727" t="s">
        <v>720</v>
      </c>
      <c r="Q5727" t="s">
        <v>7097</v>
      </c>
      <c r="R5727" t="s">
        <v>7098</v>
      </c>
      <c r="U5727" s="1">
        <v>43395</v>
      </c>
      <c r="V5727" s="2">
        <v>0.20833333333333334</v>
      </c>
      <c r="W5727" s="1">
        <v>43395.208333333336</v>
      </c>
      <c r="X5727">
        <v>215</v>
      </c>
    </row>
    <row r="5728" spans="1:24">
      <c r="A5728" t="s">
        <v>4874</v>
      </c>
      <c r="B5728" t="s">
        <v>4875</v>
      </c>
      <c r="D5728">
        <v>84320</v>
      </c>
      <c r="E5728" t="s">
        <v>4876</v>
      </c>
      <c r="F5728">
        <v>35357</v>
      </c>
      <c r="G5728" t="s">
        <v>6626</v>
      </c>
      <c r="H5728" t="s">
        <v>4878</v>
      </c>
      <c r="J5728" t="s">
        <v>184</v>
      </c>
      <c r="K5728" t="s">
        <v>130</v>
      </c>
      <c r="L5728" t="s">
        <v>185</v>
      </c>
      <c r="M5728" t="s">
        <v>720</v>
      </c>
      <c r="N5728" t="s">
        <v>721</v>
      </c>
      <c r="O5728">
        <v>30131</v>
      </c>
      <c r="P5728" t="s">
        <v>720</v>
      </c>
      <c r="Q5728" t="s">
        <v>7097</v>
      </c>
      <c r="R5728" t="s">
        <v>7098</v>
      </c>
      <c r="S5728" t="s">
        <v>6630</v>
      </c>
      <c r="U5728" s="1">
        <v>43395</v>
      </c>
      <c r="V5728" s="2">
        <v>0.20833333333333334</v>
      </c>
      <c r="W5728" s="1">
        <v>43395.208333333336</v>
      </c>
      <c r="X5728">
        <v>260</v>
      </c>
    </row>
    <row r="5729" spans="1:24">
      <c r="A5729" t="s">
        <v>4874</v>
      </c>
      <c r="B5729" t="s">
        <v>4875</v>
      </c>
      <c r="D5729">
        <v>84320</v>
      </c>
      <c r="E5729" t="s">
        <v>4876</v>
      </c>
      <c r="F5729">
        <v>35357</v>
      </c>
      <c r="G5729" t="s">
        <v>6626</v>
      </c>
      <c r="H5729" t="s">
        <v>4878</v>
      </c>
      <c r="J5729" t="s">
        <v>184</v>
      </c>
      <c r="K5729" t="s">
        <v>130</v>
      </c>
      <c r="L5729" t="s">
        <v>185</v>
      </c>
      <c r="M5729" t="s">
        <v>720</v>
      </c>
      <c r="N5729" t="s">
        <v>721</v>
      </c>
      <c r="O5729">
        <v>30131</v>
      </c>
      <c r="P5729" t="s">
        <v>720</v>
      </c>
      <c r="Q5729" t="s">
        <v>7097</v>
      </c>
      <c r="R5729" t="s">
        <v>7098</v>
      </c>
      <c r="S5729" t="s">
        <v>6631</v>
      </c>
      <c r="U5729" s="1">
        <v>43395</v>
      </c>
      <c r="V5729" s="2">
        <v>0.20833333333333334</v>
      </c>
      <c r="W5729" s="1">
        <v>43395.208333333336</v>
      </c>
      <c r="X5729">
        <v>260</v>
      </c>
    </row>
    <row r="5730" spans="1:24">
      <c r="A5730">
        <v>3185038</v>
      </c>
      <c r="B5730" t="s">
        <v>5965</v>
      </c>
      <c r="C5730" t="s">
        <v>5966</v>
      </c>
      <c r="D5730">
        <v>84110</v>
      </c>
      <c r="E5730" t="s">
        <v>5967</v>
      </c>
      <c r="F5730">
        <v>35298</v>
      </c>
      <c r="G5730" t="s">
        <v>6632</v>
      </c>
      <c r="H5730" t="s">
        <v>5969</v>
      </c>
      <c r="J5730" t="s">
        <v>30</v>
      </c>
      <c r="K5730" t="s">
        <v>130</v>
      </c>
      <c r="L5730" t="s">
        <v>802</v>
      </c>
      <c r="M5730" t="s">
        <v>720</v>
      </c>
      <c r="N5730" t="s">
        <v>721</v>
      </c>
      <c r="O5730">
        <v>30131</v>
      </c>
      <c r="P5730" t="s">
        <v>720</v>
      </c>
      <c r="Q5730" t="s">
        <v>7097</v>
      </c>
      <c r="R5730" t="s">
        <v>7098</v>
      </c>
      <c r="U5730" s="1">
        <v>43395</v>
      </c>
      <c r="V5730" s="2">
        <v>0.20833333333333334</v>
      </c>
      <c r="W5730" s="1">
        <v>43395.208333333336</v>
      </c>
      <c r="X5730">
        <v>215</v>
      </c>
    </row>
    <row r="5731" spans="1:24">
      <c r="A5731">
        <v>3184175</v>
      </c>
      <c r="B5731" t="s">
        <v>4901</v>
      </c>
      <c r="C5731" t="s">
        <v>4902</v>
      </c>
      <c r="D5731">
        <v>13008</v>
      </c>
      <c r="E5731" t="s">
        <v>725</v>
      </c>
      <c r="F5731">
        <v>4566</v>
      </c>
      <c r="G5731" t="s">
        <v>58</v>
      </c>
      <c r="H5731" t="s">
        <v>6633</v>
      </c>
      <c r="J5731" t="s">
        <v>30</v>
      </c>
      <c r="K5731" t="s">
        <v>130</v>
      </c>
      <c r="L5731" t="s">
        <v>185</v>
      </c>
      <c r="M5731" t="s">
        <v>720</v>
      </c>
      <c r="N5731" t="s">
        <v>721</v>
      </c>
      <c r="O5731">
        <v>30131</v>
      </c>
      <c r="P5731" t="s">
        <v>720</v>
      </c>
      <c r="Q5731" t="s">
        <v>7097</v>
      </c>
      <c r="R5731" t="s">
        <v>7098</v>
      </c>
      <c r="U5731" s="1">
        <v>43395</v>
      </c>
      <c r="V5731" s="2">
        <v>0.20833333333333334</v>
      </c>
      <c r="W5731" s="1">
        <v>43395.208333333336</v>
      </c>
      <c r="X5731">
        <v>200</v>
      </c>
    </row>
    <row r="5732" spans="1:24">
      <c r="A5732">
        <v>3172340</v>
      </c>
      <c r="B5732" t="s">
        <v>6634</v>
      </c>
      <c r="C5732" t="s">
        <v>6635</v>
      </c>
      <c r="D5732">
        <v>13115</v>
      </c>
      <c r="E5732" t="s">
        <v>6636</v>
      </c>
      <c r="F5732">
        <v>4592</v>
      </c>
      <c r="G5732" t="s">
        <v>58</v>
      </c>
      <c r="H5732" t="s">
        <v>141</v>
      </c>
      <c r="J5732" t="s">
        <v>30</v>
      </c>
      <c r="K5732" t="s">
        <v>130</v>
      </c>
      <c r="L5732" t="s">
        <v>185</v>
      </c>
      <c r="M5732" t="s">
        <v>720</v>
      </c>
      <c r="N5732" t="s">
        <v>721</v>
      </c>
      <c r="O5732">
        <v>30131</v>
      </c>
      <c r="P5732" t="s">
        <v>720</v>
      </c>
      <c r="Q5732" t="s">
        <v>7097</v>
      </c>
      <c r="R5732" t="s">
        <v>7098</v>
      </c>
      <c r="U5732" s="1">
        <v>43395</v>
      </c>
      <c r="V5732" s="2">
        <v>0.20833333333333334</v>
      </c>
      <c r="W5732" s="1">
        <v>43395.208333333336</v>
      </c>
      <c r="X5732">
        <v>215</v>
      </c>
    </row>
    <row r="5733" spans="1:24">
      <c r="A5733" t="s">
        <v>180</v>
      </c>
      <c r="B5733" t="s">
        <v>181</v>
      </c>
      <c r="C5733" t="s">
        <v>139</v>
      </c>
      <c r="D5733">
        <v>69200</v>
      </c>
      <c r="E5733" t="s">
        <v>182</v>
      </c>
      <c r="F5733">
        <v>29417</v>
      </c>
      <c r="G5733" t="s">
        <v>6629</v>
      </c>
      <c r="J5733" t="s">
        <v>184</v>
      </c>
      <c r="K5733" t="s">
        <v>130</v>
      </c>
      <c r="L5733" t="s">
        <v>185</v>
      </c>
      <c r="M5733" t="s">
        <v>720</v>
      </c>
      <c r="N5733" t="s">
        <v>721</v>
      </c>
      <c r="O5733">
        <v>30131</v>
      </c>
      <c r="P5733" t="s">
        <v>720</v>
      </c>
      <c r="Q5733" t="s">
        <v>7097</v>
      </c>
      <c r="R5733" t="s">
        <v>7098</v>
      </c>
      <c r="S5733" t="s">
        <v>6637</v>
      </c>
      <c r="U5733" s="1">
        <v>43395</v>
      </c>
      <c r="V5733" s="2">
        <v>0.20833333333333334</v>
      </c>
      <c r="W5733" s="1">
        <v>43395.208333333336</v>
      </c>
      <c r="X5733">
        <v>215</v>
      </c>
    </row>
    <row r="5734" spans="1:24">
      <c r="A5734">
        <v>3181967</v>
      </c>
      <c r="B5734" t="s">
        <v>1795</v>
      </c>
      <c r="C5734" t="s">
        <v>2659</v>
      </c>
      <c r="D5734">
        <v>13080</v>
      </c>
      <c r="E5734" t="s">
        <v>2660</v>
      </c>
      <c r="F5734">
        <v>4575</v>
      </c>
      <c r="G5734" t="s">
        <v>1795</v>
      </c>
      <c r="H5734" t="s">
        <v>78</v>
      </c>
      <c r="J5734" t="s">
        <v>30</v>
      </c>
      <c r="K5734" t="s">
        <v>130</v>
      </c>
      <c r="L5734" t="s">
        <v>331</v>
      </c>
      <c r="M5734" t="s">
        <v>720</v>
      </c>
      <c r="N5734" t="s">
        <v>721</v>
      </c>
      <c r="O5734">
        <v>30131</v>
      </c>
      <c r="P5734" t="s">
        <v>720</v>
      </c>
      <c r="Q5734" t="s">
        <v>7097</v>
      </c>
      <c r="R5734" t="s">
        <v>7098</v>
      </c>
      <c r="U5734" s="1">
        <v>43395</v>
      </c>
      <c r="V5734" s="2">
        <v>0.20833333333333334</v>
      </c>
      <c r="W5734" s="1">
        <v>43395.208333333336</v>
      </c>
      <c r="X5734">
        <v>205</v>
      </c>
    </row>
    <row r="5735" spans="1:24">
      <c r="A5735">
        <v>3184734</v>
      </c>
      <c r="B5735" t="s">
        <v>6638</v>
      </c>
      <c r="C5735" t="s">
        <v>6639</v>
      </c>
      <c r="D5735">
        <v>83300</v>
      </c>
      <c r="E5735" t="s">
        <v>4256</v>
      </c>
      <c r="F5735">
        <v>35170</v>
      </c>
      <c r="G5735" t="s">
        <v>58</v>
      </c>
      <c r="H5735" t="s">
        <v>102</v>
      </c>
      <c r="J5735" t="s">
        <v>30</v>
      </c>
      <c r="K5735" t="s">
        <v>130</v>
      </c>
      <c r="L5735" t="s">
        <v>331</v>
      </c>
      <c r="M5735" t="s">
        <v>720</v>
      </c>
      <c r="N5735" t="s">
        <v>721</v>
      </c>
      <c r="O5735">
        <v>30131</v>
      </c>
      <c r="P5735" t="s">
        <v>720</v>
      </c>
      <c r="Q5735" t="s">
        <v>7097</v>
      </c>
      <c r="R5735" t="s">
        <v>7098</v>
      </c>
      <c r="U5735" s="1">
        <v>43395</v>
      </c>
      <c r="V5735" s="2">
        <v>0.20833333333333334</v>
      </c>
      <c r="W5735" s="1">
        <v>43395.208333333336</v>
      </c>
      <c r="X5735">
        <v>205</v>
      </c>
    </row>
    <row r="5736" spans="1:24">
      <c r="A5736">
        <v>3179264</v>
      </c>
      <c r="B5736" t="s">
        <v>3988</v>
      </c>
      <c r="C5736" t="s">
        <v>3989</v>
      </c>
      <c r="D5736">
        <v>13080</v>
      </c>
      <c r="E5736" t="s">
        <v>2660</v>
      </c>
      <c r="F5736">
        <v>4575</v>
      </c>
      <c r="G5736" t="s">
        <v>58</v>
      </c>
      <c r="H5736" t="s">
        <v>78</v>
      </c>
      <c r="J5736" t="s">
        <v>30</v>
      </c>
      <c r="K5736" t="s">
        <v>130</v>
      </c>
      <c r="L5736" t="s">
        <v>331</v>
      </c>
      <c r="M5736" t="s">
        <v>720</v>
      </c>
      <c r="N5736" t="s">
        <v>721</v>
      </c>
      <c r="O5736">
        <v>30131</v>
      </c>
      <c r="P5736" t="s">
        <v>720</v>
      </c>
      <c r="Q5736" t="s">
        <v>7097</v>
      </c>
      <c r="R5736" t="s">
        <v>7098</v>
      </c>
      <c r="S5736" t="s">
        <v>6640</v>
      </c>
      <c r="U5736" s="1">
        <v>43395</v>
      </c>
      <c r="V5736" s="2">
        <v>0.20833333333333334</v>
      </c>
      <c r="W5736" s="1">
        <v>43395.208333333336</v>
      </c>
      <c r="X5736">
        <v>210</v>
      </c>
    </row>
    <row r="5737" spans="1:24">
      <c r="A5737">
        <v>3178218</v>
      </c>
      <c r="B5737" t="s">
        <v>804</v>
      </c>
      <c r="C5737" t="s">
        <v>3619</v>
      </c>
      <c r="D5737">
        <v>13120</v>
      </c>
      <c r="E5737" t="s">
        <v>3620</v>
      </c>
      <c r="F5737">
        <v>4597</v>
      </c>
      <c r="G5737" t="s">
        <v>58</v>
      </c>
      <c r="H5737" t="s">
        <v>102</v>
      </c>
      <c r="J5737" t="s">
        <v>30</v>
      </c>
      <c r="K5737" t="s">
        <v>130</v>
      </c>
      <c r="L5737" t="s">
        <v>331</v>
      </c>
      <c r="M5737" t="s">
        <v>720</v>
      </c>
      <c r="N5737" t="s">
        <v>721</v>
      </c>
      <c r="O5737">
        <v>30131</v>
      </c>
      <c r="P5737" t="s">
        <v>720</v>
      </c>
      <c r="Q5737" t="s">
        <v>7097</v>
      </c>
      <c r="R5737" t="s">
        <v>7098</v>
      </c>
      <c r="U5737" s="1">
        <v>43395</v>
      </c>
      <c r="V5737" s="2">
        <v>0.20833333333333334</v>
      </c>
      <c r="W5737" s="1">
        <v>43395.208333333336</v>
      </c>
      <c r="X5737">
        <v>255</v>
      </c>
    </row>
    <row r="5738" spans="1:24">
      <c r="A5738">
        <v>3178218</v>
      </c>
      <c r="B5738" t="s">
        <v>804</v>
      </c>
      <c r="C5738" t="s">
        <v>3619</v>
      </c>
      <c r="D5738">
        <v>13120</v>
      </c>
      <c r="E5738" t="s">
        <v>3620</v>
      </c>
      <c r="F5738">
        <v>4597</v>
      </c>
      <c r="G5738" t="s">
        <v>58</v>
      </c>
      <c r="H5738" t="s">
        <v>102</v>
      </c>
      <c r="J5738" t="s">
        <v>30</v>
      </c>
      <c r="K5738" t="s">
        <v>130</v>
      </c>
      <c r="L5738" t="s">
        <v>331</v>
      </c>
      <c r="M5738" t="s">
        <v>720</v>
      </c>
      <c r="N5738" t="s">
        <v>721</v>
      </c>
      <c r="O5738">
        <v>30131</v>
      </c>
      <c r="P5738" t="s">
        <v>720</v>
      </c>
      <c r="Q5738" t="s">
        <v>7097</v>
      </c>
      <c r="R5738" t="s">
        <v>7098</v>
      </c>
      <c r="U5738" s="1">
        <v>43395</v>
      </c>
      <c r="V5738" s="2">
        <v>0.20833333333333334</v>
      </c>
      <c r="W5738" s="1">
        <v>43395.208333333336</v>
      </c>
      <c r="X5738">
        <v>255</v>
      </c>
    </row>
    <row r="5739" spans="1:24">
      <c r="A5739">
        <v>3170253</v>
      </c>
      <c r="B5739" t="s">
        <v>3416</v>
      </c>
      <c r="C5739" t="s">
        <v>367</v>
      </c>
      <c r="D5739">
        <v>34000</v>
      </c>
      <c r="E5739" t="s">
        <v>368</v>
      </c>
      <c r="F5739">
        <v>13912</v>
      </c>
      <c r="G5739" t="s">
        <v>58</v>
      </c>
      <c r="H5739" t="s">
        <v>585</v>
      </c>
      <c r="I5739" t="s">
        <v>3417</v>
      </c>
      <c r="J5739" t="s">
        <v>30</v>
      </c>
      <c r="K5739" t="s">
        <v>130</v>
      </c>
      <c r="L5739" t="s">
        <v>331</v>
      </c>
      <c r="M5739" t="s">
        <v>720</v>
      </c>
      <c r="N5739" t="s">
        <v>721</v>
      </c>
      <c r="O5739">
        <v>30131</v>
      </c>
      <c r="P5739" t="s">
        <v>720</v>
      </c>
      <c r="Q5739" t="s">
        <v>7097</v>
      </c>
      <c r="R5739" t="s">
        <v>7098</v>
      </c>
      <c r="S5739" t="s">
        <v>6641</v>
      </c>
      <c r="U5739" s="1">
        <v>43395</v>
      </c>
      <c r="V5739" s="2">
        <v>0.20833333333333334</v>
      </c>
      <c r="W5739" s="1">
        <v>43395.208333333336</v>
      </c>
      <c r="X5739">
        <v>200</v>
      </c>
    </row>
    <row r="5740" spans="1:24">
      <c r="A5740">
        <v>3183384</v>
      </c>
      <c r="B5740" t="s">
        <v>3984</v>
      </c>
      <c r="C5740" t="s">
        <v>3985</v>
      </c>
      <c r="D5740">
        <v>13170</v>
      </c>
      <c r="E5740" t="s">
        <v>3986</v>
      </c>
      <c r="F5740">
        <v>4611</v>
      </c>
      <c r="G5740" t="s">
        <v>58</v>
      </c>
      <c r="H5740" t="s">
        <v>3987</v>
      </c>
      <c r="J5740" t="s">
        <v>30</v>
      </c>
      <c r="K5740" t="s">
        <v>130</v>
      </c>
      <c r="L5740" t="s">
        <v>331</v>
      </c>
      <c r="M5740" t="s">
        <v>720</v>
      </c>
      <c r="N5740" t="s">
        <v>721</v>
      </c>
      <c r="O5740">
        <v>30131</v>
      </c>
      <c r="P5740" t="s">
        <v>720</v>
      </c>
      <c r="Q5740" t="s">
        <v>7097</v>
      </c>
      <c r="R5740" t="s">
        <v>7098</v>
      </c>
      <c r="S5740" t="s">
        <v>751</v>
      </c>
      <c r="U5740" s="1">
        <v>43395</v>
      </c>
      <c r="V5740" s="2">
        <v>0.20833333333333334</v>
      </c>
      <c r="W5740" s="1">
        <v>43395.208333333336</v>
      </c>
      <c r="X5740">
        <v>240</v>
      </c>
    </row>
    <row r="5741" spans="1:24">
      <c r="A5741">
        <v>3180560</v>
      </c>
      <c r="B5741" t="s">
        <v>1446</v>
      </c>
      <c r="C5741" t="s">
        <v>1447</v>
      </c>
      <c r="D5741">
        <v>34680</v>
      </c>
      <c r="E5741" t="s">
        <v>1448</v>
      </c>
      <c r="F5741">
        <v>14195</v>
      </c>
      <c r="G5741" t="s">
        <v>812</v>
      </c>
      <c r="H5741" t="s">
        <v>28</v>
      </c>
      <c r="I5741" t="s">
        <v>1163</v>
      </c>
      <c r="J5741" t="s">
        <v>30</v>
      </c>
      <c r="K5741" t="s">
        <v>130</v>
      </c>
      <c r="L5741" t="s">
        <v>802</v>
      </c>
      <c r="M5741" t="s">
        <v>720</v>
      </c>
      <c r="N5741" t="s">
        <v>721</v>
      </c>
      <c r="O5741">
        <v>30131</v>
      </c>
      <c r="P5741" t="s">
        <v>720</v>
      </c>
      <c r="Q5741" t="s">
        <v>7097</v>
      </c>
      <c r="R5741" t="s">
        <v>7098</v>
      </c>
      <c r="S5741" t="s">
        <v>1449</v>
      </c>
      <c r="U5741" s="1">
        <v>43395</v>
      </c>
      <c r="V5741" s="2">
        <v>0.20833333333333334</v>
      </c>
      <c r="W5741" s="1">
        <v>43395.208333333336</v>
      </c>
      <c r="X5741">
        <v>200</v>
      </c>
    </row>
    <row r="5742" spans="1:24">
      <c r="A5742" t="s">
        <v>4874</v>
      </c>
      <c r="B5742" t="s">
        <v>4875</v>
      </c>
      <c r="D5742">
        <v>84320</v>
      </c>
      <c r="E5742" t="s">
        <v>4876</v>
      </c>
      <c r="F5742">
        <v>35357</v>
      </c>
      <c r="G5742" t="s">
        <v>6626</v>
      </c>
      <c r="H5742" t="s">
        <v>4913</v>
      </c>
      <c r="J5742" t="s">
        <v>184</v>
      </c>
      <c r="K5742" t="s">
        <v>130</v>
      </c>
      <c r="L5742" t="s">
        <v>185</v>
      </c>
      <c r="M5742" t="s">
        <v>720</v>
      </c>
      <c r="N5742" t="s">
        <v>721</v>
      </c>
      <c r="O5742">
        <v>30131</v>
      </c>
      <c r="P5742" t="s">
        <v>720</v>
      </c>
      <c r="Q5742" t="s">
        <v>7097</v>
      </c>
      <c r="R5742" t="s">
        <v>7098</v>
      </c>
      <c r="S5742" t="s">
        <v>6642</v>
      </c>
      <c r="U5742" s="1">
        <v>43395</v>
      </c>
      <c r="V5742" s="2">
        <v>0.20833333333333334</v>
      </c>
      <c r="W5742" s="1">
        <v>43395.208333333336</v>
      </c>
      <c r="X5742">
        <v>260</v>
      </c>
    </row>
    <row r="5743" spans="1:24">
      <c r="A5743" t="s">
        <v>4874</v>
      </c>
      <c r="B5743" t="s">
        <v>4875</v>
      </c>
      <c r="D5743">
        <v>84320</v>
      </c>
      <c r="E5743" t="s">
        <v>4876</v>
      </c>
      <c r="F5743">
        <v>35357</v>
      </c>
      <c r="G5743" t="s">
        <v>6626</v>
      </c>
      <c r="H5743" t="s">
        <v>5373</v>
      </c>
      <c r="J5743" t="s">
        <v>184</v>
      </c>
      <c r="K5743" t="s">
        <v>130</v>
      </c>
      <c r="L5743" t="s">
        <v>185</v>
      </c>
      <c r="M5743" t="s">
        <v>720</v>
      </c>
      <c r="N5743" t="s">
        <v>721</v>
      </c>
      <c r="O5743">
        <v>30131</v>
      </c>
      <c r="P5743" t="s">
        <v>720</v>
      </c>
      <c r="Q5743" t="s">
        <v>7097</v>
      </c>
      <c r="R5743" t="s">
        <v>7098</v>
      </c>
      <c r="S5743" t="s">
        <v>5374</v>
      </c>
      <c r="U5743" s="1">
        <v>43395</v>
      </c>
      <c r="V5743" s="2">
        <v>0.20833333333333334</v>
      </c>
      <c r="W5743" s="1">
        <v>43395.208333333336</v>
      </c>
      <c r="X5743">
        <v>100</v>
      </c>
    </row>
    <row r="5744" spans="1:24">
      <c r="A5744" t="s">
        <v>4874</v>
      </c>
      <c r="B5744" t="s">
        <v>4875</v>
      </c>
      <c r="D5744">
        <v>84320</v>
      </c>
      <c r="E5744" t="s">
        <v>4876</v>
      </c>
      <c r="F5744">
        <v>35357</v>
      </c>
      <c r="G5744" t="s">
        <v>6626</v>
      </c>
      <c r="H5744" t="s">
        <v>4913</v>
      </c>
      <c r="J5744" t="s">
        <v>184</v>
      </c>
      <c r="K5744" t="s">
        <v>130</v>
      </c>
      <c r="L5744" t="s">
        <v>185</v>
      </c>
      <c r="M5744" t="s">
        <v>720</v>
      </c>
      <c r="N5744" t="s">
        <v>721</v>
      </c>
      <c r="O5744">
        <v>30131</v>
      </c>
      <c r="P5744" t="s">
        <v>720</v>
      </c>
      <c r="Q5744" t="s">
        <v>7097</v>
      </c>
      <c r="R5744" t="s">
        <v>7098</v>
      </c>
      <c r="S5744" t="s">
        <v>6642</v>
      </c>
      <c r="U5744" s="1">
        <v>43395</v>
      </c>
      <c r="V5744" s="2">
        <v>0.20833333333333334</v>
      </c>
      <c r="W5744" s="1">
        <v>43395.208333333336</v>
      </c>
      <c r="X5744">
        <v>260</v>
      </c>
    </row>
    <row r="5745" spans="1:24">
      <c r="A5745" t="s">
        <v>4874</v>
      </c>
      <c r="B5745" t="s">
        <v>4875</v>
      </c>
      <c r="D5745">
        <v>84320</v>
      </c>
      <c r="E5745" t="s">
        <v>4876</v>
      </c>
      <c r="F5745">
        <v>35357</v>
      </c>
      <c r="G5745" t="s">
        <v>6626</v>
      </c>
      <c r="H5745" t="s">
        <v>4913</v>
      </c>
      <c r="J5745" t="s">
        <v>184</v>
      </c>
      <c r="K5745" t="s">
        <v>130</v>
      </c>
      <c r="L5745" t="s">
        <v>185</v>
      </c>
      <c r="M5745" t="s">
        <v>720</v>
      </c>
      <c r="N5745" t="s">
        <v>721</v>
      </c>
      <c r="O5745">
        <v>30131</v>
      </c>
      <c r="P5745" t="s">
        <v>720</v>
      </c>
      <c r="Q5745" t="s">
        <v>7097</v>
      </c>
      <c r="R5745" t="s">
        <v>7098</v>
      </c>
      <c r="S5745" t="s">
        <v>6643</v>
      </c>
      <c r="U5745" s="1">
        <v>43395</v>
      </c>
      <c r="V5745" s="2">
        <v>0.20833333333333334</v>
      </c>
      <c r="W5745" s="1">
        <v>43395.208333333336</v>
      </c>
      <c r="X5745">
        <v>260</v>
      </c>
    </row>
    <row r="5746" spans="1:24">
      <c r="A5746" t="s">
        <v>4874</v>
      </c>
      <c r="B5746" t="s">
        <v>4875</v>
      </c>
      <c r="D5746">
        <v>84320</v>
      </c>
      <c r="E5746" t="s">
        <v>4876</v>
      </c>
      <c r="F5746">
        <v>35357</v>
      </c>
      <c r="G5746" t="s">
        <v>6626</v>
      </c>
      <c r="H5746" t="s">
        <v>4913</v>
      </c>
      <c r="J5746" t="s">
        <v>184</v>
      </c>
      <c r="K5746" t="s">
        <v>130</v>
      </c>
      <c r="L5746" t="s">
        <v>185</v>
      </c>
      <c r="M5746" t="s">
        <v>720</v>
      </c>
      <c r="N5746" t="s">
        <v>721</v>
      </c>
      <c r="O5746">
        <v>30131</v>
      </c>
      <c r="P5746" t="s">
        <v>720</v>
      </c>
      <c r="Q5746" t="s">
        <v>7097</v>
      </c>
      <c r="R5746" t="s">
        <v>7098</v>
      </c>
      <c r="S5746" t="s">
        <v>6643</v>
      </c>
      <c r="U5746" s="1">
        <v>43395</v>
      </c>
      <c r="V5746" s="2">
        <v>0.20833333333333334</v>
      </c>
      <c r="W5746" s="1">
        <v>43395.208333333336</v>
      </c>
      <c r="X5746">
        <v>260</v>
      </c>
    </row>
    <row r="5747" spans="1:24">
      <c r="A5747" t="s">
        <v>4874</v>
      </c>
      <c r="B5747" t="s">
        <v>4875</v>
      </c>
      <c r="D5747">
        <v>84320</v>
      </c>
      <c r="E5747" t="s">
        <v>4876</v>
      </c>
      <c r="F5747">
        <v>35357</v>
      </c>
      <c r="G5747" t="s">
        <v>6626</v>
      </c>
      <c r="H5747" t="s">
        <v>4913</v>
      </c>
      <c r="J5747" t="s">
        <v>184</v>
      </c>
      <c r="K5747" t="s">
        <v>130</v>
      </c>
      <c r="L5747" t="s">
        <v>185</v>
      </c>
      <c r="M5747" t="s">
        <v>720</v>
      </c>
      <c r="N5747" t="s">
        <v>721</v>
      </c>
      <c r="O5747">
        <v>30131</v>
      </c>
      <c r="P5747" t="s">
        <v>720</v>
      </c>
      <c r="Q5747" t="s">
        <v>7097</v>
      </c>
      <c r="R5747" t="s">
        <v>7098</v>
      </c>
      <c r="S5747" t="s">
        <v>6644</v>
      </c>
      <c r="U5747" s="1">
        <v>43395</v>
      </c>
      <c r="V5747" s="2">
        <v>0.20833333333333334</v>
      </c>
      <c r="W5747" s="1">
        <v>43395.208333333336</v>
      </c>
      <c r="X5747">
        <v>260</v>
      </c>
    </row>
    <row r="5748" spans="1:24">
      <c r="A5748" t="s">
        <v>4874</v>
      </c>
      <c r="B5748" t="s">
        <v>4875</v>
      </c>
      <c r="D5748">
        <v>84320</v>
      </c>
      <c r="E5748" t="s">
        <v>4876</v>
      </c>
      <c r="F5748">
        <v>35357</v>
      </c>
      <c r="G5748" t="s">
        <v>6626</v>
      </c>
      <c r="H5748" t="s">
        <v>4913</v>
      </c>
      <c r="J5748" t="s">
        <v>184</v>
      </c>
      <c r="K5748" t="s">
        <v>130</v>
      </c>
      <c r="L5748" t="s">
        <v>185</v>
      </c>
      <c r="M5748" t="s">
        <v>720</v>
      </c>
      <c r="N5748" t="s">
        <v>721</v>
      </c>
      <c r="O5748">
        <v>30131</v>
      </c>
      <c r="P5748" t="s">
        <v>720</v>
      </c>
      <c r="Q5748" t="s">
        <v>7097</v>
      </c>
      <c r="R5748" t="s">
        <v>7098</v>
      </c>
      <c r="S5748" t="s">
        <v>6645</v>
      </c>
      <c r="U5748" s="1">
        <v>43395</v>
      </c>
      <c r="V5748" s="2">
        <v>0.20833333333333334</v>
      </c>
      <c r="W5748" s="1">
        <v>43395.208333333336</v>
      </c>
      <c r="X5748">
        <v>260</v>
      </c>
    </row>
    <row r="5749" spans="1:24">
      <c r="A5749" t="s">
        <v>4874</v>
      </c>
      <c r="B5749" t="s">
        <v>4875</v>
      </c>
      <c r="D5749">
        <v>84320</v>
      </c>
      <c r="E5749" t="s">
        <v>4876</v>
      </c>
      <c r="F5749">
        <v>35357</v>
      </c>
      <c r="G5749" t="s">
        <v>6626</v>
      </c>
      <c r="H5749" t="s">
        <v>4916</v>
      </c>
      <c r="J5749" t="s">
        <v>184</v>
      </c>
      <c r="K5749" t="s">
        <v>130</v>
      </c>
      <c r="L5749" t="s">
        <v>185</v>
      </c>
      <c r="M5749" t="s">
        <v>720</v>
      </c>
      <c r="N5749" t="s">
        <v>721</v>
      </c>
      <c r="O5749">
        <v>30131</v>
      </c>
      <c r="P5749" t="s">
        <v>720</v>
      </c>
      <c r="Q5749" t="s">
        <v>7097</v>
      </c>
      <c r="R5749" t="s">
        <v>7098</v>
      </c>
      <c r="S5749" t="s">
        <v>6646</v>
      </c>
      <c r="U5749" s="1">
        <v>43395</v>
      </c>
      <c r="V5749" s="2">
        <v>0.20833333333333334</v>
      </c>
      <c r="W5749" s="1">
        <v>43395.208333333336</v>
      </c>
      <c r="X5749">
        <v>260</v>
      </c>
    </row>
    <row r="5750" spans="1:24">
      <c r="A5750" t="s">
        <v>4874</v>
      </c>
      <c r="B5750" t="s">
        <v>4875</v>
      </c>
      <c r="D5750">
        <v>84320</v>
      </c>
      <c r="E5750" t="s">
        <v>4876</v>
      </c>
      <c r="F5750">
        <v>35357</v>
      </c>
      <c r="G5750" t="s">
        <v>6626</v>
      </c>
      <c r="H5750" t="s">
        <v>4918</v>
      </c>
      <c r="J5750" t="s">
        <v>184</v>
      </c>
      <c r="K5750" t="s">
        <v>130</v>
      </c>
      <c r="L5750" t="s">
        <v>185</v>
      </c>
      <c r="M5750" t="s">
        <v>720</v>
      </c>
      <c r="N5750" t="s">
        <v>721</v>
      </c>
      <c r="O5750">
        <v>30131</v>
      </c>
      <c r="P5750" t="s">
        <v>720</v>
      </c>
      <c r="Q5750" t="s">
        <v>7097</v>
      </c>
      <c r="R5750" t="s">
        <v>7098</v>
      </c>
      <c r="S5750" t="s">
        <v>6647</v>
      </c>
      <c r="U5750" s="1">
        <v>43395</v>
      </c>
      <c r="V5750" s="2">
        <v>0.20833333333333334</v>
      </c>
      <c r="W5750" s="1">
        <v>43395.208333333336</v>
      </c>
      <c r="X5750">
        <v>240</v>
      </c>
    </row>
    <row r="5751" spans="1:24">
      <c r="A5751" t="s">
        <v>4874</v>
      </c>
      <c r="B5751" t="s">
        <v>4875</v>
      </c>
      <c r="D5751">
        <v>84320</v>
      </c>
      <c r="E5751" t="s">
        <v>4876</v>
      </c>
      <c r="F5751">
        <v>35357</v>
      </c>
      <c r="G5751" t="s">
        <v>6626</v>
      </c>
      <c r="H5751" t="s">
        <v>4918</v>
      </c>
      <c r="J5751" t="s">
        <v>184</v>
      </c>
      <c r="K5751" t="s">
        <v>130</v>
      </c>
      <c r="L5751" t="s">
        <v>185</v>
      </c>
      <c r="M5751" t="s">
        <v>720</v>
      </c>
      <c r="N5751" t="s">
        <v>721</v>
      </c>
      <c r="O5751">
        <v>30131</v>
      </c>
      <c r="P5751" t="s">
        <v>720</v>
      </c>
      <c r="Q5751" t="s">
        <v>7097</v>
      </c>
      <c r="R5751" t="s">
        <v>7098</v>
      </c>
      <c r="S5751" t="s">
        <v>6648</v>
      </c>
      <c r="U5751" s="1">
        <v>43395</v>
      </c>
      <c r="V5751" s="2">
        <v>0.20833333333333334</v>
      </c>
      <c r="W5751" s="1">
        <v>43395.208333333336</v>
      </c>
      <c r="X5751">
        <v>100</v>
      </c>
    </row>
    <row r="5752" spans="1:24">
      <c r="A5752">
        <v>3178384</v>
      </c>
      <c r="B5752" t="s">
        <v>4931</v>
      </c>
      <c r="C5752" t="s">
        <v>4932</v>
      </c>
      <c r="D5752">
        <v>6730</v>
      </c>
      <c r="E5752" t="s">
        <v>4933</v>
      </c>
      <c r="F5752">
        <v>2160</v>
      </c>
      <c r="G5752" t="s">
        <v>3536</v>
      </c>
      <c r="H5752" t="s">
        <v>3503</v>
      </c>
      <c r="J5752" t="s">
        <v>30</v>
      </c>
      <c r="K5752" t="s">
        <v>130</v>
      </c>
      <c r="L5752" t="s">
        <v>802</v>
      </c>
      <c r="M5752" t="s">
        <v>720</v>
      </c>
      <c r="N5752" t="s">
        <v>721</v>
      </c>
      <c r="O5752">
        <v>30131</v>
      </c>
      <c r="P5752" t="s">
        <v>720</v>
      </c>
      <c r="Q5752" t="s">
        <v>7097</v>
      </c>
      <c r="R5752" t="s">
        <v>7098</v>
      </c>
      <c r="S5752" t="s">
        <v>4934</v>
      </c>
      <c r="U5752" s="1">
        <v>43395</v>
      </c>
      <c r="V5752" s="2">
        <v>0.20833333333333334</v>
      </c>
      <c r="W5752" s="1">
        <v>43395.208333333336</v>
      </c>
      <c r="X5752">
        <v>200</v>
      </c>
    </row>
    <row r="5753" spans="1:24">
      <c r="A5753">
        <v>3180165</v>
      </c>
      <c r="B5753" t="s">
        <v>3355</v>
      </c>
      <c r="C5753" t="s">
        <v>3356</v>
      </c>
      <c r="D5753">
        <v>26740</v>
      </c>
      <c r="E5753" t="s">
        <v>3357</v>
      </c>
      <c r="F5753">
        <v>10488</v>
      </c>
      <c r="G5753" t="s">
        <v>58</v>
      </c>
      <c r="H5753" t="s">
        <v>102</v>
      </c>
      <c r="J5753" t="s">
        <v>30</v>
      </c>
      <c r="K5753" t="s">
        <v>130</v>
      </c>
      <c r="L5753" t="s">
        <v>802</v>
      </c>
      <c r="M5753" t="s">
        <v>720</v>
      </c>
      <c r="N5753" t="s">
        <v>721</v>
      </c>
      <c r="O5753">
        <v>30131</v>
      </c>
      <c r="P5753" t="s">
        <v>720</v>
      </c>
      <c r="Q5753" t="s">
        <v>7097</v>
      </c>
      <c r="R5753" t="s">
        <v>7098</v>
      </c>
      <c r="S5753" t="s">
        <v>3358</v>
      </c>
      <c r="U5753" s="1">
        <v>43395</v>
      </c>
      <c r="V5753" s="2">
        <v>0.20833333333333334</v>
      </c>
      <c r="W5753" s="1">
        <v>43395.208333333336</v>
      </c>
      <c r="X5753">
        <v>210</v>
      </c>
    </row>
    <row r="5754" spans="1:24">
      <c r="A5754">
        <v>3181656</v>
      </c>
      <c r="B5754" t="s">
        <v>2231</v>
      </c>
      <c r="C5754" t="s">
        <v>2232</v>
      </c>
      <c r="D5754">
        <v>84370</v>
      </c>
      <c r="E5754" t="s">
        <v>2233</v>
      </c>
      <c r="F5754">
        <v>35370</v>
      </c>
      <c r="G5754" t="s">
        <v>2234</v>
      </c>
      <c r="H5754" t="s">
        <v>78</v>
      </c>
      <c r="J5754" t="s">
        <v>30</v>
      </c>
      <c r="K5754" t="s">
        <v>130</v>
      </c>
      <c r="L5754" t="s">
        <v>802</v>
      </c>
      <c r="M5754" t="s">
        <v>720</v>
      </c>
      <c r="N5754" t="s">
        <v>721</v>
      </c>
      <c r="O5754">
        <v>30131</v>
      </c>
      <c r="P5754" t="s">
        <v>720</v>
      </c>
      <c r="Q5754" t="s">
        <v>7097</v>
      </c>
      <c r="R5754" t="s">
        <v>7098</v>
      </c>
      <c r="U5754" s="1">
        <v>43395</v>
      </c>
      <c r="V5754" s="2">
        <v>0.20833333333333334</v>
      </c>
      <c r="W5754" s="1">
        <v>43395.208333333336</v>
      </c>
      <c r="X5754">
        <v>200</v>
      </c>
    </row>
    <row r="5755" spans="1:24">
      <c r="A5755">
        <v>3183653</v>
      </c>
      <c r="B5755" t="s">
        <v>6649</v>
      </c>
      <c r="C5755" t="s">
        <v>6650</v>
      </c>
      <c r="D5755">
        <v>13300</v>
      </c>
      <c r="E5755" t="s">
        <v>6651</v>
      </c>
      <c r="F5755">
        <v>4625</v>
      </c>
      <c r="G5755" t="s">
        <v>6649</v>
      </c>
      <c r="H5755" t="s">
        <v>6652</v>
      </c>
      <c r="J5755" t="s">
        <v>30</v>
      </c>
      <c r="K5755" t="s">
        <v>130</v>
      </c>
      <c r="L5755" t="s">
        <v>802</v>
      </c>
      <c r="M5755" t="s">
        <v>720</v>
      </c>
      <c r="N5755" t="s">
        <v>721</v>
      </c>
      <c r="O5755">
        <v>30131</v>
      </c>
      <c r="P5755" t="s">
        <v>720</v>
      </c>
      <c r="Q5755" t="s">
        <v>7097</v>
      </c>
      <c r="R5755" t="s">
        <v>7098</v>
      </c>
      <c r="U5755" s="1">
        <v>43395</v>
      </c>
      <c r="V5755" s="2">
        <v>0.20833333333333334</v>
      </c>
      <c r="W5755" s="1">
        <v>43395.208333333336</v>
      </c>
      <c r="X5755">
        <v>215</v>
      </c>
    </row>
    <row r="5756" spans="1:24">
      <c r="A5756">
        <v>3184035</v>
      </c>
      <c r="B5756" t="s">
        <v>799</v>
      </c>
      <c r="C5756" t="s">
        <v>800</v>
      </c>
      <c r="D5756">
        <v>83130</v>
      </c>
      <c r="E5756" t="s">
        <v>801</v>
      </c>
      <c r="F5756">
        <v>35135</v>
      </c>
      <c r="G5756" t="s">
        <v>58</v>
      </c>
      <c r="H5756" t="s">
        <v>1597</v>
      </c>
      <c r="J5756" t="s">
        <v>30</v>
      </c>
      <c r="K5756" t="s">
        <v>130</v>
      </c>
      <c r="L5756" t="s">
        <v>802</v>
      </c>
      <c r="M5756" t="s">
        <v>720</v>
      </c>
      <c r="N5756" t="s">
        <v>721</v>
      </c>
      <c r="O5756">
        <v>30131</v>
      </c>
      <c r="P5756" t="s">
        <v>720</v>
      </c>
      <c r="Q5756" t="s">
        <v>7097</v>
      </c>
      <c r="R5756" t="s">
        <v>7098</v>
      </c>
      <c r="S5756" t="s">
        <v>3207</v>
      </c>
      <c r="T5756">
        <v>599283</v>
      </c>
      <c r="U5756" s="1">
        <v>43395</v>
      </c>
      <c r="V5756" s="2">
        <v>0.20833333333333334</v>
      </c>
      <c r="W5756" s="1">
        <v>43395.208333333336</v>
      </c>
      <c r="X5756">
        <v>260</v>
      </c>
    </row>
    <row r="5757" spans="1:24">
      <c r="A5757">
        <v>3181085</v>
      </c>
      <c r="B5757" t="s">
        <v>5552</v>
      </c>
      <c r="C5757" t="s">
        <v>794</v>
      </c>
      <c r="D5757">
        <v>20220</v>
      </c>
      <c r="E5757" t="s">
        <v>5553</v>
      </c>
      <c r="F5757">
        <v>7399</v>
      </c>
      <c r="G5757" t="s">
        <v>1078</v>
      </c>
      <c r="H5757" t="s">
        <v>369</v>
      </c>
      <c r="J5757" t="s">
        <v>30</v>
      </c>
      <c r="K5757" t="s">
        <v>130</v>
      </c>
      <c r="L5757" t="s">
        <v>331</v>
      </c>
      <c r="M5757" t="s">
        <v>720</v>
      </c>
      <c r="N5757" t="s">
        <v>721</v>
      </c>
      <c r="O5757">
        <v>30131</v>
      </c>
      <c r="P5757" t="s">
        <v>720</v>
      </c>
      <c r="Q5757" t="s">
        <v>7097</v>
      </c>
      <c r="R5757" t="s">
        <v>7098</v>
      </c>
      <c r="U5757" s="1">
        <v>43395</v>
      </c>
      <c r="V5757" s="2">
        <v>0.20833333333333334</v>
      </c>
      <c r="W5757" s="1">
        <v>43395.208333333336</v>
      </c>
      <c r="X5757">
        <v>200</v>
      </c>
    </row>
    <row r="5758" spans="1:24">
      <c r="A5758">
        <v>3181332</v>
      </c>
      <c r="B5758" t="s">
        <v>1282</v>
      </c>
      <c r="C5758" t="s">
        <v>1283</v>
      </c>
      <c r="D5758">
        <v>69009</v>
      </c>
      <c r="E5758" t="s">
        <v>212</v>
      </c>
      <c r="F5758">
        <v>29394</v>
      </c>
      <c r="G5758" t="s">
        <v>58</v>
      </c>
      <c r="H5758" t="s">
        <v>78</v>
      </c>
      <c r="I5758" t="s">
        <v>1292</v>
      </c>
      <c r="J5758" t="s">
        <v>30</v>
      </c>
      <c r="K5758" t="s">
        <v>130</v>
      </c>
      <c r="L5758" t="s">
        <v>331</v>
      </c>
      <c r="M5758" t="s">
        <v>720</v>
      </c>
      <c r="N5758" t="s">
        <v>721</v>
      </c>
      <c r="O5758">
        <v>30131</v>
      </c>
      <c r="P5758" t="s">
        <v>720</v>
      </c>
      <c r="Q5758" t="s">
        <v>7097</v>
      </c>
      <c r="R5758" t="s">
        <v>7098</v>
      </c>
      <c r="U5758" s="1">
        <v>43395</v>
      </c>
      <c r="V5758" s="2">
        <v>0.20833333333333334</v>
      </c>
      <c r="W5758" s="1">
        <v>43395.208333333336</v>
      </c>
      <c r="X5758">
        <v>240</v>
      </c>
    </row>
    <row r="5759" spans="1:24">
      <c r="A5759">
        <v>3181332</v>
      </c>
      <c r="B5759" t="s">
        <v>1282</v>
      </c>
      <c r="C5759" t="s">
        <v>1283</v>
      </c>
      <c r="D5759">
        <v>69009</v>
      </c>
      <c r="E5759" t="s">
        <v>212</v>
      </c>
      <c r="F5759">
        <v>29394</v>
      </c>
      <c r="G5759" t="s">
        <v>58</v>
      </c>
      <c r="H5759" t="s">
        <v>72</v>
      </c>
      <c r="I5759" t="s">
        <v>1284</v>
      </c>
      <c r="J5759" t="s">
        <v>30</v>
      </c>
      <c r="K5759" t="s">
        <v>130</v>
      </c>
      <c r="L5759" t="s">
        <v>331</v>
      </c>
      <c r="M5759" t="s">
        <v>720</v>
      </c>
      <c r="N5759" t="s">
        <v>721</v>
      </c>
      <c r="O5759">
        <v>30131</v>
      </c>
      <c r="P5759" t="s">
        <v>720</v>
      </c>
      <c r="Q5759" t="s">
        <v>7097</v>
      </c>
      <c r="R5759" t="s">
        <v>7098</v>
      </c>
      <c r="T5759">
        <v>598720</v>
      </c>
      <c r="U5759" s="1">
        <v>43395</v>
      </c>
      <c r="V5759" s="2">
        <v>0.20833333333333334</v>
      </c>
      <c r="W5759" s="1">
        <v>43395.208333333336</v>
      </c>
      <c r="X5759">
        <v>260</v>
      </c>
    </row>
    <row r="5760" spans="1:24">
      <c r="A5760">
        <v>3167746</v>
      </c>
      <c r="B5760" t="s">
        <v>793</v>
      </c>
      <c r="C5760" t="s">
        <v>794</v>
      </c>
      <c r="D5760">
        <v>20000</v>
      </c>
      <c r="E5760" t="s">
        <v>795</v>
      </c>
      <c r="F5760">
        <v>7211</v>
      </c>
      <c r="G5760" t="s">
        <v>355</v>
      </c>
      <c r="H5760" t="s">
        <v>28</v>
      </c>
      <c r="J5760" t="s">
        <v>30</v>
      </c>
      <c r="K5760" t="s">
        <v>130</v>
      </c>
      <c r="L5760" t="s">
        <v>331</v>
      </c>
      <c r="M5760" t="s">
        <v>720</v>
      </c>
      <c r="N5760" t="s">
        <v>721</v>
      </c>
      <c r="O5760">
        <v>30131</v>
      </c>
      <c r="P5760" t="s">
        <v>720</v>
      </c>
      <c r="Q5760" t="s">
        <v>7097</v>
      </c>
      <c r="R5760" t="s">
        <v>7098</v>
      </c>
      <c r="S5760" t="s">
        <v>1736</v>
      </c>
      <c r="U5760" s="1">
        <v>43395</v>
      </c>
      <c r="V5760" s="2">
        <v>0.20833333333333334</v>
      </c>
      <c r="W5760" s="1">
        <v>43395.208333333336</v>
      </c>
      <c r="X5760">
        <v>100</v>
      </c>
    </row>
    <row r="5761" spans="1:24">
      <c r="A5761">
        <v>3178218</v>
      </c>
      <c r="B5761" t="s">
        <v>804</v>
      </c>
      <c r="C5761" t="s">
        <v>3619</v>
      </c>
      <c r="D5761">
        <v>13120</v>
      </c>
      <c r="E5761" t="s">
        <v>3620</v>
      </c>
      <c r="F5761">
        <v>4597</v>
      </c>
      <c r="G5761" t="s">
        <v>58</v>
      </c>
      <c r="H5761" t="s">
        <v>102</v>
      </c>
      <c r="J5761" t="s">
        <v>30</v>
      </c>
      <c r="K5761" t="s">
        <v>130</v>
      </c>
      <c r="L5761" t="s">
        <v>331</v>
      </c>
      <c r="M5761" t="s">
        <v>720</v>
      </c>
      <c r="N5761" t="s">
        <v>721</v>
      </c>
      <c r="O5761">
        <v>30131</v>
      </c>
      <c r="P5761" t="s">
        <v>720</v>
      </c>
      <c r="Q5761" t="s">
        <v>7097</v>
      </c>
      <c r="R5761" t="s">
        <v>7098</v>
      </c>
      <c r="U5761" s="1">
        <v>43395</v>
      </c>
      <c r="V5761" s="2">
        <v>0.41666666666666669</v>
      </c>
      <c r="W5761" s="1">
        <v>43395.416666666664</v>
      </c>
      <c r="X5761">
        <v>255</v>
      </c>
    </row>
    <row r="5762" spans="1:24">
      <c r="A5762">
        <v>3178218</v>
      </c>
      <c r="B5762" t="s">
        <v>804</v>
      </c>
      <c r="C5762" t="s">
        <v>3619</v>
      </c>
      <c r="D5762">
        <v>13120</v>
      </c>
      <c r="E5762" t="s">
        <v>3620</v>
      </c>
      <c r="F5762">
        <v>4597</v>
      </c>
      <c r="G5762" t="s">
        <v>58</v>
      </c>
      <c r="H5762" t="s">
        <v>95</v>
      </c>
      <c r="J5762" t="s">
        <v>30</v>
      </c>
      <c r="K5762" t="s">
        <v>130</v>
      </c>
      <c r="L5762" t="s">
        <v>331</v>
      </c>
      <c r="M5762" t="s">
        <v>720</v>
      </c>
      <c r="N5762" t="s">
        <v>721</v>
      </c>
      <c r="O5762">
        <v>30131</v>
      </c>
      <c r="P5762" t="s">
        <v>720</v>
      </c>
      <c r="Q5762" t="s">
        <v>7097</v>
      </c>
      <c r="R5762" t="s">
        <v>7098</v>
      </c>
      <c r="U5762" s="1">
        <v>43395</v>
      </c>
      <c r="V5762" s="2">
        <v>0.20833333333333334</v>
      </c>
      <c r="W5762" s="1">
        <v>43395.208333333336</v>
      </c>
      <c r="X5762">
        <v>200</v>
      </c>
    </row>
    <row r="5763" spans="1:24">
      <c r="A5763">
        <v>3180549</v>
      </c>
      <c r="B5763" t="s">
        <v>3216</v>
      </c>
      <c r="C5763" t="s">
        <v>3217</v>
      </c>
      <c r="D5763">
        <v>13118</v>
      </c>
      <c r="E5763" t="s">
        <v>3218</v>
      </c>
      <c r="F5763">
        <v>4595</v>
      </c>
      <c r="G5763" t="s">
        <v>6653</v>
      </c>
      <c r="H5763" t="s">
        <v>78</v>
      </c>
      <c r="J5763" t="s">
        <v>30</v>
      </c>
      <c r="K5763" t="s">
        <v>130</v>
      </c>
      <c r="L5763" t="s">
        <v>331</v>
      </c>
      <c r="M5763" t="s">
        <v>720</v>
      </c>
      <c r="N5763" t="s">
        <v>721</v>
      </c>
      <c r="O5763">
        <v>30131</v>
      </c>
      <c r="P5763" t="s">
        <v>720</v>
      </c>
      <c r="Q5763" t="s">
        <v>7097</v>
      </c>
      <c r="R5763" t="s">
        <v>7098</v>
      </c>
      <c r="S5763" t="s">
        <v>3626</v>
      </c>
      <c r="T5763">
        <v>598979</v>
      </c>
      <c r="U5763" s="1">
        <v>43395</v>
      </c>
      <c r="V5763" s="2">
        <v>0.20833333333333334</v>
      </c>
      <c r="W5763" s="1">
        <v>43395.208333333336</v>
      </c>
      <c r="X5763">
        <v>260</v>
      </c>
    </row>
    <row r="5764" spans="1:24">
      <c r="A5764">
        <v>3180549</v>
      </c>
      <c r="B5764" t="s">
        <v>3216</v>
      </c>
      <c r="C5764" t="s">
        <v>3217</v>
      </c>
      <c r="D5764">
        <v>13118</v>
      </c>
      <c r="E5764" t="s">
        <v>3218</v>
      </c>
      <c r="F5764">
        <v>4595</v>
      </c>
      <c r="G5764" t="s">
        <v>6653</v>
      </c>
      <c r="H5764" t="s">
        <v>78</v>
      </c>
      <c r="J5764" t="s">
        <v>30</v>
      </c>
      <c r="K5764" t="s">
        <v>130</v>
      </c>
      <c r="L5764" t="s">
        <v>331</v>
      </c>
      <c r="M5764" t="s">
        <v>720</v>
      </c>
      <c r="N5764" t="s">
        <v>721</v>
      </c>
      <c r="O5764">
        <v>30131</v>
      </c>
      <c r="P5764" t="s">
        <v>720</v>
      </c>
      <c r="Q5764" t="s">
        <v>7097</v>
      </c>
      <c r="R5764" t="s">
        <v>7098</v>
      </c>
      <c r="S5764" s="3">
        <v>43132</v>
      </c>
      <c r="T5764">
        <v>598848</v>
      </c>
      <c r="U5764" s="1">
        <v>43395</v>
      </c>
      <c r="V5764" s="2">
        <v>0.20833333333333334</v>
      </c>
      <c r="W5764" s="1">
        <v>43395.208333333336</v>
      </c>
      <c r="X5764">
        <v>260</v>
      </c>
    </row>
    <row r="5765" spans="1:24">
      <c r="A5765" t="s">
        <v>4874</v>
      </c>
      <c r="B5765" t="s">
        <v>4875</v>
      </c>
      <c r="D5765">
        <v>84320</v>
      </c>
      <c r="E5765" t="s">
        <v>4876</v>
      </c>
      <c r="F5765">
        <v>35357</v>
      </c>
      <c r="G5765" t="s">
        <v>6626</v>
      </c>
      <c r="H5765" t="s">
        <v>4938</v>
      </c>
      <c r="J5765" t="s">
        <v>184</v>
      </c>
      <c r="K5765" t="s">
        <v>130</v>
      </c>
      <c r="L5765" t="s">
        <v>185</v>
      </c>
      <c r="M5765" t="s">
        <v>720</v>
      </c>
      <c r="N5765" t="s">
        <v>721</v>
      </c>
      <c r="O5765">
        <v>30131</v>
      </c>
      <c r="P5765" t="s">
        <v>720</v>
      </c>
      <c r="Q5765" t="s">
        <v>7097</v>
      </c>
      <c r="R5765" t="s">
        <v>7098</v>
      </c>
      <c r="S5765" t="s">
        <v>6654</v>
      </c>
      <c r="U5765" s="1">
        <v>43395</v>
      </c>
      <c r="V5765" s="2">
        <v>0.20833333333333334</v>
      </c>
      <c r="W5765" s="1">
        <v>43395.208333333336</v>
      </c>
      <c r="X5765">
        <v>500</v>
      </c>
    </row>
    <row r="5766" spans="1:24">
      <c r="A5766" t="s">
        <v>4874</v>
      </c>
      <c r="B5766" t="s">
        <v>4875</v>
      </c>
      <c r="D5766">
        <v>84320</v>
      </c>
      <c r="E5766" t="s">
        <v>4876</v>
      </c>
      <c r="F5766">
        <v>35357</v>
      </c>
      <c r="G5766" t="s">
        <v>6626</v>
      </c>
      <c r="H5766" t="s">
        <v>4938</v>
      </c>
      <c r="J5766" t="s">
        <v>184</v>
      </c>
      <c r="K5766" t="s">
        <v>130</v>
      </c>
      <c r="L5766" t="s">
        <v>185</v>
      </c>
      <c r="M5766" t="s">
        <v>720</v>
      </c>
      <c r="N5766" t="s">
        <v>721</v>
      </c>
      <c r="O5766">
        <v>30131</v>
      </c>
      <c r="P5766" t="s">
        <v>720</v>
      </c>
      <c r="Q5766" t="s">
        <v>7097</v>
      </c>
      <c r="R5766" t="s">
        <v>7098</v>
      </c>
      <c r="S5766" t="s">
        <v>6655</v>
      </c>
      <c r="U5766" s="1">
        <v>43395</v>
      </c>
      <c r="V5766" s="2">
        <v>0.20833333333333334</v>
      </c>
      <c r="W5766" s="1">
        <v>43395.208333333336</v>
      </c>
      <c r="X5766">
        <v>315</v>
      </c>
    </row>
    <row r="5767" spans="1:24">
      <c r="A5767" t="s">
        <v>4874</v>
      </c>
      <c r="B5767" t="s">
        <v>4875</v>
      </c>
      <c r="D5767">
        <v>84320</v>
      </c>
      <c r="E5767" t="s">
        <v>4876</v>
      </c>
      <c r="F5767">
        <v>35357</v>
      </c>
      <c r="G5767" t="s">
        <v>6626</v>
      </c>
      <c r="H5767" t="s">
        <v>4938</v>
      </c>
      <c r="J5767" t="s">
        <v>184</v>
      </c>
      <c r="K5767" t="s">
        <v>130</v>
      </c>
      <c r="L5767" t="s">
        <v>185</v>
      </c>
      <c r="M5767" t="s">
        <v>720</v>
      </c>
      <c r="N5767" t="s">
        <v>721</v>
      </c>
      <c r="O5767">
        <v>30131</v>
      </c>
      <c r="P5767" t="s">
        <v>720</v>
      </c>
      <c r="Q5767" t="s">
        <v>7097</v>
      </c>
      <c r="R5767" t="s">
        <v>7098</v>
      </c>
      <c r="S5767" t="s">
        <v>6656</v>
      </c>
      <c r="U5767" s="1">
        <v>43395</v>
      </c>
      <c r="V5767" s="2">
        <v>0.20833333333333334</v>
      </c>
      <c r="W5767" s="1">
        <v>43395.208333333336</v>
      </c>
      <c r="X5767">
        <v>100</v>
      </c>
    </row>
    <row r="5768" spans="1:24">
      <c r="A5768" t="s">
        <v>4874</v>
      </c>
      <c r="B5768" t="s">
        <v>4875</v>
      </c>
      <c r="D5768">
        <v>84320</v>
      </c>
      <c r="E5768" t="s">
        <v>4876</v>
      </c>
      <c r="F5768">
        <v>35357</v>
      </c>
      <c r="G5768" t="s">
        <v>6626</v>
      </c>
      <c r="H5768" t="s">
        <v>4938</v>
      </c>
      <c r="J5768" t="s">
        <v>184</v>
      </c>
      <c r="K5768" t="s">
        <v>130</v>
      </c>
      <c r="L5768" t="s">
        <v>185</v>
      </c>
      <c r="M5768" t="s">
        <v>720</v>
      </c>
      <c r="N5768" t="s">
        <v>721</v>
      </c>
      <c r="O5768">
        <v>30131</v>
      </c>
      <c r="P5768" t="s">
        <v>720</v>
      </c>
      <c r="Q5768" t="s">
        <v>7097</v>
      </c>
      <c r="R5768" t="s">
        <v>7098</v>
      </c>
      <c r="S5768" t="s">
        <v>6657</v>
      </c>
      <c r="U5768" s="1">
        <v>43395</v>
      </c>
      <c r="V5768" s="2">
        <v>0.20833333333333334</v>
      </c>
      <c r="W5768" s="1">
        <v>43395.208333333336</v>
      </c>
      <c r="X5768">
        <v>260</v>
      </c>
    </row>
    <row r="5769" spans="1:24">
      <c r="A5769" t="s">
        <v>4874</v>
      </c>
      <c r="B5769" t="s">
        <v>4875</v>
      </c>
      <c r="D5769">
        <v>84320</v>
      </c>
      <c r="E5769" t="s">
        <v>4876</v>
      </c>
      <c r="F5769">
        <v>35357</v>
      </c>
      <c r="G5769" t="s">
        <v>6626</v>
      </c>
      <c r="H5769" t="s">
        <v>4938</v>
      </c>
      <c r="J5769" t="s">
        <v>184</v>
      </c>
      <c r="K5769" t="s">
        <v>130</v>
      </c>
      <c r="L5769" t="s">
        <v>185</v>
      </c>
      <c r="M5769" t="s">
        <v>720</v>
      </c>
      <c r="N5769" t="s">
        <v>721</v>
      </c>
      <c r="O5769">
        <v>30131</v>
      </c>
      <c r="P5769" t="s">
        <v>720</v>
      </c>
      <c r="Q5769" t="s">
        <v>7097</v>
      </c>
      <c r="R5769" t="s">
        <v>7098</v>
      </c>
      <c r="S5769" t="s">
        <v>4920</v>
      </c>
      <c r="U5769" s="1">
        <v>43395</v>
      </c>
      <c r="V5769" s="2">
        <v>0.20833333333333334</v>
      </c>
      <c r="W5769" s="1">
        <v>43395.208333333336</v>
      </c>
      <c r="X5769">
        <v>215</v>
      </c>
    </row>
    <row r="5770" spans="1:24">
      <c r="A5770" t="s">
        <v>4874</v>
      </c>
      <c r="B5770" t="s">
        <v>4875</v>
      </c>
      <c r="D5770">
        <v>84320</v>
      </c>
      <c r="E5770" t="s">
        <v>4876</v>
      </c>
      <c r="F5770">
        <v>35357</v>
      </c>
      <c r="G5770" t="s">
        <v>6626</v>
      </c>
      <c r="H5770" t="s">
        <v>4938</v>
      </c>
      <c r="J5770" t="s">
        <v>184</v>
      </c>
      <c r="K5770" t="s">
        <v>130</v>
      </c>
      <c r="L5770" t="s">
        <v>185</v>
      </c>
      <c r="M5770" t="s">
        <v>720</v>
      </c>
      <c r="N5770" t="s">
        <v>721</v>
      </c>
      <c r="O5770">
        <v>30131</v>
      </c>
      <c r="P5770" t="s">
        <v>720</v>
      </c>
      <c r="Q5770" t="s">
        <v>7097</v>
      </c>
      <c r="R5770" t="s">
        <v>7098</v>
      </c>
      <c r="S5770" t="s">
        <v>6658</v>
      </c>
      <c r="U5770" s="1">
        <v>43395</v>
      </c>
      <c r="V5770" s="2">
        <v>0.20833333333333334</v>
      </c>
      <c r="W5770" s="1">
        <v>43395.208333333336</v>
      </c>
      <c r="X5770">
        <v>500</v>
      </c>
    </row>
    <row r="5771" spans="1:24">
      <c r="A5771" t="s">
        <v>4874</v>
      </c>
      <c r="B5771" t="s">
        <v>4875</v>
      </c>
      <c r="D5771">
        <v>84320</v>
      </c>
      <c r="E5771" t="s">
        <v>4876</v>
      </c>
      <c r="F5771">
        <v>35357</v>
      </c>
      <c r="G5771" t="s">
        <v>6626</v>
      </c>
      <c r="H5771" t="s">
        <v>4938</v>
      </c>
      <c r="J5771" t="s">
        <v>184</v>
      </c>
      <c r="K5771" t="s">
        <v>130</v>
      </c>
      <c r="L5771" t="s">
        <v>185</v>
      </c>
      <c r="M5771" t="s">
        <v>720</v>
      </c>
      <c r="N5771" t="s">
        <v>721</v>
      </c>
      <c r="O5771">
        <v>30131</v>
      </c>
      <c r="P5771" t="s">
        <v>720</v>
      </c>
      <c r="Q5771" t="s">
        <v>7097</v>
      </c>
      <c r="R5771" t="s">
        <v>7098</v>
      </c>
      <c r="S5771" t="s">
        <v>6659</v>
      </c>
      <c r="U5771" s="1">
        <v>43395</v>
      </c>
      <c r="V5771" s="2">
        <v>0.20833333333333334</v>
      </c>
      <c r="W5771" s="1">
        <v>43395.208333333336</v>
      </c>
      <c r="X5771">
        <v>315</v>
      </c>
    </row>
    <row r="5772" spans="1:24">
      <c r="A5772">
        <v>3174065</v>
      </c>
      <c r="B5772" t="s">
        <v>844</v>
      </c>
      <c r="C5772" t="s">
        <v>845</v>
      </c>
      <c r="D5772">
        <v>78180</v>
      </c>
      <c r="E5772" t="s">
        <v>846</v>
      </c>
      <c r="F5772">
        <v>33212</v>
      </c>
      <c r="G5772" t="s">
        <v>847</v>
      </c>
      <c r="H5772" t="s">
        <v>4470</v>
      </c>
      <c r="J5772" t="s">
        <v>30</v>
      </c>
      <c r="K5772" t="s">
        <v>522</v>
      </c>
      <c r="L5772" t="s">
        <v>545</v>
      </c>
      <c r="M5772" t="s">
        <v>509</v>
      </c>
      <c r="N5772" t="s">
        <v>819</v>
      </c>
      <c r="O5772">
        <v>35136</v>
      </c>
      <c r="P5772" t="s">
        <v>820</v>
      </c>
      <c r="Q5772" t="s">
        <v>7099</v>
      </c>
      <c r="R5772" t="s">
        <v>7100</v>
      </c>
      <c r="S5772" t="s">
        <v>4471</v>
      </c>
      <c r="T5772">
        <v>599006</v>
      </c>
      <c r="U5772" s="1">
        <v>43395</v>
      </c>
      <c r="V5772" s="2">
        <v>0.20833333333333334</v>
      </c>
      <c r="W5772" s="1">
        <v>43395.208333333336</v>
      </c>
      <c r="X5772">
        <v>260</v>
      </c>
    </row>
    <row r="5773" spans="1:24">
      <c r="A5773">
        <v>3182265</v>
      </c>
      <c r="B5773" t="s">
        <v>6660</v>
      </c>
      <c r="C5773" t="s">
        <v>6661</v>
      </c>
      <c r="D5773">
        <v>85310</v>
      </c>
      <c r="E5773" t="s">
        <v>6662</v>
      </c>
      <c r="F5773">
        <v>35569</v>
      </c>
      <c r="G5773" t="s">
        <v>58</v>
      </c>
      <c r="H5773" t="s">
        <v>220</v>
      </c>
      <c r="J5773" t="s">
        <v>30</v>
      </c>
      <c r="K5773" t="s">
        <v>221</v>
      </c>
      <c r="L5773" t="s">
        <v>830</v>
      </c>
      <c r="M5773" t="s">
        <v>509</v>
      </c>
      <c r="N5773" t="s">
        <v>819</v>
      </c>
      <c r="O5773">
        <v>35136</v>
      </c>
      <c r="P5773" t="s">
        <v>820</v>
      </c>
      <c r="Q5773" t="s">
        <v>7099</v>
      </c>
      <c r="R5773" t="s">
        <v>7100</v>
      </c>
      <c r="S5773" t="s">
        <v>6663</v>
      </c>
      <c r="U5773" s="1">
        <v>43395</v>
      </c>
      <c r="V5773" s="2">
        <v>0.20833333333333334</v>
      </c>
      <c r="W5773" s="1">
        <v>43395.208333333336</v>
      </c>
      <c r="X5773">
        <v>200</v>
      </c>
    </row>
    <row r="5774" spans="1:24">
      <c r="A5774">
        <v>3176897</v>
      </c>
      <c r="B5774" t="s">
        <v>826</v>
      </c>
      <c r="C5774" t="s">
        <v>827</v>
      </c>
      <c r="D5774">
        <v>53810</v>
      </c>
      <c r="E5774" t="s">
        <v>828</v>
      </c>
      <c r="F5774">
        <v>21388</v>
      </c>
      <c r="G5774" t="s">
        <v>829</v>
      </c>
      <c r="H5774" t="s">
        <v>1164</v>
      </c>
      <c r="J5774" t="s">
        <v>30</v>
      </c>
      <c r="K5774" t="s">
        <v>221</v>
      </c>
      <c r="L5774" t="s">
        <v>830</v>
      </c>
      <c r="M5774" t="s">
        <v>509</v>
      </c>
      <c r="N5774" t="s">
        <v>819</v>
      </c>
      <c r="O5774">
        <v>35136</v>
      </c>
      <c r="P5774" t="s">
        <v>820</v>
      </c>
      <c r="Q5774" t="s">
        <v>7099</v>
      </c>
      <c r="R5774" t="s">
        <v>7100</v>
      </c>
      <c r="U5774" s="1">
        <v>43395</v>
      </c>
      <c r="V5774" s="2">
        <v>0.20833333333333334</v>
      </c>
      <c r="W5774" s="1">
        <v>43395.208333333336</v>
      </c>
      <c r="X5774">
        <v>230</v>
      </c>
    </row>
    <row r="5775" spans="1:24">
      <c r="A5775">
        <v>3184410</v>
      </c>
      <c r="B5775" t="s">
        <v>6664</v>
      </c>
      <c r="C5775" t="s">
        <v>6665</v>
      </c>
      <c r="D5775">
        <v>72000</v>
      </c>
      <c r="E5775" t="s">
        <v>4826</v>
      </c>
      <c r="F5775">
        <v>30860</v>
      </c>
      <c r="G5775" t="s">
        <v>58</v>
      </c>
      <c r="H5775" t="s">
        <v>123</v>
      </c>
      <c r="J5775" t="s">
        <v>30</v>
      </c>
      <c r="K5775" t="s">
        <v>221</v>
      </c>
      <c r="L5775" t="s">
        <v>473</v>
      </c>
      <c r="M5775" t="s">
        <v>509</v>
      </c>
      <c r="N5775" t="s">
        <v>819</v>
      </c>
      <c r="O5775">
        <v>35136</v>
      </c>
      <c r="P5775" t="s">
        <v>820</v>
      </c>
      <c r="Q5775" t="s">
        <v>7099</v>
      </c>
      <c r="R5775" t="s">
        <v>7100</v>
      </c>
      <c r="U5775" s="1">
        <v>43395</v>
      </c>
      <c r="V5775" s="2">
        <v>0.20833333333333334</v>
      </c>
      <c r="W5775" s="1">
        <v>43395.208333333336</v>
      </c>
      <c r="X5775">
        <v>200</v>
      </c>
    </row>
    <row r="5776" spans="1:24">
      <c r="A5776">
        <v>3181195</v>
      </c>
      <c r="B5776" t="s">
        <v>2246</v>
      </c>
      <c r="C5776" t="s">
        <v>2247</v>
      </c>
      <c r="D5776">
        <v>35000</v>
      </c>
      <c r="E5776" t="s">
        <v>509</v>
      </c>
      <c r="F5776">
        <v>14262</v>
      </c>
      <c r="G5776" t="s">
        <v>2248</v>
      </c>
      <c r="H5776" t="s">
        <v>123</v>
      </c>
      <c r="J5776" t="s">
        <v>30</v>
      </c>
      <c r="K5776" t="s">
        <v>221</v>
      </c>
      <c r="L5776" t="s">
        <v>493</v>
      </c>
      <c r="M5776" t="s">
        <v>509</v>
      </c>
      <c r="N5776" t="s">
        <v>819</v>
      </c>
      <c r="O5776">
        <v>35136</v>
      </c>
      <c r="P5776" t="s">
        <v>820</v>
      </c>
      <c r="Q5776" t="s">
        <v>7099</v>
      </c>
      <c r="R5776" t="s">
        <v>7100</v>
      </c>
      <c r="U5776" s="1">
        <v>43395</v>
      </c>
      <c r="V5776" s="2">
        <v>0.20833333333333334</v>
      </c>
      <c r="W5776" s="1">
        <v>43395.208333333336</v>
      </c>
      <c r="X5776">
        <v>200</v>
      </c>
    </row>
    <row r="5777" spans="1:24">
      <c r="A5777">
        <v>3182146</v>
      </c>
      <c r="B5777" t="s">
        <v>6031</v>
      </c>
      <c r="C5777" t="s">
        <v>6032</v>
      </c>
      <c r="D5777">
        <v>35830</v>
      </c>
      <c r="E5777" t="s">
        <v>6033</v>
      </c>
      <c r="F5777">
        <v>14615</v>
      </c>
      <c r="G5777" t="s">
        <v>58</v>
      </c>
      <c r="H5777" t="s">
        <v>123</v>
      </c>
      <c r="I5777" t="s">
        <v>6034</v>
      </c>
      <c r="J5777" t="s">
        <v>30</v>
      </c>
      <c r="K5777" t="s">
        <v>221</v>
      </c>
      <c r="L5777" t="s">
        <v>493</v>
      </c>
      <c r="M5777" t="s">
        <v>509</v>
      </c>
      <c r="N5777" t="s">
        <v>819</v>
      </c>
      <c r="O5777">
        <v>35136</v>
      </c>
      <c r="P5777" t="s">
        <v>820</v>
      </c>
      <c r="Q5777" t="s">
        <v>7099</v>
      </c>
      <c r="R5777" t="s">
        <v>7100</v>
      </c>
      <c r="U5777" s="1">
        <v>43395</v>
      </c>
      <c r="V5777" s="2">
        <v>0.20833333333333334</v>
      </c>
      <c r="W5777" s="1">
        <v>43395.208333333336</v>
      </c>
      <c r="X5777">
        <v>200</v>
      </c>
    </row>
    <row r="5778" spans="1:24">
      <c r="A5778">
        <v>3183457</v>
      </c>
      <c r="B5778" t="s">
        <v>6039</v>
      </c>
      <c r="C5778" t="s">
        <v>6040</v>
      </c>
      <c r="D5778">
        <v>29150</v>
      </c>
      <c r="E5778" t="s">
        <v>6041</v>
      </c>
      <c r="F5778">
        <v>11671</v>
      </c>
      <c r="G5778" t="s">
        <v>58</v>
      </c>
      <c r="H5778" t="s">
        <v>1376</v>
      </c>
      <c r="J5778" t="s">
        <v>30</v>
      </c>
      <c r="K5778" t="s">
        <v>221</v>
      </c>
      <c r="L5778" t="s">
        <v>493</v>
      </c>
      <c r="M5778" t="s">
        <v>509</v>
      </c>
      <c r="N5778" t="s">
        <v>819</v>
      </c>
      <c r="O5778">
        <v>35136</v>
      </c>
      <c r="P5778" t="s">
        <v>820</v>
      </c>
      <c r="Q5778" t="s">
        <v>7099</v>
      </c>
      <c r="R5778" t="s">
        <v>7100</v>
      </c>
      <c r="U5778" s="1">
        <v>43395</v>
      </c>
      <c r="V5778" s="2">
        <v>0.20833333333333334</v>
      </c>
      <c r="W5778" s="1">
        <v>43395.208333333336</v>
      </c>
      <c r="X5778">
        <v>200</v>
      </c>
    </row>
    <row r="5779" spans="1:24">
      <c r="A5779">
        <v>3183248</v>
      </c>
      <c r="B5779" t="s">
        <v>6666</v>
      </c>
      <c r="C5779" t="s">
        <v>6667</v>
      </c>
      <c r="D5779">
        <v>29820</v>
      </c>
      <c r="E5779" t="s">
        <v>485</v>
      </c>
      <c r="F5779">
        <v>11900</v>
      </c>
      <c r="G5779" t="s">
        <v>58</v>
      </c>
      <c r="H5779" t="s">
        <v>585</v>
      </c>
      <c r="J5779" t="s">
        <v>30</v>
      </c>
      <c r="K5779" t="s">
        <v>221</v>
      </c>
      <c r="L5779" t="s">
        <v>493</v>
      </c>
      <c r="M5779" t="s">
        <v>509</v>
      </c>
      <c r="N5779" t="s">
        <v>819</v>
      </c>
      <c r="O5779">
        <v>35136</v>
      </c>
      <c r="P5779" t="s">
        <v>820</v>
      </c>
      <c r="Q5779" t="s">
        <v>7099</v>
      </c>
      <c r="R5779" t="s">
        <v>7100</v>
      </c>
      <c r="U5779" s="1">
        <v>43395</v>
      </c>
      <c r="V5779" s="2">
        <v>0.20833333333333334</v>
      </c>
      <c r="W5779" s="1">
        <v>43395.208333333336</v>
      </c>
      <c r="X5779">
        <v>215</v>
      </c>
    </row>
    <row r="5780" spans="1:24">
      <c r="A5780">
        <v>3179399</v>
      </c>
      <c r="B5780" t="s">
        <v>1302</v>
      </c>
      <c r="C5780" t="s">
        <v>1303</v>
      </c>
      <c r="D5780">
        <v>29200</v>
      </c>
      <c r="E5780" t="s">
        <v>470</v>
      </c>
      <c r="F5780">
        <v>11691</v>
      </c>
      <c r="G5780" t="s">
        <v>58</v>
      </c>
      <c r="H5780" t="s">
        <v>6668</v>
      </c>
      <c r="J5780" t="s">
        <v>30</v>
      </c>
      <c r="K5780" t="s">
        <v>221</v>
      </c>
      <c r="L5780" t="s">
        <v>493</v>
      </c>
      <c r="M5780" t="s">
        <v>509</v>
      </c>
      <c r="N5780" t="s">
        <v>819</v>
      </c>
      <c r="O5780">
        <v>35136</v>
      </c>
      <c r="P5780" t="s">
        <v>820</v>
      </c>
      <c r="Q5780" t="s">
        <v>7099</v>
      </c>
      <c r="R5780" t="s">
        <v>7100</v>
      </c>
      <c r="S5780" t="s">
        <v>4954</v>
      </c>
      <c r="U5780" s="1">
        <v>43395</v>
      </c>
      <c r="V5780" s="2">
        <v>0.41666666666666669</v>
      </c>
      <c r="W5780" s="1">
        <v>43395.416666666664</v>
      </c>
      <c r="X5780">
        <v>200</v>
      </c>
    </row>
    <row r="5781" spans="1:24">
      <c r="A5781" t="s">
        <v>2794</v>
      </c>
      <c r="B5781" t="s">
        <v>2795</v>
      </c>
      <c r="C5781" t="s">
        <v>139</v>
      </c>
      <c r="D5781">
        <v>59530</v>
      </c>
      <c r="E5781" t="s">
        <v>2796</v>
      </c>
      <c r="F5781">
        <v>24387</v>
      </c>
      <c r="G5781" t="s">
        <v>6577</v>
      </c>
      <c r="H5781" t="s">
        <v>6669</v>
      </c>
      <c r="J5781" t="s">
        <v>184</v>
      </c>
      <c r="K5781" t="s">
        <v>522</v>
      </c>
      <c r="L5781" t="s">
        <v>523</v>
      </c>
      <c r="M5781" t="s">
        <v>856</v>
      </c>
      <c r="N5781" t="s">
        <v>857</v>
      </c>
      <c r="O5781">
        <v>14650</v>
      </c>
      <c r="P5781" t="s">
        <v>858</v>
      </c>
      <c r="Q5781" t="s">
        <v>7101</v>
      </c>
      <c r="R5781" t="s">
        <v>7102</v>
      </c>
      <c r="S5781" t="s">
        <v>6670</v>
      </c>
      <c r="U5781" s="1">
        <v>43395</v>
      </c>
      <c r="V5781" s="2">
        <v>0.20833333333333334</v>
      </c>
      <c r="W5781" s="1">
        <v>43395.208333333336</v>
      </c>
      <c r="X5781">
        <v>100</v>
      </c>
    </row>
    <row r="5782" spans="1:24">
      <c r="A5782" t="s">
        <v>2794</v>
      </c>
      <c r="B5782" t="s">
        <v>2795</v>
      </c>
      <c r="C5782" t="s">
        <v>139</v>
      </c>
      <c r="D5782">
        <v>59530</v>
      </c>
      <c r="E5782" t="s">
        <v>2796</v>
      </c>
      <c r="F5782">
        <v>24387</v>
      </c>
      <c r="G5782" t="s">
        <v>6577</v>
      </c>
      <c r="H5782" t="s">
        <v>6671</v>
      </c>
      <c r="J5782" t="s">
        <v>184</v>
      </c>
      <c r="K5782" t="s">
        <v>522</v>
      </c>
      <c r="L5782" t="s">
        <v>523</v>
      </c>
      <c r="M5782" t="s">
        <v>856</v>
      </c>
      <c r="N5782" t="s">
        <v>857</v>
      </c>
      <c r="O5782">
        <v>14650</v>
      </c>
      <c r="P5782" t="s">
        <v>858</v>
      </c>
      <c r="Q5782" t="s">
        <v>7101</v>
      </c>
      <c r="R5782" t="s">
        <v>7102</v>
      </c>
      <c r="S5782" t="s">
        <v>6580</v>
      </c>
      <c r="U5782" s="1">
        <v>43395</v>
      </c>
      <c r="V5782" s="2">
        <v>0.20833333333333334</v>
      </c>
      <c r="W5782" s="1">
        <v>43395.208333333336</v>
      </c>
      <c r="X5782">
        <v>100</v>
      </c>
    </row>
    <row r="5783" spans="1:24">
      <c r="A5783" t="s">
        <v>2794</v>
      </c>
      <c r="B5783" t="s">
        <v>2795</v>
      </c>
      <c r="C5783" t="s">
        <v>139</v>
      </c>
      <c r="D5783">
        <v>59530</v>
      </c>
      <c r="E5783" t="s">
        <v>2796</v>
      </c>
      <c r="F5783">
        <v>24387</v>
      </c>
      <c r="G5783" t="s">
        <v>6577</v>
      </c>
      <c r="H5783" t="s">
        <v>6671</v>
      </c>
      <c r="J5783" t="s">
        <v>184</v>
      </c>
      <c r="K5783" t="s">
        <v>522</v>
      </c>
      <c r="L5783" t="s">
        <v>523</v>
      </c>
      <c r="M5783" t="s">
        <v>856</v>
      </c>
      <c r="N5783" t="s">
        <v>857</v>
      </c>
      <c r="O5783">
        <v>14650</v>
      </c>
      <c r="P5783" t="s">
        <v>858</v>
      </c>
      <c r="Q5783" t="s">
        <v>7101</v>
      </c>
      <c r="R5783" t="s">
        <v>7102</v>
      </c>
      <c r="S5783" t="s">
        <v>6672</v>
      </c>
      <c r="U5783" s="1">
        <v>43395</v>
      </c>
      <c r="V5783" s="2">
        <v>0.20833333333333334</v>
      </c>
      <c r="W5783" s="1">
        <v>43395.208333333336</v>
      </c>
      <c r="X5783">
        <v>100</v>
      </c>
    </row>
    <row r="5784" spans="1:24">
      <c r="A5784" t="s">
        <v>2794</v>
      </c>
      <c r="B5784" t="s">
        <v>2795</v>
      </c>
      <c r="C5784" t="s">
        <v>139</v>
      </c>
      <c r="D5784">
        <v>59530</v>
      </c>
      <c r="E5784" t="s">
        <v>2796</v>
      </c>
      <c r="F5784">
        <v>24387</v>
      </c>
      <c r="G5784" t="s">
        <v>6577</v>
      </c>
      <c r="H5784" t="s">
        <v>6671</v>
      </c>
      <c r="J5784" t="s">
        <v>184</v>
      </c>
      <c r="K5784" t="s">
        <v>522</v>
      </c>
      <c r="L5784" t="s">
        <v>523</v>
      </c>
      <c r="M5784" t="s">
        <v>856</v>
      </c>
      <c r="N5784" t="s">
        <v>857</v>
      </c>
      <c r="O5784">
        <v>14650</v>
      </c>
      <c r="P5784" t="s">
        <v>858</v>
      </c>
      <c r="Q5784" t="s">
        <v>7101</v>
      </c>
      <c r="R5784" t="s">
        <v>7102</v>
      </c>
      <c r="S5784" t="s">
        <v>6673</v>
      </c>
      <c r="U5784" s="1">
        <v>43395</v>
      </c>
      <c r="V5784" s="2">
        <v>0.20833333333333334</v>
      </c>
      <c r="W5784" s="1">
        <v>43395.208333333336</v>
      </c>
      <c r="X5784">
        <v>100</v>
      </c>
    </row>
    <row r="5785" spans="1:24">
      <c r="A5785" t="s">
        <v>2794</v>
      </c>
      <c r="B5785" t="s">
        <v>2795</v>
      </c>
      <c r="C5785" t="s">
        <v>139</v>
      </c>
      <c r="D5785">
        <v>59530</v>
      </c>
      <c r="E5785" t="s">
        <v>2796</v>
      </c>
      <c r="F5785">
        <v>24387</v>
      </c>
      <c r="G5785" t="s">
        <v>6583</v>
      </c>
      <c r="H5785" t="s">
        <v>3060</v>
      </c>
      <c r="J5785" t="s">
        <v>184</v>
      </c>
      <c r="K5785" t="s">
        <v>522</v>
      </c>
      <c r="L5785" t="s">
        <v>523</v>
      </c>
      <c r="M5785" t="s">
        <v>856</v>
      </c>
      <c r="N5785" t="s">
        <v>857</v>
      </c>
      <c r="O5785">
        <v>14650</v>
      </c>
      <c r="P5785" t="s">
        <v>858</v>
      </c>
      <c r="Q5785" t="s">
        <v>7101</v>
      </c>
      <c r="R5785" t="s">
        <v>7102</v>
      </c>
      <c r="S5785" t="s">
        <v>6674</v>
      </c>
      <c r="U5785" s="1">
        <v>43395</v>
      </c>
      <c r="V5785" s="2">
        <v>0.20833333333333334</v>
      </c>
      <c r="W5785" s="1">
        <v>43395.208333333336</v>
      </c>
      <c r="X5785">
        <v>215</v>
      </c>
    </row>
    <row r="5786" spans="1:24">
      <c r="A5786" t="s">
        <v>2794</v>
      </c>
      <c r="B5786" t="s">
        <v>2795</v>
      </c>
      <c r="C5786" t="s">
        <v>139</v>
      </c>
      <c r="D5786">
        <v>59530</v>
      </c>
      <c r="E5786" t="s">
        <v>2796</v>
      </c>
      <c r="F5786">
        <v>24387</v>
      </c>
      <c r="G5786" t="s">
        <v>6577</v>
      </c>
      <c r="H5786" t="s">
        <v>6675</v>
      </c>
      <c r="J5786" t="s">
        <v>184</v>
      </c>
      <c r="K5786" t="s">
        <v>522</v>
      </c>
      <c r="L5786" t="s">
        <v>523</v>
      </c>
      <c r="M5786" t="s">
        <v>856</v>
      </c>
      <c r="N5786" t="s">
        <v>857</v>
      </c>
      <c r="O5786">
        <v>14650</v>
      </c>
      <c r="P5786" t="s">
        <v>858</v>
      </c>
      <c r="Q5786" t="s">
        <v>7101</v>
      </c>
      <c r="R5786" t="s">
        <v>7102</v>
      </c>
      <c r="S5786" t="s">
        <v>6676</v>
      </c>
      <c r="U5786" s="1">
        <v>43395</v>
      </c>
      <c r="V5786" s="2">
        <v>0.20833333333333334</v>
      </c>
      <c r="W5786" s="1">
        <v>43395.208333333336</v>
      </c>
      <c r="X5786">
        <v>100</v>
      </c>
    </row>
    <row r="5787" spans="1:24">
      <c r="A5787" t="s">
        <v>2794</v>
      </c>
      <c r="B5787" t="s">
        <v>2795</v>
      </c>
      <c r="C5787" t="s">
        <v>139</v>
      </c>
      <c r="D5787">
        <v>59530</v>
      </c>
      <c r="E5787" t="s">
        <v>2796</v>
      </c>
      <c r="F5787">
        <v>24387</v>
      </c>
      <c r="G5787" t="s">
        <v>6583</v>
      </c>
      <c r="H5787" t="s">
        <v>6671</v>
      </c>
      <c r="J5787" t="s">
        <v>184</v>
      </c>
      <c r="K5787" t="s">
        <v>522</v>
      </c>
      <c r="L5787" t="s">
        <v>523</v>
      </c>
      <c r="M5787" t="s">
        <v>856</v>
      </c>
      <c r="N5787" t="s">
        <v>857</v>
      </c>
      <c r="O5787">
        <v>14650</v>
      </c>
      <c r="P5787" t="s">
        <v>858</v>
      </c>
      <c r="Q5787" t="s">
        <v>7101</v>
      </c>
      <c r="R5787" t="s">
        <v>7102</v>
      </c>
      <c r="S5787" t="s">
        <v>6677</v>
      </c>
      <c r="U5787" s="1">
        <v>43395</v>
      </c>
      <c r="V5787" s="2">
        <v>0.20833333333333334</v>
      </c>
      <c r="W5787" s="1">
        <v>43395.208333333336</v>
      </c>
      <c r="X5787">
        <v>215</v>
      </c>
    </row>
    <row r="5788" spans="1:24">
      <c r="A5788" t="s">
        <v>2794</v>
      </c>
      <c r="B5788" t="s">
        <v>2795</v>
      </c>
      <c r="C5788" t="s">
        <v>139</v>
      </c>
      <c r="D5788">
        <v>59530</v>
      </c>
      <c r="E5788" t="s">
        <v>2796</v>
      </c>
      <c r="F5788">
        <v>24387</v>
      </c>
      <c r="G5788" t="s">
        <v>6583</v>
      </c>
      <c r="H5788" t="s">
        <v>6671</v>
      </c>
      <c r="J5788" t="s">
        <v>184</v>
      </c>
      <c r="K5788" t="s">
        <v>522</v>
      </c>
      <c r="L5788" t="s">
        <v>523</v>
      </c>
      <c r="M5788" t="s">
        <v>856</v>
      </c>
      <c r="N5788" t="s">
        <v>857</v>
      </c>
      <c r="O5788">
        <v>14650</v>
      </c>
      <c r="P5788" t="s">
        <v>858</v>
      </c>
      <c r="Q5788" t="s">
        <v>7101</v>
      </c>
      <c r="R5788" t="s">
        <v>7102</v>
      </c>
      <c r="S5788" t="s">
        <v>6678</v>
      </c>
      <c r="U5788" s="1">
        <v>43395</v>
      </c>
      <c r="V5788" s="2">
        <v>0.20833333333333334</v>
      </c>
      <c r="W5788" s="1">
        <v>43395.208333333336</v>
      </c>
      <c r="X5788">
        <v>215</v>
      </c>
    </row>
    <row r="5789" spans="1:24">
      <c r="A5789">
        <v>3181413</v>
      </c>
      <c r="B5789" t="s">
        <v>4848</v>
      </c>
      <c r="C5789" t="s">
        <v>4849</v>
      </c>
      <c r="D5789">
        <v>76000</v>
      </c>
      <c r="E5789" t="s">
        <v>2298</v>
      </c>
      <c r="F5789">
        <v>31886</v>
      </c>
      <c r="G5789" t="s">
        <v>671</v>
      </c>
      <c r="H5789" t="s">
        <v>2549</v>
      </c>
      <c r="J5789" t="s">
        <v>30</v>
      </c>
      <c r="K5789" t="s">
        <v>522</v>
      </c>
      <c r="L5789" t="s">
        <v>533</v>
      </c>
      <c r="M5789" t="s">
        <v>856</v>
      </c>
      <c r="N5789" t="s">
        <v>857</v>
      </c>
      <c r="O5789">
        <v>14650</v>
      </c>
      <c r="P5789" t="s">
        <v>858</v>
      </c>
      <c r="Q5789" t="s">
        <v>7101</v>
      </c>
      <c r="R5789" t="s">
        <v>7102</v>
      </c>
      <c r="U5789" s="1">
        <v>43395</v>
      </c>
      <c r="V5789" s="2">
        <v>0.20833333333333334</v>
      </c>
      <c r="W5789" s="1">
        <v>43395.208333333336</v>
      </c>
      <c r="X5789">
        <v>200</v>
      </c>
    </row>
    <row r="5790" spans="1:24">
      <c r="A5790">
        <v>3177953</v>
      </c>
      <c r="B5790" t="s">
        <v>5652</v>
      </c>
      <c r="C5790" t="s">
        <v>3265</v>
      </c>
      <c r="D5790">
        <v>94370</v>
      </c>
      <c r="E5790" t="s">
        <v>5653</v>
      </c>
      <c r="F5790">
        <v>37640</v>
      </c>
      <c r="G5790" t="s">
        <v>139</v>
      </c>
      <c r="H5790" t="s">
        <v>456</v>
      </c>
      <c r="J5790" t="s">
        <v>30</v>
      </c>
      <c r="K5790" t="s">
        <v>522</v>
      </c>
      <c r="L5790" t="s">
        <v>533</v>
      </c>
      <c r="M5790" t="s">
        <v>856</v>
      </c>
      <c r="N5790" t="s">
        <v>857</v>
      </c>
      <c r="O5790">
        <v>14650</v>
      </c>
      <c r="P5790" t="s">
        <v>858</v>
      </c>
      <c r="Q5790" t="s">
        <v>7101</v>
      </c>
      <c r="R5790" t="s">
        <v>7102</v>
      </c>
      <c r="U5790" s="1">
        <v>43395</v>
      </c>
      <c r="V5790" s="2">
        <v>0.20833333333333334</v>
      </c>
      <c r="W5790" s="1">
        <v>43395.208333333336</v>
      </c>
      <c r="X5790">
        <v>255</v>
      </c>
    </row>
    <row r="5791" spans="1:24">
      <c r="A5791">
        <v>3176011</v>
      </c>
      <c r="B5791" t="s">
        <v>6595</v>
      </c>
      <c r="C5791" t="s">
        <v>6596</v>
      </c>
      <c r="D5791">
        <v>60200</v>
      </c>
      <c r="E5791" t="s">
        <v>1788</v>
      </c>
      <c r="F5791">
        <v>24746</v>
      </c>
      <c r="G5791" t="s">
        <v>6597</v>
      </c>
      <c r="H5791" t="s">
        <v>297</v>
      </c>
      <c r="J5791" t="s">
        <v>30</v>
      </c>
      <c r="K5791" t="s">
        <v>283</v>
      </c>
      <c r="L5791" t="s">
        <v>284</v>
      </c>
      <c r="M5791" t="s">
        <v>856</v>
      </c>
      <c r="N5791" t="s">
        <v>857</v>
      </c>
      <c r="O5791">
        <v>14650</v>
      </c>
      <c r="P5791" t="s">
        <v>858</v>
      </c>
      <c r="Q5791" t="s">
        <v>7101</v>
      </c>
      <c r="R5791" t="s">
        <v>7102</v>
      </c>
      <c r="U5791" s="1">
        <v>43395</v>
      </c>
      <c r="V5791" s="2">
        <v>0.20833333333333334</v>
      </c>
      <c r="W5791" s="1">
        <v>43395.208333333336</v>
      </c>
      <c r="X5791">
        <v>215</v>
      </c>
    </row>
    <row r="5792" spans="1:24">
      <c r="A5792">
        <v>3176011</v>
      </c>
      <c r="B5792" t="s">
        <v>6595</v>
      </c>
      <c r="C5792" t="s">
        <v>6596</v>
      </c>
      <c r="D5792">
        <v>60200</v>
      </c>
      <c r="E5792" t="s">
        <v>1788</v>
      </c>
      <c r="F5792">
        <v>24746</v>
      </c>
      <c r="G5792" t="s">
        <v>6597</v>
      </c>
      <c r="H5792" t="s">
        <v>297</v>
      </c>
      <c r="J5792" t="s">
        <v>30</v>
      </c>
      <c r="K5792" t="s">
        <v>283</v>
      </c>
      <c r="L5792" t="s">
        <v>284</v>
      </c>
      <c r="M5792" t="s">
        <v>856</v>
      </c>
      <c r="N5792" t="s">
        <v>857</v>
      </c>
      <c r="O5792">
        <v>14650</v>
      </c>
      <c r="P5792" t="s">
        <v>858</v>
      </c>
      <c r="Q5792" t="s">
        <v>7101</v>
      </c>
      <c r="R5792" t="s">
        <v>7102</v>
      </c>
      <c r="U5792" s="1">
        <v>43395</v>
      </c>
      <c r="V5792" s="2">
        <v>0.20833333333333334</v>
      </c>
      <c r="W5792" s="1">
        <v>43395.208333333336</v>
      </c>
      <c r="X5792">
        <v>215</v>
      </c>
    </row>
    <row r="5793" spans="1:24">
      <c r="A5793">
        <v>3176011</v>
      </c>
      <c r="B5793" t="s">
        <v>6595</v>
      </c>
      <c r="C5793" t="s">
        <v>6596</v>
      </c>
      <c r="D5793">
        <v>60200</v>
      </c>
      <c r="E5793" t="s">
        <v>1788</v>
      </c>
      <c r="F5793">
        <v>24746</v>
      </c>
      <c r="G5793" t="s">
        <v>6597</v>
      </c>
      <c r="H5793" t="s">
        <v>297</v>
      </c>
      <c r="J5793" t="s">
        <v>30</v>
      </c>
      <c r="K5793" t="s">
        <v>283</v>
      </c>
      <c r="L5793" t="s">
        <v>284</v>
      </c>
      <c r="M5793" t="s">
        <v>856</v>
      </c>
      <c r="N5793" t="s">
        <v>857</v>
      </c>
      <c r="O5793">
        <v>14650</v>
      </c>
      <c r="P5793" t="s">
        <v>858</v>
      </c>
      <c r="Q5793" t="s">
        <v>7101</v>
      </c>
      <c r="R5793" t="s">
        <v>7102</v>
      </c>
      <c r="U5793" s="1">
        <v>43395</v>
      </c>
      <c r="V5793" s="2">
        <v>0.20833333333333334</v>
      </c>
      <c r="W5793" s="1">
        <v>43395.208333333336</v>
      </c>
      <c r="X5793">
        <v>215</v>
      </c>
    </row>
    <row r="5794" spans="1:24">
      <c r="A5794">
        <v>3182509</v>
      </c>
      <c r="B5794" t="s">
        <v>6679</v>
      </c>
      <c r="C5794" t="s">
        <v>6680</v>
      </c>
      <c r="D5794">
        <v>76480</v>
      </c>
      <c r="E5794" t="s">
        <v>6681</v>
      </c>
      <c r="F5794">
        <v>32250</v>
      </c>
      <c r="G5794" t="s">
        <v>58</v>
      </c>
      <c r="H5794" t="s">
        <v>198</v>
      </c>
      <c r="J5794" t="s">
        <v>30</v>
      </c>
      <c r="K5794" t="s">
        <v>283</v>
      </c>
      <c r="L5794" t="s">
        <v>284</v>
      </c>
      <c r="M5794" t="s">
        <v>856</v>
      </c>
      <c r="N5794" t="s">
        <v>857</v>
      </c>
      <c r="O5794">
        <v>14650</v>
      </c>
      <c r="P5794" t="s">
        <v>858</v>
      </c>
      <c r="Q5794" t="s">
        <v>7101</v>
      </c>
      <c r="R5794" t="s">
        <v>7102</v>
      </c>
      <c r="U5794" s="1">
        <v>43395</v>
      </c>
      <c r="V5794" s="2">
        <v>0.20833333333333334</v>
      </c>
      <c r="W5794" s="1">
        <v>43395.208333333336</v>
      </c>
      <c r="X5794">
        <v>200</v>
      </c>
    </row>
    <row r="5795" spans="1:24">
      <c r="A5795">
        <v>3182509</v>
      </c>
      <c r="B5795" t="s">
        <v>6679</v>
      </c>
      <c r="C5795" t="s">
        <v>6680</v>
      </c>
      <c r="D5795">
        <v>76480</v>
      </c>
      <c r="E5795" t="s">
        <v>6681</v>
      </c>
      <c r="F5795">
        <v>32250</v>
      </c>
      <c r="G5795" t="s">
        <v>58</v>
      </c>
      <c r="H5795" t="s">
        <v>198</v>
      </c>
      <c r="J5795" t="s">
        <v>30</v>
      </c>
      <c r="K5795" t="s">
        <v>283</v>
      </c>
      <c r="L5795" t="s">
        <v>284</v>
      </c>
      <c r="M5795" t="s">
        <v>856</v>
      </c>
      <c r="N5795" t="s">
        <v>857</v>
      </c>
      <c r="O5795">
        <v>14650</v>
      </c>
      <c r="P5795" t="s">
        <v>858</v>
      </c>
      <c r="Q5795" t="s">
        <v>7101</v>
      </c>
      <c r="R5795" t="s">
        <v>7102</v>
      </c>
      <c r="U5795" s="1">
        <v>43395</v>
      </c>
      <c r="V5795" s="2">
        <v>0.20833333333333334</v>
      </c>
      <c r="W5795" s="1">
        <v>43395.208333333336</v>
      </c>
      <c r="X5795">
        <v>200</v>
      </c>
    </row>
    <row r="5796" spans="1:24">
      <c r="A5796">
        <v>3183603</v>
      </c>
      <c r="B5796" t="s">
        <v>4278</v>
      </c>
      <c r="C5796" t="s">
        <v>4279</v>
      </c>
      <c r="D5796">
        <v>91160</v>
      </c>
      <c r="E5796" t="s">
        <v>4280</v>
      </c>
      <c r="F5796">
        <v>37365</v>
      </c>
      <c r="G5796" t="s">
        <v>58</v>
      </c>
      <c r="H5796" t="s">
        <v>102</v>
      </c>
      <c r="J5796" t="s">
        <v>30</v>
      </c>
      <c r="K5796" t="s">
        <v>283</v>
      </c>
      <c r="L5796" t="s">
        <v>284</v>
      </c>
      <c r="M5796" t="s">
        <v>856</v>
      </c>
      <c r="N5796" t="s">
        <v>857</v>
      </c>
      <c r="O5796">
        <v>14650</v>
      </c>
      <c r="P5796" t="s">
        <v>858</v>
      </c>
      <c r="Q5796" t="s">
        <v>7101</v>
      </c>
      <c r="R5796" t="s">
        <v>7102</v>
      </c>
      <c r="U5796" s="1">
        <v>43395</v>
      </c>
      <c r="V5796" s="2">
        <v>0.20833333333333334</v>
      </c>
      <c r="W5796" s="1">
        <v>43395.208333333336</v>
      </c>
      <c r="X5796">
        <v>200</v>
      </c>
    </row>
    <row r="5797" spans="1:24">
      <c r="A5797">
        <v>3183603</v>
      </c>
      <c r="B5797" t="s">
        <v>4278</v>
      </c>
      <c r="C5797" t="s">
        <v>4279</v>
      </c>
      <c r="D5797">
        <v>91160</v>
      </c>
      <c r="E5797" t="s">
        <v>4280</v>
      </c>
      <c r="F5797">
        <v>37365</v>
      </c>
      <c r="G5797" t="s">
        <v>58</v>
      </c>
      <c r="H5797" t="s">
        <v>102</v>
      </c>
      <c r="J5797" t="s">
        <v>30</v>
      </c>
      <c r="K5797" t="s">
        <v>283</v>
      </c>
      <c r="L5797" t="s">
        <v>284</v>
      </c>
      <c r="M5797" t="s">
        <v>856</v>
      </c>
      <c r="N5797" t="s">
        <v>857</v>
      </c>
      <c r="O5797">
        <v>14650</v>
      </c>
      <c r="P5797" t="s">
        <v>858</v>
      </c>
      <c r="Q5797" t="s">
        <v>7101</v>
      </c>
      <c r="R5797" t="s">
        <v>7102</v>
      </c>
      <c r="U5797" s="1">
        <v>43395</v>
      </c>
      <c r="V5797" s="2">
        <v>0.20833333333333334</v>
      </c>
      <c r="W5797" s="1">
        <v>43395.208333333336</v>
      </c>
      <c r="X5797">
        <v>200</v>
      </c>
    </row>
    <row r="5798" spans="1:24">
      <c r="A5798">
        <v>3184259</v>
      </c>
      <c r="B5798" t="s">
        <v>6682</v>
      </c>
      <c r="C5798" t="s">
        <v>6683</v>
      </c>
      <c r="D5798">
        <v>76290</v>
      </c>
      <c r="E5798" t="s">
        <v>6684</v>
      </c>
      <c r="F5798">
        <v>32084</v>
      </c>
      <c r="G5798" t="s">
        <v>1207</v>
      </c>
      <c r="H5798" t="s">
        <v>198</v>
      </c>
      <c r="J5798" t="s">
        <v>30</v>
      </c>
      <c r="K5798" t="s">
        <v>283</v>
      </c>
      <c r="L5798" t="s">
        <v>284</v>
      </c>
      <c r="M5798" t="s">
        <v>856</v>
      </c>
      <c r="N5798" t="s">
        <v>857</v>
      </c>
      <c r="O5798">
        <v>14650</v>
      </c>
      <c r="P5798" t="s">
        <v>858</v>
      </c>
      <c r="Q5798" t="s">
        <v>7101</v>
      </c>
      <c r="R5798" t="s">
        <v>7102</v>
      </c>
      <c r="U5798" s="1">
        <v>43395</v>
      </c>
      <c r="V5798" s="2">
        <v>0.20833333333333334</v>
      </c>
      <c r="W5798" s="1">
        <v>43395.208333333336</v>
      </c>
      <c r="X5798">
        <v>100</v>
      </c>
    </row>
    <row r="5799" spans="1:24">
      <c r="A5799">
        <v>3184844</v>
      </c>
      <c r="B5799" t="s">
        <v>6062</v>
      </c>
      <c r="C5799" t="s">
        <v>561</v>
      </c>
      <c r="D5799">
        <v>80400</v>
      </c>
      <c r="E5799" t="s">
        <v>6063</v>
      </c>
      <c r="F5799">
        <v>34302</v>
      </c>
      <c r="G5799" t="s">
        <v>58</v>
      </c>
      <c r="H5799" t="s">
        <v>198</v>
      </c>
      <c r="J5799" t="s">
        <v>30</v>
      </c>
      <c r="K5799" t="s">
        <v>283</v>
      </c>
      <c r="L5799" t="s">
        <v>284</v>
      </c>
      <c r="M5799" t="s">
        <v>856</v>
      </c>
      <c r="N5799" t="s">
        <v>857</v>
      </c>
      <c r="O5799">
        <v>14650</v>
      </c>
      <c r="P5799" t="s">
        <v>858</v>
      </c>
      <c r="Q5799" t="s">
        <v>7101</v>
      </c>
      <c r="R5799" t="s">
        <v>7102</v>
      </c>
      <c r="U5799" s="1">
        <v>43395</v>
      </c>
      <c r="V5799" s="2">
        <v>0.20833333333333334</v>
      </c>
      <c r="W5799" s="1">
        <v>43395.208333333336</v>
      </c>
      <c r="X5799">
        <v>50</v>
      </c>
    </row>
    <row r="5800" spans="1:24">
      <c r="A5800">
        <v>3172979</v>
      </c>
      <c r="B5800" t="s">
        <v>6685</v>
      </c>
      <c r="C5800" t="s">
        <v>6686</v>
      </c>
      <c r="D5800">
        <v>78610</v>
      </c>
      <c r="E5800" t="s">
        <v>6687</v>
      </c>
      <c r="F5800">
        <v>33334</v>
      </c>
      <c r="G5800" t="s">
        <v>6688</v>
      </c>
      <c r="H5800" t="s">
        <v>6689</v>
      </c>
      <c r="J5800" t="s">
        <v>30</v>
      </c>
      <c r="K5800" t="s">
        <v>283</v>
      </c>
      <c r="L5800" t="s">
        <v>284</v>
      </c>
      <c r="M5800" t="s">
        <v>856</v>
      </c>
      <c r="N5800" t="s">
        <v>857</v>
      </c>
      <c r="O5800">
        <v>14650</v>
      </c>
      <c r="P5800" t="s">
        <v>858</v>
      </c>
      <c r="Q5800" t="s">
        <v>7101</v>
      </c>
      <c r="R5800" t="s">
        <v>7102</v>
      </c>
      <c r="U5800" s="1">
        <v>43395</v>
      </c>
      <c r="V5800" s="2">
        <v>0.20833333333333334</v>
      </c>
      <c r="W5800" s="1">
        <v>43395.208333333336</v>
      </c>
      <c r="X5800">
        <v>100</v>
      </c>
    </row>
    <row r="5801" spans="1:24">
      <c r="A5801">
        <v>3184857</v>
      </c>
      <c r="B5801" t="s">
        <v>6058</v>
      </c>
      <c r="C5801" t="s">
        <v>6059</v>
      </c>
      <c r="D5801">
        <v>80230</v>
      </c>
      <c r="E5801" t="s">
        <v>6060</v>
      </c>
      <c r="F5801">
        <v>34055</v>
      </c>
      <c r="G5801" t="s">
        <v>6690</v>
      </c>
      <c r="H5801" t="s">
        <v>198</v>
      </c>
      <c r="J5801" t="s">
        <v>30</v>
      </c>
      <c r="K5801" t="s">
        <v>283</v>
      </c>
      <c r="L5801" t="s">
        <v>284</v>
      </c>
      <c r="M5801" t="s">
        <v>856</v>
      </c>
      <c r="N5801" t="s">
        <v>857</v>
      </c>
      <c r="O5801">
        <v>14650</v>
      </c>
      <c r="P5801" t="s">
        <v>858</v>
      </c>
      <c r="Q5801" t="s">
        <v>7101</v>
      </c>
      <c r="R5801" t="s">
        <v>7102</v>
      </c>
      <c r="U5801" s="1">
        <v>43395</v>
      </c>
      <c r="V5801" s="2">
        <v>0.20833333333333334</v>
      </c>
      <c r="W5801" s="1">
        <v>43395.208333333336</v>
      </c>
      <c r="X5801">
        <v>205</v>
      </c>
    </row>
    <row r="5802" spans="1:24">
      <c r="A5802">
        <v>3185095</v>
      </c>
      <c r="B5802" t="s">
        <v>6691</v>
      </c>
      <c r="C5802" t="s">
        <v>6692</v>
      </c>
      <c r="D5802">
        <v>27110</v>
      </c>
      <c r="E5802" t="s">
        <v>6693</v>
      </c>
      <c r="F5802">
        <v>10549</v>
      </c>
      <c r="G5802" t="s">
        <v>58</v>
      </c>
      <c r="H5802" t="s">
        <v>198</v>
      </c>
      <c r="J5802" t="s">
        <v>30</v>
      </c>
      <c r="K5802" t="s">
        <v>139</v>
      </c>
      <c r="L5802" t="s">
        <v>139</v>
      </c>
      <c r="M5802" t="s">
        <v>856</v>
      </c>
      <c r="N5802" t="s">
        <v>857</v>
      </c>
      <c r="O5802">
        <v>14650</v>
      </c>
      <c r="P5802" t="s">
        <v>858</v>
      </c>
      <c r="Q5802" t="s">
        <v>7101</v>
      </c>
      <c r="R5802" t="s">
        <v>7102</v>
      </c>
      <c r="U5802" s="1">
        <v>43395</v>
      </c>
      <c r="V5802" s="2">
        <v>0.20833333333333334</v>
      </c>
      <c r="W5802" s="1">
        <v>43395.208333333336</v>
      </c>
      <c r="X5802">
        <v>50</v>
      </c>
    </row>
    <row r="5803" spans="1:24">
      <c r="A5803">
        <v>3185095</v>
      </c>
      <c r="B5803" t="s">
        <v>6691</v>
      </c>
      <c r="C5803" t="s">
        <v>6692</v>
      </c>
      <c r="D5803">
        <v>27110</v>
      </c>
      <c r="E5803" t="s">
        <v>6693</v>
      </c>
      <c r="F5803">
        <v>10549</v>
      </c>
      <c r="G5803" t="s">
        <v>58</v>
      </c>
      <c r="H5803" t="s">
        <v>198</v>
      </c>
      <c r="J5803" t="s">
        <v>30</v>
      </c>
      <c r="K5803" t="s">
        <v>139</v>
      </c>
      <c r="L5803" t="s">
        <v>139</v>
      </c>
      <c r="M5803" t="s">
        <v>856</v>
      </c>
      <c r="N5803" t="s">
        <v>857</v>
      </c>
      <c r="O5803">
        <v>14650</v>
      </c>
      <c r="P5803" t="s">
        <v>858</v>
      </c>
      <c r="Q5803" t="s">
        <v>7101</v>
      </c>
      <c r="R5803" t="s">
        <v>7102</v>
      </c>
      <c r="U5803" s="1">
        <v>43395</v>
      </c>
      <c r="V5803" s="2">
        <v>0.20833333333333334</v>
      </c>
      <c r="W5803" s="1">
        <v>43395.208333333336</v>
      </c>
      <c r="X5803">
        <v>50</v>
      </c>
    </row>
    <row r="5804" spans="1:24">
      <c r="A5804">
        <v>3182337</v>
      </c>
      <c r="B5804" t="s">
        <v>3271</v>
      </c>
      <c r="C5804" t="s">
        <v>3272</v>
      </c>
      <c r="D5804">
        <v>78180</v>
      </c>
      <c r="E5804" t="s">
        <v>846</v>
      </c>
      <c r="F5804">
        <v>33212</v>
      </c>
      <c r="G5804" t="s">
        <v>58</v>
      </c>
      <c r="H5804" t="s">
        <v>3273</v>
      </c>
      <c r="J5804" t="s">
        <v>30</v>
      </c>
      <c r="K5804" t="s">
        <v>283</v>
      </c>
      <c r="L5804" t="s">
        <v>284</v>
      </c>
      <c r="M5804" t="s">
        <v>856</v>
      </c>
      <c r="N5804" t="s">
        <v>857</v>
      </c>
      <c r="O5804">
        <v>14650</v>
      </c>
      <c r="P5804" t="s">
        <v>858</v>
      </c>
      <c r="Q5804" t="s">
        <v>7101</v>
      </c>
      <c r="R5804" t="s">
        <v>7102</v>
      </c>
      <c r="U5804" s="1">
        <v>43395</v>
      </c>
      <c r="V5804" s="2">
        <v>0.20833333333333334</v>
      </c>
      <c r="W5804" s="1">
        <v>43395.208333333336</v>
      </c>
      <c r="X5804">
        <v>240</v>
      </c>
    </row>
    <row r="5805" spans="1:24">
      <c r="A5805">
        <v>3181424</v>
      </c>
      <c r="B5805" t="s">
        <v>3274</v>
      </c>
      <c r="C5805" t="s">
        <v>3275</v>
      </c>
      <c r="D5805">
        <v>14000</v>
      </c>
      <c r="E5805" t="s">
        <v>875</v>
      </c>
      <c r="F5805">
        <v>4704</v>
      </c>
      <c r="G5805" t="s">
        <v>302</v>
      </c>
      <c r="H5805" t="s">
        <v>1801</v>
      </c>
      <c r="J5805" t="s">
        <v>30</v>
      </c>
      <c r="K5805" t="s">
        <v>283</v>
      </c>
      <c r="L5805" t="s">
        <v>666</v>
      </c>
      <c r="M5805" t="s">
        <v>856</v>
      </c>
      <c r="N5805" t="s">
        <v>857</v>
      </c>
      <c r="O5805">
        <v>14650</v>
      </c>
      <c r="P5805" t="s">
        <v>858</v>
      </c>
      <c r="Q5805" t="s">
        <v>7101</v>
      </c>
      <c r="R5805" t="s">
        <v>7102</v>
      </c>
      <c r="U5805" s="1">
        <v>43395</v>
      </c>
      <c r="V5805" s="2">
        <v>0.20833333333333334</v>
      </c>
      <c r="W5805" s="1">
        <v>43395.208333333336</v>
      </c>
      <c r="X5805">
        <v>215</v>
      </c>
    </row>
    <row r="5806" spans="1:24">
      <c r="A5806">
        <v>3184187</v>
      </c>
      <c r="B5806" t="s">
        <v>6067</v>
      </c>
      <c r="C5806" t="s">
        <v>6068</v>
      </c>
      <c r="D5806">
        <v>14123</v>
      </c>
      <c r="E5806" t="s">
        <v>2712</v>
      </c>
      <c r="F5806">
        <v>4747</v>
      </c>
      <c r="G5806" t="s">
        <v>58</v>
      </c>
      <c r="H5806" t="s">
        <v>102</v>
      </c>
      <c r="J5806" t="s">
        <v>30</v>
      </c>
      <c r="K5806" t="s">
        <v>283</v>
      </c>
      <c r="L5806" t="s">
        <v>666</v>
      </c>
      <c r="M5806" t="s">
        <v>856</v>
      </c>
      <c r="N5806" t="s">
        <v>857</v>
      </c>
      <c r="O5806">
        <v>14650</v>
      </c>
      <c r="P5806" t="s">
        <v>858</v>
      </c>
      <c r="Q5806" t="s">
        <v>7101</v>
      </c>
      <c r="R5806" t="s">
        <v>7102</v>
      </c>
      <c r="U5806" s="1">
        <v>43395</v>
      </c>
      <c r="V5806" s="2">
        <v>0.20833333333333334</v>
      </c>
      <c r="W5806" s="1">
        <v>43395.208333333336</v>
      </c>
      <c r="X5806">
        <v>200</v>
      </c>
    </row>
    <row r="5807" spans="1:24">
      <c r="A5807">
        <v>3173672</v>
      </c>
      <c r="B5807" t="s">
        <v>6694</v>
      </c>
      <c r="C5807" t="s">
        <v>6695</v>
      </c>
      <c r="D5807">
        <v>93300</v>
      </c>
      <c r="E5807" t="s">
        <v>701</v>
      </c>
      <c r="F5807">
        <v>37593</v>
      </c>
      <c r="G5807" t="s">
        <v>58</v>
      </c>
      <c r="H5807" t="s">
        <v>456</v>
      </c>
      <c r="J5807" t="s">
        <v>30</v>
      </c>
      <c r="K5807" t="s">
        <v>283</v>
      </c>
      <c r="L5807" t="s">
        <v>666</v>
      </c>
      <c r="M5807" t="s">
        <v>856</v>
      </c>
      <c r="N5807" t="s">
        <v>857</v>
      </c>
      <c r="O5807">
        <v>14650</v>
      </c>
      <c r="P5807" t="s">
        <v>858</v>
      </c>
      <c r="Q5807" t="s">
        <v>7101</v>
      </c>
      <c r="R5807" t="s">
        <v>7102</v>
      </c>
      <c r="S5807" t="s">
        <v>6696</v>
      </c>
      <c r="U5807" s="1">
        <v>43395</v>
      </c>
      <c r="V5807" s="2">
        <v>0.20833333333333334</v>
      </c>
      <c r="W5807" s="1">
        <v>43395.208333333336</v>
      </c>
      <c r="X5807">
        <v>200</v>
      </c>
    </row>
    <row r="5808" spans="1:24">
      <c r="A5808">
        <v>3183041</v>
      </c>
      <c r="B5808" t="s">
        <v>6697</v>
      </c>
      <c r="C5808" t="s">
        <v>6698</v>
      </c>
      <c r="D5808">
        <v>75018</v>
      </c>
      <c r="E5808" t="s">
        <v>519</v>
      </c>
      <c r="F5808">
        <v>31883</v>
      </c>
      <c r="G5808" t="s">
        <v>6699</v>
      </c>
      <c r="H5808" t="s">
        <v>2409</v>
      </c>
      <c r="I5808" t="s">
        <v>2361</v>
      </c>
      <c r="J5808" t="s">
        <v>30</v>
      </c>
      <c r="K5808" t="s">
        <v>283</v>
      </c>
      <c r="L5808" t="s">
        <v>666</v>
      </c>
      <c r="M5808" t="s">
        <v>856</v>
      </c>
      <c r="N5808" t="s">
        <v>857</v>
      </c>
      <c r="O5808">
        <v>14650</v>
      </c>
      <c r="P5808" t="s">
        <v>858</v>
      </c>
      <c r="Q5808" t="s">
        <v>7101</v>
      </c>
      <c r="R5808" t="s">
        <v>7102</v>
      </c>
      <c r="U5808" s="1">
        <v>43395</v>
      </c>
      <c r="V5808" s="2">
        <v>0.20833333333333334</v>
      </c>
      <c r="W5808" s="1">
        <v>43395.208333333336</v>
      </c>
      <c r="X5808">
        <v>215</v>
      </c>
    </row>
    <row r="5809" spans="1:24">
      <c r="A5809">
        <v>3180318</v>
      </c>
      <c r="B5809" t="s">
        <v>1795</v>
      </c>
      <c r="C5809" t="s">
        <v>1796</v>
      </c>
      <c r="D5809">
        <v>14710</v>
      </c>
      <c r="E5809" t="s">
        <v>1797</v>
      </c>
      <c r="F5809">
        <v>5371</v>
      </c>
      <c r="G5809" t="s">
        <v>58</v>
      </c>
      <c r="H5809" t="s">
        <v>78</v>
      </c>
      <c r="J5809" t="s">
        <v>30</v>
      </c>
      <c r="K5809" t="s">
        <v>283</v>
      </c>
      <c r="L5809" t="s">
        <v>284</v>
      </c>
      <c r="M5809" t="s">
        <v>856</v>
      </c>
      <c r="N5809" t="s">
        <v>857</v>
      </c>
      <c r="O5809">
        <v>14650</v>
      </c>
      <c r="P5809" t="s">
        <v>858</v>
      </c>
      <c r="Q5809" t="s">
        <v>7101</v>
      </c>
      <c r="R5809" t="s">
        <v>7102</v>
      </c>
      <c r="U5809" s="1">
        <v>43395</v>
      </c>
      <c r="V5809" s="2">
        <v>0.20833333333333334</v>
      </c>
      <c r="W5809" s="1">
        <v>43395.208333333336</v>
      </c>
      <c r="X5809">
        <v>200</v>
      </c>
    </row>
    <row r="5810" spans="1:24">
      <c r="A5810">
        <v>3169976</v>
      </c>
      <c r="B5810" t="s">
        <v>3293</v>
      </c>
      <c r="C5810" t="s">
        <v>3294</v>
      </c>
      <c r="D5810">
        <v>14123</v>
      </c>
      <c r="E5810" t="s">
        <v>2712</v>
      </c>
      <c r="F5810">
        <v>4747</v>
      </c>
      <c r="G5810" t="s">
        <v>3279</v>
      </c>
      <c r="H5810" t="s">
        <v>1597</v>
      </c>
      <c r="J5810" t="s">
        <v>30</v>
      </c>
      <c r="K5810" t="s">
        <v>283</v>
      </c>
      <c r="L5810" t="s">
        <v>666</v>
      </c>
      <c r="M5810" t="s">
        <v>856</v>
      </c>
      <c r="N5810" t="s">
        <v>857</v>
      </c>
      <c r="O5810">
        <v>14650</v>
      </c>
      <c r="P5810" t="s">
        <v>858</v>
      </c>
      <c r="Q5810" t="s">
        <v>7101</v>
      </c>
      <c r="R5810" t="s">
        <v>7102</v>
      </c>
      <c r="U5810" s="1">
        <v>43395</v>
      </c>
      <c r="V5810" s="2">
        <v>0.20833333333333334</v>
      </c>
      <c r="W5810" s="1">
        <v>43395.208333333336</v>
      </c>
      <c r="X5810">
        <v>200</v>
      </c>
    </row>
    <row r="5811" spans="1:24">
      <c r="A5811">
        <v>3183014</v>
      </c>
      <c r="B5811" t="s">
        <v>3295</v>
      </c>
      <c r="C5811" t="s">
        <v>3296</v>
      </c>
      <c r="D5811">
        <v>59000</v>
      </c>
      <c r="E5811" t="s">
        <v>2134</v>
      </c>
      <c r="F5811">
        <v>23908</v>
      </c>
      <c r="G5811" t="s">
        <v>58</v>
      </c>
      <c r="H5811" t="s">
        <v>653</v>
      </c>
      <c r="J5811" t="s">
        <v>30</v>
      </c>
      <c r="K5811" t="s">
        <v>283</v>
      </c>
      <c r="L5811" t="s">
        <v>666</v>
      </c>
      <c r="M5811" t="s">
        <v>856</v>
      </c>
      <c r="N5811" t="s">
        <v>857</v>
      </c>
      <c r="O5811">
        <v>14650</v>
      </c>
      <c r="P5811" t="s">
        <v>858</v>
      </c>
      <c r="Q5811" t="s">
        <v>7101</v>
      </c>
      <c r="R5811" t="s">
        <v>7102</v>
      </c>
      <c r="S5811" t="s">
        <v>3297</v>
      </c>
      <c r="U5811" s="1">
        <v>43395</v>
      </c>
      <c r="V5811" s="2">
        <v>0.20833333333333334</v>
      </c>
      <c r="W5811" s="1">
        <v>43395.208333333336</v>
      </c>
      <c r="X5811">
        <v>215</v>
      </c>
    </row>
    <row r="5812" spans="1:24">
      <c r="A5812">
        <v>3182255</v>
      </c>
      <c r="B5812" t="s">
        <v>5408</v>
      </c>
      <c r="C5812" t="s">
        <v>5409</v>
      </c>
      <c r="D5812">
        <v>14000</v>
      </c>
      <c r="E5812" t="s">
        <v>875</v>
      </c>
      <c r="F5812">
        <v>4704</v>
      </c>
      <c r="G5812" t="s">
        <v>58</v>
      </c>
      <c r="H5812" t="s">
        <v>4034</v>
      </c>
      <c r="I5812" t="s">
        <v>6700</v>
      </c>
      <c r="J5812" t="s">
        <v>30</v>
      </c>
      <c r="K5812" t="s">
        <v>283</v>
      </c>
      <c r="L5812" t="s">
        <v>666</v>
      </c>
      <c r="M5812" t="s">
        <v>856</v>
      </c>
      <c r="N5812" t="s">
        <v>857</v>
      </c>
      <c r="O5812">
        <v>14650</v>
      </c>
      <c r="P5812" t="s">
        <v>858</v>
      </c>
      <c r="Q5812" t="s">
        <v>7101</v>
      </c>
      <c r="R5812" t="s">
        <v>7102</v>
      </c>
      <c r="S5812" t="s">
        <v>5410</v>
      </c>
      <c r="U5812" s="1">
        <v>43395</v>
      </c>
      <c r="V5812" s="2">
        <v>0.20833333333333334</v>
      </c>
      <c r="W5812" s="1">
        <v>43395.208333333336</v>
      </c>
      <c r="X5812">
        <v>230</v>
      </c>
    </row>
    <row r="5813" spans="1:24">
      <c r="A5813">
        <v>3184911</v>
      </c>
      <c r="B5813" t="s">
        <v>6701</v>
      </c>
      <c r="C5813" t="s">
        <v>6702</v>
      </c>
      <c r="D5813">
        <v>14000</v>
      </c>
      <c r="E5813" t="s">
        <v>875</v>
      </c>
      <c r="F5813">
        <v>4704</v>
      </c>
      <c r="G5813" t="s">
        <v>58</v>
      </c>
      <c r="H5813" t="s">
        <v>1801</v>
      </c>
      <c r="J5813" t="s">
        <v>30</v>
      </c>
      <c r="K5813" t="s">
        <v>283</v>
      </c>
      <c r="L5813" t="s">
        <v>666</v>
      </c>
      <c r="M5813" t="s">
        <v>856</v>
      </c>
      <c r="N5813" t="s">
        <v>857</v>
      </c>
      <c r="O5813">
        <v>14650</v>
      </c>
      <c r="P5813" t="s">
        <v>858</v>
      </c>
      <c r="Q5813" t="s">
        <v>7101</v>
      </c>
      <c r="R5813" t="s">
        <v>7102</v>
      </c>
      <c r="U5813" s="1">
        <v>43395</v>
      </c>
      <c r="V5813" s="2">
        <v>0.20833333333333334</v>
      </c>
      <c r="W5813" s="1">
        <v>43395.208333333336</v>
      </c>
      <c r="X5813">
        <v>215</v>
      </c>
    </row>
    <row r="5814" spans="1:24">
      <c r="A5814">
        <v>3181740</v>
      </c>
      <c r="B5814" t="s">
        <v>788</v>
      </c>
      <c r="C5814" t="s">
        <v>4993</v>
      </c>
      <c r="D5814">
        <v>61220</v>
      </c>
      <c r="E5814" t="s">
        <v>4994</v>
      </c>
      <c r="F5814">
        <v>25459</v>
      </c>
      <c r="G5814" t="s">
        <v>58</v>
      </c>
      <c r="H5814" t="s">
        <v>40</v>
      </c>
      <c r="J5814" t="s">
        <v>30</v>
      </c>
      <c r="K5814" t="s">
        <v>283</v>
      </c>
      <c r="L5814" t="s">
        <v>666</v>
      </c>
      <c r="M5814" t="s">
        <v>856</v>
      </c>
      <c r="N5814" t="s">
        <v>857</v>
      </c>
      <c r="O5814">
        <v>14650</v>
      </c>
      <c r="P5814" t="s">
        <v>858</v>
      </c>
      <c r="Q5814" t="s">
        <v>7101</v>
      </c>
      <c r="R5814" t="s">
        <v>7102</v>
      </c>
      <c r="U5814" s="1">
        <v>43395</v>
      </c>
      <c r="V5814" s="2">
        <v>0.20833333333333334</v>
      </c>
      <c r="W5814" s="1">
        <v>43395.208333333336</v>
      </c>
      <c r="X5814">
        <v>200</v>
      </c>
    </row>
    <row r="5815" spans="1:24">
      <c r="A5815">
        <v>3185244</v>
      </c>
      <c r="B5815" t="s">
        <v>6703</v>
      </c>
      <c r="C5815" t="s">
        <v>6704</v>
      </c>
      <c r="D5815">
        <v>38580</v>
      </c>
      <c r="E5815" t="s">
        <v>6705</v>
      </c>
      <c r="F5815">
        <v>15531</v>
      </c>
      <c r="G5815" t="s">
        <v>58</v>
      </c>
      <c r="H5815" t="s">
        <v>2862</v>
      </c>
      <c r="J5815" t="s">
        <v>30</v>
      </c>
      <c r="K5815" t="s">
        <v>139</v>
      </c>
      <c r="L5815" t="s">
        <v>139</v>
      </c>
      <c r="M5815" t="s">
        <v>903</v>
      </c>
      <c r="N5815" t="s">
        <v>904</v>
      </c>
      <c r="O5815">
        <v>38120</v>
      </c>
      <c r="P5815" t="s">
        <v>903</v>
      </c>
      <c r="Q5815" t="s">
        <v>7103</v>
      </c>
      <c r="R5815" t="s">
        <v>7104</v>
      </c>
      <c r="U5815" s="1">
        <v>43395</v>
      </c>
      <c r="V5815" s="2">
        <v>0.20833333333333334</v>
      </c>
      <c r="W5815" s="1">
        <v>43395.208333333336</v>
      </c>
      <c r="X5815">
        <v>50</v>
      </c>
    </row>
    <row r="5816" spans="1:24">
      <c r="A5816">
        <v>3178155</v>
      </c>
      <c r="B5816" t="s">
        <v>1341</v>
      </c>
      <c r="C5816" t="s">
        <v>1342</v>
      </c>
      <c r="D5816">
        <v>73230</v>
      </c>
      <c r="E5816" t="s">
        <v>1343</v>
      </c>
      <c r="F5816">
        <v>31353</v>
      </c>
      <c r="G5816" t="s">
        <v>6</v>
      </c>
      <c r="H5816" t="s">
        <v>1005</v>
      </c>
      <c r="J5816" t="s">
        <v>30</v>
      </c>
      <c r="K5816" t="s">
        <v>111</v>
      </c>
      <c r="L5816" t="s">
        <v>112</v>
      </c>
      <c r="M5816" t="s">
        <v>903</v>
      </c>
      <c r="N5816" t="s">
        <v>904</v>
      </c>
      <c r="O5816">
        <v>38120</v>
      </c>
      <c r="P5816" t="s">
        <v>903</v>
      </c>
      <c r="Q5816" t="s">
        <v>7103</v>
      </c>
      <c r="R5816" t="s">
        <v>7104</v>
      </c>
      <c r="S5816" t="s">
        <v>3220</v>
      </c>
      <c r="U5816" s="1">
        <v>43395</v>
      </c>
      <c r="V5816" s="2">
        <v>0.20833333333333334</v>
      </c>
      <c r="W5816" s="1">
        <v>43395.208333333336</v>
      </c>
      <c r="X5816">
        <v>205</v>
      </c>
    </row>
    <row r="5817" spans="1:24">
      <c r="A5817">
        <v>3178667</v>
      </c>
      <c r="B5817" t="s">
        <v>2719</v>
      </c>
      <c r="C5817" t="s">
        <v>2720</v>
      </c>
      <c r="D5817">
        <v>1200</v>
      </c>
      <c r="E5817" t="s">
        <v>2721</v>
      </c>
      <c r="F5817">
        <v>54369</v>
      </c>
      <c r="G5817" t="s">
        <v>2722</v>
      </c>
      <c r="H5817" t="s">
        <v>5654</v>
      </c>
      <c r="J5817" t="s">
        <v>30</v>
      </c>
      <c r="K5817" t="s">
        <v>111</v>
      </c>
      <c r="L5817" t="s">
        <v>112</v>
      </c>
      <c r="M5817" t="s">
        <v>903</v>
      </c>
      <c r="N5817" t="s">
        <v>904</v>
      </c>
      <c r="O5817">
        <v>38120</v>
      </c>
      <c r="P5817" t="s">
        <v>903</v>
      </c>
      <c r="Q5817" t="s">
        <v>7103</v>
      </c>
      <c r="R5817" t="s">
        <v>7104</v>
      </c>
      <c r="U5817" s="1">
        <v>43395</v>
      </c>
      <c r="V5817" s="2">
        <v>0.20833333333333334</v>
      </c>
      <c r="W5817" s="1">
        <v>43395.208333333336</v>
      </c>
      <c r="X5817">
        <v>205</v>
      </c>
    </row>
    <row r="5818" spans="1:24">
      <c r="A5818">
        <v>3182712</v>
      </c>
      <c r="B5818" t="s">
        <v>3313</v>
      </c>
      <c r="C5818" t="s">
        <v>3314</v>
      </c>
      <c r="D5818">
        <v>73210</v>
      </c>
      <c r="E5818" t="s">
        <v>3315</v>
      </c>
      <c r="F5818">
        <v>31332</v>
      </c>
      <c r="G5818" t="s">
        <v>58</v>
      </c>
      <c r="H5818" t="s">
        <v>123</v>
      </c>
      <c r="J5818" t="s">
        <v>30</v>
      </c>
      <c r="K5818" t="s">
        <v>111</v>
      </c>
      <c r="L5818" t="s">
        <v>112</v>
      </c>
      <c r="M5818" t="s">
        <v>903</v>
      </c>
      <c r="N5818" t="s">
        <v>904</v>
      </c>
      <c r="O5818">
        <v>38120</v>
      </c>
      <c r="P5818" t="s">
        <v>903</v>
      </c>
      <c r="Q5818" t="s">
        <v>7103</v>
      </c>
      <c r="R5818" t="s">
        <v>7104</v>
      </c>
      <c r="U5818" s="1">
        <v>43395</v>
      </c>
      <c r="V5818" s="2">
        <v>0.20833333333333334</v>
      </c>
      <c r="W5818" s="1">
        <v>43395.208333333336</v>
      </c>
      <c r="X5818">
        <v>200</v>
      </c>
    </row>
    <row r="5819" spans="1:24">
      <c r="A5819">
        <v>3179806</v>
      </c>
      <c r="B5819" t="s">
        <v>6706</v>
      </c>
      <c r="C5819" t="s">
        <v>6707</v>
      </c>
      <c r="D5819">
        <v>59140</v>
      </c>
      <c r="E5819" t="s">
        <v>6708</v>
      </c>
      <c r="F5819">
        <v>23974</v>
      </c>
      <c r="G5819" t="s">
        <v>58</v>
      </c>
      <c r="H5819" t="s">
        <v>885</v>
      </c>
      <c r="J5819" t="s">
        <v>30</v>
      </c>
      <c r="K5819" t="s">
        <v>283</v>
      </c>
      <c r="L5819" t="s">
        <v>666</v>
      </c>
      <c r="M5819" t="s">
        <v>916</v>
      </c>
      <c r="N5819" t="s">
        <v>917</v>
      </c>
      <c r="O5819">
        <v>76800</v>
      </c>
      <c r="P5819" t="s">
        <v>916</v>
      </c>
      <c r="Q5819" t="s">
        <v>7105</v>
      </c>
      <c r="R5819" t="s">
        <v>7106</v>
      </c>
      <c r="U5819" s="1">
        <v>43395</v>
      </c>
      <c r="V5819" s="2">
        <v>0.20833333333333334</v>
      </c>
      <c r="W5819" s="1">
        <v>43395.208333333336</v>
      </c>
      <c r="X5819">
        <v>200</v>
      </c>
    </row>
    <row r="5820" spans="1:24">
      <c r="A5820">
        <v>3179806</v>
      </c>
      <c r="B5820" t="s">
        <v>6706</v>
      </c>
      <c r="C5820" t="s">
        <v>6707</v>
      </c>
      <c r="D5820">
        <v>59140</v>
      </c>
      <c r="E5820" t="s">
        <v>6708</v>
      </c>
      <c r="F5820">
        <v>23974</v>
      </c>
      <c r="G5820" t="s">
        <v>58</v>
      </c>
      <c r="H5820" t="s">
        <v>885</v>
      </c>
      <c r="J5820" t="s">
        <v>30</v>
      </c>
      <c r="K5820" t="s">
        <v>283</v>
      </c>
      <c r="L5820" t="s">
        <v>666</v>
      </c>
      <c r="M5820" t="s">
        <v>916</v>
      </c>
      <c r="N5820" t="s">
        <v>917</v>
      </c>
      <c r="O5820">
        <v>76800</v>
      </c>
      <c r="P5820" t="s">
        <v>916</v>
      </c>
      <c r="Q5820" t="s">
        <v>7105</v>
      </c>
      <c r="R5820" t="s">
        <v>7106</v>
      </c>
      <c r="U5820" s="1">
        <v>43395</v>
      </c>
      <c r="V5820" s="2">
        <v>0.20833333333333334</v>
      </c>
      <c r="W5820" s="1">
        <v>43395.208333333336</v>
      </c>
      <c r="X5820">
        <v>200</v>
      </c>
    </row>
    <row r="5821" spans="1:24">
      <c r="A5821">
        <v>3165489</v>
      </c>
      <c r="B5821" t="s">
        <v>881</v>
      </c>
      <c r="C5821" t="s">
        <v>882</v>
      </c>
      <c r="D5821">
        <v>59110</v>
      </c>
      <c r="E5821" t="s">
        <v>883</v>
      </c>
      <c r="F5821">
        <v>23910</v>
      </c>
      <c r="G5821" t="s">
        <v>1807</v>
      </c>
      <c r="H5821" t="s">
        <v>303</v>
      </c>
      <c r="J5821" t="s">
        <v>30</v>
      </c>
      <c r="K5821" t="s">
        <v>283</v>
      </c>
      <c r="L5821" t="s">
        <v>666</v>
      </c>
      <c r="M5821" t="s">
        <v>916</v>
      </c>
      <c r="N5821" t="s">
        <v>917</v>
      </c>
      <c r="O5821">
        <v>76800</v>
      </c>
      <c r="P5821" t="s">
        <v>916</v>
      </c>
      <c r="Q5821" t="s">
        <v>7105</v>
      </c>
      <c r="R5821" t="s">
        <v>7106</v>
      </c>
      <c r="S5821" t="s">
        <v>5005</v>
      </c>
      <c r="U5821" s="1">
        <v>43395</v>
      </c>
      <c r="V5821" s="2">
        <v>0.20833333333333334</v>
      </c>
      <c r="W5821" s="1">
        <v>43395.208333333336</v>
      </c>
      <c r="X5821">
        <v>200</v>
      </c>
    </row>
    <row r="5822" spans="1:24">
      <c r="A5822">
        <v>3178478</v>
      </c>
      <c r="B5822" t="s">
        <v>5006</v>
      </c>
      <c r="C5822" t="s">
        <v>3259</v>
      </c>
      <c r="D5822">
        <v>59113</v>
      </c>
      <c r="E5822" t="s">
        <v>676</v>
      </c>
      <c r="F5822">
        <v>23917</v>
      </c>
      <c r="G5822" t="s">
        <v>71</v>
      </c>
      <c r="H5822" t="s">
        <v>2883</v>
      </c>
      <c r="J5822" t="s">
        <v>30</v>
      </c>
      <c r="K5822" t="s">
        <v>283</v>
      </c>
      <c r="L5822" t="s">
        <v>666</v>
      </c>
      <c r="M5822" t="s">
        <v>916</v>
      </c>
      <c r="N5822" t="s">
        <v>917</v>
      </c>
      <c r="O5822">
        <v>76800</v>
      </c>
      <c r="P5822" t="s">
        <v>916</v>
      </c>
      <c r="Q5822" t="s">
        <v>7105</v>
      </c>
      <c r="R5822" t="s">
        <v>7106</v>
      </c>
      <c r="U5822" s="1">
        <v>43395</v>
      </c>
      <c r="V5822" s="2">
        <v>0.20833333333333334</v>
      </c>
      <c r="W5822" s="1">
        <v>43395.208333333336</v>
      </c>
      <c r="X5822">
        <v>200</v>
      </c>
    </row>
    <row r="5823" spans="1:24">
      <c r="A5823">
        <v>3177799</v>
      </c>
      <c r="B5823" t="s">
        <v>922</v>
      </c>
      <c r="C5823" t="s">
        <v>923</v>
      </c>
      <c r="D5823">
        <v>14800</v>
      </c>
      <c r="E5823" t="s">
        <v>924</v>
      </c>
      <c r="F5823">
        <v>5423</v>
      </c>
      <c r="G5823" t="s">
        <v>58</v>
      </c>
      <c r="H5823" t="s">
        <v>6709</v>
      </c>
      <c r="J5823" t="s">
        <v>30</v>
      </c>
      <c r="K5823" t="s">
        <v>283</v>
      </c>
      <c r="L5823" t="s">
        <v>666</v>
      </c>
      <c r="M5823" t="s">
        <v>916</v>
      </c>
      <c r="N5823" t="s">
        <v>917</v>
      </c>
      <c r="O5823">
        <v>76800</v>
      </c>
      <c r="P5823" t="s">
        <v>916</v>
      </c>
      <c r="Q5823" t="s">
        <v>7105</v>
      </c>
      <c r="R5823" t="s">
        <v>7106</v>
      </c>
      <c r="U5823" s="1">
        <v>43395</v>
      </c>
      <c r="V5823" s="2">
        <v>0.20833333333333334</v>
      </c>
      <c r="W5823" s="1">
        <v>43395.208333333336</v>
      </c>
      <c r="X5823">
        <v>230</v>
      </c>
    </row>
    <row r="5824" spans="1:24">
      <c r="A5824">
        <v>3183040</v>
      </c>
      <c r="B5824" t="s">
        <v>5946</v>
      </c>
      <c r="C5824" t="s">
        <v>5947</v>
      </c>
      <c r="D5824">
        <v>80120</v>
      </c>
      <c r="E5824" t="s">
        <v>5948</v>
      </c>
      <c r="F5824">
        <v>33828</v>
      </c>
      <c r="G5824" t="s">
        <v>671</v>
      </c>
      <c r="H5824" t="s">
        <v>123</v>
      </c>
      <c r="J5824" t="s">
        <v>30</v>
      </c>
      <c r="K5824" t="s">
        <v>283</v>
      </c>
      <c r="L5824" t="s">
        <v>284</v>
      </c>
      <c r="M5824" t="s">
        <v>916</v>
      </c>
      <c r="N5824" t="s">
        <v>917</v>
      </c>
      <c r="O5824">
        <v>76800</v>
      </c>
      <c r="P5824" t="s">
        <v>916</v>
      </c>
      <c r="Q5824" t="s">
        <v>7105</v>
      </c>
      <c r="R5824" t="s">
        <v>7106</v>
      </c>
      <c r="U5824" s="1">
        <v>43395</v>
      </c>
      <c r="V5824" s="2">
        <v>0.20833333333333334</v>
      </c>
      <c r="W5824" s="1">
        <v>43395.208333333336</v>
      </c>
      <c r="X5824">
        <v>200</v>
      </c>
    </row>
    <row r="5825" spans="1:24">
      <c r="A5825">
        <v>3172867</v>
      </c>
      <c r="B5825" t="s">
        <v>654</v>
      </c>
      <c r="C5825" t="s">
        <v>655</v>
      </c>
      <c r="D5825">
        <v>59300</v>
      </c>
      <c r="E5825" t="s">
        <v>652</v>
      </c>
      <c r="F5825">
        <v>24265</v>
      </c>
      <c r="G5825" t="s">
        <v>656</v>
      </c>
      <c r="H5825" t="s">
        <v>6611</v>
      </c>
      <c r="J5825" t="s">
        <v>30</v>
      </c>
      <c r="K5825" t="s">
        <v>283</v>
      </c>
      <c r="L5825" t="s">
        <v>284</v>
      </c>
      <c r="M5825" t="s">
        <v>916</v>
      </c>
      <c r="N5825" t="s">
        <v>917</v>
      </c>
      <c r="O5825">
        <v>76800</v>
      </c>
      <c r="P5825" t="s">
        <v>916</v>
      </c>
      <c r="Q5825" t="s">
        <v>7105</v>
      </c>
      <c r="R5825" t="s">
        <v>7106</v>
      </c>
      <c r="U5825" s="1">
        <v>43395</v>
      </c>
      <c r="V5825" s="2">
        <v>0.20833333333333334</v>
      </c>
      <c r="W5825" s="1">
        <v>43395.208333333336</v>
      </c>
      <c r="X5825">
        <v>215</v>
      </c>
    </row>
    <row r="5826" spans="1:24">
      <c r="A5826">
        <v>3178783</v>
      </c>
      <c r="B5826" t="s">
        <v>6710</v>
      </c>
      <c r="C5826" t="s">
        <v>6711</v>
      </c>
      <c r="D5826">
        <v>59320</v>
      </c>
      <c r="E5826" t="s">
        <v>6712</v>
      </c>
      <c r="F5826">
        <v>24281</v>
      </c>
      <c r="G5826" t="s">
        <v>58</v>
      </c>
      <c r="H5826" t="s">
        <v>2549</v>
      </c>
      <c r="J5826" t="s">
        <v>30</v>
      </c>
      <c r="K5826" t="s">
        <v>283</v>
      </c>
      <c r="L5826" t="s">
        <v>284</v>
      </c>
      <c r="M5826" t="s">
        <v>916</v>
      </c>
      <c r="N5826" t="s">
        <v>917</v>
      </c>
      <c r="O5826">
        <v>76800</v>
      </c>
      <c r="P5826" t="s">
        <v>916</v>
      </c>
      <c r="Q5826" t="s">
        <v>7105</v>
      </c>
      <c r="R5826" t="s">
        <v>7106</v>
      </c>
      <c r="T5826">
        <v>580090</v>
      </c>
      <c r="U5826" s="1">
        <v>43395</v>
      </c>
      <c r="V5826" s="2">
        <v>0.20833333333333334</v>
      </c>
      <c r="W5826" s="1">
        <v>43395.208333333336</v>
      </c>
      <c r="X5826">
        <v>500</v>
      </c>
    </row>
    <row r="5827" spans="1:24">
      <c r="A5827">
        <v>3178783</v>
      </c>
      <c r="B5827" t="s">
        <v>6710</v>
      </c>
      <c r="C5827" t="s">
        <v>6711</v>
      </c>
      <c r="D5827">
        <v>59320</v>
      </c>
      <c r="E5827" t="s">
        <v>6712</v>
      </c>
      <c r="F5827">
        <v>24281</v>
      </c>
      <c r="G5827" t="s">
        <v>58</v>
      </c>
      <c r="H5827" t="s">
        <v>2549</v>
      </c>
      <c r="J5827" t="s">
        <v>30</v>
      </c>
      <c r="K5827" t="s">
        <v>283</v>
      </c>
      <c r="L5827" t="s">
        <v>284</v>
      </c>
      <c r="M5827" t="s">
        <v>916</v>
      </c>
      <c r="N5827" t="s">
        <v>917</v>
      </c>
      <c r="O5827">
        <v>76800</v>
      </c>
      <c r="P5827" t="s">
        <v>916</v>
      </c>
      <c r="Q5827" t="s">
        <v>7105</v>
      </c>
      <c r="R5827" t="s">
        <v>7106</v>
      </c>
      <c r="T5827">
        <v>580089</v>
      </c>
      <c r="U5827" s="1">
        <v>43395</v>
      </c>
      <c r="V5827" s="2">
        <v>0.20833333333333334</v>
      </c>
      <c r="W5827" s="1">
        <v>43395.208333333336</v>
      </c>
      <c r="X5827">
        <v>500</v>
      </c>
    </row>
    <row r="5828" spans="1:24">
      <c r="A5828">
        <v>3181287</v>
      </c>
      <c r="B5828" t="s">
        <v>6107</v>
      </c>
      <c r="C5828" t="s">
        <v>6108</v>
      </c>
      <c r="D5828">
        <v>76800</v>
      </c>
      <c r="E5828" t="s">
        <v>6109</v>
      </c>
      <c r="F5828">
        <v>32579</v>
      </c>
      <c r="G5828" t="s">
        <v>6713</v>
      </c>
      <c r="H5828" t="s">
        <v>123</v>
      </c>
      <c r="J5828" t="s">
        <v>30</v>
      </c>
      <c r="K5828" t="s">
        <v>283</v>
      </c>
      <c r="L5828" t="s">
        <v>666</v>
      </c>
      <c r="M5828" t="s">
        <v>916</v>
      </c>
      <c r="N5828" t="s">
        <v>917</v>
      </c>
      <c r="O5828">
        <v>76800</v>
      </c>
      <c r="P5828" t="s">
        <v>916</v>
      </c>
      <c r="Q5828" t="s">
        <v>7105</v>
      </c>
      <c r="R5828" t="s">
        <v>7106</v>
      </c>
      <c r="U5828" s="1">
        <v>43395</v>
      </c>
      <c r="V5828" s="2">
        <v>0.20833333333333334</v>
      </c>
      <c r="W5828" s="1">
        <v>43395.208333333336</v>
      </c>
      <c r="X5828">
        <v>200</v>
      </c>
    </row>
    <row r="5829" spans="1:24">
      <c r="A5829">
        <v>3183085</v>
      </c>
      <c r="B5829" t="s">
        <v>5023</v>
      </c>
      <c r="C5829" t="s">
        <v>5024</v>
      </c>
      <c r="D5829">
        <v>76000</v>
      </c>
      <c r="E5829" t="s">
        <v>2298</v>
      </c>
      <c r="F5829">
        <v>31886</v>
      </c>
      <c r="G5829" t="s">
        <v>58</v>
      </c>
      <c r="H5829" t="s">
        <v>1801</v>
      </c>
      <c r="J5829" t="s">
        <v>30</v>
      </c>
      <c r="K5829" t="s">
        <v>283</v>
      </c>
      <c r="L5829" t="s">
        <v>666</v>
      </c>
      <c r="M5829" t="s">
        <v>916</v>
      </c>
      <c r="N5829" t="s">
        <v>917</v>
      </c>
      <c r="O5829">
        <v>76800</v>
      </c>
      <c r="P5829" t="s">
        <v>916</v>
      </c>
      <c r="Q5829" t="s">
        <v>7105</v>
      </c>
      <c r="R5829" t="s">
        <v>7106</v>
      </c>
      <c r="U5829" s="1">
        <v>43395</v>
      </c>
      <c r="V5829" s="2">
        <v>0.20833333333333334</v>
      </c>
      <c r="W5829" s="1">
        <v>43395.208333333336</v>
      </c>
      <c r="X5829">
        <v>200</v>
      </c>
    </row>
    <row r="5830" spans="1:24">
      <c r="A5830">
        <v>3183924</v>
      </c>
      <c r="B5830" t="s">
        <v>2706</v>
      </c>
      <c r="C5830" t="s">
        <v>2707</v>
      </c>
      <c r="D5830">
        <v>27800</v>
      </c>
      <c r="E5830" t="s">
        <v>2708</v>
      </c>
      <c r="F5830">
        <v>11165</v>
      </c>
      <c r="G5830" t="s">
        <v>6368</v>
      </c>
      <c r="H5830" t="s">
        <v>579</v>
      </c>
      <c r="J5830" t="s">
        <v>30</v>
      </c>
      <c r="K5830" t="s">
        <v>283</v>
      </c>
      <c r="L5830" t="s">
        <v>284</v>
      </c>
      <c r="M5830" t="s">
        <v>916</v>
      </c>
      <c r="N5830" t="s">
        <v>917</v>
      </c>
      <c r="O5830">
        <v>76800</v>
      </c>
      <c r="P5830" t="s">
        <v>916</v>
      </c>
      <c r="Q5830" t="s">
        <v>7105</v>
      </c>
      <c r="R5830" t="s">
        <v>7106</v>
      </c>
      <c r="U5830" s="1">
        <v>43395</v>
      </c>
      <c r="V5830" s="2">
        <v>0.20833333333333334</v>
      </c>
      <c r="W5830" s="1">
        <v>43395.208333333336</v>
      </c>
      <c r="X5830">
        <v>215</v>
      </c>
    </row>
    <row r="5831" spans="1:24">
      <c r="A5831">
        <v>3183924</v>
      </c>
      <c r="B5831" t="s">
        <v>2706</v>
      </c>
      <c r="C5831" t="s">
        <v>2707</v>
      </c>
      <c r="D5831">
        <v>27800</v>
      </c>
      <c r="E5831" t="s">
        <v>2708</v>
      </c>
      <c r="F5831">
        <v>11165</v>
      </c>
      <c r="G5831" t="s">
        <v>4286</v>
      </c>
      <c r="H5831" t="s">
        <v>579</v>
      </c>
      <c r="J5831" t="s">
        <v>30</v>
      </c>
      <c r="K5831" t="s">
        <v>283</v>
      </c>
      <c r="L5831" t="s">
        <v>284</v>
      </c>
      <c r="M5831" t="s">
        <v>916</v>
      </c>
      <c r="N5831" t="s">
        <v>917</v>
      </c>
      <c r="O5831">
        <v>76800</v>
      </c>
      <c r="P5831" t="s">
        <v>916</v>
      </c>
      <c r="Q5831" t="s">
        <v>7105</v>
      </c>
      <c r="R5831" t="s">
        <v>7106</v>
      </c>
      <c r="U5831" s="1">
        <v>43395</v>
      </c>
      <c r="V5831" s="2">
        <v>0.20833333333333334</v>
      </c>
      <c r="W5831" s="1">
        <v>43395.208333333336</v>
      </c>
      <c r="X5831">
        <v>215</v>
      </c>
    </row>
    <row r="5832" spans="1:24">
      <c r="A5832">
        <v>3180426</v>
      </c>
      <c r="B5832" t="s">
        <v>3170</v>
      </c>
      <c r="C5832" t="s">
        <v>3171</v>
      </c>
      <c r="D5832">
        <v>76160</v>
      </c>
      <c r="E5832" t="s">
        <v>3172</v>
      </c>
      <c r="F5832">
        <v>31945</v>
      </c>
      <c r="G5832" t="s">
        <v>671</v>
      </c>
      <c r="H5832" t="s">
        <v>123</v>
      </c>
      <c r="J5832" t="s">
        <v>30</v>
      </c>
      <c r="K5832" t="s">
        <v>283</v>
      </c>
      <c r="L5832" t="s">
        <v>284</v>
      </c>
      <c r="M5832" t="s">
        <v>916</v>
      </c>
      <c r="N5832" t="s">
        <v>917</v>
      </c>
      <c r="O5832">
        <v>76800</v>
      </c>
      <c r="P5832" t="s">
        <v>916</v>
      </c>
      <c r="Q5832" t="s">
        <v>7105</v>
      </c>
      <c r="R5832" t="s">
        <v>7106</v>
      </c>
      <c r="U5832" s="1">
        <v>43395</v>
      </c>
      <c r="V5832" s="2">
        <v>0.20833333333333334</v>
      </c>
      <c r="W5832" s="1">
        <v>43395.208333333336</v>
      </c>
      <c r="X5832">
        <v>215</v>
      </c>
    </row>
    <row r="5833" spans="1:24">
      <c r="A5833">
        <v>3179477</v>
      </c>
      <c r="B5833" t="s">
        <v>934</v>
      </c>
      <c r="C5833" t="s">
        <v>935</v>
      </c>
      <c r="D5833">
        <v>94800</v>
      </c>
      <c r="E5833" t="s">
        <v>549</v>
      </c>
      <c r="F5833">
        <v>37662</v>
      </c>
      <c r="G5833" t="s">
        <v>936</v>
      </c>
      <c r="H5833" t="s">
        <v>123</v>
      </c>
      <c r="I5833" t="s">
        <v>1362</v>
      </c>
      <c r="J5833" t="s">
        <v>30</v>
      </c>
      <c r="K5833" t="s">
        <v>522</v>
      </c>
      <c r="L5833" t="s">
        <v>523</v>
      </c>
      <c r="M5833" t="s">
        <v>916</v>
      </c>
      <c r="N5833" t="s">
        <v>917</v>
      </c>
      <c r="O5833">
        <v>76800</v>
      </c>
      <c r="P5833" t="s">
        <v>916</v>
      </c>
      <c r="Q5833" t="s">
        <v>7105</v>
      </c>
      <c r="R5833" t="s">
        <v>7106</v>
      </c>
      <c r="U5833" s="1">
        <v>43395</v>
      </c>
      <c r="V5833" s="2">
        <v>0.20833333333333334</v>
      </c>
      <c r="W5833" s="1">
        <v>43395.208333333336</v>
      </c>
      <c r="X5833">
        <v>215</v>
      </c>
    </row>
    <row r="5834" spans="1:24">
      <c r="A5834">
        <v>3183757</v>
      </c>
      <c r="B5834" t="s">
        <v>4036</v>
      </c>
      <c r="C5834" t="s">
        <v>4037</v>
      </c>
      <c r="D5834">
        <v>95360</v>
      </c>
      <c r="E5834" t="s">
        <v>4038</v>
      </c>
      <c r="F5834">
        <v>37716</v>
      </c>
      <c r="G5834" t="s">
        <v>671</v>
      </c>
      <c r="H5834" t="s">
        <v>102</v>
      </c>
      <c r="J5834" t="s">
        <v>30</v>
      </c>
      <c r="K5834" t="s">
        <v>522</v>
      </c>
      <c r="L5834" t="s">
        <v>551</v>
      </c>
      <c r="M5834" t="s">
        <v>916</v>
      </c>
      <c r="N5834" t="s">
        <v>917</v>
      </c>
      <c r="O5834">
        <v>76800</v>
      </c>
      <c r="P5834" t="s">
        <v>916</v>
      </c>
      <c r="Q5834" t="s">
        <v>7105</v>
      </c>
      <c r="R5834" t="s">
        <v>7106</v>
      </c>
      <c r="S5834" t="s">
        <v>2618</v>
      </c>
      <c r="U5834" s="1">
        <v>43395</v>
      </c>
      <c r="V5834" s="2">
        <v>0.20833333333333334</v>
      </c>
      <c r="W5834" s="1">
        <v>43395.208333333336</v>
      </c>
      <c r="X5834">
        <v>200</v>
      </c>
    </row>
    <row r="5835" spans="1:24">
      <c r="A5835">
        <v>3176011</v>
      </c>
      <c r="B5835" t="s">
        <v>6595</v>
      </c>
      <c r="C5835" t="s">
        <v>6596</v>
      </c>
      <c r="D5835">
        <v>60200</v>
      </c>
      <c r="E5835" t="s">
        <v>1788</v>
      </c>
      <c r="F5835">
        <v>24746</v>
      </c>
      <c r="G5835" t="s">
        <v>6597</v>
      </c>
      <c r="H5835" t="s">
        <v>297</v>
      </c>
      <c r="J5835" t="s">
        <v>30</v>
      </c>
      <c r="K5835" t="s">
        <v>283</v>
      </c>
      <c r="L5835" t="s">
        <v>284</v>
      </c>
      <c r="M5835" t="s">
        <v>944</v>
      </c>
      <c r="N5835" t="s">
        <v>945</v>
      </c>
      <c r="O5835">
        <v>99999</v>
      </c>
      <c r="P5835" t="s">
        <v>944</v>
      </c>
      <c r="Q5835" t="s">
        <v>7107</v>
      </c>
      <c r="R5835" t="s">
        <v>7107</v>
      </c>
      <c r="U5835" s="1">
        <v>43395</v>
      </c>
      <c r="V5835" s="2">
        <v>0.20833333333333334</v>
      </c>
      <c r="W5835" s="1">
        <v>43395.208333333336</v>
      </c>
      <c r="X5835">
        <v>200</v>
      </c>
    </row>
    <row r="5836" spans="1:24">
      <c r="A5836">
        <v>3181131</v>
      </c>
      <c r="B5836" t="s">
        <v>1383</v>
      </c>
      <c r="C5836" t="s">
        <v>1384</v>
      </c>
      <c r="D5836">
        <v>17440</v>
      </c>
      <c r="E5836" t="s">
        <v>70</v>
      </c>
      <c r="F5836">
        <v>6433</v>
      </c>
      <c r="G5836" t="s">
        <v>1541</v>
      </c>
      <c r="H5836" t="s">
        <v>102</v>
      </c>
      <c r="I5836" t="s">
        <v>29</v>
      </c>
      <c r="J5836" t="s">
        <v>30</v>
      </c>
      <c r="K5836" t="s">
        <v>221</v>
      </c>
      <c r="L5836" t="s">
        <v>493</v>
      </c>
      <c r="M5836" t="s">
        <v>33</v>
      </c>
      <c r="N5836" t="s">
        <v>34</v>
      </c>
      <c r="O5836">
        <v>33810</v>
      </c>
      <c r="P5836" t="s">
        <v>33</v>
      </c>
      <c r="Q5836" t="s">
        <v>7073</v>
      </c>
      <c r="R5836" t="s">
        <v>7074</v>
      </c>
      <c r="U5836" s="1">
        <v>43396</v>
      </c>
      <c r="V5836" s="2">
        <v>0.20833333333333334</v>
      </c>
      <c r="W5836" s="1">
        <v>43396.208333333336</v>
      </c>
      <c r="X5836">
        <v>230</v>
      </c>
    </row>
    <row r="5837" spans="1:24">
      <c r="A5837">
        <v>3181464</v>
      </c>
      <c r="B5837" t="s">
        <v>1881</v>
      </c>
      <c r="C5837" t="s">
        <v>1882</v>
      </c>
      <c r="D5837">
        <v>66270</v>
      </c>
      <c r="E5837" t="s">
        <v>1883</v>
      </c>
      <c r="F5837">
        <v>28268</v>
      </c>
      <c r="G5837" t="s">
        <v>302</v>
      </c>
      <c r="H5837" t="s">
        <v>1005</v>
      </c>
      <c r="J5837" t="s">
        <v>30</v>
      </c>
      <c r="K5837" t="s">
        <v>130</v>
      </c>
      <c r="L5837" t="s">
        <v>131</v>
      </c>
      <c r="M5837" t="s">
        <v>127</v>
      </c>
      <c r="N5837" t="s">
        <v>132</v>
      </c>
      <c r="O5837">
        <v>34600</v>
      </c>
      <c r="P5837" t="s">
        <v>127</v>
      </c>
      <c r="Q5837" t="s">
        <v>7075</v>
      </c>
      <c r="R5837" t="s">
        <v>7076</v>
      </c>
      <c r="U5837" s="1">
        <v>43396</v>
      </c>
      <c r="V5837" s="2">
        <v>0.20833333333333334</v>
      </c>
      <c r="W5837" s="1">
        <v>43396.208333333336</v>
      </c>
      <c r="X5837">
        <v>215</v>
      </c>
    </row>
    <row r="5838" spans="1:24">
      <c r="A5838">
        <v>3179422</v>
      </c>
      <c r="B5838" t="s">
        <v>1901</v>
      </c>
      <c r="C5838" t="s">
        <v>1902</v>
      </c>
      <c r="D5838">
        <v>31000</v>
      </c>
      <c r="E5838" t="s">
        <v>321</v>
      </c>
      <c r="F5838">
        <v>12293</v>
      </c>
      <c r="G5838" t="s">
        <v>58</v>
      </c>
      <c r="H5838" t="s">
        <v>84</v>
      </c>
      <c r="J5838" t="s">
        <v>30</v>
      </c>
      <c r="K5838" t="s">
        <v>130</v>
      </c>
      <c r="L5838" t="s">
        <v>131</v>
      </c>
      <c r="M5838" t="s">
        <v>127</v>
      </c>
      <c r="N5838" t="s">
        <v>132</v>
      </c>
      <c r="O5838">
        <v>34600</v>
      </c>
      <c r="P5838" t="s">
        <v>127</v>
      </c>
      <c r="Q5838" t="s">
        <v>7075</v>
      </c>
      <c r="R5838" t="s">
        <v>7076</v>
      </c>
      <c r="U5838" s="1">
        <v>43396</v>
      </c>
      <c r="V5838" s="2">
        <v>0.20833333333333334</v>
      </c>
      <c r="W5838" s="1">
        <v>43396.208333333336</v>
      </c>
      <c r="X5838">
        <v>200</v>
      </c>
    </row>
    <row r="5839" spans="1:24">
      <c r="A5839">
        <v>3176973</v>
      </c>
      <c r="B5839" t="s">
        <v>134</v>
      </c>
      <c r="C5839" t="s">
        <v>153</v>
      </c>
      <c r="D5839">
        <v>12450</v>
      </c>
      <c r="E5839" t="s">
        <v>154</v>
      </c>
      <c r="F5839">
        <v>4473</v>
      </c>
      <c r="G5839" t="s">
        <v>58</v>
      </c>
      <c r="H5839" t="s">
        <v>6117</v>
      </c>
      <c r="J5839" t="s">
        <v>30</v>
      </c>
      <c r="K5839" t="s">
        <v>130</v>
      </c>
      <c r="L5839" t="s">
        <v>131</v>
      </c>
      <c r="M5839" t="s">
        <v>127</v>
      </c>
      <c r="N5839" t="s">
        <v>132</v>
      </c>
      <c r="O5839">
        <v>34600</v>
      </c>
      <c r="P5839" t="s">
        <v>127</v>
      </c>
      <c r="Q5839" t="s">
        <v>7075</v>
      </c>
      <c r="R5839" t="s">
        <v>7076</v>
      </c>
      <c r="U5839" s="1">
        <v>43396</v>
      </c>
      <c r="V5839" s="2">
        <v>0.20833333333333334</v>
      </c>
      <c r="W5839" s="1">
        <v>43396.208333333336</v>
      </c>
      <c r="X5839">
        <v>205</v>
      </c>
    </row>
    <row r="5840" spans="1:24">
      <c r="A5840">
        <v>3169159</v>
      </c>
      <c r="B5840" t="s">
        <v>157</v>
      </c>
      <c r="C5840" t="s">
        <v>158</v>
      </c>
      <c r="D5840">
        <v>66000</v>
      </c>
      <c r="E5840" t="s">
        <v>159</v>
      </c>
      <c r="F5840">
        <v>28199</v>
      </c>
      <c r="G5840" t="s">
        <v>58</v>
      </c>
      <c r="H5840" t="s">
        <v>5691</v>
      </c>
      <c r="J5840" t="s">
        <v>30</v>
      </c>
      <c r="K5840" t="s">
        <v>130</v>
      </c>
      <c r="L5840" t="s">
        <v>131</v>
      </c>
      <c r="M5840" t="s">
        <v>127</v>
      </c>
      <c r="N5840" t="s">
        <v>132</v>
      </c>
      <c r="O5840">
        <v>34600</v>
      </c>
      <c r="P5840" t="s">
        <v>127</v>
      </c>
      <c r="Q5840" t="s">
        <v>7075</v>
      </c>
      <c r="R5840" t="s">
        <v>7076</v>
      </c>
      <c r="U5840" s="1">
        <v>43396</v>
      </c>
      <c r="V5840" s="2">
        <v>0.20833333333333334</v>
      </c>
      <c r="W5840" s="1">
        <v>43396.208333333336</v>
      </c>
      <c r="X5840">
        <v>210</v>
      </c>
    </row>
    <row r="5841" spans="1:24">
      <c r="A5841">
        <v>3184007</v>
      </c>
      <c r="B5841" t="s">
        <v>143</v>
      </c>
      <c r="C5841" t="s">
        <v>144</v>
      </c>
      <c r="D5841">
        <v>66300</v>
      </c>
      <c r="E5841" t="s">
        <v>145</v>
      </c>
      <c r="F5841">
        <v>28285</v>
      </c>
      <c r="G5841" t="s">
        <v>147</v>
      </c>
      <c r="H5841" t="s">
        <v>1344</v>
      </c>
      <c r="J5841" t="s">
        <v>30</v>
      </c>
      <c r="K5841" t="s">
        <v>130</v>
      </c>
      <c r="L5841" t="s">
        <v>131</v>
      </c>
      <c r="M5841" t="s">
        <v>127</v>
      </c>
      <c r="N5841" t="s">
        <v>132</v>
      </c>
      <c r="O5841">
        <v>34600</v>
      </c>
      <c r="P5841" t="s">
        <v>127</v>
      </c>
      <c r="Q5841" t="s">
        <v>7075</v>
      </c>
      <c r="R5841" t="s">
        <v>7076</v>
      </c>
      <c r="U5841" s="1">
        <v>43396</v>
      </c>
      <c r="V5841" s="2">
        <v>0.20833333333333334</v>
      </c>
      <c r="W5841" s="1">
        <v>43396.208333333336</v>
      </c>
      <c r="X5841">
        <v>255</v>
      </c>
    </row>
    <row r="5842" spans="1:24">
      <c r="A5842">
        <v>3184007</v>
      </c>
      <c r="B5842" t="s">
        <v>143</v>
      </c>
      <c r="C5842" t="s">
        <v>144</v>
      </c>
      <c r="D5842">
        <v>66300</v>
      </c>
      <c r="E5842" t="s">
        <v>145</v>
      </c>
      <c r="F5842">
        <v>28285</v>
      </c>
      <c r="G5842" t="s">
        <v>147</v>
      </c>
      <c r="H5842" t="s">
        <v>1344</v>
      </c>
      <c r="J5842" t="s">
        <v>30</v>
      </c>
      <c r="K5842" t="s">
        <v>130</v>
      </c>
      <c r="L5842" t="s">
        <v>131</v>
      </c>
      <c r="M5842" t="s">
        <v>127</v>
      </c>
      <c r="N5842" t="s">
        <v>132</v>
      </c>
      <c r="O5842">
        <v>34600</v>
      </c>
      <c r="P5842" t="s">
        <v>127</v>
      </c>
      <c r="Q5842" t="s">
        <v>7075</v>
      </c>
      <c r="R5842" t="s">
        <v>7076</v>
      </c>
      <c r="U5842" s="1">
        <v>43396</v>
      </c>
      <c r="V5842" s="2">
        <v>0.20833333333333334</v>
      </c>
      <c r="W5842" s="1">
        <v>43396.208333333336</v>
      </c>
      <c r="X5842">
        <v>255</v>
      </c>
    </row>
    <row r="5843" spans="1:24">
      <c r="A5843">
        <v>3184491</v>
      </c>
      <c r="B5843" t="s">
        <v>4548</v>
      </c>
      <c r="C5843" t="s">
        <v>4549</v>
      </c>
      <c r="D5843">
        <v>33000</v>
      </c>
      <c r="E5843" t="s">
        <v>50</v>
      </c>
      <c r="F5843">
        <v>13356</v>
      </c>
      <c r="G5843" t="s">
        <v>58</v>
      </c>
      <c r="H5843" t="s">
        <v>1103</v>
      </c>
      <c r="J5843" t="s">
        <v>30</v>
      </c>
      <c r="K5843" t="s">
        <v>130</v>
      </c>
      <c r="L5843" t="s">
        <v>131</v>
      </c>
      <c r="M5843" t="s">
        <v>127</v>
      </c>
      <c r="N5843" t="s">
        <v>132</v>
      </c>
      <c r="O5843">
        <v>34600</v>
      </c>
      <c r="P5843" t="s">
        <v>127</v>
      </c>
      <c r="Q5843" t="s">
        <v>7075</v>
      </c>
      <c r="R5843" t="s">
        <v>7076</v>
      </c>
      <c r="U5843" s="1">
        <v>43396</v>
      </c>
      <c r="V5843" s="2">
        <v>0.20833333333333334</v>
      </c>
      <c r="W5843" s="1">
        <v>43396.208333333336</v>
      </c>
      <c r="X5843">
        <v>240</v>
      </c>
    </row>
    <row r="5844" spans="1:24">
      <c r="A5844">
        <v>3182428</v>
      </c>
      <c r="B5844" t="s">
        <v>621</v>
      </c>
      <c r="C5844" t="s">
        <v>615</v>
      </c>
      <c r="D5844">
        <v>95000</v>
      </c>
      <c r="E5844" t="s">
        <v>616</v>
      </c>
      <c r="F5844">
        <v>37664</v>
      </c>
      <c r="G5844" t="s">
        <v>45</v>
      </c>
      <c r="H5844" t="s">
        <v>2169</v>
      </c>
      <c r="I5844" t="s">
        <v>622</v>
      </c>
      <c r="J5844" t="s">
        <v>30</v>
      </c>
      <c r="K5844" t="s">
        <v>522</v>
      </c>
      <c r="L5844" t="s">
        <v>545</v>
      </c>
      <c r="M5844" t="s">
        <v>232</v>
      </c>
      <c r="N5844" t="s">
        <v>233</v>
      </c>
      <c r="O5844">
        <v>71350</v>
      </c>
      <c r="P5844" t="s">
        <v>234</v>
      </c>
      <c r="Q5844" t="s">
        <v>7079</v>
      </c>
      <c r="R5844" t="s">
        <v>7080</v>
      </c>
      <c r="T5844">
        <v>598339</v>
      </c>
      <c r="U5844" s="1">
        <v>43396</v>
      </c>
      <c r="V5844" s="2">
        <v>0.20833333333333334</v>
      </c>
      <c r="W5844" s="1">
        <v>43396.208333333336</v>
      </c>
      <c r="X5844">
        <v>260</v>
      </c>
    </row>
    <row r="5845" spans="1:24">
      <c r="A5845">
        <v>3182428</v>
      </c>
      <c r="B5845" t="s">
        <v>621</v>
      </c>
      <c r="C5845" t="s">
        <v>615</v>
      </c>
      <c r="D5845">
        <v>95000</v>
      </c>
      <c r="E5845" t="s">
        <v>616</v>
      </c>
      <c r="F5845">
        <v>37664</v>
      </c>
      <c r="G5845" t="s">
        <v>45</v>
      </c>
      <c r="H5845" t="s">
        <v>2169</v>
      </c>
      <c r="I5845" t="s">
        <v>622</v>
      </c>
      <c r="J5845" t="s">
        <v>30</v>
      </c>
      <c r="K5845" t="s">
        <v>522</v>
      </c>
      <c r="L5845" t="s">
        <v>545</v>
      </c>
      <c r="M5845" t="s">
        <v>232</v>
      </c>
      <c r="N5845" t="s">
        <v>233</v>
      </c>
      <c r="O5845">
        <v>71350</v>
      </c>
      <c r="P5845" t="s">
        <v>234</v>
      </c>
      <c r="Q5845" t="s">
        <v>7079</v>
      </c>
      <c r="R5845" t="s">
        <v>7080</v>
      </c>
      <c r="T5845">
        <v>598340</v>
      </c>
      <c r="U5845" s="1">
        <v>43396</v>
      </c>
      <c r="V5845" s="2">
        <v>0.20833333333333334</v>
      </c>
      <c r="W5845" s="1">
        <v>43396.208333333336</v>
      </c>
      <c r="X5845">
        <v>260</v>
      </c>
    </row>
    <row r="5846" spans="1:24">
      <c r="A5846">
        <v>3182428</v>
      </c>
      <c r="B5846" t="s">
        <v>621</v>
      </c>
      <c r="C5846" t="s">
        <v>615</v>
      </c>
      <c r="D5846">
        <v>95000</v>
      </c>
      <c r="E5846" t="s">
        <v>616</v>
      </c>
      <c r="F5846">
        <v>37664</v>
      </c>
      <c r="G5846" t="s">
        <v>45</v>
      </c>
      <c r="H5846" t="s">
        <v>2169</v>
      </c>
      <c r="I5846" t="s">
        <v>622</v>
      </c>
      <c r="J5846" t="s">
        <v>30</v>
      </c>
      <c r="K5846" t="s">
        <v>522</v>
      </c>
      <c r="L5846" t="s">
        <v>545</v>
      </c>
      <c r="M5846" t="s">
        <v>232</v>
      </c>
      <c r="N5846" t="s">
        <v>233</v>
      </c>
      <c r="O5846">
        <v>71350</v>
      </c>
      <c r="P5846" t="s">
        <v>234</v>
      </c>
      <c r="Q5846" t="s">
        <v>7079</v>
      </c>
      <c r="R5846" t="s">
        <v>7080</v>
      </c>
      <c r="T5846">
        <v>598341</v>
      </c>
      <c r="U5846" s="1">
        <v>43396</v>
      </c>
      <c r="V5846" s="2">
        <v>0.20833333333333334</v>
      </c>
      <c r="W5846" s="1">
        <v>43396.208333333336</v>
      </c>
      <c r="X5846">
        <v>260</v>
      </c>
    </row>
    <row r="5847" spans="1:24">
      <c r="A5847">
        <v>3182428</v>
      </c>
      <c r="B5847" t="s">
        <v>621</v>
      </c>
      <c r="C5847" t="s">
        <v>615</v>
      </c>
      <c r="D5847">
        <v>95000</v>
      </c>
      <c r="E5847" t="s">
        <v>616</v>
      </c>
      <c r="F5847">
        <v>37664</v>
      </c>
      <c r="G5847" t="s">
        <v>45</v>
      </c>
      <c r="H5847" t="s">
        <v>2169</v>
      </c>
      <c r="I5847" t="s">
        <v>622</v>
      </c>
      <c r="J5847" t="s">
        <v>30</v>
      </c>
      <c r="K5847" t="s">
        <v>522</v>
      </c>
      <c r="L5847" t="s">
        <v>545</v>
      </c>
      <c r="M5847" t="s">
        <v>232</v>
      </c>
      <c r="N5847" t="s">
        <v>233</v>
      </c>
      <c r="O5847">
        <v>71350</v>
      </c>
      <c r="P5847" t="s">
        <v>234</v>
      </c>
      <c r="Q5847" t="s">
        <v>7079</v>
      </c>
      <c r="R5847" t="s">
        <v>7080</v>
      </c>
      <c r="T5847">
        <v>598341</v>
      </c>
      <c r="U5847" s="1">
        <v>43396</v>
      </c>
      <c r="V5847" s="2">
        <v>0.20833333333333334</v>
      </c>
      <c r="W5847" s="1">
        <v>43396.208333333336</v>
      </c>
      <c r="X5847">
        <v>260</v>
      </c>
    </row>
    <row r="5848" spans="1:24">
      <c r="A5848">
        <v>3182818</v>
      </c>
      <c r="B5848" t="s">
        <v>6130</v>
      </c>
      <c r="C5848" t="s">
        <v>6131</v>
      </c>
      <c r="D5848">
        <v>71000</v>
      </c>
      <c r="E5848" t="s">
        <v>6132</v>
      </c>
      <c r="F5848">
        <v>30274</v>
      </c>
      <c r="G5848" t="s">
        <v>6714</v>
      </c>
      <c r="H5848" t="s">
        <v>369</v>
      </c>
      <c r="J5848" t="s">
        <v>30</v>
      </c>
      <c r="K5848" t="s">
        <v>111</v>
      </c>
      <c r="L5848" t="s">
        <v>255</v>
      </c>
      <c r="M5848" t="s">
        <v>232</v>
      </c>
      <c r="N5848" t="s">
        <v>233</v>
      </c>
      <c r="O5848">
        <v>71350</v>
      </c>
      <c r="P5848" t="s">
        <v>234</v>
      </c>
      <c r="Q5848" t="s">
        <v>7079</v>
      </c>
      <c r="R5848" t="s">
        <v>7080</v>
      </c>
      <c r="U5848" s="1">
        <v>43396</v>
      </c>
      <c r="V5848" s="2">
        <v>0.20833333333333334</v>
      </c>
      <c r="W5848" s="1">
        <v>43396.208333333336</v>
      </c>
      <c r="X5848">
        <v>255</v>
      </c>
    </row>
    <row r="5849" spans="1:24">
      <c r="A5849">
        <v>3173515</v>
      </c>
      <c r="B5849" t="s">
        <v>2878</v>
      </c>
      <c r="C5849" t="s">
        <v>2879</v>
      </c>
      <c r="D5849">
        <v>88110</v>
      </c>
      <c r="E5849" t="s">
        <v>2880</v>
      </c>
      <c r="F5849">
        <v>36252</v>
      </c>
      <c r="G5849" t="s">
        <v>2881</v>
      </c>
      <c r="H5849" t="s">
        <v>117</v>
      </c>
      <c r="I5849" t="s">
        <v>66</v>
      </c>
      <c r="J5849" t="s">
        <v>30</v>
      </c>
      <c r="K5849" t="s">
        <v>283</v>
      </c>
      <c r="L5849" t="s">
        <v>292</v>
      </c>
      <c r="M5849" t="s">
        <v>285</v>
      </c>
      <c r="N5849" t="s">
        <v>286</v>
      </c>
      <c r="O5849">
        <v>68190</v>
      </c>
      <c r="P5849" t="s">
        <v>285</v>
      </c>
      <c r="Q5849" t="s">
        <v>7081</v>
      </c>
      <c r="R5849" t="s">
        <v>7082</v>
      </c>
      <c r="S5849" t="s">
        <v>6715</v>
      </c>
      <c r="U5849" s="1">
        <v>43396</v>
      </c>
      <c r="V5849" s="2">
        <v>0.20833333333333334</v>
      </c>
      <c r="W5849" s="1">
        <v>43396.208333333336</v>
      </c>
      <c r="X5849">
        <v>215</v>
      </c>
    </row>
    <row r="5850" spans="1:24">
      <c r="A5850">
        <v>3179308</v>
      </c>
      <c r="B5850" t="s">
        <v>6716</v>
      </c>
      <c r="C5850" t="s">
        <v>6717</v>
      </c>
      <c r="D5850">
        <v>31000</v>
      </c>
      <c r="E5850" t="s">
        <v>321</v>
      </c>
      <c r="F5850">
        <v>12293</v>
      </c>
      <c r="G5850" t="s">
        <v>6718</v>
      </c>
      <c r="H5850" t="s">
        <v>1048</v>
      </c>
      <c r="J5850" t="s">
        <v>30</v>
      </c>
      <c r="K5850" t="s">
        <v>31</v>
      </c>
      <c r="L5850" t="s">
        <v>32</v>
      </c>
      <c r="M5850" t="s">
        <v>316</v>
      </c>
      <c r="N5850" t="s">
        <v>317</v>
      </c>
      <c r="O5850">
        <v>81300</v>
      </c>
      <c r="P5850" t="s">
        <v>316</v>
      </c>
      <c r="Q5850" t="s">
        <v>7083</v>
      </c>
      <c r="R5850" t="s">
        <v>7084</v>
      </c>
      <c r="U5850" s="1">
        <v>43396</v>
      </c>
      <c r="V5850" s="2">
        <v>0.20833333333333334</v>
      </c>
      <c r="W5850" s="1">
        <v>43396.208333333336</v>
      </c>
      <c r="X5850">
        <v>200</v>
      </c>
    </row>
    <row r="5851" spans="1:24">
      <c r="A5851">
        <v>3179308</v>
      </c>
      <c r="B5851" t="s">
        <v>6716</v>
      </c>
      <c r="C5851" t="s">
        <v>6717</v>
      </c>
      <c r="D5851">
        <v>31000</v>
      </c>
      <c r="E5851" t="s">
        <v>321</v>
      </c>
      <c r="F5851">
        <v>12293</v>
      </c>
      <c r="G5851" t="s">
        <v>6718</v>
      </c>
      <c r="H5851" t="s">
        <v>1048</v>
      </c>
      <c r="J5851" t="s">
        <v>30</v>
      </c>
      <c r="K5851" t="s">
        <v>31</v>
      </c>
      <c r="L5851" t="s">
        <v>32</v>
      </c>
      <c r="M5851" t="s">
        <v>316</v>
      </c>
      <c r="N5851" t="s">
        <v>317</v>
      </c>
      <c r="O5851">
        <v>81300</v>
      </c>
      <c r="P5851" t="s">
        <v>316</v>
      </c>
      <c r="Q5851" t="s">
        <v>7083</v>
      </c>
      <c r="R5851" t="s">
        <v>7084</v>
      </c>
      <c r="S5851" t="s">
        <v>6719</v>
      </c>
      <c r="U5851" s="1">
        <v>43396</v>
      </c>
      <c r="V5851" s="2">
        <v>0.20833333333333334</v>
      </c>
      <c r="W5851" s="1">
        <v>43396.208333333336</v>
      </c>
      <c r="X5851">
        <v>200</v>
      </c>
    </row>
    <row r="5852" spans="1:24">
      <c r="A5852">
        <v>3176989</v>
      </c>
      <c r="B5852" t="s">
        <v>2695</v>
      </c>
      <c r="C5852" t="s">
        <v>5257</v>
      </c>
      <c r="D5852">
        <v>66600</v>
      </c>
      <c r="E5852" t="s">
        <v>6440</v>
      </c>
      <c r="F5852">
        <v>28375</v>
      </c>
      <c r="G5852" t="s">
        <v>58</v>
      </c>
      <c r="H5852" t="s">
        <v>137</v>
      </c>
      <c r="I5852" t="s">
        <v>6441</v>
      </c>
      <c r="J5852" t="s">
        <v>30</v>
      </c>
      <c r="K5852" t="s">
        <v>130</v>
      </c>
      <c r="L5852" t="s">
        <v>131</v>
      </c>
      <c r="M5852" t="s">
        <v>316</v>
      </c>
      <c r="N5852" t="s">
        <v>317</v>
      </c>
      <c r="O5852">
        <v>81300</v>
      </c>
      <c r="P5852" t="s">
        <v>316</v>
      </c>
      <c r="Q5852" t="s">
        <v>7083</v>
      </c>
      <c r="R5852" t="s">
        <v>7084</v>
      </c>
      <c r="U5852" s="1">
        <v>43396</v>
      </c>
      <c r="V5852" s="2">
        <v>0.20833333333333334</v>
      </c>
      <c r="W5852" s="1">
        <v>43396.208333333336</v>
      </c>
      <c r="X5852">
        <v>215</v>
      </c>
    </row>
    <row r="5853" spans="1:24">
      <c r="A5853">
        <v>3154092</v>
      </c>
      <c r="B5853" t="s">
        <v>6501</v>
      </c>
      <c r="C5853" t="s">
        <v>6502</v>
      </c>
      <c r="D5853">
        <v>11400</v>
      </c>
      <c r="E5853" t="s">
        <v>150</v>
      </c>
      <c r="F5853">
        <v>4121</v>
      </c>
      <c r="G5853" t="s">
        <v>1884</v>
      </c>
      <c r="H5853" t="s">
        <v>137</v>
      </c>
      <c r="J5853" t="s">
        <v>30</v>
      </c>
      <c r="K5853" t="s">
        <v>130</v>
      </c>
      <c r="L5853" t="s">
        <v>131</v>
      </c>
      <c r="M5853" t="s">
        <v>316</v>
      </c>
      <c r="N5853" t="s">
        <v>317</v>
      </c>
      <c r="O5853">
        <v>81300</v>
      </c>
      <c r="P5853" t="s">
        <v>316</v>
      </c>
      <c r="Q5853" t="s">
        <v>7083</v>
      </c>
      <c r="R5853" t="s">
        <v>7084</v>
      </c>
      <c r="S5853" t="s">
        <v>6720</v>
      </c>
      <c r="T5853">
        <v>599418</v>
      </c>
      <c r="U5853" s="1">
        <v>43396</v>
      </c>
      <c r="V5853" s="2">
        <v>0.20833333333333334</v>
      </c>
      <c r="W5853" s="1">
        <v>43396.208333333336</v>
      </c>
      <c r="X5853">
        <v>260</v>
      </c>
    </row>
    <row r="5854" spans="1:24">
      <c r="A5854" t="s">
        <v>338</v>
      </c>
      <c r="B5854" t="s">
        <v>339</v>
      </c>
      <c r="C5854" t="s">
        <v>139</v>
      </c>
      <c r="D5854">
        <v>69200</v>
      </c>
      <c r="E5854" t="s">
        <v>182</v>
      </c>
      <c r="F5854">
        <v>29417</v>
      </c>
      <c r="G5854" t="s">
        <v>6494</v>
      </c>
      <c r="J5854" t="s">
        <v>184</v>
      </c>
      <c r="K5854" t="s">
        <v>111</v>
      </c>
      <c r="L5854" t="s">
        <v>255</v>
      </c>
      <c r="M5854" t="s">
        <v>316</v>
      </c>
      <c r="N5854" t="s">
        <v>317</v>
      </c>
      <c r="O5854">
        <v>81300</v>
      </c>
      <c r="P5854" t="s">
        <v>316</v>
      </c>
      <c r="Q5854" t="s">
        <v>7083</v>
      </c>
      <c r="R5854" t="s">
        <v>7084</v>
      </c>
      <c r="S5854" t="s">
        <v>6721</v>
      </c>
      <c r="T5854">
        <v>599301</v>
      </c>
      <c r="U5854" s="1">
        <v>43396</v>
      </c>
      <c r="V5854" s="2">
        <v>0.33333333333333331</v>
      </c>
      <c r="W5854" s="1">
        <v>43396.333333333336</v>
      </c>
      <c r="X5854">
        <v>260</v>
      </c>
    </row>
    <row r="5855" spans="1:24">
      <c r="A5855" t="s">
        <v>338</v>
      </c>
      <c r="B5855" t="s">
        <v>339</v>
      </c>
      <c r="C5855" t="s">
        <v>139</v>
      </c>
      <c r="D5855">
        <v>69200</v>
      </c>
      <c r="E5855" t="s">
        <v>182</v>
      </c>
      <c r="F5855">
        <v>29417</v>
      </c>
      <c r="G5855" t="s">
        <v>6494</v>
      </c>
      <c r="J5855" t="s">
        <v>184</v>
      </c>
      <c r="K5855" t="s">
        <v>111</v>
      </c>
      <c r="L5855" t="s">
        <v>255</v>
      </c>
      <c r="M5855" t="s">
        <v>316</v>
      </c>
      <c r="N5855" t="s">
        <v>317</v>
      </c>
      <c r="O5855">
        <v>81300</v>
      </c>
      <c r="P5855" t="s">
        <v>316</v>
      </c>
      <c r="Q5855" t="s">
        <v>7083</v>
      </c>
      <c r="R5855" t="s">
        <v>7084</v>
      </c>
      <c r="S5855" t="s">
        <v>6722</v>
      </c>
      <c r="T5855">
        <v>599302</v>
      </c>
      <c r="U5855" s="1">
        <v>43396</v>
      </c>
      <c r="V5855" s="2">
        <v>0.375</v>
      </c>
      <c r="W5855" s="1">
        <v>43396.375</v>
      </c>
      <c r="X5855">
        <v>260</v>
      </c>
    </row>
    <row r="5856" spans="1:24">
      <c r="A5856" t="s">
        <v>338</v>
      </c>
      <c r="B5856" t="s">
        <v>339</v>
      </c>
      <c r="C5856" t="s">
        <v>139</v>
      </c>
      <c r="D5856">
        <v>69200</v>
      </c>
      <c r="E5856" t="s">
        <v>182</v>
      </c>
      <c r="F5856">
        <v>29417</v>
      </c>
      <c r="G5856" t="s">
        <v>6494</v>
      </c>
      <c r="J5856" t="s">
        <v>184</v>
      </c>
      <c r="K5856" t="s">
        <v>111</v>
      </c>
      <c r="L5856" t="s">
        <v>255</v>
      </c>
      <c r="M5856" t="s">
        <v>316</v>
      </c>
      <c r="N5856" t="s">
        <v>317</v>
      </c>
      <c r="O5856">
        <v>81300</v>
      </c>
      <c r="P5856" t="s">
        <v>316</v>
      </c>
      <c r="Q5856" t="s">
        <v>7083</v>
      </c>
      <c r="R5856" t="s">
        <v>7084</v>
      </c>
      <c r="S5856" t="s">
        <v>6723</v>
      </c>
      <c r="T5856">
        <v>599303</v>
      </c>
      <c r="U5856" s="1">
        <v>43396</v>
      </c>
      <c r="V5856" s="2">
        <v>0.41666666666666669</v>
      </c>
      <c r="W5856" s="1">
        <v>43396.416666666664</v>
      </c>
      <c r="X5856">
        <v>260</v>
      </c>
    </row>
    <row r="5857" spans="1:24">
      <c r="A5857" t="s">
        <v>338</v>
      </c>
      <c r="B5857" t="s">
        <v>339</v>
      </c>
      <c r="C5857" t="s">
        <v>139</v>
      </c>
      <c r="D5857">
        <v>69200</v>
      </c>
      <c r="E5857" t="s">
        <v>182</v>
      </c>
      <c r="F5857">
        <v>29417</v>
      </c>
      <c r="G5857" t="s">
        <v>6494</v>
      </c>
      <c r="J5857" t="s">
        <v>184</v>
      </c>
      <c r="K5857" t="s">
        <v>111</v>
      </c>
      <c r="L5857" t="s">
        <v>255</v>
      </c>
      <c r="M5857" t="s">
        <v>316</v>
      </c>
      <c r="N5857" t="s">
        <v>317</v>
      </c>
      <c r="O5857">
        <v>81300</v>
      </c>
      <c r="P5857" t="s">
        <v>316</v>
      </c>
      <c r="Q5857" t="s">
        <v>7083</v>
      </c>
      <c r="R5857" t="s">
        <v>7084</v>
      </c>
      <c r="S5857" t="s">
        <v>6722</v>
      </c>
      <c r="T5857">
        <v>599302</v>
      </c>
      <c r="U5857" s="1">
        <v>43396</v>
      </c>
      <c r="V5857" s="2">
        <v>0.375</v>
      </c>
      <c r="W5857" s="1">
        <v>43396.375</v>
      </c>
      <c r="X5857">
        <v>260</v>
      </c>
    </row>
    <row r="5858" spans="1:24">
      <c r="A5858">
        <v>3180501</v>
      </c>
      <c r="B5858" t="s">
        <v>205</v>
      </c>
      <c r="C5858" t="s">
        <v>206</v>
      </c>
      <c r="D5858">
        <v>33170</v>
      </c>
      <c r="E5858" t="s">
        <v>207</v>
      </c>
      <c r="F5858">
        <v>13398</v>
      </c>
      <c r="G5858" t="s">
        <v>58</v>
      </c>
      <c r="H5858" t="s">
        <v>977</v>
      </c>
      <c r="I5858" t="s">
        <v>6724</v>
      </c>
      <c r="J5858" t="s">
        <v>30</v>
      </c>
      <c r="K5858" t="s">
        <v>31</v>
      </c>
      <c r="L5858" t="s">
        <v>32</v>
      </c>
      <c r="M5858" t="s">
        <v>316</v>
      </c>
      <c r="N5858" t="s">
        <v>317</v>
      </c>
      <c r="O5858">
        <v>81300</v>
      </c>
      <c r="P5858" t="s">
        <v>316</v>
      </c>
      <c r="Q5858" t="s">
        <v>7083</v>
      </c>
      <c r="R5858" t="s">
        <v>7084</v>
      </c>
      <c r="U5858" s="1">
        <v>43396</v>
      </c>
      <c r="V5858" s="2">
        <v>0.20833333333333334</v>
      </c>
      <c r="W5858" s="1">
        <v>43396.208333333336</v>
      </c>
      <c r="X5858">
        <v>210</v>
      </c>
    </row>
    <row r="5859" spans="1:24">
      <c r="A5859">
        <v>3168367</v>
      </c>
      <c r="B5859" t="s">
        <v>3465</v>
      </c>
      <c r="C5859" t="s">
        <v>3466</v>
      </c>
      <c r="D5859">
        <v>33000</v>
      </c>
      <c r="E5859" t="s">
        <v>50</v>
      </c>
      <c r="F5859">
        <v>13356</v>
      </c>
      <c r="G5859" t="s">
        <v>3467</v>
      </c>
      <c r="H5859" t="s">
        <v>3839</v>
      </c>
      <c r="J5859" t="s">
        <v>30</v>
      </c>
      <c r="K5859" t="s">
        <v>31</v>
      </c>
      <c r="L5859" t="s">
        <v>1085</v>
      </c>
      <c r="M5859" t="s">
        <v>316</v>
      </c>
      <c r="N5859" t="s">
        <v>317</v>
      </c>
      <c r="O5859">
        <v>81300</v>
      </c>
      <c r="P5859" t="s">
        <v>316</v>
      </c>
      <c r="Q5859" t="s">
        <v>7083</v>
      </c>
      <c r="R5859" t="s">
        <v>7084</v>
      </c>
      <c r="S5859" t="s">
        <v>6725</v>
      </c>
      <c r="T5859">
        <v>585899</v>
      </c>
      <c r="U5859" s="1">
        <v>43396</v>
      </c>
      <c r="V5859" s="2">
        <v>0.33333333333333331</v>
      </c>
      <c r="W5859" s="1">
        <v>43396.333333333336</v>
      </c>
      <c r="X5859">
        <v>500</v>
      </c>
    </row>
    <row r="5860" spans="1:24">
      <c r="A5860">
        <v>3182568</v>
      </c>
      <c r="B5860" t="s">
        <v>2484</v>
      </c>
      <c r="C5860" t="s">
        <v>2485</v>
      </c>
      <c r="D5860">
        <v>63170</v>
      </c>
      <c r="E5860" t="s">
        <v>1628</v>
      </c>
      <c r="F5860">
        <v>26728</v>
      </c>
      <c r="G5860" t="s">
        <v>58</v>
      </c>
      <c r="H5860" t="s">
        <v>6173</v>
      </c>
      <c r="J5860" t="s">
        <v>30</v>
      </c>
      <c r="K5860" t="s">
        <v>31</v>
      </c>
      <c r="L5860" t="s">
        <v>1085</v>
      </c>
      <c r="M5860" t="s">
        <v>316</v>
      </c>
      <c r="N5860" t="s">
        <v>317</v>
      </c>
      <c r="O5860">
        <v>81300</v>
      </c>
      <c r="P5860" t="s">
        <v>316</v>
      </c>
      <c r="Q5860" t="s">
        <v>7083</v>
      </c>
      <c r="R5860" t="s">
        <v>7084</v>
      </c>
      <c r="U5860" s="1">
        <v>43396</v>
      </c>
      <c r="V5860" s="2">
        <v>0.20833333333333334</v>
      </c>
      <c r="W5860" s="1">
        <v>43396.208333333336</v>
      </c>
      <c r="X5860">
        <v>215</v>
      </c>
    </row>
    <row r="5861" spans="1:24">
      <c r="A5861">
        <v>3168367</v>
      </c>
      <c r="B5861" t="s">
        <v>3465</v>
      </c>
      <c r="C5861" t="s">
        <v>3466</v>
      </c>
      <c r="D5861">
        <v>33000</v>
      </c>
      <c r="E5861" t="s">
        <v>50</v>
      </c>
      <c r="F5861">
        <v>13356</v>
      </c>
      <c r="G5861" t="s">
        <v>3467</v>
      </c>
      <c r="H5861" t="s">
        <v>4162</v>
      </c>
      <c r="I5861" t="s">
        <v>5091</v>
      </c>
      <c r="J5861" t="s">
        <v>30</v>
      </c>
      <c r="K5861" t="s">
        <v>31</v>
      </c>
      <c r="L5861" t="s">
        <v>1085</v>
      </c>
      <c r="M5861" t="s">
        <v>316</v>
      </c>
      <c r="N5861" t="s">
        <v>317</v>
      </c>
      <c r="O5861">
        <v>81300</v>
      </c>
      <c r="P5861" t="s">
        <v>316</v>
      </c>
      <c r="Q5861" t="s">
        <v>7083</v>
      </c>
      <c r="R5861" t="s">
        <v>7084</v>
      </c>
      <c r="S5861" t="s">
        <v>6726</v>
      </c>
      <c r="T5861">
        <v>577235</v>
      </c>
      <c r="U5861" s="1">
        <v>43396</v>
      </c>
      <c r="V5861" s="2">
        <v>0.33333333333333331</v>
      </c>
      <c r="W5861" s="1">
        <v>43396.333333333336</v>
      </c>
      <c r="X5861">
        <v>260</v>
      </c>
    </row>
    <row r="5862" spans="1:24">
      <c r="A5862">
        <v>3171793</v>
      </c>
      <c r="B5862" t="s">
        <v>1401</v>
      </c>
      <c r="C5862" t="s">
        <v>1601</v>
      </c>
      <c r="D5862">
        <v>31000</v>
      </c>
      <c r="E5862" t="s">
        <v>321</v>
      </c>
      <c r="F5862">
        <v>12293</v>
      </c>
      <c r="G5862" t="s">
        <v>1602</v>
      </c>
      <c r="H5862" t="s">
        <v>84</v>
      </c>
      <c r="J5862" t="s">
        <v>30</v>
      </c>
      <c r="K5862" t="s">
        <v>31</v>
      </c>
      <c r="L5862" t="s">
        <v>315</v>
      </c>
      <c r="M5862" t="s">
        <v>316</v>
      </c>
      <c r="N5862" t="s">
        <v>317</v>
      </c>
      <c r="O5862">
        <v>81300</v>
      </c>
      <c r="P5862" t="s">
        <v>316</v>
      </c>
      <c r="Q5862" t="s">
        <v>7083</v>
      </c>
      <c r="R5862" t="s">
        <v>7084</v>
      </c>
      <c r="U5862" s="1">
        <v>43396</v>
      </c>
      <c r="V5862" s="2">
        <v>0.20833333333333334</v>
      </c>
      <c r="W5862" s="1">
        <v>43396.208333333336</v>
      </c>
      <c r="X5862">
        <v>210</v>
      </c>
    </row>
    <row r="5863" spans="1:24">
      <c r="A5863">
        <v>3179833</v>
      </c>
      <c r="B5863" t="s">
        <v>24</v>
      </c>
      <c r="C5863" t="s">
        <v>25</v>
      </c>
      <c r="D5863">
        <v>33700</v>
      </c>
      <c r="E5863" t="s">
        <v>26</v>
      </c>
      <c r="F5863">
        <v>13789</v>
      </c>
      <c r="G5863" t="s">
        <v>1560</v>
      </c>
      <c r="H5863" t="s">
        <v>756</v>
      </c>
      <c r="I5863" t="s">
        <v>364</v>
      </c>
      <c r="J5863" t="s">
        <v>30</v>
      </c>
      <c r="K5863" t="s">
        <v>31</v>
      </c>
      <c r="L5863" t="s">
        <v>32</v>
      </c>
      <c r="M5863" t="s">
        <v>316</v>
      </c>
      <c r="N5863" t="s">
        <v>317</v>
      </c>
      <c r="O5863">
        <v>81300</v>
      </c>
      <c r="P5863" t="s">
        <v>316</v>
      </c>
      <c r="Q5863" t="s">
        <v>7083</v>
      </c>
      <c r="R5863" t="s">
        <v>7084</v>
      </c>
      <c r="S5863" t="s">
        <v>6727</v>
      </c>
      <c r="U5863" s="1">
        <v>43396</v>
      </c>
      <c r="V5863" s="2">
        <v>0.375</v>
      </c>
      <c r="W5863" s="1">
        <v>43396.375</v>
      </c>
      <c r="X5863">
        <v>230</v>
      </c>
    </row>
    <row r="5864" spans="1:24">
      <c r="A5864">
        <v>3175473</v>
      </c>
      <c r="B5864" t="s">
        <v>6728</v>
      </c>
      <c r="C5864" t="s">
        <v>6729</v>
      </c>
      <c r="D5864">
        <v>33400</v>
      </c>
      <c r="E5864" t="s">
        <v>82</v>
      </c>
      <c r="F5864">
        <v>13587</v>
      </c>
      <c r="G5864" t="s">
        <v>58</v>
      </c>
      <c r="H5864" t="s">
        <v>6509</v>
      </c>
      <c r="J5864" t="s">
        <v>30</v>
      </c>
      <c r="K5864" t="s">
        <v>31</v>
      </c>
      <c r="L5864" t="s">
        <v>32</v>
      </c>
      <c r="M5864" t="s">
        <v>316</v>
      </c>
      <c r="N5864" t="s">
        <v>317</v>
      </c>
      <c r="O5864">
        <v>81300</v>
      </c>
      <c r="P5864" t="s">
        <v>316</v>
      </c>
      <c r="Q5864" t="s">
        <v>7083</v>
      </c>
      <c r="R5864" t="s">
        <v>7084</v>
      </c>
      <c r="U5864" s="1">
        <v>43396</v>
      </c>
      <c r="V5864" s="2">
        <v>0.20833333333333334</v>
      </c>
      <c r="W5864" s="1">
        <v>43396.208333333336</v>
      </c>
      <c r="X5864">
        <v>205</v>
      </c>
    </row>
    <row r="5865" spans="1:24">
      <c r="A5865">
        <v>3178926</v>
      </c>
      <c r="B5865" t="s">
        <v>4677</v>
      </c>
      <c r="C5865" t="s">
        <v>4678</v>
      </c>
      <c r="D5865">
        <v>33000</v>
      </c>
      <c r="E5865" t="s">
        <v>50</v>
      </c>
      <c r="F5865">
        <v>13356</v>
      </c>
      <c r="G5865" t="s">
        <v>4679</v>
      </c>
      <c r="H5865" t="s">
        <v>585</v>
      </c>
      <c r="I5865" t="s">
        <v>364</v>
      </c>
      <c r="J5865" t="s">
        <v>30</v>
      </c>
      <c r="K5865" t="s">
        <v>31</v>
      </c>
      <c r="L5865" t="s">
        <v>32</v>
      </c>
      <c r="M5865" t="s">
        <v>316</v>
      </c>
      <c r="N5865" t="s">
        <v>317</v>
      </c>
      <c r="O5865">
        <v>81300</v>
      </c>
      <c r="P5865" t="s">
        <v>316</v>
      </c>
      <c r="Q5865" t="s">
        <v>7083</v>
      </c>
      <c r="R5865" t="s">
        <v>7084</v>
      </c>
      <c r="U5865" s="1">
        <v>43396</v>
      </c>
      <c r="V5865" s="2">
        <v>0.20833333333333334</v>
      </c>
      <c r="W5865" s="1">
        <v>43396.208333333336</v>
      </c>
      <c r="X5865">
        <v>200</v>
      </c>
    </row>
    <row r="5866" spans="1:24">
      <c r="A5866">
        <v>3181224</v>
      </c>
      <c r="B5866" t="s">
        <v>1605</v>
      </c>
      <c r="C5866" t="s">
        <v>1606</v>
      </c>
      <c r="D5866">
        <v>31790</v>
      </c>
      <c r="E5866" t="s">
        <v>1607</v>
      </c>
      <c r="F5866">
        <v>12852</v>
      </c>
      <c r="G5866" t="s">
        <v>2282</v>
      </c>
      <c r="H5866" t="s">
        <v>313</v>
      </c>
      <c r="J5866" t="s">
        <v>30</v>
      </c>
      <c r="K5866" t="s">
        <v>31</v>
      </c>
      <c r="L5866" t="s">
        <v>315</v>
      </c>
      <c r="M5866" t="s">
        <v>316</v>
      </c>
      <c r="N5866" t="s">
        <v>317</v>
      </c>
      <c r="O5866">
        <v>81300</v>
      </c>
      <c r="P5866" t="s">
        <v>316</v>
      </c>
      <c r="Q5866" t="s">
        <v>7083</v>
      </c>
      <c r="R5866" t="s">
        <v>7084</v>
      </c>
      <c r="U5866" s="1">
        <v>43396</v>
      </c>
      <c r="V5866" s="2">
        <v>0.20833333333333334</v>
      </c>
      <c r="W5866" s="1">
        <v>43396.208333333336</v>
      </c>
      <c r="X5866">
        <v>215</v>
      </c>
    </row>
    <row r="5867" spans="1:24">
      <c r="A5867">
        <v>3182308</v>
      </c>
      <c r="B5867" t="s">
        <v>6487</v>
      </c>
      <c r="C5867" t="s">
        <v>6488</v>
      </c>
      <c r="D5867">
        <v>82000</v>
      </c>
      <c r="E5867" t="s">
        <v>312</v>
      </c>
      <c r="F5867">
        <v>34933</v>
      </c>
      <c r="G5867" t="s">
        <v>58</v>
      </c>
      <c r="H5867" t="s">
        <v>361</v>
      </c>
      <c r="J5867" t="s">
        <v>30</v>
      </c>
      <c r="K5867" t="s">
        <v>31</v>
      </c>
      <c r="L5867" t="s">
        <v>315</v>
      </c>
      <c r="M5867" t="s">
        <v>316</v>
      </c>
      <c r="N5867" t="s">
        <v>317</v>
      </c>
      <c r="O5867">
        <v>81300</v>
      </c>
      <c r="P5867" t="s">
        <v>316</v>
      </c>
      <c r="Q5867" t="s">
        <v>7083</v>
      </c>
      <c r="R5867" t="s">
        <v>7084</v>
      </c>
      <c r="U5867" s="1">
        <v>43396</v>
      </c>
      <c r="V5867" s="2">
        <v>0.20833333333333334</v>
      </c>
      <c r="W5867" s="1">
        <v>43396.208333333336</v>
      </c>
      <c r="X5867">
        <v>200</v>
      </c>
    </row>
    <row r="5868" spans="1:24">
      <c r="A5868">
        <v>3179272</v>
      </c>
      <c r="B5868" t="s">
        <v>408</v>
      </c>
      <c r="C5868" t="s">
        <v>409</v>
      </c>
      <c r="D5868">
        <v>31700</v>
      </c>
      <c r="E5868" t="s">
        <v>410</v>
      </c>
      <c r="F5868">
        <v>12846</v>
      </c>
      <c r="G5868" t="s">
        <v>1844</v>
      </c>
      <c r="H5868" t="s">
        <v>411</v>
      </c>
      <c r="J5868" t="s">
        <v>30</v>
      </c>
      <c r="K5868" t="s">
        <v>31</v>
      </c>
      <c r="L5868" t="s">
        <v>315</v>
      </c>
      <c r="M5868" t="s">
        <v>316</v>
      </c>
      <c r="N5868" t="s">
        <v>317</v>
      </c>
      <c r="O5868">
        <v>81300</v>
      </c>
      <c r="P5868" t="s">
        <v>316</v>
      </c>
      <c r="Q5868" t="s">
        <v>7083</v>
      </c>
      <c r="R5868" t="s">
        <v>7084</v>
      </c>
      <c r="U5868" s="1">
        <v>43396</v>
      </c>
      <c r="V5868" s="2">
        <v>0.20833333333333334</v>
      </c>
      <c r="W5868" s="1">
        <v>43396.208333333336</v>
      </c>
      <c r="X5868">
        <v>200</v>
      </c>
    </row>
    <row r="5869" spans="1:24">
      <c r="A5869" t="s">
        <v>338</v>
      </c>
      <c r="B5869" t="s">
        <v>339</v>
      </c>
      <c r="C5869" t="s">
        <v>139</v>
      </c>
      <c r="D5869">
        <v>69200</v>
      </c>
      <c r="E5869" t="s">
        <v>182</v>
      </c>
      <c r="F5869">
        <v>29417</v>
      </c>
      <c r="G5869" t="s">
        <v>6494</v>
      </c>
      <c r="J5869" t="s">
        <v>184</v>
      </c>
      <c r="K5869" t="s">
        <v>111</v>
      </c>
      <c r="L5869" t="s">
        <v>255</v>
      </c>
      <c r="M5869" t="s">
        <v>316</v>
      </c>
      <c r="N5869" t="s">
        <v>317</v>
      </c>
      <c r="O5869">
        <v>81300</v>
      </c>
      <c r="P5869" t="s">
        <v>316</v>
      </c>
      <c r="Q5869" t="s">
        <v>7083</v>
      </c>
      <c r="R5869" t="s">
        <v>7084</v>
      </c>
      <c r="S5869" t="s">
        <v>6722</v>
      </c>
      <c r="T5869">
        <v>599302</v>
      </c>
      <c r="U5869" s="1">
        <v>43396</v>
      </c>
      <c r="V5869" s="2">
        <v>0.375</v>
      </c>
      <c r="W5869" s="1">
        <v>43396.375</v>
      </c>
      <c r="X5869">
        <v>260</v>
      </c>
    </row>
    <row r="5870" spans="1:24">
      <c r="A5870">
        <v>3180262</v>
      </c>
      <c r="B5870" t="s">
        <v>3888</v>
      </c>
      <c r="C5870" t="s">
        <v>1481</v>
      </c>
      <c r="D5870">
        <v>7500</v>
      </c>
      <c r="E5870" t="s">
        <v>1482</v>
      </c>
      <c r="F5870">
        <v>2475</v>
      </c>
      <c r="G5870" t="s">
        <v>3889</v>
      </c>
      <c r="H5870" t="s">
        <v>6524</v>
      </c>
      <c r="J5870" t="s">
        <v>30</v>
      </c>
      <c r="K5870" t="s">
        <v>111</v>
      </c>
      <c r="L5870" t="s">
        <v>112</v>
      </c>
      <c r="M5870" t="s">
        <v>425</v>
      </c>
      <c r="N5870" t="s">
        <v>426</v>
      </c>
      <c r="O5870">
        <v>69700</v>
      </c>
      <c r="P5870" t="s">
        <v>427</v>
      </c>
      <c r="Q5870" t="s">
        <v>7085</v>
      </c>
      <c r="R5870" t="s">
        <v>7086</v>
      </c>
      <c r="U5870" s="1">
        <v>43396</v>
      </c>
      <c r="V5870" s="2">
        <v>0.20833333333333334</v>
      </c>
      <c r="W5870" s="1">
        <v>43396.208333333336</v>
      </c>
      <c r="X5870">
        <v>200</v>
      </c>
    </row>
    <row r="5871" spans="1:24">
      <c r="A5871">
        <v>3182734</v>
      </c>
      <c r="B5871" t="s">
        <v>457</v>
      </c>
      <c r="C5871" t="s">
        <v>458</v>
      </c>
      <c r="D5871">
        <v>74100</v>
      </c>
      <c r="E5871" t="s">
        <v>459</v>
      </c>
      <c r="F5871">
        <v>31562</v>
      </c>
      <c r="G5871" t="s">
        <v>290</v>
      </c>
      <c r="H5871" t="s">
        <v>5611</v>
      </c>
      <c r="J5871" t="s">
        <v>30</v>
      </c>
      <c r="K5871" t="s">
        <v>111</v>
      </c>
      <c r="L5871" t="s">
        <v>112</v>
      </c>
      <c r="M5871" t="s">
        <v>425</v>
      </c>
      <c r="N5871" t="s">
        <v>426</v>
      </c>
      <c r="O5871">
        <v>69700</v>
      </c>
      <c r="P5871" t="s">
        <v>427</v>
      </c>
      <c r="Q5871" t="s">
        <v>7085</v>
      </c>
      <c r="R5871" t="s">
        <v>7086</v>
      </c>
      <c r="U5871" s="1">
        <v>43396</v>
      </c>
      <c r="V5871" s="2">
        <v>0.20833333333333334</v>
      </c>
      <c r="W5871" s="1">
        <v>43396.208333333336</v>
      </c>
      <c r="X5871">
        <v>200</v>
      </c>
    </row>
    <row r="5872" spans="1:24">
      <c r="A5872">
        <v>3179314</v>
      </c>
      <c r="B5872" t="s">
        <v>2695</v>
      </c>
      <c r="C5872" t="s">
        <v>3001</v>
      </c>
      <c r="D5872">
        <v>69380</v>
      </c>
      <c r="E5872" t="s">
        <v>3002</v>
      </c>
      <c r="F5872">
        <v>29487</v>
      </c>
      <c r="G5872" t="s">
        <v>6</v>
      </c>
      <c r="H5872" t="s">
        <v>585</v>
      </c>
      <c r="J5872" t="s">
        <v>30</v>
      </c>
      <c r="K5872" t="s">
        <v>111</v>
      </c>
      <c r="L5872" t="s">
        <v>112</v>
      </c>
      <c r="M5872" t="s">
        <v>425</v>
      </c>
      <c r="N5872" t="s">
        <v>426</v>
      </c>
      <c r="O5872">
        <v>69700</v>
      </c>
      <c r="P5872" t="s">
        <v>427</v>
      </c>
      <c r="Q5872" t="s">
        <v>7085</v>
      </c>
      <c r="R5872" t="s">
        <v>7086</v>
      </c>
      <c r="U5872" s="1">
        <v>43396</v>
      </c>
      <c r="V5872" s="2">
        <v>0.20833333333333334</v>
      </c>
      <c r="W5872" s="1">
        <v>43396.208333333336</v>
      </c>
      <c r="X5872">
        <v>215</v>
      </c>
    </row>
    <row r="5873" spans="1:24">
      <c r="A5873">
        <v>3179314</v>
      </c>
      <c r="B5873" t="s">
        <v>2695</v>
      </c>
      <c r="C5873" t="s">
        <v>3001</v>
      </c>
      <c r="D5873">
        <v>69380</v>
      </c>
      <c r="E5873" t="s">
        <v>3002</v>
      </c>
      <c r="F5873">
        <v>29487</v>
      </c>
      <c r="G5873" t="s">
        <v>6</v>
      </c>
      <c r="H5873" t="s">
        <v>585</v>
      </c>
      <c r="J5873" t="s">
        <v>30</v>
      </c>
      <c r="K5873" t="s">
        <v>111</v>
      </c>
      <c r="L5873" t="s">
        <v>112</v>
      </c>
      <c r="M5873" t="s">
        <v>425</v>
      </c>
      <c r="N5873" t="s">
        <v>426</v>
      </c>
      <c r="O5873">
        <v>69700</v>
      </c>
      <c r="P5873" t="s">
        <v>427</v>
      </c>
      <c r="Q5873" t="s">
        <v>7085</v>
      </c>
      <c r="R5873" t="s">
        <v>7086</v>
      </c>
      <c r="U5873" s="1">
        <v>43396</v>
      </c>
      <c r="V5873" s="2">
        <v>0.20833333333333334</v>
      </c>
      <c r="W5873" s="1">
        <v>43396.208333333336</v>
      </c>
      <c r="X5873">
        <v>215</v>
      </c>
    </row>
    <row r="5874" spans="1:24">
      <c r="A5874">
        <v>3181407</v>
      </c>
      <c r="B5874" t="s">
        <v>507</v>
      </c>
      <c r="C5874" t="s">
        <v>508</v>
      </c>
      <c r="D5874">
        <v>35000</v>
      </c>
      <c r="E5874" t="s">
        <v>509</v>
      </c>
      <c r="F5874">
        <v>14262</v>
      </c>
      <c r="G5874" t="s">
        <v>58</v>
      </c>
      <c r="H5874" t="s">
        <v>756</v>
      </c>
      <c r="J5874" t="s">
        <v>30</v>
      </c>
      <c r="K5874" t="s">
        <v>221</v>
      </c>
      <c r="L5874" t="s">
        <v>473</v>
      </c>
      <c r="M5874" t="s">
        <v>474</v>
      </c>
      <c r="N5874" t="s">
        <v>475</v>
      </c>
      <c r="O5874">
        <v>56690</v>
      </c>
      <c r="P5874" t="s">
        <v>476</v>
      </c>
      <c r="Q5874" t="s">
        <v>7087</v>
      </c>
      <c r="R5874" t="s">
        <v>7088</v>
      </c>
      <c r="U5874" s="1">
        <v>43396</v>
      </c>
      <c r="V5874" s="2">
        <v>0.20833333333333334</v>
      </c>
      <c r="W5874" s="1">
        <v>43396.208333333336</v>
      </c>
      <c r="X5874">
        <v>205</v>
      </c>
    </row>
    <row r="5875" spans="1:24">
      <c r="A5875">
        <v>3184410</v>
      </c>
      <c r="B5875" t="s">
        <v>6664</v>
      </c>
      <c r="C5875" t="s">
        <v>6665</v>
      </c>
      <c r="D5875">
        <v>72000</v>
      </c>
      <c r="E5875" t="s">
        <v>4826</v>
      </c>
      <c r="F5875">
        <v>30860</v>
      </c>
      <c r="G5875" t="s">
        <v>58</v>
      </c>
      <c r="H5875" t="s">
        <v>472</v>
      </c>
      <c r="J5875" t="s">
        <v>30</v>
      </c>
      <c r="K5875" t="s">
        <v>221</v>
      </c>
      <c r="L5875" t="s">
        <v>473</v>
      </c>
      <c r="M5875" t="s">
        <v>474</v>
      </c>
      <c r="N5875" t="s">
        <v>475</v>
      </c>
      <c r="O5875">
        <v>56690</v>
      </c>
      <c r="P5875" t="s">
        <v>476</v>
      </c>
      <c r="Q5875" t="s">
        <v>7087</v>
      </c>
      <c r="R5875" t="s">
        <v>7088</v>
      </c>
      <c r="U5875" s="1">
        <v>43396</v>
      </c>
      <c r="V5875" s="2">
        <v>0.20833333333333334</v>
      </c>
      <c r="W5875" s="1">
        <v>43396.208333333336</v>
      </c>
      <c r="X5875">
        <v>200</v>
      </c>
    </row>
    <row r="5876" spans="1:24">
      <c r="A5876">
        <v>3176897</v>
      </c>
      <c r="B5876" t="s">
        <v>826</v>
      </c>
      <c r="C5876" t="s">
        <v>827</v>
      </c>
      <c r="D5876">
        <v>53810</v>
      </c>
      <c r="E5876" t="s">
        <v>828</v>
      </c>
      <c r="F5876">
        <v>21388</v>
      </c>
      <c r="G5876" t="s">
        <v>829</v>
      </c>
      <c r="H5876" t="s">
        <v>6730</v>
      </c>
      <c r="J5876" t="s">
        <v>30</v>
      </c>
      <c r="K5876" t="s">
        <v>221</v>
      </c>
      <c r="L5876" t="s">
        <v>830</v>
      </c>
      <c r="M5876" t="s">
        <v>474</v>
      </c>
      <c r="N5876" t="s">
        <v>475</v>
      </c>
      <c r="O5876">
        <v>56690</v>
      </c>
      <c r="P5876" t="s">
        <v>476</v>
      </c>
      <c r="Q5876" t="s">
        <v>7087</v>
      </c>
      <c r="R5876" t="s">
        <v>7088</v>
      </c>
      <c r="U5876" s="1">
        <v>43396</v>
      </c>
      <c r="V5876" s="2">
        <v>0.20833333333333334</v>
      </c>
      <c r="W5876" s="1">
        <v>43396.208333333336</v>
      </c>
      <c r="X5876">
        <v>220</v>
      </c>
    </row>
    <row r="5877" spans="1:24">
      <c r="A5877">
        <v>3169508</v>
      </c>
      <c r="B5877" t="s">
        <v>517</v>
      </c>
      <c r="C5877" t="s">
        <v>518</v>
      </c>
      <c r="D5877">
        <v>75015</v>
      </c>
      <c r="E5877" t="s">
        <v>519</v>
      </c>
      <c r="F5877">
        <v>31880</v>
      </c>
      <c r="G5877" t="s">
        <v>517</v>
      </c>
      <c r="H5877" t="s">
        <v>520</v>
      </c>
      <c r="I5877" t="s">
        <v>4412</v>
      </c>
      <c r="J5877" t="s">
        <v>30</v>
      </c>
      <c r="K5877" t="s">
        <v>522</v>
      </c>
      <c r="L5877" t="s">
        <v>523</v>
      </c>
      <c r="M5877" t="s">
        <v>524</v>
      </c>
      <c r="N5877" t="s">
        <v>525</v>
      </c>
      <c r="O5877">
        <v>78520</v>
      </c>
      <c r="P5877" t="s">
        <v>524</v>
      </c>
      <c r="Q5877" t="s">
        <v>7089</v>
      </c>
      <c r="R5877" t="s">
        <v>7090</v>
      </c>
      <c r="S5877" t="s">
        <v>6731</v>
      </c>
      <c r="T5877">
        <v>597477</v>
      </c>
      <c r="U5877" s="1">
        <v>43396</v>
      </c>
      <c r="V5877" s="2">
        <v>0.33333333333333331</v>
      </c>
      <c r="W5877" s="1">
        <v>43396.333333333336</v>
      </c>
      <c r="X5877">
        <v>260</v>
      </c>
    </row>
    <row r="5878" spans="1:24">
      <c r="A5878">
        <v>3184296</v>
      </c>
      <c r="B5878" t="s">
        <v>6732</v>
      </c>
      <c r="C5878" t="s">
        <v>6733</v>
      </c>
      <c r="D5878">
        <v>78580</v>
      </c>
      <c r="E5878" t="s">
        <v>6734</v>
      </c>
      <c r="F5878">
        <v>33326</v>
      </c>
      <c r="G5878" t="s">
        <v>58</v>
      </c>
      <c r="H5878" t="s">
        <v>141</v>
      </c>
      <c r="J5878" t="s">
        <v>30</v>
      </c>
      <c r="K5878" t="s">
        <v>522</v>
      </c>
      <c r="L5878" t="s">
        <v>551</v>
      </c>
      <c r="M5878" t="s">
        <v>524</v>
      </c>
      <c r="N5878" t="s">
        <v>525</v>
      </c>
      <c r="O5878">
        <v>78520</v>
      </c>
      <c r="P5878" t="s">
        <v>524</v>
      </c>
      <c r="Q5878" t="s">
        <v>7089</v>
      </c>
      <c r="R5878" t="s">
        <v>7090</v>
      </c>
      <c r="U5878" s="1">
        <v>43396</v>
      </c>
      <c r="V5878" s="2">
        <v>0.20833333333333334</v>
      </c>
      <c r="W5878" s="1">
        <v>43396.208333333336</v>
      </c>
      <c r="X5878">
        <v>215</v>
      </c>
    </row>
    <row r="5879" spans="1:24">
      <c r="A5879">
        <v>3183586</v>
      </c>
      <c r="B5879" t="s">
        <v>6735</v>
      </c>
      <c r="C5879" t="s">
        <v>6736</v>
      </c>
      <c r="D5879">
        <v>28300</v>
      </c>
      <c r="E5879" t="s">
        <v>6737</v>
      </c>
      <c r="F5879">
        <v>11473</v>
      </c>
      <c r="G5879" t="s">
        <v>58</v>
      </c>
      <c r="H5879" t="s">
        <v>123</v>
      </c>
      <c r="J5879" t="s">
        <v>30</v>
      </c>
      <c r="K5879" t="s">
        <v>522</v>
      </c>
      <c r="L5879" t="s">
        <v>551</v>
      </c>
      <c r="M5879" t="s">
        <v>524</v>
      </c>
      <c r="N5879" t="s">
        <v>525</v>
      </c>
      <c r="O5879">
        <v>78520</v>
      </c>
      <c r="P5879" t="s">
        <v>524</v>
      </c>
      <c r="Q5879" t="s">
        <v>7089</v>
      </c>
      <c r="R5879" t="s">
        <v>7090</v>
      </c>
      <c r="U5879" s="1">
        <v>43396</v>
      </c>
      <c r="V5879" s="2">
        <v>0.20833333333333334</v>
      </c>
      <c r="W5879" s="1">
        <v>43396.208333333336</v>
      </c>
      <c r="X5879">
        <v>215</v>
      </c>
    </row>
    <row r="5880" spans="1:24">
      <c r="A5880">
        <v>3184027</v>
      </c>
      <c r="B5880" t="s">
        <v>3110</v>
      </c>
      <c r="C5880" t="s">
        <v>3111</v>
      </c>
      <c r="D5880">
        <v>95240</v>
      </c>
      <c r="E5880" t="s">
        <v>1217</v>
      </c>
      <c r="F5880">
        <v>37686</v>
      </c>
      <c r="G5880" t="s">
        <v>58</v>
      </c>
      <c r="H5880" t="s">
        <v>102</v>
      </c>
      <c r="J5880" t="s">
        <v>30</v>
      </c>
      <c r="K5880" t="s">
        <v>522</v>
      </c>
      <c r="L5880" t="s">
        <v>551</v>
      </c>
      <c r="M5880" t="s">
        <v>524</v>
      </c>
      <c r="N5880" t="s">
        <v>525</v>
      </c>
      <c r="O5880">
        <v>78520</v>
      </c>
      <c r="P5880" t="s">
        <v>524</v>
      </c>
      <c r="Q5880" t="s">
        <v>7089</v>
      </c>
      <c r="R5880" t="s">
        <v>7090</v>
      </c>
      <c r="S5880" t="s">
        <v>1228</v>
      </c>
      <c r="U5880" s="1">
        <v>43396</v>
      </c>
      <c r="V5880" s="2">
        <v>0.20833333333333334</v>
      </c>
      <c r="W5880" s="1">
        <v>43396.208333333336</v>
      </c>
      <c r="X5880">
        <v>205</v>
      </c>
    </row>
    <row r="5881" spans="1:24">
      <c r="A5881">
        <v>3179513</v>
      </c>
      <c r="B5881" t="s">
        <v>1223</v>
      </c>
      <c r="C5881" t="s">
        <v>1224</v>
      </c>
      <c r="D5881">
        <v>93130</v>
      </c>
      <c r="E5881" t="s">
        <v>1225</v>
      </c>
      <c r="F5881">
        <v>37578</v>
      </c>
      <c r="G5881" t="s">
        <v>1226</v>
      </c>
      <c r="H5881" t="s">
        <v>624</v>
      </c>
      <c r="J5881" t="s">
        <v>30</v>
      </c>
      <c r="K5881" t="s">
        <v>522</v>
      </c>
      <c r="L5881" t="s">
        <v>545</v>
      </c>
      <c r="M5881" t="s">
        <v>524</v>
      </c>
      <c r="N5881" t="s">
        <v>525</v>
      </c>
      <c r="O5881">
        <v>78520</v>
      </c>
      <c r="P5881" t="s">
        <v>524</v>
      </c>
      <c r="Q5881" t="s">
        <v>7089</v>
      </c>
      <c r="R5881" t="s">
        <v>7090</v>
      </c>
      <c r="U5881" s="1">
        <v>43396</v>
      </c>
      <c r="V5881" s="2">
        <v>0.20833333333333334</v>
      </c>
      <c r="W5881" s="1">
        <v>43396.208333333336</v>
      </c>
      <c r="X5881">
        <v>200</v>
      </c>
    </row>
    <row r="5882" spans="1:24">
      <c r="A5882">
        <v>3175059</v>
      </c>
      <c r="B5882" t="s">
        <v>540</v>
      </c>
      <c r="C5882" t="s">
        <v>541</v>
      </c>
      <c r="D5882">
        <v>92130</v>
      </c>
      <c r="E5882" t="s">
        <v>542</v>
      </c>
      <c r="F5882">
        <v>37541</v>
      </c>
      <c r="G5882" t="s">
        <v>139</v>
      </c>
      <c r="H5882" t="s">
        <v>6738</v>
      </c>
      <c r="I5882" t="s">
        <v>544</v>
      </c>
      <c r="J5882" t="s">
        <v>30</v>
      </c>
      <c r="K5882" t="s">
        <v>522</v>
      </c>
      <c r="L5882" t="s">
        <v>545</v>
      </c>
      <c r="M5882" t="s">
        <v>524</v>
      </c>
      <c r="N5882" t="s">
        <v>525</v>
      </c>
      <c r="O5882">
        <v>78520</v>
      </c>
      <c r="P5882" t="s">
        <v>524</v>
      </c>
      <c r="Q5882" t="s">
        <v>7089</v>
      </c>
      <c r="R5882" t="s">
        <v>7090</v>
      </c>
      <c r="U5882" s="1">
        <v>43396</v>
      </c>
      <c r="V5882" s="2">
        <v>0.20833333333333334</v>
      </c>
      <c r="W5882" s="1">
        <v>43396.208333333336</v>
      </c>
      <c r="X5882">
        <v>240</v>
      </c>
    </row>
    <row r="5883" spans="1:24">
      <c r="A5883">
        <v>3175059</v>
      </c>
      <c r="B5883" t="s">
        <v>540</v>
      </c>
      <c r="C5883" t="s">
        <v>541</v>
      </c>
      <c r="D5883">
        <v>92130</v>
      </c>
      <c r="E5883" t="s">
        <v>542</v>
      </c>
      <c r="F5883">
        <v>37541</v>
      </c>
      <c r="G5883" t="s">
        <v>139</v>
      </c>
      <c r="H5883" t="s">
        <v>6738</v>
      </c>
      <c r="I5883" t="s">
        <v>1189</v>
      </c>
      <c r="J5883" t="s">
        <v>30</v>
      </c>
      <c r="K5883" t="s">
        <v>522</v>
      </c>
      <c r="L5883" t="s">
        <v>545</v>
      </c>
      <c r="M5883" t="s">
        <v>524</v>
      </c>
      <c r="N5883" t="s">
        <v>525</v>
      </c>
      <c r="O5883">
        <v>78520</v>
      </c>
      <c r="P5883" t="s">
        <v>524</v>
      </c>
      <c r="Q5883" t="s">
        <v>7089</v>
      </c>
      <c r="R5883" t="s">
        <v>7090</v>
      </c>
      <c r="U5883" s="1">
        <v>43396</v>
      </c>
      <c r="V5883" s="2">
        <v>0.20833333333333334</v>
      </c>
      <c r="W5883" s="1">
        <v>43396.208333333336</v>
      </c>
      <c r="X5883">
        <v>255</v>
      </c>
    </row>
    <row r="5884" spans="1:24">
      <c r="A5884">
        <v>3174752</v>
      </c>
      <c r="B5884" t="s">
        <v>4805</v>
      </c>
      <c r="C5884" t="s">
        <v>4806</v>
      </c>
      <c r="D5884">
        <v>93200</v>
      </c>
      <c r="E5884" t="s">
        <v>3106</v>
      </c>
      <c r="F5884">
        <v>37584</v>
      </c>
      <c r="G5884" t="s">
        <v>5923</v>
      </c>
      <c r="H5884" t="s">
        <v>776</v>
      </c>
      <c r="J5884" t="s">
        <v>30</v>
      </c>
      <c r="K5884" t="s">
        <v>522</v>
      </c>
      <c r="L5884" t="s">
        <v>545</v>
      </c>
      <c r="M5884" t="s">
        <v>524</v>
      </c>
      <c r="N5884" t="s">
        <v>525</v>
      </c>
      <c r="O5884">
        <v>78520</v>
      </c>
      <c r="P5884" t="s">
        <v>524</v>
      </c>
      <c r="Q5884" t="s">
        <v>7089</v>
      </c>
      <c r="R5884" t="s">
        <v>7090</v>
      </c>
      <c r="U5884" s="1">
        <v>43396</v>
      </c>
      <c r="V5884" s="2">
        <v>0.20833333333333334</v>
      </c>
      <c r="W5884" s="1">
        <v>43396.208333333336</v>
      </c>
      <c r="X5884">
        <v>215</v>
      </c>
    </row>
    <row r="5885" spans="1:24">
      <c r="A5885">
        <v>3174752</v>
      </c>
      <c r="B5885" t="s">
        <v>4805</v>
      </c>
      <c r="C5885" t="s">
        <v>4806</v>
      </c>
      <c r="D5885">
        <v>93200</v>
      </c>
      <c r="E5885" t="s">
        <v>3106</v>
      </c>
      <c r="F5885">
        <v>37584</v>
      </c>
      <c r="G5885" t="s">
        <v>5923</v>
      </c>
      <c r="H5885" t="s">
        <v>776</v>
      </c>
      <c r="J5885" t="s">
        <v>30</v>
      </c>
      <c r="K5885" t="s">
        <v>522</v>
      </c>
      <c r="L5885" t="s">
        <v>545</v>
      </c>
      <c r="M5885" t="s">
        <v>524</v>
      </c>
      <c r="N5885" t="s">
        <v>525</v>
      </c>
      <c r="O5885">
        <v>78520</v>
      </c>
      <c r="P5885" t="s">
        <v>524</v>
      </c>
      <c r="Q5885" t="s">
        <v>7089</v>
      </c>
      <c r="R5885" t="s">
        <v>7090</v>
      </c>
      <c r="U5885" s="1">
        <v>43396</v>
      </c>
      <c r="V5885" s="2">
        <v>0.20833333333333334</v>
      </c>
      <c r="W5885" s="1">
        <v>43396.208333333336</v>
      </c>
      <c r="X5885">
        <v>215</v>
      </c>
    </row>
    <row r="5886" spans="1:24">
      <c r="A5886">
        <v>3167113</v>
      </c>
      <c r="B5886" t="s">
        <v>2597</v>
      </c>
      <c r="C5886" t="s">
        <v>941</v>
      </c>
      <c r="D5886">
        <v>78300</v>
      </c>
      <c r="E5886" t="s">
        <v>942</v>
      </c>
      <c r="F5886">
        <v>33254</v>
      </c>
      <c r="G5886" t="s">
        <v>757</v>
      </c>
      <c r="H5886" t="s">
        <v>2266</v>
      </c>
      <c r="J5886" t="s">
        <v>30</v>
      </c>
      <c r="K5886" t="s">
        <v>522</v>
      </c>
      <c r="L5886" t="s">
        <v>523</v>
      </c>
      <c r="M5886" t="s">
        <v>524</v>
      </c>
      <c r="N5886" t="s">
        <v>525</v>
      </c>
      <c r="O5886">
        <v>78520</v>
      </c>
      <c r="P5886" t="s">
        <v>524</v>
      </c>
      <c r="Q5886" t="s">
        <v>7089</v>
      </c>
      <c r="R5886" t="s">
        <v>7090</v>
      </c>
      <c r="S5886" t="s">
        <v>4068</v>
      </c>
      <c r="U5886" s="1">
        <v>43396</v>
      </c>
      <c r="V5886" s="2">
        <v>0.20833333333333334</v>
      </c>
      <c r="W5886" s="1">
        <v>43396.208333333336</v>
      </c>
      <c r="X5886">
        <v>215</v>
      </c>
    </row>
    <row r="5887" spans="1:24">
      <c r="A5887">
        <v>3172445</v>
      </c>
      <c r="B5887" t="s">
        <v>573</v>
      </c>
      <c r="C5887" t="s">
        <v>574</v>
      </c>
      <c r="D5887">
        <v>75015</v>
      </c>
      <c r="E5887" t="s">
        <v>519</v>
      </c>
      <c r="F5887">
        <v>31880</v>
      </c>
      <c r="G5887" t="s">
        <v>1687</v>
      </c>
      <c r="H5887" t="s">
        <v>6173</v>
      </c>
      <c r="J5887" t="s">
        <v>30</v>
      </c>
      <c r="K5887" t="s">
        <v>522</v>
      </c>
      <c r="L5887" t="s">
        <v>533</v>
      </c>
      <c r="M5887" t="s">
        <v>524</v>
      </c>
      <c r="N5887" t="s">
        <v>525</v>
      </c>
      <c r="O5887">
        <v>78520</v>
      </c>
      <c r="P5887" t="s">
        <v>524</v>
      </c>
      <c r="Q5887" t="s">
        <v>7089</v>
      </c>
      <c r="R5887" t="s">
        <v>7090</v>
      </c>
      <c r="U5887" s="1">
        <v>43396</v>
      </c>
      <c r="V5887" s="2">
        <v>0.20833333333333334</v>
      </c>
      <c r="W5887" s="1">
        <v>43396.208333333336</v>
      </c>
      <c r="X5887">
        <v>215</v>
      </c>
    </row>
    <row r="5888" spans="1:24">
      <c r="A5888">
        <v>3174540</v>
      </c>
      <c r="B5888" t="s">
        <v>3949</v>
      </c>
      <c r="C5888" t="s">
        <v>3950</v>
      </c>
      <c r="D5888">
        <v>57390</v>
      </c>
      <c r="E5888" t="s">
        <v>3951</v>
      </c>
      <c r="F5888">
        <v>23120</v>
      </c>
      <c r="G5888" t="s">
        <v>771</v>
      </c>
      <c r="H5888" t="s">
        <v>6173</v>
      </c>
      <c r="J5888" t="s">
        <v>30</v>
      </c>
      <c r="K5888" t="s">
        <v>283</v>
      </c>
      <c r="L5888" t="s">
        <v>292</v>
      </c>
      <c r="M5888" t="s">
        <v>593</v>
      </c>
      <c r="N5888" t="s">
        <v>594</v>
      </c>
      <c r="O5888">
        <v>57420</v>
      </c>
      <c r="P5888" t="s">
        <v>593</v>
      </c>
      <c r="Q5888" t="s">
        <v>7091</v>
      </c>
      <c r="R5888" t="s">
        <v>7092</v>
      </c>
      <c r="U5888" s="1">
        <v>43396</v>
      </c>
      <c r="V5888" s="2">
        <v>0.20833333333333334</v>
      </c>
      <c r="W5888" s="1">
        <v>43396.208333333336</v>
      </c>
      <c r="X5888">
        <v>215</v>
      </c>
    </row>
    <row r="5889" spans="1:24">
      <c r="A5889">
        <v>3177814</v>
      </c>
      <c r="B5889" t="s">
        <v>1780</v>
      </c>
      <c r="C5889" t="s">
        <v>1781</v>
      </c>
      <c r="D5889">
        <v>57070</v>
      </c>
      <c r="E5889" t="s">
        <v>1782</v>
      </c>
      <c r="F5889">
        <v>22853</v>
      </c>
      <c r="G5889" t="s">
        <v>1783</v>
      </c>
      <c r="H5889" t="s">
        <v>355</v>
      </c>
      <c r="I5889" t="s">
        <v>28</v>
      </c>
      <c r="J5889" t="s">
        <v>30</v>
      </c>
      <c r="K5889" t="s">
        <v>283</v>
      </c>
      <c r="L5889" t="s">
        <v>666</v>
      </c>
      <c r="M5889" t="s">
        <v>619</v>
      </c>
      <c r="N5889" t="s">
        <v>620</v>
      </c>
      <c r="O5889">
        <v>77470</v>
      </c>
      <c r="P5889" t="s">
        <v>619</v>
      </c>
      <c r="Q5889" t="s">
        <v>7095</v>
      </c>
      <c r="R5889" t="s">
        <v>7096</v>
      </c>
      <c r="U5889" s="1">
        <v>43396</v>
      </c>
      <c r="V5889" s="2">
        <v>0.20833333333333334</v>
      </c>
      <c r="W5889" s="1">
        <v>43396.208333333336</v>
      </c>
      <c r="X5889">
        <v>200</v>
      </c>
    </row>
    <row r="5890" spans="1:24">
      <c r="A5890">
        <v>3170342</v>
      </c>
      <c r="B5890" t="s">
        <v>663</v>
      </c>
      <c r="C5890" t="s">
        <v>664</v>
      </c>
      <c r="D5890">
        <v>59125</v>
      </c>
      <c r="E5890" t="s">
        <v>665</v>
      </c>
      <c r="F5890">
        <v>23938</v>
      </c>
      <c r="G5890" t="s">
        <v>58</v>
      </c>
      <c r="H5890" t="s">
        <v>66</v>
      </c>
      <c r="J5890" t="s">
        <v>30</v>
      </c>
      <c r="K5890" t="s">
        <v>283</v>
      </c>
      <c r="L5890" t="s">
        <v>666</v>
      </c>
      <c r="M5890" t="s">
        <v>619</v>
      </c>
      <c r="N5890" t="s">
        <v>620</v>
      </c>
      <c r="O5890">
        <v>77470</v>
      </c>
      <c r="P5890" t="s">
        <v>619</v>
      </c>
      <c r="Q5890" t="s">
        <v>7095</v>
      </c>
      <c r="R5890" t="s">
        <v>7096</v>
      </c>
      <c r="S5890" t="s">
        <v>6739</v>
      </c>
      <c r="T5890">
        <v>595343</v>
      </c>
      <c r="U5890" s="1">
        <v>43396</v>
      </c>
      <c r="V5890" s="2">
        <v>0.3125</v>
      </c>
      <c r="W5890" s="1">
        <v>43396.3125</v>
      </c>
      <c r="X5890">
        <v>260</v>
      </c>
    </row>
    <row r="5891" spans="1:24">
      <c r="A5891">
        <v>3178250</v>
      </c>
      <c r="B5891" t="s">
        <v>4437</v>
      </c>
      <c r="C5891" t="s">
        <v>4438</v>
      </c>
      <c r="D5891">
        <v>77170</v>
      </c>
      <c r="E5891" t="s">
        <v>4439</v>
      </c>
      <c r="F5891">
        <v>32760</v>
      </c>
      <c r="G5891" t="s">
        <v>355</v>
      </c>
      <c r="H5891" t="s">
        <v>4440</v>
      </c>
      <c r="J5891" t="s">
        <v>30</v>
      </c>
      <c r="K5891" t="s">
        <v>522</v>
      </c>
      <c r="L5891" t="s">
        <v>545</v>
      </c>
      <c r="M5891" t="s">
        <v>619</v>
      </c>
      <c r="N5891" t="s">
        <v>620</v>
      </c>
      <c r="O5891">
        <v>77470</v>
      </c>
      <c r="P5891" t="s">
        <v>619</v>
      </c>
      <c r="Q5891" t="s">
        <v>7095</v>
      </c>
      <c r="R5891" t="s">
        <v>7096</v>
      </c>
      <c r="S5891" t="s">
        <v>6172</v>
      </c>
      <c r="U5891" s="1">
        <v>43396</v>
      </c>
      <c r="V5891" s="2">
        <v>0.20833333333333334</v>
      </c>
      <c r="W5891" s="1">
        <v>43396.208333333336</v>
      </c>
      <c r="X5891">
        <v>225</v>
      </c>
    </row>
    <row r="5892" spans="1:24">
      <c r="A5892">
        <v>3170881</v>
      </c>
      <c r="B5892" t="s">
        <v>528</v>
      </c>
      <c r="C5892" t="s">
        <v>529</v>
      </c>
      <c r="D5892">
        <v>92000</v>
      </c>
      <c r="E5892" t="s">
        <v>530</v>
      </c>
      <c r="F5892">
        <v>37537</v>
      </c>
      <c r="G5892" t="s">
        <v>531</v>
      </c>
      <c r="H5892" t="s">
        <v>532</v>
      </c>
      <c r="I5892" t="s">
        <v>1784</v>
      </c>
      <c r="J5892" t="s">
        <v>30</v>
      </c>
      <c r="K5892" t="s">
        <v>522</v>
      </c>
      <c r="L5892" t="s">
        <v>533</v>
      </c>
      <c r="M5892" t="s">
        <v>619</v>
      </c>
      <c r="N5892" t="s">
        <v>620</v>
      </c>
      <c r="O5892">
        <v>77470</v>
      </c>
      <c r="P5892" t="s">
        <v>619</v>
      </c>
      <c r="Q5892" t="s">
        <v>7095</v>
      </c>
      <c r="R5892" t="s">
        <v>7096</v>
      </c>
      <c r="U5892" s="1">
        <v>43396</v>
      </c>
      <c r="V5892" s="2">
        <v>0.20833333333333334</v>
      </c>
      <c r="W5892" s="1">
        <v>43396.208333333336</v>
      </c>
      <c r="X5892">
        <v>255</v>
      </c>
    </row>
    <row r="5893" spans="1:24">
      <c r="A5893">
        <v>3179513</v>
      </c>
      <c r="B5893" t="s">
        <v>1223</v>
      </c>
      <c r="C5893" t="s">
        <v>1224</v>
      </c>
      <c r="D5893">
        <v>93130</v>
      </c>
      <c r="E5893" t="s">
        <v>1225</v>
      </c>
      <c r="F5893">
        <v>37578</v>
      </c>
      <c r="G5893" t="s">
        <v>1226</v>
      </c>
      <c r="H5893" t="s">
        <v>624</v>
      </c>
      <c r="J5893" t="s">
        <v>30</v>
      </c>
      <c r="K5893" t="s">
        <v>522</v>
      </c>
      <c r="L5893" t="s">
        <v>545</v>
      </c>
      <c r="M5893" t="s">
        <v>619</v>
      </c>
      <c r="N5893" t="s">
        <v>620</v>
      </c>
      <c r="O5893">
        <v>77470</v>
      </c>
      <c r="P5893" t="s">
        <v>619</v>
      </c>
      <c r="Q5893" t="s">
        <v>7095</v>
      </c>
      <c r="R5893" t="s">
        <v>7096</v>
      </c>
      <c r="U5893" s="1">
        <v>43396</v>
      </c>
      <c r="V5893" s="2">
        <v>0.20833333333333334</v>
      </c>
      <c r="W5893" s="1">
        <v>43396.208333333336</v>
      </c>
      <c r="X5893">
        <v>200</v>
      </c>
    </row>
    <row r="5894" spans="1:24">
      <c r="A5894">
        <v>3182428</v>
      </c>
      <c r="B5894" t="s">
        <v>621</v>
      </c>
      <c r="C5894" t="s">
        <v>615</v>
      </c>
      <c r="D5894">
        <v>95000</v>
      </c>
      <c r="E5894" t="s">
        <v>616</v>
      </c>
      <c r="F5894">
        <v>37664</v>
      </c>
      <c r="G5894" t="s">
        <v>45</v>
      </c>
      <c r="H5894" t="s">
        <v>2169</v>
      </c>
      <c r="I5894" t="s">
        <v>622</v>
      </c>
      <c r="J5894" t="s">
        <v>30</v>
      </c>
      <c r="K5894" t="s">
        <v>522</v>
      </c>
      <c r="L5894" t="s">
        <v>545</v>
      </c>
      <c r="M5894" t="s">
        <v>619</v>
      </c>
      <c r="N5894" t="s">
        <v>620</v>
      </c>
      <c r="O5894">
        <v>77470</v>
      </c>
      <c r="P5894" t="s">
        <v>619</v>
      </c>
      <c r="Q5894" t="s">
        <v>7095</v>
      </c>
      <c r="R5894" t="s">
        <v>7096</v>
      </c>
      <c r="T5894">
        <v>598342</v>
      </c>
      <c r="U5894" s="1">
        <v>43396</v>
      </c>
      <c r="V5894" s="2">
        <v>0.20833333333333334</v>
      </c>
      <c r="W5894" s="1">
        <v>43396.208333333336</v>
      </c>
      <c r="X5894">
        <v>260</v>
      </c>
    </row>
    <row r="5895" spans="1:24">
      <c r="A5895">
        <v>3182428</v>
      </c>
      <c r="B5895" t="s">
        <v>621</v>
      </c>
      <c r="C5895" t="s">
        <v>615</v>
      </c>
      <c r="D5895">
        <v>95000</v>
      </c>
      <c r="E5895" t="s">
        <v>616</v>
      </c>
      <c r="F5895">
        <v>37664</v>
      </c>
      <c r="G5895" t="s">
        <v>45</v>
      </c>
      <c r="H5895" t="s">
        <v>5945</v>
      </c>
      <c r="I5895" t="s">
        <v>2620</v>
      </c>
      <c r="J5895" t="s">
        <v>30</v>
      </c>
      <c r="K5895" t="s">
        <v>522</v>
      </c>
      <c r="L5895" t="s">
        <v>545</v>
      </c>
      <c r="M5895" t="s">
        <v>619</v>
      </c>
      <c r="N5895" t="s">
        <v>620</v>
      </c>
      <c r="O5895">
        <v>77470</v>
      </c>
      <c r="P5895" t="s">
        <v>619</v>
      </c>
      <c r="Q5895" t="s">
        <v>7095</v>
      </c>
      <c r="R5895" t="s">
        <v>7096</v>
      </c>
      <c r="U5895" s="1">
        <v>43396</v>
      </c>
      <c r="V5895" s="2">
        <v>0.20833333333333334</v>
      </c>
      <c r="W5895" s="1">
        <v>43396.208333333336</v>
      </c>
      <c r="X5895">
        <v>215</v>
      </c>
    </row>
    <row r="5896" spans="1:24">
      <c r="A5896">
        <v>3182428</v>
      </c>
      <c r="B5896" t="s">
        <v>621</v>
      </c>
      <c r="C5896" t="s">
        <v>615</v>
      </c>
      <c r="D5896">
        <v>95000</v>
      </c>
      <c r="E5896" t="s">
        <v>616</v>
      </c>
      <c r="F5896">
        <v>37664</v>
      </c>
      <c r="G5896" t="s">
        <v>45</v>
      </c>
      <c r="H5896" t="s">
        <v>5945</v>
      </c>
      <c r="I5896" t="s">
        <v>2620</v>
      </c>
      <c r="J5896" t="s">
        <v>30</v>
      </c>
      <c r="K5896" t="s">
        <v>522</v>
      </c>
      <c r="L5896" t="s">
        <v>545</v>
      </c>
      <c r="M5896" t="s">
        <v>619</v>
      </c>
      <c r="N5896" t="s">
        <v>620</v>
      </c>
      <c r="O5896">
        <v>77470</v>
      </c>
      <c r="P5896" t="s">
        <v>619</v>
      </c>
      <c r="Q5896" t="s">
        <v>7095</v>
      </c>
      <c r="R5896" t="s">
        <v>7096</v>
      </c>
      <c r="U5896" s="1">
        <v>43396</v>
      </c>
      <c r="V5896" s="2">
        <v>0.20833333333333334</v>
      </c>
      <c r="W5896" s="1">
        <v>43396.208333333336</v>
      </c>
      <c r="X5896">
        <v>215</v>
      </c>
    </row>
    <row r="5897" spans="1:24">
      <c r="A5897">
        <v>3182428</v>
      </c>
      <c r="B5897" t="s">
        <v>621</v>
      </c>
      <c r="C5897" t="s">
        <v>615</v>
      </c>
      <c r="D5897">
        <v>95000</v>
      </c>
      <c r="E5897" t="s">
        <v>616</v>
      </c>
      <c r="F5897">
        <v>37664</v>
      </c>
      <c r="G5897" t="s">
        <v>45</v>
      </c>
      <c r="H5897" t="s">
        <v>5945</v>
      </c>
      <c r="I5897" t="s">
        <v>2620</v>
      </c>
      <c r="J5897" t="s">
        <v>30</v>
      </c>
      <c r="K5897" t="s">
        <v>522</v>
      </c>
      <c r="L5897" t="s">
        <v>545</v>
      </c>
      <c r="M5897" t="s">
        <v>619</v>
      </c>
      <c r="N5897" t="s">
        <v>620</v>
      </c>
      <c r="O5897">
        <v>77470</v>
      </c>
      <c r="P5897" t="s">
        <v>619</v>
      </c>
      <c r="Q5897" t="s">
        <v>7095</v>
      </c>
      <c r="R5897" t="s">
        <v>7096</v>
      </c>
      <c r="U5897" s="1">
        <v>43396</v>
      </c>
      <c r="V5897" s="2">
        <v>0.20833333333333334</v>
      </c>
      <c r="W5897" s="1">
        <v>43396.208333333336</v>
      </c>
      <c r="X5897">
        <v>215</v>
      </c>
    </row>
    <row r="5898" spans="1:24">
      <c r="A5898">
        <v>3182428</v>
      </c>
      <c r="B5898" t="s">
        <v>621</v>
      </c>
      <c r="C5898" t="s">
        <v>615</v>
      </c>
      <c r="D5898">
        <v>95000</v>
      </c>
      <c r="E5898" t="s">
        <v>616</v>
      </c>
      <c r="F5898">
        <v>37664</v>
      </c>
      <c r="G5898" t="s">
        <v>45</v>
      </c>
      <c r="H5898" t="s">
        <v>2169</v>
      </c>
      <c r="I5898" t="s">
        <v>2620</v>
      </c>
      <c r="J5898" t="s">
        <v>30</v>
      </c>
      <c r="K5898" t="s">
        <v>522</v>
      </c>
      <c r="L5898" t="s">
        <v>545</v>
      </c>
      <c r="M5898" t="s">
        <v>619</v>
      </c>
      <c r="N5898" t="s">
        <v>620</v>
      </c>
      <c r="O5898">
        <v>77470</v>
      </c>
      <c r="P5898" t="s">
        <v>619</v>
      </c>
      <c r="Q5898" t="s">
        <v>7095</v>
      </c>
      <c r="R5898" t="s">
        <v>7096</v>
      </c>
      <c r="S5898" t="s">
        <v>2171</v>
      </c>
      <c r="U5898" s="1">
        <v>43396</v>
      </c>
      <c r="V5898" s="2">
        <v>0.20833333333333334</v>
      </c>
      <c r="W5898" s="1">
        <v>43396.208333333336</v>
      </c>
      <c r="X5898">
        <v>255</v>
      </c>
    </row>
    <row r="5899" spans="1:24">
      <c r="A5899">
        <v>3182428</v>
      </c>
      <c r="B5899" t="s">
        <v>621</v>
      </c>
      <c r="C5899" t="s">
        <v>615</v>
      </c>
      <c r="D5899">
        <v>95000</v>
      </c>
      <c r="E5899" t="s">
        <v>616</v>
      </c>
      <c r="F5899">
        <v>37664</v>
      </c>
      <c r="G5899" t="s">
        <v>45</v>
      </c>
      <c r="H5899" t="s">
        <v>2169</v>
      </c>
      <c r="I5899" t="s">
        <v>2620</v>
      </c>
      <c r="J5899" t="s">
        <v>30</v>
      </c>
      <c r="K5899" t="s">
        <v>522</v>
      </c>
      <c r="L5899" t="s">
        <v>545</v>
      </c>
      <c r="M5899" t="s">
        <v>619</v>
      </c>
      <c r="N5899" t="s">
        <v>620</v>
      </c>
      <c r="O5899">
        <v>77470</v>
      </c>
      <c r="P5899" t="s">
        <v>619</v>
      </c>
      <c r="Q5899" t="s">
        <v>7095</v>
      </c>
      <c r="R5899" t="s">
        <v>7096</v>
      </c>
      <c r="S5899" t="s">
        <v>2171</v>
      </c>
      <c r="U5899" s="1">
        <v>43396</v>
      </c>
      <c r="V5899" s="2">
        <v>0.20833333333333334</v>
      </c>
      <c r="W5899" s="1">
        <v>43396.208333333336</v>
      </c>
      <c r="X5899">
        <v>255</v>
      </c>
    </row>
    <row r="5900" spans="1:24">
      <c r="A5900">
        <v>3182428</v>
      </c>
      <c r="B5900" t="s">
        <v>621</v>
      </c>
      <c r="C5900" t="s">
        <v>615</v>
      </c>
      <c r="D5900">
        <v>95000</v>
      </c>
      <c r="E5900" t="s">
        <v>616</v>
      </c>
      <c r="F5900">
        <v>37664</v>
      </c>
      <c r="G5900" t="s">
        <v>45</v>
      </c>
      <c r="H5900" t="s">
        <v>2169</v>
      </c>
      <c r="I5900" t="s">
        <v>2619</v>
      </c>
      <c r="J5900" t="s">
        <v>30</v>
      </c>
      <c r="K5900" t="s">
        <v>522</v>
      </c>
      <c r="L5900" t="s">
        <v>545</v>
      </c>
      <c r="M5900" t="s">
        <v>619</v>
      </c>
      <c r="N5900" t="s">
        <v>620</v>
      </c>
      <c r="O5900">
        <v>77470</v>
      </c>
      <c r="P5900" t="s">
        <v>619</v>
      </c>
      <c r="Q5900" t="s">
        <v>7095</v>
      </c>
      <c r="R5900" t="s">
        <v>7096</v>
      </c>
      <c r="U5900" s="1">
        <v>43396</v>
      </c>
      <c r="V5900" s="2">
        <v>0.20833333333333334</v>
      </c>
      <c r="W5900" s="1">
        <v>43396.208333333336</v>
      </c>
      <c r="X5900">
        <v>220</v>
      </c>
    </row>
    <row r="5901" spans="1:24">
      <c r="A5901">
        <v>3182428</v>
      </c>
      <c r="B5901" t="s">
        <v>621</v>
      </c>
      <c r="C5901" t="s">
        <v>615</v>
      </c>
      <c r="D5901">
        <v>95000</v>
      </c>
      <c r="E5901" t="s">
        <v>616</v>
      </c>
      <c r="F5901">
        <v>37664</v>
      </c>
      <c r="G5901" t="s">
        <v>45</v>
      </c>
      <c r="H5901" t="s">
        <v>2169</v>
      </c>
      <c r="I5901" t="s">
        <v>2619</v>
      </c>
      <c r="J5901" t="s">
        <v>30</v>
      </c>
      <c r="K5901" t="s">
        <v>522</v>
      </c>
      <c r="L5901" t="s">
        <v>545</v>
      </c>
      <c r="M5901" t="s">
        <v>619</v>
      </c>
      <c r="N5901" t="s">
        <v>620</v>
      </c>
      <c r="O5901">
        <v>77470</v>
      </c>
      <c r="P5901" t="s">
        <v>619</v>
      </c>
      <c r="Q5901" t="s">
        <v>7095</v>
      </c>
      <c r="R5901" t="s">
        <v>7096</v>
      </c>
      <c r="U5901" s="1">
        <v>43396</v>
      </c>
      <c r="V5901" s="2">
        <v>0.20833333333333334</v>
      </c>
      <c r="W5901" s="1">
        <v>43396.208333333336</v>
      </c>
      <c r="X5901">
        <v>220</v>
      </c>
    </row>
    <row r="5902" spans="1:24">
      <c r="A5902">
        <v>3182428</v>
      </c>
      <c r="B5902" t="s">
        <v>621</v>
      </c>
      <c r="C5902" t="s">
        <v>615</v>
      </c>
      <c r="D5902">
        <v>95000</v>
      </c>
      <c r="E5902" t="s">
        <v>616</v>
      </c>
      <c r="F5902">
        <v>37664</v>
      </c>
      <c r="G5902" t="s">
        <v>45</v>
      </c>
      <c r="H5902" t="s">
        <v>4834</v>
      </c>
      <c r="I5902" t="s">
        <v>4835</v>
      </c>
      <c r="J5902" t="s">
        <v>30</v>
      </c>
      <c r="K5902" t="s">
        <v>522</v>
      </c>
      <c r="L5902" t="s">
        <v>545</v>
      </c>
      <c r="M5902" t="s">
        <v>619</v>
      </c>
      <c r="N5902" t="s">
        <v>620</v>
      </c>
      <c r="O5902">
        <v>77470</v>
      </c>
      <c r="P5902" t="s">
        <v>619</v>
      </c>
      <c r="Q5902" t="s">
        <v>7095</v>
      </c>
      <c r="R5902" t="s">
        <v>7096</v>
      </c>
      <c r="U5902" s="1">
        <v>43396</v>
      </c>
      <c r="V5902" s="2">
        <v>0.20833333333333334</v>
      </c>
      <c r="W5902" s="1">
        <v>43396.208333333336</v>
      </c>
      <c r="X5902">
        <v>215</v>
      </c>
    </row>
    <row r="5903" spans="1:24">
      <c r="A5903">
        <v>3182428</v>
      </c>
      <c r="B5903" t="s">
        <v>621</v>
      </c>
      <c r="C5903" t="s">
        <v>615</v>
      </c>
      <c r="D5903">
        <v>95000</v>
      </c>
      <c r="E5903" t="s">
        <v>616</v>
      </c>
      <c r="F5903">
        <v>37664</v>
      </c>
      <c r="G5903" t="s">
        <v>45</v>
      </c>
      <c r="H5903" t="s">
        <v>5945</v>
      </c>
      <c r="I5903" t="s">
        <v>2620</v>
      </c>
      <c r="J5903" t="s">
        <v>30</v>
      </c>
      <c r="K5903" t="s">
        <v>522</v>
      </c>
      <c r="L5903" t="s">
        <v>545</v>
      </c>
      <c r="M5903" t="s">
        <v>619</v>
      </c>
      <c r="N5903" t="s">
        <v>620</v>
      </c>
      <c r="O5903">
        <v>77470</v>
      </c>
      <c r="P5903" t="s">
        <v>619</v>
      </c>
      <c r="Q5903" t="s">
        <v>7095</v>
      </c>
      <c r="R5903" t="s">
        <v>7096</v>
      </c>
      <c r="U5903" s="1">
        <v>43396</v>
      </c>
      <c r="V5903" s="2">
        <v>0.20833333333333334</v>
      </c>
      <c r="W5903" s="1">
        <v>43396.208333333336</v>
      </c>
      <c r="X5903">
        <v>215</v>
      </c>
    </row>
    <row r="5904" spans="1:24">
      <c r="A5904">
        <v>3182428</v>
      </c>
      <c r="B5904" t="s">
        <v>621</v>
      </c>
      <c r="C5904" t="s">
        <v>615</v>
      </c>
      <c r="D5904">
        <v>95000</v>
      </c>
      <c r="E5904" t="s">
        <v>616</v>
      </c>
      <c r="F5904">
        <v>37664</v>
      </c>
      <c r="G5904" t="s">
        <v>45</v>
      </c>
      <c r="H5904" t="s">
        <v>5945</v>
      </c>
      <c r="I5904" t="s">
        <v>2620</v>
      </c>
      <c r="J5904" t="s">
        <v>30</v>
      </c>
      <c r="K5904" t="s">
        <v>522</v>
      </c>
      <c r="L5904" t="s">
        <v>545</v>
      </c>
      <c r="M5904" t="s">
        <v>619</v>
      </c>
      <c r="N5904" t="s">
        <v>620</v>
      </c>
      <c r="O5904">
        <v>77470</v>
      </c>
      <c r="P5904" t="s">
        <v>619</v>
      </c>
      <c r="Q5904" t="s">
        <v>7095</v>
      </c>
      <c r="R5904" t="s">
        <v>7096</v>
      </c>
      <c r="U5904" s="1">
        <v>43396</v>
      </c>
      <c r="V5904" s="2">
        <v>0.20833333333333334</v>
      </c>
      <c r="W5904" s="1">
        <v>43396.208333333336</v>
      </c>
      <c r="X5904">
        <v>215</v>
      </c>
    </row>
    <row r="5905" spans="1:24">
      <c r="A5905">
        <v>3184027</v>
      </c>
      <c r="B5905" t="s">
        <v>3110</v>
      </c>
      <c r="C5905" t="s">
        <v>3111</v>
      </c>
      <c r="D5905">
        <v>95240</v>
      </c>
      <c r="E5905" t="s">
        <v>1217</v>
      </c>
      <c r="F5905">
        <v>37686</v>
      </c>
      <c r="G5905" t="s">
        <v>58</v>
      </c>
      <c r="H5905" t="s">
        <v>102</v>
      </c>
      <c r="J5905" t="s">
        <v>30</v>
      </c>
      <c r="K5905" t="s">
        <v>522</v>
      </c>
      <c r="L5905" t="s">
        <v>551</v>
      </c>
      <c r="M5905" t="s">
        <v>619</v>
      </c>
      <c r="N5905" t="s">
        <v>620</v>
      </c>
      <c r="O5905">
        <v>77470</v>
      </c>
      <c r="P5905" t="s">
        <v>619</v>
      </c>
      <c r="Q5905" t="s">
        <v>7095</v>
      </c>
      <c r="R5905" t="s">
        <v>7096</v>
      </c>
      <c r="S5905" t="s">
        <v>3137</v>
      </c>
      <c r="U5905" s="1">
        <v>43396</v>
      </c>
      <c r="V5905" s="2">
        <v>0.20833333333333334</v>
      </c>
      <c r="W5905" s="1">
        <v>43396.208333333336</v>
      </c>
      <c r="X5905">
        <v>205</v>
      </c>
    </row>
    <row r="5906" spans="1:24">
      <c r="A5906">
        <v>3182480</v>
      </c>
      <c r="B5906" t="s">
        <v>683</v>
      </c>
      <c r="C5906" t="s">
        <v>684</v>
      </c>
      <c r="D5906">
        <v>94000</v>
      </c>
      <c r="E5906" t="s">
        <v>629</v>
      </c>
      <c r="F5906">
        <v>37615</v>
      </c>
      <c r="G5906" t="s">
        <v>139</v>
      </c>
      <c r="H5906" t="s">
        <v>5527</v>
      </c>
      <c r="I5906" t="s">
        <v>6740</v>
      </c>
      <c r="J5906" t="s">
        <v>30</v>
      </c>
      <c r="K5906" t="s">
        <v>522</v>
      </c>
      <c r="L5906" t="s">
        <v>632</v>
      </c>
      <c r="M5906" t="s">
        <v>619</v>
      </c>
      <c r="N5906" t="s">
        <v>620</v>
      </c>
      <c r="O5906">
        <v>77470</v>
      </c>
      <c r="P5906" t="s">
        <v>619</v>
      </c>
      <c r="Q5906" t="s">
        <v>7095</v>
      </c>
      <c r="R5906" t="s">
        <v>7096</v>
      </c>
      <c r="U5906" s="1">
        <v>43396</v>
      </c>
      <c r="V5906" s="2">
        <v>0.20833333333333334</v>
      </c>
      <c r="W5906" s="1">
        <v>43396.208333333336</v>
      </c>
      <c r="X5906">
        <v>215</v>
      </c>
    </row>
    <row r="5907" spans="1:24">
      <c r="A5907">
        <v>3182480</v>
      </c>
      <c r="B5907" t="s">
        <v>683</v>
      </c>
      <c r="C5907" t="s">
        <v>684</v>
      </c>
      <c r="D5907">
        <v>94000</v>
      </c>
      <c r="E5907" t="s">
        <v>629</v>
      </c>
      <c r="F5907">
        <v>37615</v>
      </c>
      <c r="G5907" t="s">
        <v>139</v>
      </c>
      <c r="H5907" t="s">
        <v>685</v>
      </c>
      <c r="I5907" t="s">
        <v>6184</v>
      </c>
      <c r="J5907" t="s">
        <v>30</v>
      </c>
      <c r="K5907" t="s">
        <v>522</v>
      </c>
      <c r="L5907" t="s">
        <v>632</v>
      </c>
      <c r="M5907" t="s">
        <v>619</v>
      </c>
      <c r="N5907" t="s">
        <v>620</v>
      </c>
      <c r="O5907">
        <v>77470</v>
      </c>
      <c r="P5907" t="s">
        <v>619</v>
      </c>
      <c r="Q5907" t="s">
        <v>7095</v>
      </c>
      <c r="R5907" t="s">
        <v>7096</v>
      </c>
      <c r="U5907" s="1">
        <v>43396</v>
      </c>
      <c r="V5907" s="2">
        <v>0.20833333333333334</v>
      </c>
      <c r="W5907" s="1">
        <v>43396.208333333336</v>
      </c>
      <c r="X5907">
        <v>200</v>
      </c>
    </row>
    <row r="5908" spans="1:24">
      <c r="A5908">
        <v>3179760</v>
      </c>
      <c r="B5908" t="s">
        <v>693</v>
      </c>
      <c r="C5908" t="s">
        <v>694</v>
      </c>
      <c r="D5908">
        <v>75015</v>
      </c>
      <c r="E5908" t="s">
        <v>519</v>
      </c>
      <c r="F5908">
        <v>31880</v>
      </c>
      <c r="G5908" t="s">
        <v>695</v>
      </c>
      <c r="H5908" t="s">
        <v>335</v>
      </c>
      <c r="J5908" t="s">
        <v>30</v>
      </c>
      <c r="K5908" t="s">
        <v>522</v>
      </c>
      <c r="L5908" t="s">
        <v>551</v>
      </c>
      <c r="M5908" t="s">
        <v>619</v>
      </c>
      <c r="N5908" t="s">
        <v>620</v>
      </c>
      <c r="O5908">
        <v>77470</v>
      </c>
      <c r="P5908" t="s">
        <v>619</v>
      </c>
      <c r="Q5908" t="s">
        <v>7095</v>
      </c>
      <c r="R5908" t="s">
        <v>7096</v>
      </c>
      <c r="S5908" t="s">
        <v>6418</v>
      </c>
      <c r="U5908" s="1">
        <v>43396</v>
      </c>
      <c r="V5908" s="2">
        <v>0.20833333333333334</v>
      </c>
      <c r="W5908" s="1">
        <v>43396.208333333336</v>
      </c>
      <c r="X5908">
        <v>205</v>
      </c>
    </row>
    <row r="5909" spans="1:24">
      <c r="A5909">
        <v>3178117</v>
      </c>
      <c r="B5909" t="s">
        <v>5530</v>
      </c>
      <c r="C5909" t="s">
        <v>5531</v>
      </c>
      <c r="D5909">
        <v>75012</v>
      </c>
      <c r="E5909" t="s">
        <v>519</v>
      </c>
      <c r="F5909">
        <v>31877</v>
      </c>
      <c r="G5909" t="s">
        <v>2628</v>
      </c>
      <c r="H5909" t="s">
        <v>369</v>
      </c>
      <c r="J5909" t="s">
        <v>30</v>
      </c>
      <c r="K5909" t="s">
        <v>522</v>
      </c>
      <c r="L5909" t="s">
        <v>551</v>
      </c>
      <c r="M5909" t="s">
        <v>619</v>
      </c>
      <c r="N5909" t="s">
        <v>620</v>
      </c>
      <c r="O5909">
        <v>77470</v>
      </c>
      <c r="P5909" t="s">
        <v>619</v>
      </c>
      <c r="Q5909" t="s">
        <v>7095</v>
      </c>
      <c r="R5909" t="s">
        <v>7096</v>
      </c>
      <c r="U5909" s="1">
        <v>43396</v>
      </c>
      <c r="V5909" s="2">
        <v>0.20833333333333334</v>
      </c>
      <c r="W5909" s="1">
        <v>43396.208333333336</v>
      </c>
      <c r="X5909">
        <v>205</v>
      </c>
    </row>
    <row r="5910" spans="1:24">
      <c r="A5910">
        <v>3178117</v>
      </c>
      <c r="B5910" t="s">
        <v>5530</v>
      </c>
      <c r="C5910" t="s">
        <v>5531</v>
      </c>
      <c r="D5910">
        <v>75012</v>
      </c>
      <c r="E5910" t="s">
        <v>519</v>
      </c>
      <c r="F5910">
        <v>31877</v>
      </c>
      <c r="G5910" t="s">
        <v>2628</v>
      </c>
      <c r="H5910" t="s">
        <v>369</v>
      </c>
      <c r="J5910" t="s">
        <v>30</v>
      </c>
      <c r="K5910" t="s">
        <v>522</v>
      </c>
      <c r="L5910" t="s">
        <v>551</v>
      </c>
      <c r="M5910" t="s">
        <v>619</v>
      </c>
      <c r="N5910" t="s">
        <v>620</v>
      </c>
      <c r="O5910">
        <v>77470</v>
      </c>
      <c r="P5910" t="s">
        <v>619</v>
      </c>
      <c r="Q5910" t="s">
        <v>7095</v>
      </c>
      <c r="R5910" t="s">
        <v>7096</v>
      </c>
      <c r="U5910" s="1">
        <v>43396</v>
      </c>
      <c r="V5910" s="2">
        <v>0.20833333333333334</v>
      </c>
      <c r="W5910" s="1">
        <v>43396.208333333336</v>
      </c>
      <c r="X5910">
        <v>205</v>
      </c>
    </row>
    <row r="5911" spans="1:24">
      <c r="A5911">
        <v>3181982</v>
      </c>
      <c r="B5911" t="s">
        <v>2185</v>
      </c>
      <c r="C5911" t="s">
        <v>2186</v>
      </c>
      <c r="D5911">
        <v>93500</v>
      </c>
      <c r="E5911" t="s">
        <v>2187</v>
      </c>
      <c r="F5911">
        <v>37611</v>
      </c>
      <c r="G5911" t="s">
        <v>58</v>
      </c>
      <c r="H5911" t="s">
        <v>28</v>
      </c>
      <c r="J5911" t="s">
        <v>30</v>
      </c>
      <c r="K5911" t="s">
        <v>522</v>
      </c>
      <c r="L5911" t="s">
        <v>551</v>
      </c>
      <c r="M5911" t="s">
        <v>619</v>
      </c>
      <c r="N5911" t="s">
        <v>620</v>
      </c>
      <c r="O5911">
        <v>77470</v>
      </c>
      <c r="P5911" t="s">
        <v>619</v>
      </c>
      <c r="Q5911" t="s">
        <v>7095</v>
      </c>
      <c r="R5911" t="s">
        <v>7096</v>
      </c>
      <c r="U5911" s="1">
        <v>43396</v>
      </c>
      <c r="V5911" s="2">
        <v>0.20833333333333334</v>
      </c>
      <c r="W5911" s="1">
        <v>43396.208333333336</v>
      </c>
      <c r="X5911">
        <v>200</v>
      </c>
    </row>
    <row r="5912" spans="1:24">
      <c r="A5912">
        <v>3176318</v>
      </c>
      <c r="B5912" t="s">
        <v>688</v>
      </c>
      <c r="C5912" t="s">
        <v>689</v>
      </c>
      <c r="D5912">
        <v>92600</v>
      </c>
      <c r="E5912" t="s">
        <v>690</v>
      </c>
      <c r="F5912">
        <v>37571</v>
      </c>
      <c r="G5912" t="s">
        <v>174</v>
      </c>
      <c r="H5912" t="s">
        <v>4163</v>
      </c>
      <c r="J5912" t="s">
        <v>30</v>
      </c>
      <c r="K5912" t="s">
        <v>522</v>
      </c>
      <c r="L5912" t="s">
        <v>551</v>
      </c>
      <c r="M5912" t="s">
        <v>619</v>
      </c>
      <c r="N5912" t="s">
        <v>620</v>
      </c>
      <c r="O5912">
        <v>77470</v>
      </c>
      <c r="P5912" t="s">
        <v>619</v>
      </c>
      <c r="Q5912" t="s">
        <v>7095</v>
      </c>
      <c r="R5912" t="s">
        <v>7096</v>
      </c>
      <c r="S5912" t="s">
        <v>6187</v>
      </c>
      <c r="U5912" s="1">
        <v>43396</v>
      </c>
      <c r="V5912" s="2">
        <v>0.20833333333333334</v>
      </c>
      <c r="W5912" s="1">
        <v>43396.208333333336</v>
      </c>
      <c r="X5912">
        <v>205</v>
      </c>
    </row>
    <row r="5913" spans="1:24">
      <c r="A5913">
        <v>3171239</v>
      </c>
      <c r="B5913" t="s">
        <v>2642</v>
      </c>
      <c r="C5913" t="s">
        <v>2643</v>
      </c>
      <c r="D5913">
        <v>94700</v>
      </c>
      <c r="E5913" t="s">
        <v>2644</v>
      </c>
      <c r="F5913">
        <v>37661</v>
      </c>
      <c r="G5913" t="s">
        <v>2645</v>
      </c>
      <c r="H5913" t="s">
        <v>2127</v>
      </c>
      <c r="J5913" t="s">
        <v>30</v>
      </c>
      <c r="K5913" t="s">
        <v>522</v>
      </c>
      <c r="L5913" t="s">
        <v>545</v>
      </c>
      <c r="M5913" t="s">
        <v>619</v>
      </c>
      <c r="N5913" t="s">
        <v>620</v>
      </c>
      <c r="O5913">
        <v>77470</v>
      </c>
      <c r="P5913" t="s">
        <v>619</v>
      </c>
      <c r="Q5913" t="s">
        <v>7095</v>
      </c>
      <c r="R5913" t="s">
        <v>7096</v>
      </c>
      <c r="U5913" s="1">
        <v>43396</v>
      </c>
      <c r="V5913" s="2">
        <v>0.20833333333333334</v>
      </c>
      <c r="W5913" s="1">
        <v>43396.208333333336</v>
      </c>
      <c r="X5913">
        <v>200</v>
      </c>
    </row>
    <row r="5914" spans="1:24">
      <c r="A5914">
        <v>3171239</v>
      </c>
      <c r="B5914" t="s">
        <v>2642</v>
      </c>
      <c r="C5914" t="s">
        <v>2643</v>
      </c>
      <c r="D5914">
        <v>94700</v>
      </c>
      <c r="E5914" t="s">
        <v>2644</v>
      </c>
      <c r="F5914">
        <v>37661</v>
      </c>
      <c r="G5914" t="s">
        <v>2645</v>
      </c>
      <c r="H5914" t="s">
        <v>2127</v>
      </c>
      <c r="J5914" t="s">
        <v>30</v>
      </c>
      <c r="K5914" t="s">
        <v>522</v>
      </c>
      <c r="L5914" t="s">
        <v>545</v>
      </c>
      <c r="M5914" t="s">
        <v>619</v>
      </c>
      <c r="N5914" t="s">
        <v>620</v>
      </c>
      <c r="O5914">
        <v>77470</v>
      </c>
      <c r="P5914" t="s">
        <v>619</v>
      </c>
      <c r="Q5914" t="s">
        <v>7095</v>
      </c>
      <c r="R5914" t="s">
        <v>7096</v>
      </c>
      <c r="U5914" s="1">
        <v>43396</v>
      </c>
      <c r="V5914" s="2">
        <v>0.20833333333333334</v>
      </c>
      <c r="W5914" s="1">
        <v>43396.208333333336</v>
      </c>
      <c r="X5914">
        <v>200</v>
      </c>
    </row>
    <row r="5915" spans="1:24">
      <c r="A5915">
        <v>3179134</v>
      </c>
      <c r="B5915" t="s">
        <v>535</v>
      </c>
      <c r="C5915" t="s">
        <v>536</v>
      </c>
      <c r="D5915">
        <v>91190</v>
      </c>
      <c r="E5915" t="s">
        <v>537</v>
      </c>
      <c r="F5915">
        <v>37370</v>
      </c>
      <c r="G5915" t="s">
        <v>538</v>
      </c>
      <c r="H5915" t="s">
        <v>756</v>
      </c>
      <c r="J5915" t="s">
        <v>30</v>
      </c>
      <c r="K5915" t="s">
        <v>522</v>
      </c>
      <c r="L5915" t="s">
        <v>533</v>
      </c>
      <c r="M5915" t="s">
        <v>619</v>
      </c>
      <c r="N5915" t="s">
        <v>620</v>
      </c>
      <c r="O5915">
        <v>77470</v>
      </c>
      <c r="P5915" t="s">
        <v>619</v>
      </c>
      <c r="Q5915" t="s">
        <v>7095</v>
      </c>
      <c r="R5915" t="s">
        <v>7096</v>
      </c>
      <c r="U5915" s="1">
        <v>43396</v>
      </c>
      <c r="V5915" s="2">
        <v>0.20833333333333334</v>
      </c>
      <c r="W5915" s="1">
        <v>43396.208333333336</v>
      </c>
      <c r="X5915">
        <v>220</v>
      </c>
    </row>
    <row r="5916" spans="1:24">
      <c r="A5916">
        <v>3181973</v>
      </c>
      <c r="B5916" t="s">
        <v>1234</v>
      </c>
      <c r="C5916" t="s">
        <v>678</v>
      </c>
      <c r="D5916">
        <v>93150</v>
      </c>
      <c r="E5916" t="s">
        <v>1235</v>
      </c>
      <c r="F5916">
        <v>37580</v>
      </c>
      <c r="G5916" t="s">
        <v>726</v>
      </c>
      <c r="H5916" t="s">
        <v>28</v>
      </c>
      <c r="J5916" t="s">
        <v>30</v>
      </c>
      <c r="K5916" t="s">
        <v>522</v>
      </c>
      <c r="L5916" t="s">
        <v>533</v>
      </c>
      <c r="M5916" t="s">
        <v>619</v>
      </c>
      <c r="N5916" t="s">
        <v>620</v>
      </c>
      <c r="O5916">
        <v>77470</v>
      </c>
      <c r="P5916" t="s">
        <v>619</v>
      </c>
      <c r="Q5916" t="s">
        <v>7095</v>
      </c>
      <c r="R5916" t="s">
        <v>7096</v>
      </c>
      <c r="U5916" s="1">
        <v>43396</v>
      </c>
      <c r="V5916" s="2">
        <v>0.20833333333333334</v>
      </c>
      <c r="W5916" s="1">
        <v>43396.208333333336</v>
      </c>
      <c r="X5916">
        <v>200</v>
      </c>
    </row>
    <row r="5917" spans="1:24">
      <c r="A5917">
        <v>3181973</v>
      </c>
      <c r="B5917" t="s">
        <v>1234</v>
      </c>
      <c r="C5917" t="s">
        <v>678</v>
      </c>
      <c r="D5917">
        <v>93150</v>
      </c>
      <c r="E5917" t="s">
        <v>1235</v>
      </c>
      <c r="F5917">
        <v>37580</v>
      </c>
      <c r="G5917" t="s">
        <v>726</v>
      </c>
      <c r="H5917" t="s">
        <v>28</v>
      </c>
      <c r="J5917" t="s">
        <v>30</v>
      </c>
      <c r="K5917" t="s">
        <v>522</v>
      </c>
      <c r="L5917" t="s">
        <v>533</v>
      </c>
      <c r="M5917" t="s">
        <v>619</v>
      </c>
      <c r="N5917" t="s">
        <v>620</v>
      </c>
      <c r="O5917">
        <v>77470</v>
      </c>
      <c r="P5917" t="s">
        <v>619</v>
      </c>
      <c r="Q5917" t="s">
        <v>7095</v>
      </c>
      <c r="R5917" t="s">
        <v>7096</v>
      </c>
      <c r="U5917" s="1">
        <v>43396</v>
      </c>
      <c r="V5917" s="2">
        <v>0.20833333333333334</v>
      </c>
      <c r="W5917" s="1">
        <v>43396.208333333336</v>
      </c>
      <c r="X5917">
        <v>200</v>
      </c>
    </row>
    <row r="5918" spans="1:24">
      <c r="A5918">
        <v>3181973</v>
      </c>
      <c r="B5918" t="s">
        <v>1234</v>
      </c>
      <c r="C5918" t="s">
        <v>678</v>
      </c>
      <c r="D5918">
        <v>93150</v>
      </c>
      <c r="E5918" t="s">
        <v>1235</v>
      </c>
      <c r="F5918">
        <v>37580</v>
      </c>
      <c r="G5918" t="s">
        <v>726</v>
      </c>
      <c r="H5918" t="s">
        <v>28</v>
      </c>
      <c r="J5918" t="s">
        <v>30</v>
      </c>
      <c r="K5918" t="s">
        <v>522</v>
      </c>
      <c r="L5918" t="s">
        <v>533</v>
      </c>
      <c r="M5918" t="s">
        <v>619</v>
      </c>
      <c r="N5918" t="s">
        <v>620</v>
      </c>
      <c r="O5918">
        <v>77470</v>
      </c>
      <c r="P5918" t="s">
        <v>619</v>
      </c>
      <c r="Q5918" t="s">
        <v>7095</v>
      </c>
      <c r="R5918" t="s">
        <v>7096</v>
      </c>
      <c r="U5918" s="1">
        <v>43396</v>
      </c>
      <c r="V5918" s="2">
        <v>0.20833333333333334</v>
      </c>
      <c r="W5918" s="1">
        <v>43396.208333333336</v>
      </c>
      <c r="X5918">
        <v>200</v>
      </c>
    </row>
    <row r="5919" spans="1:24">
      <c r="A5919">
        <v>3181584</v>
      </c>
      <c r="B5919" t="s">
        <v>677</v>
      </c>
      <c r="C5919" t="s">
        <v>678</v>
      </c>
      <c r="D5919">
        <v>93100</v>
      </c>
      <c r="E5919" t="s">
        <v>679</v>
      </c>
      <c r="F5919">
        <v>37575</v>
      </c>
      <c r="G5919" t="s">
        <v>680</v>
      </c>
      <c r="H5919" t="s">
        <v>6741</v>
      </c>
      <c r="J5919" t="s">
        <v>30</v>
      </c>
      <c r="K5919" t="s">
        <v>522</v>
      </c>
      <c r="L5919" t="s">
        <v>533</v>
      </c>
      <c r="M5919" t="s">
        <v>619</v>
      </c>
      <c r="N5919" t="s">
        <v>620</v>
      </c>
      <c r="O5919">
        <v>77470</v>
      </c>
      <c r="P5919" t="s">
        <v>619</v>
      </c>
      <c r="Q5919" t="s">
        <v>7095</v>
      </c>
      <c r="R5919" t="s">
        <v>7096</v>
      </c>
      <c r="U5919" s="1">
        <v>43396</v>
      </c>
      <c r="V5919" s="2">
        <v>0.20833333333333334</v>
      </c>
      <c r="W5919" s="1">
        <v>43396.208333333336</v>
      </c>
      <c r="X5919">
        <v>200</v>
      </c>
    </row>
    <row r="5920" spans="1:24">
      <c r="A5920">
        <v>3181584</v>
      </c>
      <c r="B5920" t="s">
        <v>677</v>
      </c>
      <c r="C5920" t="s">
        <v>678</v>
      </c>
      <c r="D5920">
        <v>93100</v>
      </c>
      <c r="E5920" t="s">
        <v>679</v>
      </c>
      <c r="F5920">
        <v>37575</v>
      </c>
      <c r="G5920" t="s">
        <v>680</v>
      </c>
      <c r="H5920" t="s">
        <v>6247</v>
      </c>
      <c r="J5920" t="s">
        <v>30</v>
      </c>
      <c r="K5920" t="s">
        <v>522</v>
      </c>
      <c r="L5920" t="s">
        <v>533</v>
      </c>
      <c r="M5920" t="s">
        <v>619</v>
      </c>
      <c r="N5920" t="s">
        <v>620</v>
      </c>
      <c r="O5920">
        <v>77470</v>
      </c>
      <c r="P5920" t="s">
        <v>619</v>
      </c>
      <c r="Q5920" t="s">
        <v>7095</v>
      </c>
      <c r="R5920" t="s">
        <v>7096</v>
      </c>
      <c r="U5920" s="1">
        <v>43396</v>
      </c>
      <c r="V5920" s="2">
        <v>0.20833333333333334</v>
      </c>
      <c r="W5920" s="1">
        <v>43396.208333333336</v>
      </c>
      <c r="X5920">
        <v>225</v>
      </c>
    </row>
    <row r="5921" spans="1:24">
      <c r="A5921">
        <v>3181584</v>
      </c>
      <c r="B5921" t="s">
        <v>677</v>
      </c>
      <c r="C5921" t="s">
        <v>678</v>
      </c>
      <c r="D5921">
        <v>93100</v>
      </c>
      <c r="E5921" t="s">
        <v>679</v>
      </c>
      <c r="F5921">
        <v>37575</v>
      </c>
      <c r="G5921" t="s">
        <v>680</v>
      </c>
      <c r="H5921" t="s">
        <v>6741</v>
      </c>
      <c r="J5921" t="s">
        <v>30</v>
      </c>
      <c r="K5921" t="s">
        <v>522</v>
      </c>
      <c r="L5921" t="s">
        <v>533</v>
      </c>
      <c r="M5921" t="s">
        <v>619</v>
      </c>
      <c r="N5921" t="s">
        <v>620</v>
      </c>
      <c r="O5921">
        <v>77470</v>
      </c>
      <c r="P5921" t="s">
        <v>619</v>
      </c>
      <c r="Q5921" t="s">
        <v>7095</v>
      </c>
      <c r="R5921" t="s">
        <v>7096</v>
      </c>
      <c r="U5921" s="1">
        <v>43396</v>
      </c>
      <c r="V5921" s="2">
        <v>0.20833333333333334</v>
      </c>
      <c r="W5921" s="1">
        <v>43396.208333333336</v>
      </c>
      <c r="X5921">
        <v>200</v>
      </c>
    </row>
    <row r="5922" spans="1:24">
      <c r="A5922">
        <v>3181057</v>
      </c>
      <c r="B5922" t="s">
        <v>5632</v>
      </c>
      <c r="C5922" t="s">
        <v>941</v>
      </c>
      <c r="D5922">
        <v>78300</v>
      </c>
      <c r="E5922" t="s">
        <v>942</v>
      </c>
      <c r="F5922">
        <v>33254</v>
      </c>
      <c r="G5922" t="s">
        <v>5633</v>
      </c>
      <c r="H5922" t="s">
        <v>335</v>
      </c>
      <c r="J5922" t="s">
        <v>30</v>
      </c>
      <c r="K5922" t="s">
        <v>522</v>
      </c>
      <c r="L5922" t="s">
        <v>523</v>
      </c>
      <c r="M5922" t="s">
        <v>619</v>
      </c>
      <c r="N5922" t="s">
        <v>620</v>
      </c>
      <c r="O5922">
        <v>77470</v>
      </c>
      <c r="P5922" t="s">
        <v>619</v>
      </c>
      <c r="Q5922" t="s">
        <v>7095</v>
      </c>
      <c r="R5922" t="s">
        <v>7096</v>
      </c>
      <c r="U5922" s="1">
        <v>43396</v>
      </c>
      <c r="V5922" s="2">
        <v>0.20833333333333334</v>
      </c>
      <c r="W5922" s="1">
        <v>43396.208333333336</v>
      </c>
      <c r="X5922">
        <v>225</v>
      </c>
    </row>
    <row r="5923" spans="1:24">
      <c r="A5923">
        <v>3181057</v>
      </c>
      <c r="B5923" t="s">
        <v>5632</v>
      </c>
      <c r="C5923" t="s">
        <v>941</v>
      </c>
      <c r="D5923">
        <v>78300</v>
      </c>
      <c r="E5923" t="s">
        <v>942</v>
      </c>
      <c r="F5923">
        <v>33254</v>
      </c>
      <c r="G5923" t="s">
        <v>5633</v>
      </c>
      <c r="H5923" t="s">
        <v>2127</v>
      </c>
      <c r="J5923" t="s">
        <v>30</v>
      </c>
      <c r="K5923" t="s">
        <v>522</v>
      </c>
      <c r="L5923" t="s">
        <v>523</v>
      </c>
      <c r="M5923" t="s">
        <v>619</v>
      </c>
      <c r="N5923" t="s">
        <v>620</v>
      </c>
      <c r="O5923">
        <v>77470</v>
      </c>
      <c r="P5923" t="s">
        <v>619</v>
      </c>
      <c r="Q5923" t="s">
        <v>7095</v>
      </c>
      <c r="R5923" t="s">
        <v>7096</v>
      </c>
      <c r="S5923" t="s">
        <v>6742</v>
      </c>
      <c r="U5923" s="1">
        <v>43396</v>
      </c>
      <c r="V5923" s="2">
        <v>0.20833333333333334</v>
      </c>
      <c r="W5923" s="1">
        <v>43396.208333333336</v>
      </c>
      <c r="X5923">
        <v>200</v>
      </c>
    </row>
    <row r="5924" spans="1:24">
      <c r="A5924">
        <v>3179985</v>
      </c>
      <c r="B5924" t="s">
        <v>3075</v>
      </c>
      <c r="C5924" t="s">
        <v>3076</v>
      </c>
      <c r="D5924">
        <v>92190</v>
      </c>
      <c r="E5924" t="s">
        <v>3077</v>
      </c>
      <c r="F5924">
        <v>37546</v>
      </c>
      <c r="G5924" t="s">
        <v>3078</v>
      </c>
      <c r="H5924" t="s">
        <v>4850</v>
      </c>
      <c r="J5924" t="s">
        <v>30</v>
      </c>
      <c r="K5924" t="s">
        <v>522</v>
      </c>
      <c r="L5924" t="s">
        <v>523</v>
      </c>
      <c r="M5924" t="s">
        <v>619</v>
      </c>
      <c r="N5924" t="s">
        <v>620</v>
      </c>
      <c r="O5924">
        <v>77470</v>
      </c>
      <c r="P5924" t="s">
        <v>619</v>
      </c>
      <c r="Q5924" t="s">
        <v>7095</v>
      </c>
      <c r="R5924" t="s">
        <v>7096</v>
      </c>
      <c r="S5924" t="s">
        <v>6743</v>
      </c>
      <c r="U5924" s="1">
        <v>43396</v>
      </c>
      <c r="V5924" s="2">
        <v>0.20833333333333334</v>
      </c>
      <c r="W5924" s="1">
        <v>43396.208333333336</v>
      </c>
      <c r="X5924">
        <v>245</v>
      </c>
    </row>
    <row r="5925" spans="1:24">
      <c r="A5925">
        <v>3178939</v>
      </c>
      <c r="B5925" t="s">
        <v>3587</v>
      </c>
      <c r="C5925" t="s">
        <v>1671</v>
      </c>
      <c r="D5925">
        <v>94310</v>
      </c>
      <c r="E5925" t="s">
        <v>1672</v>
      </c>
      <c r="F5925">
        <v>37635</v>
      </c>
      <c r="G5925" t="s">
        <v>3588</v>
      </c>
      <c r="H5925" t="s">
        <v>28</v>
      </c>
      <c r="J5925" t="s">
        <v>30</v>
      </c>
      <c r="K5925" t="s">
        <v>522</v>
      </c>
      <c r="L5925" t="s">
        <v>523</v>
      </c>
      <c r="M5925" t="s">
        <v>619</v>
      </c>
      <c r="N5925" t="s">
        <v>620</v>
      </c>
      <c r="O5925">
        <v>77470</v>
      </c>
      <c r="P5925" t="s">
        <v>619</v>
      </c>
      <c r="Q5925" t="s">
        <v>7095</v>
      </c>
      <c r="R5925" t="s">
        <v>7096</v>
      </c>
      <c r="U5925" s="1">
        <v>43396</v>
      </c>
      <c r="V5925" s="2">
        <v>0.20833333333333334</v>
      </c>
      <c r="W5925" s="1">
        <v>43396.208333333336</v>
      </c>
      <c r="X5925">
        <v>205</v>
      </c>
    </row>
    <row r="5926" spans="1:24">
      <c r="A5926">
        <v>3178761</v>
      </c>
      <c r="B5926" t="s">
        <v>1230</v>
      </c>
      <c r="C5926" t="s">
        <v>1231</v>
      </c>
      <c r="D5926">
        <v>94250</v>
      </c>
      <c r="E5926" t="s">
        <v>1232</v>
      </c>
      <c r="F5926">
        <v>37630</v>
      </c>
      <c r="G5926" t="s">
        <v>671</v>
      </c>
      <c r="H5926" t="s">
        <v>369</v>
      </c>
      <c r="J5926" t="s">
        <v>30</v>
      </c>
      <c r="K5926" t="s">
        <v>283</v>
      </c>
      <c r="L5926" t="s">
        <v>666</v>
      </c>
      <c r="M5926" t="s">
        <v>619</v>
      </c>
      <c r="N5926" t="s">
        <v>620</v>
      </c>
      <c r="O5926">
        <v>77470</v>
      </c>
      <c r="P5926" t="s">
        <v>619</v>
      </c>
      <c r="Q5926" t="s">
        <v>7095</v>
      </c>
      <c r="R5926" t="s">
        <v>7096</v>
      </c>
      <c r="U5926" s="1">
        <v>43396</v>
      </c>
      <c r="V5926" s="2">
        <v>0.20833333333333334</v>
      </c>
      <c r="W5926" s="1">
        <v>43396.208333333336</v>
      </c>
      <c r="X5926">
        <v>230</v>
      </c>
    </row>
    <row r="5927" spans="1:24">
      <c r="A5927">
        <v>3179286</v>
      </c>
      <c r="B5927" t="s">
        <v>1712</v>
      </c>
      <c r="C5927" t="s">
        <v>1713</v>
      </c>
      <c r="D5927">
        <v>59491</v>
      </c>
      <c r="E5927" t="s">
        <v>1714</v>
      </c>
      <c r="F5927">
        <v>24371</v>
      </c>
      <c r="G5927" t="s">
        <v>1715</v>
      </c>
      <c r="H5927" t="s">
        <v>2127</v>
      </c>
      <c r="I5927" t="s">
        <v>1716</v>
      </c>
      <c r="J5927" t="s">
        <v>30</v>
      </c>
      <c r="K5927" t="s">
        <v>283</v>
      </c>
      <c r="L5927" t="s">
        <v>284</v>
      </c>
      <c r="M5927" t="s">
        <v>619</v>
      </c>
      <c r="N5927" t="s">
        <v>620</v>
      </c>
      <c r="O5927">
        <v>77470</v>
      </c>
      <c r="P5927" t="s">
        <v>619</v>
      </c>
      <c r="Q5927" t="s">
        <v>7095</v>
      </c>
      <c r="R5927" t="s">
        <v>7096</v>
      </c>
      <c r="U5927" s="1">
        <v>43396</v>
      </c>
      <c r="V5927" s="2">
        <v>0.20833333333333334</v>
      </c>
      <c r="W5927" s="1">
        <v>43396.208333333336</v>
      </c>
      <c r="X5927">
        <v>255</v>
      </c>
    </row>
    <row r="5928" spans="1:24">
      <c r="A5928">
        <v>3181771</v>
      </c>
      <c r="B5928" t="s">
        <v>4856</v>
      </c>
      <c r="C5928" t="s">
        <v>4857</v>
      </c>
      <c r="D5928">
        <v>28500</v>
      </c>
      <c r="E5928" t="s">
        <v>4858</v>
      </c>
      <c r="F5928">
        <v>11583</v>
      </c>
      <c r="G5928" t="s">
        <v>4859</v>
      </c>
      <c r="H5928" t="s">
        <v>28</v>
      </c>
      <c r="J5928" t="s">
        <v>30</v>
      </c>
      <c r="K5928" t="s">
        <v>283</v>
      </c>
      <c r="L5928" t="s">
        <v>284</v>
      </c>
      <c r="M5928" t="s">
        <v>619</v>
      </c>
      <c r="N5928" t="s">
        <v>620</v>
      </c>
      <c r="O5928">
        <v>77470</v>
      </c>
      <c r="P5928" t="s">
        <v>619</v>
      </c>
      <c r="Q5928" t="s">
        <v>7095</v>
      </c>
      <c r="R5928" t="s">
        <v>7096</v>
      </c>
      <c r="T5928">
        <v>599486</v>
      </c>
      <c r="U5928" s="1">
        <v>43396</v>
      </c>
      <c r="V5928" s="2">
        <v>0.20833333333333334</v>
      </c>
      <c r="W5928" s="1">
        <v>43396.208333333336</v>
      </c>
      <c r="X5928">
        <v>260</v>
      </c>
    </row>
    <row r="5929" spans="1:24">
      <c r="A5929">
        <v>3181771</v>
      </c>
      <c r="B5929" t="s">
        <v>4856</v>
      </c>
      <c r="C5929" t="s">
        <v>4857</v>
      </c>
      <c r="D5929">
        <v>28500</v>
      </c>
      <c r="E5929" t="s">
        <v>4858</v>
      </c>
      <c r="F5929">
        <v>11583</v>
      </c>
      <c r="G5929" t="s">
        <v>4859</v>
      </c>
      <c r="H5929" t="s">
        <v>28</v>
      </c>
      <c r="J5929" t="s">
        <v>30</v>
      </c>
      <c r="K5929" t="s">
        <v>283</v>
      </c>
      <c r="L5929" t="s">
        <v>284</v>
      </c>
      <c r="M5929" t="s">
        <v>619</v>
      </c>
      <c r="N5929" t="s">
        <v>620</v>
      </c>
      <c r="O5929">
        <v>77470</v>
      </c>
      <c r="P5929" t="s">
        <v>619</v>
      </c>
      <c r="Q5929" t="s">
        <v>7095</v>
      </c>
      <c r="R5929" t="s">
        <v>7096</v>
      </c>
      <c r="T5929">
        <v>599487</v>
      </c>
      <c r="U5929" s="1">
        <v>43396</v>
      </c>
      <c r="V5929" s="2">
        <v>0.20833333333333334</v>
      </c>
      <c r="W5929" s="1">
        <v>43396.208333333336</v>
      </c>
      <c r="X5929">
        <v>260</v>
      </c>
    </row>
    <row r="5930" spans="1:24">
      <c r="A5930">
        <v>3184035</v>
      </c>
      <c r="B5930" t="s">
        <v>799</v>
      </c>
      <c r="C5930" t="s">
        <v>800</v>
      </c>
      <c r="D5930">
        <v>83130</v>
      </c>
      <c r="E5930" t="s">
        <v>801</v>
      </c>
      <c r="F5930">
        <v>35135</v>
      </c>
      <c r="G5930" t="s">
        <v>58</v>
      </c>
      <c r="H5930" t="s">
        <v>1597</v>
      </c>
      <c r="J5930" t="s">
        <v>30</v>
      </c>
      <c r="K5930" t="s">
        <v>130</v>
      </c>
      <c r="L5930" t="s">
        <v>802</v>
      </c>
      <c r="M5930" t="s">
        <v>720</v>
      </c>
      <c r="N5930" t="s">
        <v>721</v>
      </c>
      <c r="O5930">
        <v>30131</v>
      </c>
      <c r="P5930" t="s">
        <v>720</v>
      </c>
      <c r="Q5930" t="s">
        <v>7097</v>
      </c>
      <c r="R5930" t="s">
        <v>7098</v>
      </c>
      <c r="S5930" t="s">
        <v>3993</v>
      </c>
      <c r="T5930">
        <v>599284</v>
      </c>
      <c r="U5930" s="1">
        <v>43396</v>
      </c>
      <c r="V5930" s="2">
        <v>0.20833333333333334</v>
      </c>
      <c r="W5930" s="1">
        <v>43396.208333333336</v>
      </c>
      <c r="X5930">
        <v>260</v>
      </c>
    </row>
    <row r="5931" spans="1:24">
      <c r="A5931">
        <v>3184035</v>
      </c>
      <c r="B5931" t="s">
        <v>799</v>
      </c>
      <c r="C5931" t="s">
        <v>800</v>
      </c>
      <c r="D5931">
        <v>83130</v>
      </c>
      <c r="E5931" t="s">
        <v>801</v>
      </c>
      <c r="F5931">
        <v>35135</v>
      </c>
      <c r="G5931" t="s">
        <v>58</v>
      </c>
      <c r="H5931" t="s">
        <v>1597</v>
      </c>
      <c r="J5931" t="s">
        <v>30</v>
      </c>
      <c r="K5931" t="s">
        <v>130</v>
      </c>
      <c r="L5931" t="s">
        <v>802</v>
      </c>
      <c r="M5931" t="s">
        <v>720</v>
      </c>
      <c r="N5931" t="s">
        <v>721</v>
      </c>
      <c r="O5931">
        <v>30131</v>
      </c>
      <c r="P5931" t="s">
        <v>720</v>
      </c>
      <c r="Q5931" t="s">
        <v>7097</v>
      </c>
      <c r="R5931" t="s">
        <v>7098</v>
      </c>
      <c r="S5931" t="s">
        <v>3993</v>
      </c>
      <c r="T5931">
        <v>599284</v>
      </c>
      <c r="U5931" s="1">
        <v>43396</v>
      </c>
      <c r="V5931" s="2">
        <v>0.20833333333333334</v>
      </c>
      <c r="W5931" s="1">
        <v>43396.208333333336</v>
      </c>
      <c r="X5931">
        <v>260</v>
      </c>
    </row>
    <row r="5932" spans="1:24">
      <c r="A5932">
        <v>3184226</v>
      </c>
      <c r="B5932" t="s">
        <v>804</v>
      </c>
      <c r="C5932" t="s">
        <v>805</v>
      </c>
      <c r="D5932">
        <v>83210</v>
      </c>
      <c r="E5932" t="s">
        <v>806</v>
      </c>
      <c r="F5932">
        <v>35160</v>
      </c>
      <c r="G5932" t="s">
        <v>807</v>
      </c>
      <c r="H5932" t="s">
        <v>102</v>
      </c>
      <c r="J5932" t="s">
        <v>30</v>
      </c>
      <c r="K5932" t="s">
        <v>130</v>
      </c>
      <c r="L5932" t="s">
        <v>802</v>
      </c>
      <c r="M5932" t="s">
        <v>720</v>
      </c>
      <c r="N5932" t="s">
        <v>721</v>
      </c>
      <c r="O5932">
        <v>30131</v>
      </c>
      <c r="P5932" t="s">
        <v>720</v>
      </c>
      <c r="Q5932" t="s">
        <v>7097</v>
      </c>
      <c r="R5932" t="s">
        <v>7098</v>
      </c>
      <c r="U5932" s="1">
        <v>43396</v>
      </c>
      <c r="V5932" s="2">
        <v>0.20833333333333334</v>
      </c>
      <c r="W5932" s="1">
        <v>43396.208333333336</v>
      </c>
      <c r="X5932">
        <v>215</v>
      </c>
    </row>
    <row r="5933" spans="1:24">
      <c r="A5933">
        <v>3174065</v>
      </c>
      <c r="B5933" t="s">
        <v>844</v>
      </c>
      <c r="C5933" t="s">
        <v>845</v>
      </c>
      <c r="D5933">
        <v>78180</v>
      </c>
      <c r="E5933" t="s">
        <v>846</v>
      </c>
      <c r="F5933">
        <v>33212</v>
      </c>
      <c r="G5933" t="s">
        <v>847</v>
      </c>
      <c r="H5933" t="s">
        <v>4470</v>
      </c>
      <c r="J5933" t="s">
        <v>30</v>
      </c>
      <c r="K5933" t="s">
        <v>522</v>
      </c>
      <c r="L5933" t="s">
        <v>545</v>
      </c>
      <c r="M5933" t="s">
        <v>509</v>
      </c>
      <c r="N5933" t="s">
        <v>819</v>
      </c>
      <c r="O5933">
        <v>35136</v>
      </c>
      <c r="P5933" t="s">
        <v>820</v>
      </c>
      <c r="Q5933" t="s">
        <v>7099</v>
      </c>
      <c r="R5933" t="s">
        <v>7100</v>
      </c>
      <c r="S5933" t="s">
        <v>4471</v>
      </c>
      <c r="T5933">
        <v>599009</v>
      </c>
      <c r="U5933" s="1">
        <v>43396</v>
      </c>
      <c r="V5933" s="2">
        <v>0.20833333333333334</v>
      </c>
      <c r="W5933" s="1">
        <v>43396.208333333336</v>
      </c>
      <c r="X5933">
        <v>260</v>
      </c>
    </row>
    <row r="5934" spans="1:24">
      <c r="A5934">
        <v>3180484</v>
      </c>
      <c r="B5934" t="s">
        <v>848</v>
      </c>
      <c r="C5934" t="s">
        <v>849</v>
      </c>
      <c r="D5934">
        <v>28300</v>
      </c>
      <c r="E5934" t="s">
        <v>850</v>
      </c>
      <c r="F5934">
        <v>11472</v>
      </c>
      <c r="G5934" t="s">
        <v>58</v>
      </c>
      <c r="H5934" t="s">
        <v>585</v>
      </c>
      <c r="J5934" t="s">
        <v>30</v>
      </c>
      <c r="K5934" t="s">
        <v>522</v>
      </c>
      <c r="L5934" t="s">
        <v>551</v>
      </c>
      <c r="M5934" t="s">
        <v>509</v>
      </c>
      <c r="N5934" t="s">
        <v>819</v>
      </c>
      <c r="O5934">
        <v>35136</v>
      </c>
      <c r="P5934" t="s">
        <v>820</v>
      </c>
      <c r="Q5934" t="s">
        <v>7099</v>
      </c>
      <c r="R5934" t="s">
        <v>7100</v>
      </c>
      <c r="U5934" s="1">
        <v>43396</v>
      </c>
      <c r="V5934" s="2">
        <v>0.20833333333333334</v>
      </c>
      <c r="W5934" s="1">
        <v>43396.208333333336</v>
      </c>
      <c r="X5934">
        <v>200</v>
      </c>
    </row>
    <row r="5935" spans="1:24">
      <c r="A5935">
        <v>3180484</v>
      </c>
      <c r="B5935" t="s">
        <v>848</v>
      </c>
      <c r="C5935" t="s">
        <v>849</v>
      </c>
      <c r="D5935">
        <v>28300</v>
      </c>
      <c r="E5935" t="s">
        <v>850</v>
      </c>
      <c r="F5935">
        <v>11472</v>
      </c>
      <c r="G5935" t="s">
        <v>58</v>
      </c>
      <c r="H5935" t="s">
        <v>585</v>
      </c>
      <c r="J5935" t="s">
        <v>30</v>
      </c>
      <c r="K5935" t="s">
        <v>522</v>
      </c>
      <c r="L5935" t="s">
        <v>551</v>
      </c>
      <c r="M5935" t="s">
        <v>509</v>
      </c>
      <c r="N5935" t="s">
        <v>819</v>
      </c>
      <c r="O5935">
        <v>35136</v>
      </c>
      <c r="P5935" t="s">
        <v>820</v>
      </c>
      <c r="Q5935" t="s">
        <v>7099</v>
      </c>
      <c r="R5935" t="s">
        <v>7100</v>
      </c>
      <c r="U5935" s="1">
        <v>43396</v>
      </c>
      <c r="V5935" s="2">
        <v>0.20833333333333334</v>
      </c>
      <c r="W5935" s="1">
        <v>43396.208333333336</v>
      </c>
      <c r="X5935">
        <v>200</v>
      </c>
    </row>
    <row r="5936" spans="1:24">
      <c r="A5936">
        <v>3179839</v>
      </c>
      <c r="B5936" t="s">
        <v>1836</v>
      </c>
      <c r="C5936" t="s">
        <v>1837</v>
      </c>
      <c r="D5936">
        <v>44500</v>
      </c>
      <c r="E5936" t="s">
        <v>1764</v>
      </c>
      <c r="F5936">
        <v>17639</v>
      </c>
      <c r="G5936" t="s">
        <v>302</v>
      </c>
      <c r="H5936" t="s">
        <v>123</v>
      </c>
      <c r="J5936" t="s">
        <v>30</v>
      </c>
      <c r="K5936" t="s">
        <v>221</v>
      </c>
      <c r="L5936" t="s">
        <v>830</v>
      </c>
      <c r="M5936" t="s">
        <v>509</v>
      </c>
      <c r="N5936" t="s">
        <v>819</v>
      </c>
      <c r="O5936">
        <v>35136</v>
      </c>
      <c r="P5936" t="s">
        <v>820</v>
      </c>
      <c r="Q5936" t="s">
        <v>7099</v>
      </c>
      <c r="R5936" t="s">
        <v>7100</v>
      </c>
      <c r="U5936" s="1">
        <v>43396</v>
      </c>
      <c r="V5936" s="2">
        <v>0.20833333333333334</v>
      </c>
      <c r="W5936" s="1">
        <v>43396.208333333336</v>
      </c>
      <c r="X5936">
        <v>215</v>
      </c>
    </row>
    <row r="5937" spans="1:24">
      <c r="A5937">
        <v>3179114</v>
      </c>
      <c r="B5937" t="s">
        <v>1751</v>
      </c>
      <c r="C5937" t="s">
        <v>836</v>
      </c>
      <c r="D5937">
        <v>44800</v>
      </c>
      <c r="E5937" t="s">
        <v>837</v>
      </c>
      <c r="F5937">
        <v>17715</v>
      </c>
      <c r="G5937" t="s">
        <v>6744</v>
      </c>
      <c r="H5937" t="s">
        <v>123</v>
      </c>
      <c r="J5937" t="s">
        <v>30</v>
      </c>
      <c r="K5937" t="s">
        <v>221</v>
      </c>
      <c r="L5937" t="s">
        <v>830</v>
      </c>
      <c r="M5937" t="s">
        <v>509</v>
      </c>
      <c r="N5937" t="s">
        <v>819</v>
      </c>
      <c r="O5937">
        <v>35136</v>
      </c>
      <c r="P5937" t="s">
        <v>820</v>
      </c>
      <c r="Q5937" t="s">
        <v>7099</v>
      </c>
      <c r="R5937" t="s">
        <v>7100</v>
      </c>
      <c r="S5937" t="s">
        <v>6745</v>
      </c>
      <c r="U5937" s="1">
        <v>43396</v>
      </c>
      <c r="V5937" s="2">
        <v>0.20833333333333334</v>
      </c>
      <c r="W5937" s="1">
        <v>43396.208333333336</v>
      </c>
      <c r="X5937">
        <v>100</v>
      </c>
    </row>
    <row r="5938" spans="1:24">
      <c r="A5938">
        <v>3182761</v>
      </c>
      <c r="B5938" t="s">
        <v>5191</v>
      </c>
      <c r="C5938" t="s">
        <v>5192</v>
      </c>
      <c r="D5938">
        <v>92400</v>
      </c>
      <c r="E5938" t="s">
        <v>5193</v>
      </c>
      <c r="F5938">
        <v>37566</v>
      </c>
      <c r="G5938" t="s">
        <v>139</v>
      </c>
      <c r="H5938" t="s">
        <v>5194</v>
      </c>
      <c r="J5938" t="s">
        <v>30</v>
      </c>
      <c r="K5938" t="s">
        <v>522</v>
      </c>
      <c r="L5938" t="s">
        <v>533</v>
      </c>
      <c r="M5938" t="s">
        <v>856</v>
      </c>
      <c r="N5938" t="s">
        <v>857</v>
      </c>
      <c r="O5938">
        <v>14650</v>
      </c>
      <c r="P5938" t="s">
        <v>858</v>
      </c>
      <c r="Q5938" t="s">
        <v>7101</v>
      </c>
      <c r="R5938" t="s">
        <v>7102</v>
      </c>
      <c r="U5938" s="1">
        <v>43396</v>
      </c>
      <c r="V5938" s="2">
        <v>0.20833333333333334</v>
      </c>
      <c r="W5938" s="1">
        <v>43396.208333333336</v>
      </c>
      <c r="X5938">
        <v>215</v>
      </c>
    </row>
    <row r="5939" spans="1:24">
      <c r="A5939">
        <v>3181676</v>
      </c>
      <c r="B5939" t="s">
        <v>873</v>
      </c>
      <c r="C5939" t="s">
        <v>874</v>
      </c>
      <c r="D5939">
        <v>14000</v>
      </c>
      <c r="E5939" t="s">
        <v>875</v>
      </c>
      <c r="F5939">
        <v>4704</v>
      </c>
      <c r="G5939" t="s">
        <v>58</v>
      </c>
      <c r="H5939" t="s">
        <v>78</v>
      </c>
      <c r="J5939" t="s">
        <v>30</v>
      </c>
      <c r="K5939" t="s">
        <v>283</v>
      </c>
      <c r="L5939" t="s">
        <v>284</v>
      </c>
      <c r="M5939" t="s">
        <v>856</v>
      </c>
      <c r="N5939" t="s">
        <v>857</v>
      </c>
      <c r="O5939">
        <v>14650</v>
      </c>
      <c r="P5939" t="s">
        <v>858</v>
      </c>
      <c r="Q5939" t="s">
        <v>7101</v>
      </c>
      <c r="R5939" t="s">
        <v>7102</v>
      </c>
      <c r="U5939" s="1">
        <v>43396</v>
      </c>
      <c r="V5939" s="2">
        <v>0.20833333333333334</v>
      </c>
      <c r="W5939" s="1">
        <v>43396.208333333336</v>
      </c>
      <c r="X5939">
        <v>215</v>
      </c>
    </row>
    <row r="5940" spans="1:24">
      <c r="A5940">
        <v>3181240</v>
      </c>
      <c r="B5940" t="s">
        <v>788</v>
      </c>
      <c r="C5940" t="s">
        <v>886</v>
      </c>
      <c r="D5940">
        <v>91210</v>
      </c>
      <c r="E5940" t="s">
        <v>887</v>
      </c>
      <c r="F5940">
        <v>37374</v>
      </c>
      <c r="G5940" t="s">
        <v>58</v>
      </c>
      <c r="H5940" t="s">
        <v>84</v>
      </c>
      <c r="I5940" t="s">
        <v>586</v>
      </c>
      <c r="J5940" t="s">
        <v>30</v>
      </c>
      <c r="K5940" t="s">
        <v>283</v>
      </c>
      <c r="L5940" t="s">
        <v>666</v>
      </c>
      <c r="M5940" t="s">
        <v>856</v>
      </c>
      <c r="N5940" t="s">
        <v>857</v>
      </c>
      <c r="O5940">
        <v>14650</v>
      </c>
      <c r="P5940" t="s">
        <v>858</v>
      </c>
      <c r="Q5940" t="s">
        <v>7101</v>
      </c>
      <c r="R5940" t="s">
        <v>7102</v>
      </c>
      <c r="U5940" s="1">
        <v>43396</v>
      </c>
      <c r="V5940" s="2">
        <v>0.20833333333333334</v>
      </c>
      <c r="W5940" s="1">
        <v>43396.208333333336</v>
      </c>
      <c r="X5940">
        <v>215</v>
      </c>
    </row>
    <row r="5941" spans="1:24">
      <c r="A5941">
        <v>3172252</v>
      </c>
      <c r="B5941" t="s">
        <v>2296</v>
      </c>
      <c r="C5941" t="s">
        <v>2297</v>
      </c>
      <c r="D5941">
        <v>76000</v>
      </c>
      <c r="E5941" t="s">
        <v>2298</v>
      </c>
      <c r="F5941">
        <v>31886</v>
      </c>
      <c r="G5941" t="s">
        <v>58</v>
      </c>
      <c r="H5941" t="s">
        <v>6293</v>
      </c>
      <c r="I5941">
        <v>107</v>
      </c>
      <c r="J5941" t="s">
        <v>30</v>
      </c>
      <c r="K5941" t="s">
        <v>283</v>
      </c>
      <c r="L5941" t="s">
        <v>666</v>
      </c>
      <c r="M5941" t="s">
        <v>916</v>
      </c>
      <c r="N5941" t="s">
        <v>917</v>
      </c>
      <c r="O5941">
        <v>76800</v>
      </c>
      <c r="P5941" t="s">
        <v>916</v>
      </c>
      <c r="Q5941" t="s">
        <v>7105</v>
      </c>
      <c r="R5941" t="s">
        <v>7106</v>
      </c>
      <c r="U5941" s="1">
        <v>43396</v>
      </c>
      <c r="V5941" s="2">
        <v>0.20833333333333334</v>
      </c>
      <c r="W5941" s="1">
        <v>43396.208333333336</v>
      </c>
      <c r="X5941">
        <v>200</v>
      </c>
    </row>
    <row r="5942" spans="1:24">
      <c r="A5942">
        <v>3179564</v>
      </c>
      <c r="B5942" t="s">
        <v>1364</v>
      </c>
      <c r="C5942" t="s">
        <v>1365</v>
      </c>
      <c r="D5942">
        <v>91000</v>
      </c>
      <c r="E5942" t="s">
        <v>1366</v>
      </c>
      <c r="F5942">
        <v>37339</v>
      </c>
      <c r="G5942" t="s">
        <v>58</v>
      </c>
      <c r="H5942" t="s">
        <v>6352</v>
      </c>
      <c r="J5942" t="s">
        <v>30</v>
      </c>
      <c r="K5942" t="s">
        <v>522</v>
      </c>
      <c r="L5942" t="s">
        <v>545</v>
      </c>
      <c r="M5942" t="s">
        <v>916</v>
      </c>
      <c r="N5942" t="s">
        <v>917</v>
      </c>
      <c r="O5942">
        <v>76800</v>
      </c>
      <c r="P5942" t="s">
        <v>916</v>
      </c>
      <c r="Q5942" t="s">
        <v>7105</v>
      </c>
      <c r="R5942" t="s">
        <v>7106</v>
      </c>
      <c r="U5942" s="1">
        <v>43396</v>
      </c>
      <c r="V5942" s="2">
        <v>0.20833333333333334</v>
      </c>
      <c r="W5942" s="1">
        <v>43396.208333333336</v>
      </c>
      <c r="X5942">
        <v>215</v>
      </c>
    </row>
    <row r="5943" spans="1:24">
      <c r="A5943">
        <v>3183486</v>
      </c>
      <c r="B5943" t="s">
        <v>1215</v>
      </c>
      <c r="C5943" t="s">
        <v>1216</v>
      </c>
      <c r="D5943">
        <v>95240</v>
      </c>
      <c r="E5943" t="s">
        <v>1217</v>
      </c>
      <c r="F5943">
        <v>37686</v>
      </c>
      <c r="G5943" t="s">
        <v>58</v>
      </c>
      <c r="H5943" t="s">
        <v>776</v>
      </c>
      <c r="I5943" t="s">
        <v>2739</v>
      </c>
      <c r="J5943" t="s">
        <v>30</v>
      </c>
      <c r="K5943" t="s">
        <v>522</v>
      </c>
      <c r="L5943" t="s">
        <v>551</v>
      </c>
      <c r="M5943" t="s">
        <v>916</v>
      </c>
      <c r="N5943" t="s">
        <v>917</v>
      </c>
      <c r="O5943">
        <v>76800</v>
      </c>
      <c r="P5943" t="s">
        <v>916</v>
      </c>
      <c r="Q5943" t="s">
        <v>7105</v>
      </c>
      <c r="R5943" t="s">
        <v>7106</v>
      </c>
      <c r="S5943" t="s">
        <v>3138</v>
      </c>
      <c r="U5943" s="1">
        <v>43396</v>
      </c>
      <c r="V5943" s="2">
        <v>0.20833333333333334</v>
      </c>
      <c r="W5943" s="1">
        <v>43396.208333333336</v>
      </c>
      <c r="X5943">
        <v>240</v>
      </c>
    </row>
    <row r="5944" spans="1:24">
      <c r="A5944">
        <v>3177092</v>
      </c>
      <c r="B5944" t="s">
        <v>979</v>
      </c>
      <c r="C5944" t="s">
        <v>980</v>
      </c>
      <c r="D5944">
        <v>33520</v>
      </c>
      <c r="E5944" t="s">
        <v>981</v>
      </c>
      <c r="F5944">
        <v>13674</v>
      </c>
      <c r="G5944" t="s">
        <v>4097</v>
      </c>
      <c r="H5944" t="s">
        <v>4517</v>
      </c>
      <c r="J5944" t="s">
        <v>30</v>
      </c>
      <c r="K5944" t="s">
        <v>31</v>
      </c>
      <c r="L5944" t="s">
        <v>60</v>
      </c>
      <c r="M5944" t="s">
        <v>33</v>
      </c>
      <c r="N5944" t="s">
        <v>34</v>
      </c>
      <c r="O5944">
        <v>33810</v>
      </c>
      <c r="P5944" t="s">
        <v>33</v>
      </c>
      <c r="Q5944" t="s">
        <v>7073</v>
      </c>
      <c r="R5944" t="s">
        <v>7074</v>
      </c>
      <c r="U5944" s="1">
        <v>43397</v>
      </c>
      <c r="V5944" s="2">
        <v>0.20833333333333334</v>
      </c>
      <c r="W5944" s="1">
        <v>43397.208333333336</v>
      </c>
      <c r="X5944">
        <v>220</v>
      </c>
    </row>
    <row r="5945" spans="1:24">
      <c r="A5945">
        <v>3176160</v>
      </c>
      <c r="B5945" t="s">
        <v>106</v>
      </c>
      <c r="C5945" t="s">
        <v>107</v>
      </c>
      <c r="D5945">
        <v>87000</v>
      </c>
      <c r="E5945" t="s">
        <v>108</v>
      </c>
      <c r="F5945">
        <v>36026</v>
      </c>
      <c r="G5945" t="s">
        <v>109</v>
      </c>
      <c r="H5945" t="s">
        <v>5816</v>
      </c>
      <c r="J5945" t="s">
        <v>30</v>
      </c>
      <c r="K5945" t="s">
        <v>111</v>
      </c>
      <c r="L5945" t="s">
        <v>112</v>
      </c>
      <c r="M5945" t="s">
        <v>33</v>
      </c>
      <c r="N5945" t="s">
        <v>34</v>
      </c>
      <c r="O5945">
        <v>33810</v>
      </c>
      <c r="P5945" t="s">
        <v>33</v>
      </c>
      <c r="Q5945" t="s">
        <v>7073</v>
      </c>
      <c r="R5945" t="s">
        <v>7074</v>
      </c>
      <c r="U5945" s="1">
        <v>43397</v>
      </c>
      <c r="V5945" s="2">
        <v>0.20833333333333334</v>
      </c>
      <c r="W5945" s="1">
        <v>43397.208333333336</v>
      </c>
      <c r="X5945">
        <v>205</v>
      </c>
    </row>
    <row r="5946" spans="1:24">
      <c r="A5946">
        <v>3182899</v>
      </c>
      <c r="B5946" t="s">
        <v>5431</v>
      </c>
      <c r="C5946" t="s">
        <v>5432</v>
      </c>
      <c r="D5946">
        <v>34000</v>
      </c>
      <c r="E5946" t="s">
        <v>368</v>
      </c>
      <c r="F5946">
        <v>13912</v>
      </c>
      <c r="G5946" t="s">
        <v>58</v>
      </c>
      <c r="H5946" t="s">
        <v>313</v>
      </c>
      <c r="J5946" t="s">
        <v>30</v>
      </c>
      <c r="K5946" t="s">
        <v>130</v>
      </c>
      <c r="L5946" t="s">
        <v>802</v>
      </c>
      <c r="M5946" t="s">
        <v>127</v>
      </c>
      <c r="N5946" t="s">
        <v>132</v>
      </c>
      <c r="O5946">
        <v>34600</v>
      </c>
      <c r="P5946" t="s">
        <v>127</v>
      </c>
      <c r="Q5946" t="s">
        <v>7075</v>
      </c>
      <c r="R5946" t="s">
        <v>7076</v>
      </c>
      <c r="U5946" s="1">
        <v>43397</v>
      </c>
      <c r="V5946" s="2">
        <v>0.20833333333333334</v>
      </c>
      <c r="W5946" s="1">
        <v>43397.208333333336</v>
      </c>
      <c r="X5946">
        <v>215</v>
      </c>
    </row>
    <row r="5947" spans="1:24">
      <c r="A5947">
        <v>3175856</v>
      </c>
      <c r="B5947" t="s">
        <v>788</v>
      </c>
      <c r="C5947" t="s">
        <v>1424</v>
      </c>
      <c r="D5947">
        <v>66820</v>
      </c>
      <c r="E5947" t="s">
        <v>1425</v>
      </c>
      <c r="F5947">
        <v>28430</v>
      </c>
      <c r="G5947" t="s">
        <v>1463</v>
      </c>
      <c r="H5947" t="s">
        <v>1266</v>
      </c>
      <c r="J5947" t="s">
        <v>30</v>
      </c>
      <c r="K5947" t="s">
        <v>130</v>
      </c>
      <c r="L5947" t="s">
        <v>131</v>
      </c>
      <c r="M5947" t="s">
        <v>127</v>
      </c>
      <c r="N5947" t="s">
        <v>132</v>
      </c>
      <c r="O5947">
        <v>34600</v>
      </c>
      <c r="P5947" t="s">
        <v>127</v>
      </c>
      <c r="Q5947" t="s">
        <v>7075</v>
      </c>
      <c r="R5947" t="s">
        <v>7076</v>
      </c>
      <c r="U5947" s="1">
        <v>43397</v>
      </c>
      <c r="V5947" s="2">
        <v>0.20833333333333334</v>
      </c>
      <c r="W5947" s="1">
        <v>43397.208333333336</v>
      </c>
      <c r="X5947">
        <v>215</v>
      </c>
    </row>
    <row r="5948" spans="1:24">
      <c r="A5948">
        <v>3172448</v>
      </c>
      <c r="B5948" t="s">
        <v>1438</v>
      </c>
      <c r="C5948" t="s">
        <v>1439</v>
      </c>
      <c r="D5948">
        <v>12000</v>
      </c>
      <c r="E5948" t="s">
        <v>1440</v>
      </c>
      <c r="F5948">
        <v>4250</v>
      </c>
      <c r="G5948" t="s">
        <v>1441</v>
      </c>
      <c r="H5948" t="s">
        <v>1005</v>
      </c>
      <c r="J5948" t="s">
        <v>30</v>
      </c>
      <c r="K5948" t="s">
        <v>130</v>
      </c>
      <c r="L5948" t="s">
        <v>131</v>
      </c>
      <c r="M5948" t="s">
        <v>127</v>
      </c>
      <c r="N5948" t="s">
        <v>132</v>
      </c>
      <c r="O5948">
        <v>34600</v>
      </c>
      <c r="P5948" t="s">
        <v>127</v>
      </c>
      <c r="Q5948" t="s">
        <v>7075</v>
      </c>
      <c r="R5948" t="s">
        <v>7076</v>
      </c>
      <c r="U5948" s="1">
        <v>43397</v>
      </c>
      <c r="V5948" s="2">
        <v>0.20833333333333334</v>
      </c>
      <c r="W5948" s="1">
        <v>43397.208333333336</v>
      </c>
      <c r="X5948">
        <v>200</v>
      </c>
    </row>
    <row r="5949" spans="1:24">
      <c r="A5949">
        <v>3177735</v>
      </c>
      <c r="B5949" t="s">
        <v>2352</v>
      </c>
      <c r="C5949" t="s">
        <v>2353</v>
      </c>
      <c r="D5949">
        <v>34000</v>
      </c>
      <c r="E5949" t="s">
        <v>368</v>
      </c>
      <c r="F5949">
        <v>13912</v>
      </c>
      <c r="G5949" t="s">
        <v>58</v>
      </c>
      <c r="H5949" t="s">
        <v>123</v>
      </c>
      <c r="I5949" t="s">
        <v>2361</v>
      </c>
      <c r="J5949" t="s">
        <v>30</v>
      </c>
      <c r="K5949" t="s">
        <v>130</v>
      </c>
      <c r="L5949" t="s">
        <v>131</v>
      </c>
      <c r="M5949" t="s">
        <v>127</v>
      </c>
      <c r="N5949" t="s">
        <v>132</v>
      </c>
      <c r="O5949">
        <v>34600</v>
      </c>
      <c r="P5949" t="s">
        <v>127</v>
      </c>
      <c r="Q5949" t="s">
        <v>7075</v>
      </c>
      <c r="R5949" t="s">
        <v>7076</v>
      </c>
      <c r="U5949" s="1">
        <v>43397</v>
      </c>
      <c r="V5949" s="2">
        <v>0.20833333333333334</v>
      </c>
      <c r="W5949" s="1">
        <v>43397.208333333336</v>
      </c>
      <c r="X5949">
        <v>200</v>
      </c>
    </row>
    <row r="5950" spans="1:24">
      <c r="A5950">
        <v>3181464</v>
      </c>
      <c r="B5950" t="s">
        <v>1881</v>
      </c>
      <c r="C5950" t="s">
        <v>1882</v>
      </c>
      <c r="D5950">
        <v>66270</v>
      </c>
      <c r="E5950" t="s">
        <v>1883</v>
      </c>
      <c r="F5950">
        <v>28268</v>
      </c>
      <c r="G5950" t="s">
        <v>1884</v>
      </c>
      <c r="H5950" t="s">
        <v>1344</v>
      </c>
      <c r="J5950" t="s">
        <v>30</v>
      </c>
      <c r="K5950" t="s">
        <v>130</v>
      </c>
      <c r="L5950" t="s">
        <v>131</v>
      </c>
      <c r="M5950" t="s">
        <v>127</v>
      </c>
      <c r="N5950" t="s">
        <v>132</v>
      </c>
      <c r="O5950">
        <v>34600</v>
      </c>
      <c r="P5950" t="s">
        <v>127</v>
      </c>
      <c r="Q5950" t="s">
        <v>7075</v>
      </c>
      <c r="R5950" t="s">
        <v>7076</v>
      </c>
      <c r="U5950" s="1">
        <v>43397</v>
      </c>
      <c r="V5950" s="2">
        <v>0.20833333333333334</v>
      </c>
      <c r="W5950" s="1">
        <v>43397.208333333336</v>
      </c>
      <c r="X5950">
        <v>215</v>
      </c>
    </row>
    <row r="5951" spans="1:24">
      <c r="A5951">
        <v>3174220</v>
      </c>
      <c r="B5951" t="s">
        <v>5717</v>
      </c>
      <c r="C5951" t="s">
        <v>5718</v>
      </c>
      <c r="D5951">
        <v>16340</v>
      </c>
      <c r="E5951" t="s">
        <v>5719</v>
      </c>
      <c r="F5951">
        <v>5996</v>
      </c>
      <c r="G5951" t="s">
        <v>58</v>
      </c>
      <c r="H5951" t="s">
        <v>95</v>
      </c>
      <c r="J5951" t="s">
        <v>30</v>
      </c>
      <c r="K5951" t="s">
        <v>31</v>
      </c>
      <c r="L5951" t="s">
        <v>60</v>
      </c>
      <c r="M5951" t="s">
        <v>176</v>
      </c>
      <c r="N5951" t="s">
        <v>177</v>
      </c>
      <c r="O5951">
        <v>33750</v>
      </c>
      <c r="P5951" t="s">
        <v>178</v>
      </c>
      <c r="Q5951" t="s">
        <v>7077</v>
      </c>
      <c r="R5951" t="s">
        <v>7078</v>
      </c>
      <c r="S5951" t="s">
        <v>5720</v>
      </c>
      <c r="U5951" s="1">
        <v>43397</v>
      </c>
      <c r="V5951" s="2">
        <v>0.20833333333333334</v>
      </c>
      <c r="W5951" s="1">
        <v>43397.208333333336</v>
      </c>
      <c r="X5951">
        <v>200</v>
      </c>
    </row>
    <row r="5952" spans="1:24">
      <c r="A5952">
        <v>3174220</v>
      </c>
      <c r="B5952" t="s">
        <v>5717</v>
      </c>
      <c r="C5952" t="s">
        <v>5718</v>
      </c>
      <c r="D5952">
        <v>16340</v>
      </c>
      <c r="E5952" t="s">
        <v>5719</v>
      </c>
      <c r="F5952">
        <v>5996</v>
      </c>
      <c r="G5952" t="s">
        <v>58</v>
      </c>
      <c r="H5952" t="s">
        <v>95</v>
      </c>
      <c r="J5952" t="s">
        <v>30</v>
      </c>
      <c r="K5952" t="s">
        <v>31</v>
      </c>
      <c r="L5952" t="s">
        <v>60</v>
      </c>
      <c r="M5952" t="s">
        <v>176</v>
      </c>
      <c r="N5952" t="s">
        <v>177</v>
      </c>
      <c r="O5952">
        <v>33750</v>
      </c>
      <c r="P5952" t="s">
        <v>178</v>
      </c>
      <c r="Q5952" t="s">
        <v>7077</v>
      </c>
      <c r="R5952" t="s">
        <v>7078</v>
      </c>
      <c r="S5952" t="s">
        <v>5720</v>
      </c>
      <c r="U5952" s="1">
        <v>43397</v>
      </c>
      <c r="V5952" s="2">
        <v>0.20833333333333334</v>
      </c>
      <c r="W5952" s="1">
        <v>43397.208333333336</v>
      </c>
      <c r="X5952">
        <v>200</v>
      </c>
    </row>
    <row r="5953" spans="1:24">
      <c r="A5953">
        <v>3178020</v>
      </c>
      <c r="B5953" t="s">
        <v>1050</v>
      </c>
      <c r="C5953" t="s">
        <v>1051</v>
      </c>
      <c r="D5953">
        <v>25320</v>
      </c>
      <c r="E5953" t="s">
        <v>1052</v>
      </c>
      <c r="F5953">
        <v>9759</v>
      </c>
      <c r="G5953" t="s">
        <v>58</v>
      </c>
      <c r="H5953" t="s">
        <v>2431</v>
      </c>
      <c r="I5953" t="s">
        <v>6746</v>
      </c>
      <c r="J5953" t="s">
        <v>30</v>
      </c>
      <c r="K5953" t="s">
        <v>283</v>
      </c>
      <c r="L5953" t="s">
        <v>292</v>
      </c>
      <c r="M5953" t="s">
        <v>285</v>
      </c>
      <c r="N5953" t="s">
        <v>286</v>
      </c>
      <c r="O5953">
        <v>68190</v>
      </c>
      <c r="P5953" t="s">
        <v>285</v>
      </c>
      <c r="Q5953" t="s">
        <v>7081</v>
      </c>
      <c r="R5953" t="s">
        <v>7082</v>
      </c>
      <c r="U5953" s="1">
        <v>43397</v>
      </c>
      <c r="V5953" s="2">
        <v>0.20833333333333334</v>
      </c>
      <c r="W5953" s="1">
        <v>43397.208333333336</v>
      </c>
      <c r="X5953">
        <v>215</v>
      </c>
    </row>
    <row r="5954" spans="1:24">
      <c r="A5954">
        <v>3171482</v>
      </c>
      <c r="B5954" t="s">
        <v>4627</v>
      </c>
      <c r="C5954" t="s">
        <v>4628</v>
      </c>
      <c r="D5954">
        <v>31800</v>
      </c>
      <c r="E5954" t="s">
        <v>4629</v>
      </c>
      <c r="F5954">
        <v>12864</v>
      </c>
      <c r="G5954" t="s">
        <v>58</v>
      </c>
      <c r="H5954" t="s">
        <v>1199</v>
      </c>
      <c r="I5954" t="s">
        <v>1926</v>
      </c>
      <c r="J5954" t="s">
        <v>30</v>
      </c>
      <c r="K5954" t="s">
        <v>31</v>
      </c>
      <c r="L5954" t="s">
        <v>193</v>
      </c>
      <c r="M5954" t="s">
        <v>316</v>
      </c>
      <c r="N5954" t="s">
        <v>317</v>
      </c>
      <c r="O5954">
        <v>81300</v>
      </c>
      <c r="P5954" t="s">
        <v>316</v>
      </c>
      <c r="Q5954" t="s">
        <v>7083</v>
      </c>
      <c r="R5954" t="s">
        <v>7084</v>
      </c>
      <c r="U5954" s="1">
        <v>43397</v>
      </c>
      <c r="V5954" s="2">
        <v>0.20833333333333334</v>
      </c>
      <c r="W5954" s="1">
        <v>43397.208333333336</v>
      </c>
      <c r="X5954">
        <v>215</v>
      </c>
    </row>
    <row r="5955" spans="1:24">
      <c r="A5955">
        <v>3171482</v>
      </c>
      <c r="B5955" t="s">
        <v>4627</v>
      </c>
      <c r="C5955" t="s">
        <v>4628</v>
      </c>
      <c r="D5955">
        <v>31800</v>
      </c>
      <c r="E5955" t="s">
        <v>4629</v>
      </c>
      <c r="F5955">
        <v>12864</v>
      </c>
      <c r="G5955" t="s">
        <v>58</v>
      </c>
      <c r="H5955" t="s">
        <v>1199</v>
      </c>
      <c r="I5955" t="s">
        <v>4630</v>
      </c>
      <c r="J5955" t="s">
        <v>30</v>
      </c>
      <c r="K5955" t="s">
        <v>31</v>
      </c>
      <c r="L5955" t="s">
        <v>193</v>
      </c>
      <c r="M5955" t="s">
        <v>316</v>
      </c>
      <c r="N5955" t="s">
        <v>317</v>
      </c>
      <c r="O5955">
        <v>81300</v>
      </c>
      <c r="P5955" t="s">
        <v>316</v>
      </c>
      <c r="Q5955" t="s">
        <v>7083</v>
      </c>
      <c r="R5955" t="s">
        <v>7084</v>
      </c>
      <c r="S5955" t="s">
        <v>6747</v>
      </c>
      <c r="U5955" s="1">
        <v>43397</v>
      </c>
      <c r="V5955" s="2">
        <v>0.20833333333333334</v>
      </c>
      <c r="W5955" s="1">
        <v>43397.208333333336</v>
      </c>
      <c r="X5955">
        <v>230</v>
      </c>
    </row>
    <row r="5956" spans="1:24">
      <c r="A5956">
        <v>3171482</v>
      </c>
      <c r="B5956" t="s">
        <v>4627</v>
      </c>
      <c r="C5956" t="s">
        <v>4628</v>
      </c>
      <c r="D5956">
        <v>31800</v>
      </c>
      <c r="E5956" t="s">
        <v>4629</v>
      </c>
      <c r="F5956">
        <v>12864</v>
      </c>
      <c r="G5956" t="s">
        <v>58</v>
      </c>
      <c r="H5956" t="s">
        <v>1199</v>
      </c>
      <c r="I5956" t="s">
        <v>4630</v>
      </c>
      <c r="J5956" t="s">
        <v>30</v>
      </c>
      <c r="K5956" t="s">
        <v>31</v>
      </c>
      <c r="L5956" t="s">
        <v>193</v>
      </c>
      <c r="M5956" t="s">
        <v>316</v>
      </c>
      <c r="N5956" t="s">
        <v>317</v>
      </c>
      <c r="O5956">
        <v>81300</v>
      </c>
      <c r="P5956" t="s">
        <v>316</v>
      </c>
      <c r="Q5956" t="s">
        <v>7083</v>
      </c>
      <c r="R5956" t="s">
        <v>7084</v>
      </c>
      <c r="S5956" t="s">
        <v>6748</v>
      </c>
      <c r="U5956" s="1">
        <v>43397</v>
      </c>
      <c r="V5956" s="2">
        <v>0.20833333333333334</v>
      </c>
      <c r="W5956" s="1">
        <v>43397.208333333336</v>
      </c>
      <c r="X5956">
        <v>230</v>
      </c>
    </row>
    <row r="5957" spans="1:24">
      <c r="A5957">
        <v>3171482</v>
      </c>
      <c r="B5957" t="s">
        <v>4627</v>
      </c>
      <c r="C5957" t="s">
        <v>4628</v>
      </c>
      <c r="D5957">
        <v>31800</v>
      </c>
      <c r="E5957" t="s">
        <v>4629</v>
      </c>
      <c r="F5957">
        <v>12864</v>
      </c>
      <c r="G5957" t="s">
        <v>58</v>
      </c>
      <c r="H5957" t="s">
        <v>1199</v>
      </c>
      <c r="I5957" t="s">
        <v>1024</v>
      </c>
      <c r="J5957" t="s">
        <v>30</v>
      </c>
      <c r="K5957" t="s">
        <v>31</v>
      </c>
      <c r="L5957" t="s">
        <v>193</v>
      </c>
      <c r="M5957" t="s">
        <v>316</v>
      </c>
      <c r="N5957" t="s">
        <v>317</v>
      </c>
      <c r="O5957">
        <v>81300</v>
      </c>
      <c r="P5957" t="s">
        <v>316</v>
      </c>
      <c r="Q5957" t="s">
        <v>7083</v>
      </c>
      <c r="R5957" t="s">
        <v>7084</v>
      </c>
      <c r="U5957" s="1">
        <v>43397</v>
      </c>
      <c r="V5957" s="2">
        <v>0.20833333333333334</v>
      </c>
      <c r="W5957" s="1">
        <v>43397.208333333336</v>
      </c>
      <c r="X5957">
        <v>215</v>
      </c>
    </row>
    <row r="5958" spans="1:24">
      <c r="A5958">
        <v>3171482</v>
      </c>
      <c r="B5958" t="s">
        <v>4627</v>
      </c>
      <c r="C5958" t="s">
        <v>4628</v>
      </c>
      <c r="D5958">
        <v>31800</v>
      </c>
      <c r="E5958" t="s">
        <v>4629</v>
      </c>
      <c r="F5958">
        <v>12864</v>
      </c>
      <c r="G5958" t="s">
        <v>58</v>
      </c>
      <c r="H5958" t="s">
        <v>1199</v>
      </c>
      <c r="I5958" t="s">
        <v>1926</v>
      </c>
      <c r="J5958" t="s">
        <v>30</v>
      </c>
      <c r="K5958" t="s">
        <v>31</v>
      </c>
      <c r="L5958" t="s">
        <v>193</v>
      </c>
      <c r="M5958" t="s">
        <v>316</v>
      </c>
      <c r="N5958" t="s">
        <v>317</v>
      </c>
      <c r="O5958">
        <v>81300</v>
      </c>
      <c r="P5958" t="s">
        <v>316</v>
      </c>
      <c r="Q5958" t="s">
        <v>7083</v>
      </c>
      <c r="R5958" t="s">
        <v>7084</v>
      </c>
      <c r="U5958" s="1">
        <v>43397</v>
      </c>
      <c r="V5958" s="2">
        <v>0.20833333333333334</v>
      </c>
      <c r="W5958" s="1">
        <v>43397.208333333336</v>
      </c>
      <c r="X5958">
        <v>215</v>
      </c>
    </row>
    <row r="5959" spans="1:24">
      <c r="A5959">
        <v>3171482</v>
      </c>
      <c r="B5959" t="s">
        <v>4627</v>
      </c>
      <c r="C5959" t="s">
        <v>4628</v>
      </c>
      <c r="D5959">
        <v>31800</v>
      </c>
      <c r="E5959" t="s">
        <v>4629</v>
      </c>
      <c r="F5959">
        <v>12864</v>
      </c>
      <c r="G5959" t="s">
        <v>58</v>
      </c>
      <c r="H5959" t="s">
        <v>1199</v>
      </c>
      <c r="I5959" t="s">
        <v>1926</v>
      </c>
      <c r="J5959" t="s">
        <v>30</v>
      </c>
      <c r="K5959" t="s">
        <v>31</v>
      </c>
      <c r="L5959" t="s">
        <v>193</v>
      </c>
      <c r="M5959" t="s">
        <v>316</v>
      </c>
      <c r="N5959" t="s">
        <v>317</v>
      </c>
      <c r="O5959">
        <v>81300</v>
      </c>
      <c r="P5959" t="s">
        <v>316</v>
      </c>
      <c r="Q5959" t="s">
        <v>7083</v>
      </c>
      <c r="R5959" t="s">
        <v>7084</v>
      </c>
      <c r="U5959" s="1">
        <v>43397</v>
      </c>
      <c r="V5959" s="2">
        <v>0.20833333333333334</v>
      </c>
      <c r="W5959" s="1">
        <v>43397.208333333336</v>
      </c>
      <c r="X5959">
        <v>215</v>
      </c>
    </row>
    <row r="5960" spans="1:24">
      <c r="A5960">
        <v>3171482</v>
      </c>
      <c r="B5960" t="s">
        <v>4627</v>
      </c>
      <c r="C5960" t="s">
        <v>4628</v>
      </c>
      <c r="D5960">
        <v>31800</v>
      </c>
      <c r="E5960" t="s">
        <v>4629</v>
      </c>
      <c r="F5960">
        <v>12864</v>
      </c>
      <c r="G5960" t="s">
        <v>58</v>
      </c>
      <c r="H5960" t="s">
        <v>1199</v>
      </c>
      <c r="I5960" t="s">
        <v>1024</v>
      </c>
      <c r="J5960" t="s">
        <v>30</v>
      </c>
      <c r="K5960" t="s">
        <v>31</v>
      </c>
      <c r="L5960" t="s">
        <v>193</v>
      </c>
      <c r="M5960" t="s">
        <v>316</v>
      </c>
      <c r="N5960" t="s">
        <v>317</v>
      </c>
      <c r="O5960">
        <v>81300</v>
      </c>
      <c r="P5960" t="s">
        <v>316</v>
      </c>
      <c r="Q5960" t="s">
        <v>7083</v>
      </c>
      <c r="R5960" t="s">
        <v>7084</v>
      </c>
      <c r="U5960" s="1">
        <v>43397</v>
      </c>
      <c r="V5960" s="2">
        <v>0.20833333333333334</v>
      </c>
      <c r="W5960" s="1">
        <v>43397.208333333336</v>
      </c>
      <c r="X5960">
        <v>215</v>
      </c>
    </row>
    <row r="5961" spans="1:24">
      <c r="A5961">
        <v>3171482</v>
      </c>
      <c r="B5961" t="s">
        <v>4627</v>
      </c>
      <c r="C5961" t="s">
        <v>4628</v>
      </c>
      <c r="D5961">
        <v>31800</v>
      </c>
      <c r="E5961" t="s">
        <v>4629</v>
      </c>
      <c r="F5961">
        <v>12864</v>
      </c>
      <c r="G5961" t="s">
        <v>58</v>
      </c>
      <c r="H5961" t="s">
        <v>1199</v>
      </c>
      <c r="I5961" t="s">
        <v>4630</v>
      </c>
      <c r="J5961" t="s">
        <v>30</v>
      </c>
      <c r="K5961" t="s">
        <v>31</v>
      </c>
      <c r="L5961" t="s">
        <v>193</v>
      </c>
      <c r="M5961" t="s">
        <v>316</v>
      </c>
      <c r="N5961" t="s">
        <v>317</v>
      </c>
      <c r="O5961">
        <v>81300</v>
      </c>
      <c r="P5961" t="s">
        <v>316</v>
      </c>
      <c r="Q5961" t="s">
        <v>7083</v>
      </c>
      <c r="R5961" t="s">
        <v>7084</v>
      </c>
      <c r="S5961" t="s">
        <v>6748</v>
      </c>
      <c r="U5961" s="1">
        <v>43397</v>
      </c>
      <c r="V5961" s="2">
        <v>0.20833333333333334</v>
      </c>
      <c r="W5961" s="1">
        <v>43397.208333333336</v>
      </c>
      <c r="X5961">
        <v>230</v>
      </c>
    </row>
    <row r="5962" spans="1:24">
      <c r="A5962">
        <v>3184093</v>
      </c>
      <c r="B5962" t="s">
        <v>3777</v>
      </c>
      <c r="C5962" t="s">
        <v>3778</v>
      </c>
      <c r="D5962">
        <v>31600</v>
      </c>
      <c r="E5962" t="s">
        <v>3779</v>
      </c>
      <c r="F5962">
        <v>12820</v>
      </c>
      <c r="G5962" t="s">
        <v>6749</v>
      </c>
      <c r="H5962" t="s">
        <v>141</v>
      </c>
      <c r="J5962" t="s">
        <v>30</v>
      </c>
      <c r="K5962" t="s">
        <v>31</v>
      </c>
      <c r="L5962" t="s">
        <v>193</v>
      </c>
      <c r="M5962" t="s">
        <v>316</v>
      </c>
      <c r="N5962" t="s">
        <v>317</v>
      </c>
      <c r="O5962">
        <v>81300</v>
      </c>
      <c r="P5962" t="s">
        <v>316</v>
      </c>
      <c r="Q5962" t="s">
        <v>7083</v>
      </c>
      <c r="R5962" t="s">
        <v>7084</v>
      </c>
      <c r="U5962" s="1">
        <v>43397</v>
      </c>
      <c r="V5962" s="2">
        <v>0.20833333333333334</v>
      </c>
      <c r="W5962" s="1">
        <v>43397.208333333336</v>
      </c>
      <c r="X5962">
        <v>215</v>
      </c>
    </row>
    <row r="5963" spans="1:24">
      <c r="A5963">
        <v>3184093</v>
      </c>
      <c r="B5963" t="s">
        <v>3777</v>
      </c>
      <c r="C5963" t="s">
        <v>3778</v>
      </c>
      <c r="D5963">
        <v>31600</v>
      </c>
      <c r="E5963" t="s">
        <v>3779</v>
      </c>
      <c r="F5963">
        <v>12820</v>
      </c>
      <c r="G5963" t="s">
        <v>6750</v>
      </c>
      <c r="H5963" t="s">
        <v>141</v>
      </c>
      <c r="J5963" t="s">
        <v>30</v>
      </c>
      <c r="K5963" t="s">
        <v>31</v>
      </c>
      <c r="L5963" t="s">
        <v>193</v>
      </c>
      <c r="M5963" t="s">
        <v>316</v>
      </c>
      <c r="N5963" t="s">
        <v>317</v>
      </c>
      <c r="O5963">
        <v>81300</v>
      </c>
      <c r="P5963" t="s">
        <v>316</v>
      </c>
      <c r="Q5963" t="s">
        <v>7083</v>
      </c>
      <c r="R5963" t="s">
        <v>7084</v>
      </c>
      <c r="U5963" s="1">
        <v>43397</v>
      </c>
      <c r="V5963" s="2">
        <v>0.20833333333333334</v>
      </c>
      <c r="W5963" s="1">
        <v>43397.208333333336</v>
      </c>
      <c r="X5963">
        <v>215</v>
      </c>
    </row>
    <row r="5964" spans="1:24">
      <c r="A5964">
        <v>3172396</v>
      </c>
      <c r="B5964" t="s">
        <v>6751</v>
      </c>
      <c r="C5964" t="s">
        <v>6752</v>
      </c>
      <c r="D5964">
        <v>31000</v>
      </c>
      <c r="E5964" t="s">
        <v>321</v>
      </c>
      <c r="F5964">
        <v>12293</v>
      </c>
      <c r="G5964" t="s">
        <v>58</v>
      </c>
      <c r="H5964" t="s">
        <v>322</v>
      </c>
      <c r="I5964" t="s">
        <v>314</v>
      </c>
      <c r="J5964" t="s">
        <v>30</v>
      </c>
      <c r="K5964" t="s">
        <v>31</v>
      </c>
      <c r="L5964" t="s">
        <v>315</v>
      </c>
      <c r="M5964" t="s">
        <v>316</v>
      </c>
      <c r="N5964" t="s">
        <v>317</v>
      </c>
      <c r="O5964">
        <v>81300</v>
      </c>
      <c r="P5964" t="s">
        <v>316</v>
      </c>
      <c r="Q5964" t="s">
        <v>7083</v>
      </c>
      <c r="R5964" t="s">
        <v>7084</v>
      </c>
      <c r="U5964" s="1">
        <v>43397</v>
      </c>
      <c r="V5964" s="2">
        <v>0.20833333333333334</v>
      </c>
      <c r="W5964" s="1">
        <v>43397.208333333336</v>
      </c>
      <c r="X5964">
        <v>215</v>
      </c>
    </row>
    <row r="5965" spans="1:24">
      <c r="A5965">
        <v>3176217</v>
      </c>
      <c r="B5965" t="s">
        <v>1841</v>
      </c>
      <c r="C5965" t="s">
        <v>352</v>
      </c>
      <c r="D5965">
        <v>40000</v>
      </c>
      <c r="E5965" t="s">
        <v>353</v>
      </c>
      <c r="F5965">
        <v>16272</v>
      </c>
      <c r="G5965" t="s">
        <v>58</v>
      </c>
      <c r="H5965" t="s">
        <v>354</v>
      </c>
      <c r="J5965" t="s">
        <v>30</v>
      </c>
      <c r="K5965" t="s">
        <v>31</v>
      </c>
      <c r="L5965" t="s">
        <v>32</v>
      </c>
      <c r="M5965" t="s">
        <v>316</v>
      </c>
      <c r="N5965" t="s">
        <v>317</v>
      </c>
      <c r="O5965">
        <v>81300</v>
      </c>
      <c r="P5965" t="s">
        <v>316</v>
      </c>
      <c r="Q5965" t="s">
        <v>7083</v>
      </c>
      <c r="R5965" t="s">
        <v>7084</v>
      </c>
      <c r="U5965" s="1">
        <v>43397</v>
      </c>
      <c r="V5965" s="2">
        <v>0.20833333333333334</v>
      </c>
      <c r="W5965" s="1">
        <v>43397.208333333336</v>
      </c>
      <c r="X5965">
        <v>230</v>
      </c>
    </row>
    <row r="5966" spans="1:24">
      <c r="A5966">
        <v>3161475</v>
      </c>
      <c r="B5966" t="s">
        <v>1553</v>
      </c>
      <c r="C5966" t="s">
        <v>1554</v>
      </c>
      <c r="D5966">
        <v>17300</v>
      </c>
      <c r="E5966" t="s">
        <v>1555</v>
      </c>
      <c r="F5966">
        <v>6341</v>
      </c>
      <c r="G5966" t="s">
        <v>1997</v>
      </c>
      <c r="H5966" t="s">
        <v>6504</v>
      </c>
      <c r="J5966" t="s">
        <v>30</v>
      </c>
      <c r="K5966" t="s">
        <v>31</v>
      </c>
      <c r="L5966" t="s">
        <v>380</v>
      </c>
      <c r="M5966" t="s">
        <v>316</v>
      </c>
      <c r="N5966" t="s">
        <v>317</v>
      </c>
      <c r="O5966">
        <v>81300</v>
      </c>
      <c r="P5966" t="s">
        <v>316</v>
      </c>
      <c r="Q5966" t="s">
        <v>7083</v>
      </c>
      <c r="R5966" t="s">
        <v>7084</v>
      </c>
      <c r="U5966" s="1">
        <v>43397</v>
      </c>
      <c r="V5966" s="2">
        <v>0.20833333333333334</v>
      </c>
      <c r="W5966" s="1">
        <v>43397.208333333336</v>
      </c>
      <c r="X5966">
        <v>215</v>
      </c>
    </row>
    <row r="5967" spans="1:24">
      <c r="A5967" t="s">
        <v>338</v>
      </c>
      <c r="B5967" t="s">
        <v>339</v>
      </c>
      <c r="C5967" t="s">
        <v>139</v>
      </c>
      <c r="D5967">
        <v>69200</v>
      </c>
      <c r="E5967" t="s">
        <v>182</v>
      </c>
      <c r="F5967">
        <v>29417</v>
      </c>
      <c r="G5967" t="s">
        <v>4147</v>
      </c>
      <c r="J5967" t="s">
        <v>184</v>
      </c>
      <c r="K5967" t="s">
        <v>111</v>
      </c>
      <c r="L5967" t="s">
        <v>255</v>
      </c>
      <c r="M5967" t="s">
        <v>316</v>
      </c>
      <c r="N5967" t="s">
        <v>317</v>
      </c>
      <c r="O5967">
        <v>81300</v>
      </c>
      <c r="P5967" t="s">
        <v>316</v>
      </c>
      <c r="Q5967" t="s">
        <v>7083</v>
      </c>
      <c r="R5967" t="s">
        <v>7084</v>
      </c>
      <c r="S5967" t="s">
        <v>6753</v>
      </c>
      <c r="T5967">
        <v>595420</v>
      </c>
      <c r="U5967" s="1">
        <v>43397</v>
      </c>
      <c r="V5967" s="2">
        <v>0.45833333333333331</v>
      </c>
      <c r="W5967" s="1">
        <v>43397.458333333336</v>
      </c>
      <c r="X5967">
        <v>260</v>
      </c>
    </row>
    <row r="5968" spans="1:24">
      <c r="A5968" t="s">
        <v>338</v>
      </c>
      <c r="B5968" t="s">
        <v>339</v>
      </c>
      <c r="C5968" t="s">
        <v>139</v>
      </c>
      <c r="D5968">
        <v>69200</v>
      </c>
      <c r="E5968" t="s">
        <v>182</v>
      </c>
      <c r="F5968">
        <v>29417</v>
      </c>
      <c r="G5968" t="s">
        <v>6494</v>
      </c>
      <c r="J5968" t="s">
        <v>184</v>
      </c>
      <c r="K5968" t="s">
        <v>111</v>
      </c>
      <c r="L5968" t="s">
        <v>255</v>
      </c>
      <c r="M5968" t="s">
        <v>316</v>
      </c>
      <c r="N5968" t="s">
        <v>317</v>
      </c>
      <c r="O5968">
        <v>81300</v>
      </c>
      <c r="P5968" t="s">
        <v>316</v>
      </c>
      <c r="Q5968" t="s">
        <v>7083</v>
      </c>
      <c r="R5968" t="s">
        <v>7084</v>
      </c>
      <c r="S5968" t="s">
        <v>6754</v>
      </c>
      <c r="T5968">
        <v>599304</v>
      </c>
      <c r="U5968" s="1">
        <v>43397</v>
      </c>
      <c r="V5968" s="2">
        <v>0.33333333333333331</v>
      </c>
      <c r="W5968" s="1">
        <v>43397.333333333336</v>
      </c>
      <c r="X5968">
        <v>260</v>
      </c>
    </row>
    <row r="5969" spans="1:24">
      <c r="A5969" t="s">
        <v>338</v>
      </c>
      <c r="B5969" t="s">
        <v>339</v>
      </c>
      <c r="C5969" t="s">
        <v>139</v>
      </c>
      <c r="D5969">
        <v>69200</v>
      </c>
      <c r="E5969" t="s">
        <v>182</v>
      </c>
      <c r="F5969">
        <v>29417</v>
      </c>
      <c r="G5969" t="s">
        <v>6494</v>
      </c>
      <c r="J5969" t="s">
        <v>184</v>
      </c>
      <c r="K5969" t="s">
        <v>111</v>
      </c>
      <c r="L5969" t="s">
        <v>255</v>
      </c>
      <c r="M5969" t="s">
        <v>316</v>
      </c>
      <c r="N5969" t="s">
        <v>317</v>
      </c>
      <c r="O5969">
        <v>81300</v>
      </c>
      <c r="P5969" t="s">
        <v>316</v>
      </c>
      <c r="Q5969" t="s">
        <v>7083</v>
      </c>
      <c r="R5969" t="s">
        <v>7084</v>
      </c>
      <c r="S5969" t="s">
        <v>6755</v>
      </c>
      <c r="T5969">
        <v>599305</v>
      </c>
      <c r="U5969" s="1">
        <v>43397</v>
      </c>
      <c r="V5969" s="2">
        <v>0.375</v>
      </c>
      <c r="W5969" s="1">
        <v>43397.375</v>
      </c>
      <c r="X5969">
        <v>260</v>
      </c>
    </row>
    <row r="5970" spans="1:24">
      <c r="A5970" t="s">
        <v>338</v>
      </c>
      <c r="B5970" t="s">
        <v>339</v>
      </c>
      <c r="C5970" t="s">
        <v>139</v>
      </c>
      <c r="D5970">
        <v>69200</v>
      </c>
      <c r="E5970" t="s">
        <v>182</v>
      </c>
      <c r="F5970">
        <v>29417</v>
      </c>
      <c r="G5970" t="s">
        <v>6494</v>
      </c>
      <c r="J5970" t="s">
        <v>184</v>
      </c>
      <c r="K5970" t="s">
        <v>111</v>
      </c>
      <c r="L5970" t="s">
        <v>255</v>
      </c>
      <c r="M5970" t="s">
        <v>316</v>
      </c>
      <c r="N5970" t="s">
        <v>317</v>
      </c>
      <c r="O5970">
        <v>81300</v>
      </c>
      <c r="P5970" t="s">
        <v>316</v>
      </c>
      <c r="Q5970" t="s">
        <v>7083</v>
      </c>
      <c r="R5970" t="s">
        <v>7084</v>
      </c>
      <c r="S5970" t="s">
        <v>6756</v>
      </c>
      <c r="T5970">
        <v>599306</v>
      </c>
      <c r="U5970" s="1">
        <v>43397</v>
      </c>
      <c r="V5970" s="2">
        <v>0.41666666666666669</v>
      </c>
      <c r="W5970" s="1">
        <v>43397.416666666664</v>
      </c>
      <c r="X5970">
        <v>260</v>
      </c>
    </row>
    <row r="5971" spans="1:24">
      <c r="A5971">
        <v>3179833</v>
      </c>
      <c r="B5971" t="s">
        <v>24</v>
      </c>
      <c r="C5971" t="s">
        <v>25</v>
      </c>
      <c r="D5971">
        <v>33700</v>
      </c>
      <c r="E5971" t="s">
        <v>26</v>
      </c>
      <c r="F5971">
        <v>13789</v>
      </c>
      <c r="G5971" t="s">
        <v>1560</v>
      </c>
      <c r="H5971" t="s">
        <v>756</v>
      </c>
      <c r="I5971" t="s">
        <v>364</v>
      </c>
      <c r="J5971" t="s">
        <v>30</v>
      </c>
      <c r="K5971" t="s">
        <v>31</v>
      </c>
      <c r="L5971" t="s">
        <v>32</v>
      </c>
      <c r="M5971" t="s">
        <v>316</v>
      </c>
      <c r="N5971" t="s">
        <v>317</v>
      </c>
      <c r="O5971">
        <v>81300</v>
      </c>
      <c r="P5971" t="s">
        <v>316</v>
      </c>
      <c r="Q5971" t="s">
        <v>7083</v>
      </c>
      <c r="R5971" t="s">
        <v>7084</v>
      </c>
      <c r="S5971" t="s">
        <v>6757</v>
      </c>
      <c r="U5971" s="1">
        <v>43397</v>
      </c>
      <c r="V5971" s="2">
        <v>0.375</v>
      </c>
      <c r="W5971" s="1">
        <v>43397.375</v>
      </c>
      <c r="X5971">
        <v>230</v>
      </c>
    </row>
    <row r="5972" spans="1:24">
      <c r="A5972">
        <v>3180857</v>
      </c>
      <c r="B5972" t="s">
        <v>2969</v>
      </c>
      <c r="C5972" t="s">
        <v>2970</v>
      </c>
      <c r="D5972">
        <v>31130</v>
      </c>
      <c r="E5972" t="s">
        <v>2971</v>
      </c>
      <c r="F5972">
        <v>12333</v>
      </c>
      <c r="G5972" t="s">
        <v>5806</v>
      </c>
      <c r="H5972" t="s">
        <v>390</v>
      </c>
      <c r="I5972" t="s">
        <v>1724</v>
      </c>
      <c r="J5972" t="s">
        <v>30</v>
      </c>
      <c r="K5972" t="s">
        <v>31</v>
      </c>
      <c r="L5972" t="s">
        <v>315</v>
      </c>
      <c r="M5972" t="s">
        <v>316</v>
      </c>
      <c r="N5972" t="s">
        <v>317</v>
      </c>
      <c r="O5972">
        <v>81300</v>
      </c>
      <c r="P5972" t="s">
        <v>316</v>
      </c>
      <c r="Q5972" t="s">
        <v>7083</v>
      </c>
      <c r="R5972" t="s">
        <v>7084</v>
      </c>
      <c r="U5972" s="1">
        <v>43397</v>
      </c>
      <c r="V5972" s="2">
        <v>0.20833333333333334</v>
      </c>
      <c r="W5972" s="1">
        <v>43397.208333333336</v>
      </c>
      <c r="X5972">
        <v>205</v>
      </c>
    </row>
    <row r="5973" spans="1:24">
      <c r="A5973">
        <v>3175788</v>
      </c>
      <c r="B5973" t="s">
        <v>2434</v>
      </c>
      <c r="C5973" t="s">
        <v>2435</v>
      </c>
      <c r="D5973">
        <v>31820</v>
      </c>
      <c r="E5973" t="s">
        <v>2436</v>
      </c>
      <c r="F5973">
        <v>12877</v>
      </c>
      <c r="G5973" t="s">
        <v>6758</v>
      </c>
      <c r="H5973" t="s">
        <v>808</v>
      </c>
      <c r="J5973" t="s">
        <v>30</v>
      </c>
      <c r="K5973" t="s">
        <v>31</v>
      </c>
      <c r="L5973" t="s">
        <v>315</v>
      </c>
      <c r="M5973" t="s">
        <v>316</v>
      </c>
      <c r="N5973" t="s">
        <v>317</v>
      </c>
      <c r="O5973">
        <v>81300</v>
      </c>
      <c r="P5973" t="s">
        <v>316</v>
      </c>
      <c r="Q5973" t="s">
        <v>7083</v>
      </c>
      <c r="R5973" t="s">
        <v>7084</v>
      </c>
      <c r="U5973" s="1">
        <v>43397</v>
      </c>
      <c r="V5973" s="2">
        <v>0.20833333333333334</v>
      </c>
      <c r="W5973" s="1">
        <v>43397.208333333336</v>
      </c>
      <c r="X5973">
        <v>205</v>
      </c>
    </row>
    <row r="5974" spans="1:24">
      <c r="A5974">
        <v>3179965</v>
      </c>
      <c r="B5974" t="s">
        <v>1062</v>
      </c>
      <c r="C5974" t="s">
        <v>1063</v>
      </c>
      <c r="D5974">
        <v>31000</v>
      </c>
      <c r="E5974" t="s">
        <v>321</v>
      </c>
      <c r="F5974">
        <v>12293</v>
      </c>
      <c r="G5974" t="s">
        <v>58</v>
      </c>
      <c r="H5974" t="s">
        <v>6508</v>
      </c>
      <c r="I5974" t="s">
        <v>1065</v>
      </c>
      <c r="J5974" t="s">
        <v>30</v>
      </c>
      <c r="K5974" t="s">
        <v>31</v>
      </c>
      <c r="L5974" t="s">
        <v>315</v>
      </c>
      <c r="M5974" t="s">
        <v>316</v>
      </c>
      <c r="N5974" t="s">
        <v>317</v>
      </c>
      <c r="O5974">
        <v>81300</v>
      </c>
      <c r="P5974" t="s">
        <v>316</v>
      </c>
      <c r="Q5974" t="s">
        <v>7083</v>
      </c>
      <c r="R5974" t="s">
        <v>7084</v>
      </c>
      <c r="U5974" s="1">
        <v>43397</v>
      </c>
      <c r="V5974" s="2">
        <v>0.20833333333333334</v>
      </c>
      <c r="W5974" s="1">
        <v>43397.208333333336</v>
      </c>
      <c r="X5974">
        <v>200</v>
      </c>
    </row>
    <row r="5975" spans="1:24">
      <c r="A5975">
        <v>3179965</v>
      </c>
      <c r="B5975" t="s">
        <v>1062</v>
      </c>
      <c r="C5975" t="s">
        <v>1063</v>
      </c>
      <c r="D5975">
        <v>31000</v>
      </c>
      <c r="E5975" t="s">
        <v>321</v>
      </c>
      <c r="F5975">
        <v>12293</v>
      </c>
      <c r="G5975" t="s">
        <v>58</v>
      </c>
      <c r="H5975" t="s">
        <v>6759</v>
      </c>
      <c r="J5975" t="s">
        <v>30</v>
      </c>
      <c r="K5975" t="s">
        <v>31</v>
      </c>
      <c r="L5975" t="s">
        <v>315</v>
      </c>
      <c r="M5975" t="s">
        <v>316</v>
      </c>
      <c r="N5975" t="s">
        <v>317</v>
      </c>
      <c r="O5975">
        <v>81300</v>
      </c>
      <c r="P5975" t="s">
        <v>316</v>
      </c>
      <c r="Q5975" t="s">
        <v>7083</v>
      </c>
      <c r="R5975" t="s">
        <v>7084</v>
      </c>
      <c r="S5975" t="s">
        <v>6760</v>
      </c>
      <c r="T5975">
        <v>582461</v>
      </c>
      <c r="U5975" s="1">
        <v>43397</v>
      </c>
      <c r="V5975" s="2">
        <v>0.33333333333333331</v>
      </c>
      <c r="W5975" s="1">
        <v>43397.333333333336</v>
      </c>
      <c r="X5975">
        <v>500</v>
      </c>
    </row>
    <row r="5976" spans="1:24">
      <c r="A5976">
        <v>3175124</v>
      </c>
      <c r="B5976" t="s">
        <v>2328</v>
      </c>
      <c r="C5976" t="s">
        <v>2329</v>
      </c>
      <c r="D5976">
        <v>33140</v>
      </c>
      <c r="E5976" t="s">
        <v>1832</v>
      </c>
      <c r="F5976">
        <v>13390</v>
      </c>
      <c r="G5976" t="s">
        <v>1441</v>
      </c>
      <c r="H5976" t="s">
        <v>72</v>
      </c>
      <c r="J5976" t="s">
        <v>30</v>
      </c>
      <c r="K5976" t="s">
        <v>31</v>
      </c>
      <c r="L5976" t="s">
        <v>60</v>
      </c>
      <c r="M5976" t="s">
        <v>316</v>
      </c>
      <c r="N5976" t="s">
        <v>317</v>
      </c>
      <c r="O5976">
        <v>81300</v>
      </c>
      <c r="P5976" t="s">
        <v>316</v>
      </c>
      <c r="Q5976" t="s">
        <v>7083</v>
      </c>
      <c r="R5976" t="s">
        <v>7084</v>
      </c>
      <c r="U5976" s="1">
        <v>43397</v>
      </c>
      <c r="V5976" s="2">
        <v>0.20833333333333334</v>
      </c>
      <c r="W5976" s="1">
        <v>43397.208333333336</v>
      </c>
      <c r="X5976">
        <v>205</v>
      </c>
    </row>
    <row r="5977" spans="1:24">
      <c r="A5977">
        <v>3175856</v>
      </c>
      <c r="B5977" t="s">
        <v>788</v>
      </c>
      <c r="C5977" t="s">
        <v>1424</v>
      </c>
      <c r="D5977">
        <v>66820</v>
      </c>
      <c r="E5977" t="s">
        <v>1425</v>
      </c>
      <c r="F5977">
        <v>28430</v>
      </c>
      <c r="G5977" t="s">
        <v>277</v>
      </c>
      <c r="H5977" t="s">
        <v>1266</v>
      </c>
      <c r="J5977" t="s">
        <v>30</v>
      </c>
      <c r="K5977" t="s">
        <v>130</v>
      </c>
      <c r="L5977" t="s">
        <v>131</v>
      </c>
      <c r="M5977" t="s">
        <v>316</v>
      </c>
      <c r="N5977" t="s">
        <v>317</v>
      </c>
      <c r="O5977">
        <v>81300</v>
      </c>
      <c r="P5977" t="s">
        <v>316</v>
      </c>
      <c r="Q5977" t="s">
        <v>7083</v>
      </c>
      <c r="R5977" t="s">
        <v>7084</v>
      </c>
      <c r="U5977" s="1">
        <v>43397</v>
      </c>
      <c r="V5977" s="2">
        <v>0.20833333333333334</v>
      </c>
      <c r="W5977" s="1">
        <v>43397.208333333336</v>
      </c>
      <c r="X5977">
        <v>220</v>
      </c>
    </row>
    <row r="5978" spans="1:24">
      <c r="A5978">
        <v>3178641</v>
      </c>
      <c r="B5978" t="s">
        <v>2950</v>
      </c>
      <c r="C5978" t="s">
        <v>2951</v>
      </c>
      <c r="D5978">
        <v>31000</v>
      </c>
      <c r="E5978" t="s">
        <v>321</v>
      </c>
      <c r="F5978">
        <v>12293</v>
      </c>
      <c r="G5978" t="s">
        <v>2952</v>
      </c>
      <c r="H5978" t="s">
        <v>1597</v>
      </c>
      <c r="I5978" t="s">
        <v>5255</v>
      </c>
      <c r="J5978" t="s">
        <v>30</v>
      </c>
      <c r="K5978" t="s">
        <v>31</v>
      </c>
      <c r="L5978" t="s">
        <v>315</v>
      </c>
      <c r="M5978" t="s">
        <v>316</v>
      </c>
      <c r="N5978" t="s">
        <v>317</v>
      </c>
      <c r="O5978">
        <v>81300</v>
      </c>
      <c r="P5978" t="s">
        <v>316</v>
      </c>
      <c r="Q5978" t="s">
        <v>7083</v>
      </c>
      <c r="R5978" t="s">
        <v>7084</v>
      </c>
      <c r="U5978" s="1">
        <v>43397</v>
      </c>
      <c r="V5978" s="2">
        <v>0.20833333333333334</v>
      </c>
      <c r="W5978" s="1">
        <v>43397.208333333336</v>
      </c>
      <c r="X5978">
        <v>200</v>
      </c>
    </row>
    <row r="5979" spans="1:24">
      <c r="A5979" t="s">
        <v>338</v>
      </c>
      <c r="B5979" t="s">
        <v>339</v>
      </c>
      <c r="C5979" t="s">
        <v>139</v>
      </c>
      <c r="D5979">
        <v>69200</v>
      </c>
      <c r="E5979" t="s">
        <v>182</v>
      </c>
      <c r="F5979">
        <v>29417</v>
      </c>
      <c r="G5979" t="s">
        <v>6494</v>
      </c>
      <c r="J5979" t="s">
        <v>184</v>
      </c>
      <c r="K5979" t="s">
        <v>111</v>
      </c>
      <c r="L5979" t="s">
        <v>255</v>
      </c>
      <c r="M5979" t="s">
        <v>316</v>
      </c>
      <c r="N5979" t="s">
        <v>317</v>
      </c>
      <c r="O5979">
        <v>81300</v>
      </c>
      <c r="P5979" t="s">
        <v>316</v>
      </c>
      <c r="Q5979" t="s">
        <v>7083</v>
      </c>
      <c r="R5979" t="s">
        <v>7084</v>
      </c>
      <c r="S5979" t="s">
        <v>6756</v>
      </c>
      <c r="T5979">
        <v>599306</v>
      </c>
      <c r="U5979" s="1">
        <v>43397</v>
      </c>
      <c r="V5979" s="2">
        <v>0.41666666666666669</v>
      </c>
      <c r="W5979" s="1">
        <v>43397.416666666664</v>
      </c>
      <c r="X5979">
        <v>260</v>
      </c>
    </row>
    <row r="5980" spans="1:24">
      <c r="A5980">
        <v>3182129</v>
      </c>
      <c r="B5980" t="s">
        <v>6761</v>
      </c>
      <c r="C5980" t="s">
        <v>6762</v>
      </c>
      <c r="D5980">
        <v>43220</v>
      </c>
      <c r="E5980" t="s">
        <v>6763</v>
      </c>
      <c r="F5980">
        <v>17313</v>
      </c>
      <c r="G5980" t="s">
        <v>58</v>
      </c>
      <c r="H5980" t="s">
        <v>5791</v>
      </c>
      <c r="J5980" t="s">
        <v>30</v>
      </c>
      <c r="K5980" t="s">
        <v>111</v>
      </c>
      <c r="L5980" t="s">
        <v>214</v>
      </c>
      <c r="M5980" t="s">
        <v>425</v>
      </c>
      <c r="N5980" t="s">
        <v>426</v>
      </c>
      <c r="O5980">
        <v>69700</v>
      </c>
      <c r="P5980" t="s">
        <v>427</v>
      </c>
      <c r="Q5980" t="s">
        <v>7085</v>
      </c>
      <c r="R5980" t="s">
        <v>7086</v>
      </c>
      <c r="U5980" s="1">
        <v>43397</v>
      </c>
      <c r="V5980" s="2">
        <v>0.20833333333333334</v>
      </c>
      <c r="W5980" s="1">
        <v>43397.208333333336</v>
      </c>
      <c r="X5980">
        <v>100</v>
      </c>
    </row>
    <row r="5981" spans="1:24">
      <c r="A5981">
        <v>3183699</v>
      </c>
      <c r="B5981" t="s">
        <v>5602</v>
      </c>
      <c r="C5981" t="s">
        <v>5603</v>
      </c>
      <c r="D5981">
        <v>26200</v>
      </c>
      <c r="E5981" t="s">
        <v>2073</v>
      </c>
      <c r="F5981">
        <v>10258</v>
      </c>
      <c r="G5981" t="s">
        <v>5486</v>
      </c>
      <c r="H5981" t="s">
        <v>937</v>
      </c>
      <c r="J5981" t="s">
        <v>30</v>
      </c>
      <c r="K5981" t="s">
        <v>111</v>
      </c>
      <c r="L5981" t="s">
        <v>112</v>
      </c>
      <c r="M5981" t="s">
        <v>425</v>
      </c>
      <c r="N5981" t="s">
        <v>426</v>
      </c>
      <c r="O5981">
        <v>69700</v>
      </c>
      <c r="P5981" t="s">
        <v>427</v>
      </c>
      <c r="Q5981" t="s">
        <v>7085</v>
      </c>
      <c r="R5981" t="s">
        <v>7086</v>
      </c>
      <c r="U5981" s="1">
        <v>43397</v>
      </c>
      <c r="V5981" s="2">
        <v>0.20833333333333334</v>
      </c>
      <c r="W5981" s="1">
        <v>43397.208333333336</v>
      </c>
      <c r="X5981">
        <v>200</v>
      </c>
    </row>
    <row r="5982" spans="1:24">
      <c r="A5982">
        <v>3183699</v>
      </c>
      <c r="B5982" t="s">
        <v>5602</v>
      </c>
      <c r="C5982" t="s">
        <v>5603</v>
      </c>
      <c r="D5982">
        <v>26200</v>
      </c>
      <c r="E5982" t="s">
        <v>2073</v>
      </c>
      <c r="F5982">
        <v>10258</v>
      </c>
      <c r="G5982" t="s">
        <v>404</v>
      </c>
      <c r="H5982" t="s">
        <v>937</v>
      </c>
      <c r="J5982" t="s">
        <v>30</v>
      </c>
      <c r="K5982" t="s">
        <v>111</v>
      </c>
      <c r="L5982" t="s">
        <v>112</v>
      </c>
      <c r="M5982" t="s">
        <v>425</v>
      </c>
      <c r="N5982" t="s">
        <v>426</v>
      </c>
      <c r="O5982">
        <v>69700</v>
      </c>
      <c r="P5982" t="s">
        <v>427</v>
      </c>
      <c r="Q5982" t="s">
        <v>7085</v>
      </c>
      <c r="R5982" t="s">
        <v>7086</v>
      </c>
      <c r="U5982" s="1">
        <v>43397</v>
      </c>
      <c r="V5982" s="2">
        <v>0.20833333333333334</v>
      </c>
      <c r="W5982" s="1">
        <v>43397.208333333336</v>
      </c>
      <c r="X5982">
        <v>205</v>
      </c>
    </row>
    <row r="5983" spans="1:24">
      <c r="A5983">
        <v>3183727</v>
      </c>
      <c r="B5983" t="s">
        <v>6050</v>
      </c>
      <c r="C5983" t="s">
        <v>6764</v>
      </c>
      <c r="D5983">
        <v>42400</v>
      </c>
      <c r="E5983" t="s">
        <v>6765</v>
      </c>
      <c r="F5983">
        <v>17074</v>
      </c>
      <c r="G5983" t="s">
        <v>58</v>
      </c>
      <c r="H5983" t="s">
        <v>6766</v>
      </c>
      <c r="J5983" t="s">
        <v>30</v>
      </c>
      <c r="K5983" t="s">
        <v>111</v>
      </c>
      <c r="L5983" t="s">
        <v>112</v>
      </c>
      <c r="M5983" t="s">
        <v>425</v>
      </c>
      <c r="N5983" t="s">
        <v>426</v>
      </c>
      <c r="O5983">
        <v>69700</v>
      </c>
      <c r="P5983" t="s">
        <v>427</v>
      </c>
      <c r="Q5983" t="s">
        <v>7085</v>
      </c>
      <c r="R5983" t="s">
        <v>7086</v>
      </c>
      <c r="S5983" t="s">
        <v>4738</v>
      </c>
      <c r="U5983" s="1">
        <v>43397</v>
      </c>
      <c r="V5983" s="2">
        <v>0.20833333333333334</v>
      </c>
      <c r="W5983" s="1">
        <v>43397.208333333336</v>
      </c>
      <c r="X5983">
        <v>225</v>
      </c>
    </row>
    <row r="5984" spans="1:24">
      <c r="A5984">
        <v>3183727</v>
      </c>
      <c r="B5984" t="s">
        <v>6050</v>
      </c>
      <c r="C5984" t="s">
        <v>6764</v>
      </c>
      <c r="D5984">
        <v>42400</v>
      </c>
      <c r="E5984" t="s">
        <v>6765</v>
      </c>
      <c r="F5984">
        <v>17074</v>
      </c>
      <c r="G5984" t="s">
        <v>58</v>
      </c>
      <c r="H5984" t="s">
        <v>6767</v>
      </c>
      <c r="J5984" t="s">
        <v>30</v>
      </c>
      <c r="K5984" t="s">
        <v>111</v>
      </c>
      <c r="L5984" t="s">
        <v>112</v>
      </c>
      <c r="M5984" t="s">
        <v>425</v>
      </c>
      <c r="N5984" t="s">
        <v>426</v>
      </c>
      <c r="O5984">
        <v>69700</v>
      </c>
      <c r="P5984" t="s">
        <v>427</v>
      </c>
      <c r="Q5984" t="s">
        <v>7085</v>
      </c>
      <c r="R5984" t="s">
        <v>7086</v>
      </c>
      <c r="S5984" t="s">
        <v>4738</v>
      </c>
      <c r="U5984" s="1">
        <v>43397</v>
      </c>
      <c r="V5984" s="2">
        <v>0.20833333333333334</v>
      </c>
      <c r="W5984" s="1">
        <v>43397.208333333336</v>
      </c>
      <c r="X5984">
        <v>225</v>
      </c>
    </row>
    <row r="5985" spans="1:24">
      <c r="A5985">
        <v>3183727</v>
      </c>
      <c r="B5985" t="s">
        <v>6050</v>
      </c>
      <c r="C5985" t="s">
        <v>6764</v>
      </c>
      <c r="D5985">
        <v>42400</v>
      </c>
      <c r="E5985" t="s">
        <v>6765</v>
      </c>
      <c r="F5985">
        <v>17074</v>
      </c>
      <c r="G5985" t="s">
        <v>58</v>
      </c>
      <c r="H5985" t="s">
        <v>6768</v>
      </c>
      <c r="J5985" t="s">
        <v>30</v>
      </c>
      <c r="K5985" t="s">
        <v>111</v>
      </c>
      <c r="L5985" t="s">
        <v>112</v>
      </c>
      <c r="M5985" t="s">
        <v>425</v>
      </c>
      <c r="N5985" t="s">
        <v>426</v>
      </c>
      <c r="O5985">
        <v>69700</v>
      </c>
      <c r="P5985" t="s">
        <v>427</v>
      </c>
      <c r="Q5985" t="s">
        <v>7085</v>
      </c>
      <c r="R5985" t="s">
        <v>7086</v>
      </c>
      <c r="S5985" t="s">
        <v>4738</v>
      </c>
      <c r="U5985" s="1">
        <v>43397</v>
      </c>
      <c r="V5985" s="2">
        <v>0.20833333333333334</v>
      </c>
      <c r="W5985" s="1">
        <v>43397.208333333336</v>
      </c>
      <c r="X5985">
        <v>225</v>
      </c>
    </row>
    <row r="5986" spans="1:24">
      <c r="A5986">
        <v>3183727</v>
      </c>
      <c r="B5986" t="s">
        <v>6050</v>
      </c>
      <c r="C5986" t="s">
        <v>6764</v>
      </c>
      <c r="D5986">
        <v>42400</v>
      </c>
      <c r="E5986" t="s">
        <v>6765</v>
      </c>
      <c r="F5986">
        <v>17074</v>
      </c>
      <c r="G5986" t="s">
        <v>58</v>
      </c>
      <c r="H5986" t="s">
        <v>6769</v>
      </c>
      <c r="J5986" t="s">
        <v>30</v>
      </c>
      <c r="K5986" t="s">
        <v>111</v>
      </c>
      <c r="L5986" t="s">
        <v>112</v>
      </c>
      <c r="M5986" t="s">
        <v>425</v>
      </c>
      <c r="N5986" t="s">
        <v>426</v>
      </c>
      <c r="O5986">
        <v>69700</v>
      </c>
      <c r="P5986" t="s">
        <v>427</v>
      </c>
      <c r="Q5986" t="s">
        <v>7085</v>
      </c>
      <c r="R5986" t="s">
        <v>7086</v>
      </c>
      <c r="S5986" t="s">
        <v>4738</v>
      </c>
      <c r="U5986" s="1">
        <v>43397</v>
      </c>
      <c r="V5986" s="2">
        <v>0.20833333333333334</v>
      </c>
      <c r="W5986" s="1">
        <v>43397.208333333336</v>
      </c>
      <c r="X5986">
        <v>225</v>
      </c>
    </row>
    <row r="5987" spans="1:24">
      <c r="A5987">
        <v>3176008</v>
      </c>
      <c r="B5987" t="s">
        <v>6397</v>
      </c>
      <c r="C5987" t="s">
        <v>6398</v>
      </c>
      <c r="D5987">
        <v>14140</v>
      </c>
      <c r="E5987" t="s">
        <v>6399</v>
      </c>
      <c r="F5987">
        <v>4805</v>
      </c>
      <c r="G5987" t="s">
        <v>58</v>
      </c>
      <c r="H5987" t="s">
        <v>2628</v>
      </c>
      <c r="J5987" t="s">
        <v>30</v>
      </c>
      <c r="K5987" t="s">
        <v>283</v>
      </c>
      <c r="L5987" t="s">
        <v>666</v>
      </c>
      <c r="M5987" t="s">
        <v>474</v>
      </c>
      <c r="N5987" t="s">
        <v>475</v>
      </c>
      <c r="O5987">
        <v>56690</v>
      </c>
      <c r="P5987" t="s">
        <v>476</v>
      </c>
      <c r="Q5987" t="s">
        <v>7087</v>
      </c>
      <c r="R5987" t="s">
        <v>7088</v>
      </c>
      <c r="U5987" s="1">
        <v>43397</v>
      </c>
      <c r="V5987" s="2">
        <v>0.20833333333333334</v>
      </c>
      <c r="W5987" s="1">
        <v>43397.208333333336</v>
      </c>
      <c r="X5987">
        <v>225</v>
      </c>
    </row>
    <row r="5988" spans="1:24">
      <c r="A5988">
        <v>3176416</v>
      </c>
      <c r="B5988" t="s">
        <v>3538</v>
      </c>
      <c r="C5988" t="s">
        <v>252</v>
      </c>
      <c r="D5988">
        <v>35600</v>
      </c>
      <c r="E5988" t="s">
        <v>3539</v>
      </c>
      <c r="F5988">
        <v>14559</v>
      </c>
      <c r="G5988" t="s">
        <v>6770</v>
      </c>
      <c r="H5988" t="s">
        <v>2117</v>
      </c>
      <c r="J5988" t="s">
        <v>30</v>
      </c>
      <c r="K5988" t="s">
        <v>221</v>
      </c>
      <c r="L5988" t="s">
        <v>473</v>
      </c>
      <c r="M5988" t="s">
        <v>474</v>
      </c>
      <c r="N5988" t="s">
        <v>475</v>
      </c>
      <c r="O5988">
        <v>56690</v>
      </c>
      <c r="P5988" t="s">
        <v>476</v>
      </c>
      <c r="Q5988" t="s">
        <v>7087</v>
      </c>
      <c r="R5988" t="s">
        <v>7088</v>
      </c>
      <c r="U5988" s="1">
        <v>43397</v>
      </c>
      <c r="V5988" s="2">
        <v>0.20833333333333334</v>
      </c>
      <c r="W5988" s="1">
        <v>43397.208333333336</v>
      </c>
      <c r="X5988">
        <v>220</v>
      </c>
    </row>
    <row r="5989" spans="1:24">
      <c r="A5989">
        <v>3176555</v>
      </c>
      <c r="B5989" t="s">
        <v>2695</v>
      </c>
      <c r="C5989" t="s">
        <v>3531</v>
      </c>
      <c r="D5989">
        <v>53300</v>
      </c>
      <c r="E5989" t="s">
        <v>3532</v>
      </c>
      <c r="F5989">
        <v>21275</v>
      </c>
      <c r="G5989" t="s">
        <v>58</v>
      </c>
      <c r="H5989" t="s">
        <v>369</v>
      </c>
      <c r="J5989" t="s">
        <v>30</v>
      </c>
      <c r="K5989" t="s">
        <v>221</v>
      </c>
      <c r="L5989" t="s">
        <v>473</v>
      </c>
      <c r="M5989" t="s">
        <v>474</v>
      </c>
      <c r="N5989" t="s">
        <v>475</v>
      </c>
      <c r="O5989">
        <v>56690</v>
      </c>
      <c r="P5989" t="s">
        <v>476</v>
      </c>
      <c r="Q5989" t="s">
        <v>7087</v>
      </c>
      <c r="R5989" t="s">
        <v>7088</v>
      </c>
      <c r="S5989" t="s">
        <v>3517</v>
      </c>
      <c r="T5989">
        <v>559052</v>
      </c>
      <c r="U5989" s="1">
        <v>43397</v>
      </c>
      <c r="V5989" s="2">
        <v>0.20833333333333334</v>
      </c>
      <c r="W5989" s="1">
        <v>43397.208333333336</v>
      </c>
      <c r="X5989">
        <v>500</v>
      </c>
    </row>
    <row r="5990" spans="1:24">
      <c r="A5990">
        <v>3167613</v>
      </c>
      <c r="B5990" t="s">
        <v>488</v>
      </c>
      <c r="C5990" t="s">
        <v>489</v>
      </c>
      <c r="D5990">
        <v>22600</v>
      </c>
      <c r="E5990" t="s">
        <v>490</v>
      </c>
      <c r="F5990">
        <v>8605</v>
      </c>
      <c r="G5990" t="s">
        <v>491</v>
      </c>
      <c r="H5990" t="s">
        <v>5320</v>
      </c>
      <c r="J5990" t="s">
        <v>30</v>
      </c>
      <c r="K5990" t="s">
        <v>221</v>
      </c>
      <c r="L5990" t="s">
        <v>493</v>
      </c>
      <c r="M5990" t="s">
        <v>474</v>
      </c>
      <c r="N5990" t="s">
        <v>475</v>
      </c>
      <c r="O5990">
        <v>56690</v>
      </c>
      <c r="P5990" t="s">
        <v>476</v>
      </c>
      <c r="Q5990" t="s">
        <v>7087</v>
      </c>
      <c r="R5990" t="s">
        <v>7088</v>
      </c>
      <c r="S5990" t="s">
        <v>5529</v>
      </c>
      <c r="U5990" s="1">
        <v>43397</v>
      </c>
      <c r="V5990" s="2">
        <v>0.20833333333333334</v>
      </c>
      <c r="W5990" s="1">
        <v>43397.208333333336</v>
      </c>
      <c r="X5990">
        <v>215</v>
      </c>
    </row>
    <row r="5991" spans="1:24">
      <c r="A5991">
        <v>3178718</v>
      </c>
      <c r="B5991" t="s">
        <v>2105</v>
      </c>
      <c r="C5991" t="s">
        <v>2106</v>
      </c>
      <c r="D5991">
        <v>17000</v>
      </c>
      <c r="E5991" t="s">
        <v>57</v>
      </c>
      <c r="F5991">
        <v>6148</v>
      </c>
      <c r="G5991" t="s">
        <v>2317</v>
      </c>
      <c r="H5991" t="s">
        <v>84</v>
      </c>
      <c r="J5991" t="s">
        <v>30</v>
      </c>
      <c r="K5991" t="s">
        <v>221</v>
      </c>
      <c r="L5991" t="s">
        <v>493</v>
      </c>
      <c r="M5991" t="s">
        <v>474</v>
      </c>
      <c r="N5991" t="s">
        <v>475</v>
      </c>
      <c r="O5991">
        <v>56690</v>
      </c>
      <c r="P5991" t="s">
        <v>476</v>
      </c>
      <c r="Q5991" t="s">
        <v>7087</v>
      </c>
      <c r="R5991" t="s">
        <v>7088</v>
      </c>
      <c r="U5991" s="1">
        <v>43397</v>
      </c>
      <c r="V5991" s="2">
        <v>0.20833333333333334</v>
      </c>
      <c r="W5991" s="1">
        <v>43397.208333333336</v>
      </c>
      <c r="X5991">
        <v>215</v>
      </c>
    </row>
    <row r="5992" spans="1:24">
      <c r="A5992">
        <v>3169508</v>
      </c>
      <c r="B5992" t="s">
        <v>517</v>
      </c>
      <c r="C5992" t="s">
        <v>518</v>
      </c>
      <c r="D5992">
        <v>75015</v>
      </c>
      <c r="E5992" t="s">
        <v>519</v>
      </c>
      <c r="F5992">
        <v>31880</v>
      </c>
      <c r="G5992" t="s">
        <v>517</v>
      </c>
      <c r="H5992" t="s">
        <v>520</v>
      </c>
      <c r="I5992" t="s">
        <v>4412</v>
      </c>
      <c r="J5992" t="s">
        <v>30</v>
      </c>
      <c r="K5992" t="s">
        <v>522</v>
      </c>
      <c r="L5992" t="s">
        <v>523</v>
      </c>
      <c r="M5992" t="s">
        <v>524</v>
      </c>
      <c r="N5992" t="s">
        <v>525</v>
      </c>
      <c r="O5992">
        <v>78520</v>
      </c>
      <c r="P5992" t="s">
        <v>524</v>
      </c>
      <c r="Q5992" t="s">
        <v>7089</v>
      </c>
      <c r="R5992" t="s">
        <v>7090</v>
      </c>
      <c r="S5992" t="s">
        <v>6771</v>
      </c>
      <c r="T5992">
        <v>597478</v>
      </c>
      <c r="U5992" s="1">
        <v>43397</v>
      </c>
      <c r="V5992" s="2">
        <v>0.33333333333333331</v>
      </c>
      <c r="W5992" s="1">
        <v>43397.333333333336</v>
      </c>
      <c r="X5992">
        <v>260</v>
      </c>
    </row>
    <row r="5993" spans="1:24">
      <c r="A5993">
        <v>3167113</v>
      </c>
      <c r="B5993" t="s">
        <v>2597</v>
      </c>
      <c r="C5993" t="s">
        <v>941</v>
      </c>
      <c r="D5993">
        <v>78300</v>
      </c>
      <c r="E5993" t="s">
        <v>942</v>
      </c>
      <c r="F5993">
        <v>33254</v>
      </c>
      <c r="G5993" t="s">
        <v>757</v>
      </c>
      <c r="H5993" t="s">
        <v>1227</v>
      </c>
      <c r="J5993" t="s">
        <v>30</v>
      </c>
      <c r="K5993" t="s">
        <v>522</v>
      </c>
      <c r="L5993" t="s">
        <v>523</v>
      </c>
      <c r="M5993" t="s">
        <v>524</v>
      </c>
      <c r="N5993" t="s">
        <v>525</v>
      </c>
      <c r="O5993">
        <v>78520</v>
      </c>
      <c r="P5993" t="s">
        <v>524</v>
      </c>
      <c r="Q5993" t="s">
        <v>7089</v>
      </c>
      <c r="R5993" t="s">
        <v>7090</v>
      </c>
      <c r="S5993" t="s">
        <v>6772</v>
      </c>
      <c r="T5993">
        <v>587607</v>
      </c>
      <c r="U5993" s="1">
        <v>43397</v>
      </c>
      <c r="V5993" s="2">
        <v>0.20833333333333334</v>
      </c>
      <c r="W5993" s="1">
        <v>43397.208333333336</v>
      </c>
      <c r="X5993">
        <v>260</v>
      </c>
    </row>
    <row r="5994" spans="1:24">
      <c r="A5994">
        <v>3182785</v>
      </c>
      <c r="B5994" t="s">
        <v>4204</v>
      </c>
      <c r="C5994" t="s">
        <v>4205</v>
      </c>
      <c r="D5994">
        <v>94470</v>
      </c>
      <c r="E5994" t="s">
        <v>4206</v>
      </c>
      <c r="F5994">
        <v>37652</v>
      </c>
      <c r="G5994" t="s">
        <v>139</v>
      </c>
      <c r="H5994" t="s">
        <v>123</v>
      </c>
      <c r="J5994" t="s">
        <v>30</v>
      </c>
      <c r="K5994" t="s">
        <v>522</v>
      </c>
      <c r="L5994" t="s">
        <v>533</v>
      </c>
      <c r="M5994" t="s">
        <v>524</v>
      </c>
      <c r="N5994" t="s">
        <v>525</v>
      </c>
      <c r="O5994">
        <v>78520</v>
      </c>
      <c r="P5994" t="s">
        <v>524</v>
      </c>
      <c r="Q5994" t="s">
        <v>7089</v>
      </c>
      <c r="R5994" t="s">
        <v>7090</v>
      </c>
      <c r="U5994" s="1">
        <v>43397</v>
      </c>
      <c r="V5994" s="2">
        <v>0.20833333333333334</v>
      </c>
      <c r="W5994" s="1">
        <v>43397.208333333336</v>
      </c>
      <c r="X5994">
        <v>205</v>
      </c>
    </row>
    <row r="5995" spans="1:24">
      <c r="A5995">
        <v>3182785</v>
      </c>
      <c r="B5995" t="s">
        <v>4204</v>
      </c>
      <c r="C5995" t="s">
        <v>4205</v>
      </c>
      <c r="D5995">
        <v>94470</v>
      </c>
      <c r="E5995" t="s">
        <v>4206</v>
      </c>
      <c r="F5995">
        <v>37652</v>
      </c>
      <c r="G5995" t="s">
        <v>139</v>
      </c>
      <c r="H5995" t="s">
        <v>123</v>
      </c>
      <c r="J5995" t="s">
        <v>30</v>
      </c>
      <c r="K5995" t="s">
        <v>522</v>
      </c>
      <c r="L5995" t="s">
        <v>533</v>
      </c>
      <c r="M5995" t="s">
        <v>524</v>
      </c>
      <c r="N5995" t="s">
        <v>525</v>
      </c>
      <c r="O5995">
        <v>78520</v>
      </c>
      <c r="P5995" t="s">
        <v>524</v>
      </c>
      <c r="Q5995" t="s">
        <v>7089</v>
      </c>
      <c r="R5995" t="s">
        <v>7090</v>
      </c>
      <c r="U5995" s="1">
        <v>43397</v>
      </c>
      <c r="V5995" s="2">
        <v>0.20833333333333334</v>
      </c>
      <c r="W5995" s="1">
        <v>43397.208333333336</v>
      </c>
      <c r="X5995">
        <v>205</v>
      </c>
    </row>
    <row r="5996" spans="1:24">
      <c r="A5996">
        <v>3179558</v>
      </c>
      <c r="B5996" t="s">
        <v>2158</v>
      </c>
      <c r="C5996" t="s">
        <v>2159</v>
      </c>
      <c r="D5996">
        <v>93700</v>
      </c>
      <c r="E5996" t="s">
        <v>2160</v>
      </c>
      <c r="F5996">
        <v>37613</v>
      </c>
      <c r="G5996" t="s">
        <v>2161</v>
      </c>
      <c r="H5996" t="s">
        <v>72</v>
      </c>
      <c r="I5996" t="s">
        <v>5914</v>
      </c>
      <c r="J5996" t="s">
        <v>30</v>
      </c>
      <c r="K5996" t="s">
        <v>522</v>
      </c>
      <c r="L5996" t="s">
        <v>523</v>
      </c>
      <c r="M5996" t="s">
        <v>524</v>
      </c>
      <c r="N5996" t="s">
        <v>525</v>
      </c>
      <c r="O5996">
        <v>78520</v>
      </c>
      <c r="P5996" t="s">
        <v>524</v>
      </c>
      <c r="Q5996" t="s">
        <v>7089</v>
      </c>
      <c r="R5996" t="s">
        <v>7090</v>
      </c>
      <c r="U5996" s="1">
        <v>43397</v>
      </c>
      <c r="V5996" s="2">
        <v>0.20833333333333334</v>
      </c>
      <c r="W5996" s="1">
        <v>43397.208333333336</v>
      </c>
      <c r="X5996">
        <v>215</v>
      </c>
    </row>
    <row r="5997" spans="1:24">
      <c r="A5997">
        <v>3182277</v>
      </c>
      <c r="B5997" t="s">
        <v>3104</v>
      </c>
      <c r="C5997" t="s">
        <v>3105</v>
      </c>
      <c r="D5997">
        <v>93200</v>
      </c>
      <c r="E5997" t="s">
        <v>3106</v>
      </c>
      <c r="F5997">
        <v>37584</v>
      </c>
      <c r="G5997" t="s">
        <v>58</v>
      </c>
      <c r="H5997" t="s">
        <v>624</v>
      </c>
      <c r="J5997" t="s">
        <v>30</v>
      </c>
      <c r="K5997" t="s">
        <v>522</v>
      </c>
      <c r="L5997" t="s">
        <v>551</v>
      </c>
      <c r="M5997" t="s">
        <v>524</v>
      </c>
      <c r="N5997" t="s">
        <v>525</v>
      </c>
      <c r="O5997">
        <v>78520</v>
      </c>
      <c r="P5997" t="s">
        <v>524</v>
      </c>
      <c r="Q5997" t="s">
        <v>7089</v>
      </c>
      <c r="R5997" t="s">
        <v>7090</v>
      </c>
      <c r="U5997" s="1">
        <v>43397</v>
      </c>
      <c r="V5997" s="2">
        <v>0.20833333333333334</v>
      </c>
      <c r="W5997" s="1">
        <v>43397.208333333336</v>
      </c>
      <c r="X5997">
        <v>200</v>
      </c>
    </row>
    <row r="5998" spans="1:24">
      <c r="A5998">
        <v>3182277</v>
      </c>
      <c r="B5998" t="s">
        <v>3104</v>
      </c>
      <c r="C5998" t="s">
        <v>3105</v>
      </c>
      <c r="D5998">
        <v>93200</v>
      </c>
      <c r="E5998" t="s">
        <v>3106</v>
      </c>
      <c r="F5998">
        <v>37584</v>
      </c>
      <c r="G5998" t="s">
        <v>58</v>
      </c>
      <c r="H5998" t="s">
        <v>624</v>
      </c>
      <c r="J5998" t="s">
        <v>30</v>
      </c>
      <c r="K5998" t="s">
        <v>522</v>
      </c>
      <c r="L5998" t="s">
        <v>551</v>
      </c>
      <c r="M5998" t="s">
        <v>524</v>
      </c>
      <c r="N5998" t="s">
        <v>525</v>
      </c>
      <c r="O5998">
        <v>78520</v>
      </c>
      <c r="P5998" t="s">
        <v>524</v>
      </c>
      <c r="Q5998" t="s">
        <v>7089</v>
      </c>
      <c r="R5998" t="s">
        <v>7090</v>
      </c>
      <c r="U5998" s="1">
        <v>43397</v>
      </c>
      <c r="V5998" s="2">
        <v>0.20833333333333334</v>
      </c>
      <c r="W5998" s="1">
        <v>43397.208333333336</v>
      </c>
      <c r="X5998">
        <v>200</v>
      </c>
    </row>
    <row r="5999" spans="1:24">
      <c r="A5999">
        <v>3184031</v>
      </c>
      <c r="B5999" t="s">
        <v>4827</v>
      </c>
      <c r="C5999" t="s">
        <v>4828</v>
      </c>
      <c r="D5999">
        <v>78260</v>
      </c>
      <c r="E5999" t="s">
        <v>4829</v>
      </c>
      <c r="F5999">
        <v>33237</v>
      </c>
      <c r="G5999" t="s">
        <v>58</v>
      </c>
      <c r="H5999" t="s">
        <v>776</v>
      </c>
      <c r="J5999" t="s">
        <v>30</v>
      </c>
      <c r="K5999" t="s">
        <v>522</v>
      </c>
      <c r="L5999" t="s">
        <v>551</v>
      </c>
      <c r="M5999" t="s">
        <v>524</v>
      </c>
      <c r="N5999" t="s">
        <v>525</v>
      </c>
      <c r="O5999">
        <v>78520</v>
      </c>
      <c r="P5999" t="s">
        <v>524</v>
      </c>
      <c r="Q5999" t="s">
        <v>7089</v>
      </c>
      <c r="R5999" t="s">
        <v>7090</v>
      </c>
      <c r="S5999" t="s">
        <v>2618</v>
      </c>
      <c r="U5999" s="1">
        <v>43397</v>
      </c>
      <c r="V5999" s="2">
        <v>0.20833333333333334</v>
      </c>
      <c r="W5999" s="1">
        <v>43397.208333333336</v>
      </c>
      <c r="X5999">
        <v>205</v>
      </c>
    </row>
    <row r="6000" spans="1:24">
      <c r="A6000">
        <v>3184031</v>
      </c>
      <c r="B6000" t="s">
        <v>4827</v>
      </c>
      <c r="C6000" t="s">
        <v>4828</v>
      </c>
      <c r="D6000">
        <v>78260</v>
      </c>
      <c r="E6000" t="s">
        <v>4829</v>
      </c>
      <c r="F6000">
        <v>33237</v>
      </c>
      <c r="G6000" t="s">
        <v>58</v>
      </c>
      <c r="H6000" t="s">
        <v>776</v>
      </c>
      <c r="J6000" t="s">
        <v>30</v>
      </c>
      <c r="K6000" t="s">
        <v>522</v>
      </c>
      <c r="L6000" t="s">
        <v>551</v>
      </c>
      <c r="M6000" t="s">
        <v>524</v>
      </c>
      <c r="N6000" t="s">
        <v>525</v>
      </c>
      <c r="O6000">
        <v>78520</v>
      </c>
      <c r="P6000" t="s">
        <v>524</v>
      </c>
      <c r="Q6000" t="s">
        <v>7089</v>
      </c>
      <c r="R6000" t="s">
        <v>7090</v>
      </c>
      <c r="S6000" t="s">
        <v>1322</v>
      </c>
      <c r="U6000" s="1">
        <v>43397</v>
      </c>
      <c r="V6000" s="2">
        <v>0.20833333333333334</v>
      </c>
      <c r="W6000" s="1">
        <v>43397.208333333336</v>
      </c>
      <c r="X6000">
        <v>205</v>
      </c>
    </row>
    <row r="6001" spans="1:24">
      <c r="A6001">
        <v>3184087</v>
      </c>
      <c r="B6001" t="s">
        <v>860</v>
      </c>
      <c r="C6001" t="s">
        <v>861</v>
      </c>
      <c r="D6001">
        <v>78400</v>
      </c>
      <c r="E6001" t="s">
        <v>862</v>
      </c>
      <c r="F6001">
        <v>33268</v>
      </c>
      <c r="G6001" t="s">
        <v>58</v>
      </c>
      <c r="H6001" t="s">
        <v>932</v>
      </c>
      <c r="J6001" t="s">
        <v>30</v>
      </c>
      <c r="K6001" t="s">
        <v>522</v>
      </c>
      <c r="L6001" t="s">
        <v>551</v>
      </c>
      <c r="M6001" t="s">
        <v>524</v>
      </c>
      <c r="N6001" t="s">
        <v>525</v>
      </c>
      <c r="O6001">
        <v>78520</v>
      </c>
      <c r="P6001" t="s">
        <v>524</v>
      </c>
      <c r="Q6001" t="s">
        <v>7089</v>
      </c>
      <c r="R6001" t="s">
        <v>7090</v>
      </c>
      <c r="S6001" t="s">
        <v>6773</v>
      </c>
      <c r="U6001" s="1">
        <v>43397</v>
      </c>
      <c r="V6001" s="2">
        <v>0.20833333333333334</v>
      </c>
      <c r="W6001" s="1">
        <v>43397.208333333336</v>
      </c>
      <c r="X6001">
        <v>200</v>
      </c>
    </row>
    <row r="6002" spans="1:24">
      <c r="A6002">
        <v>3181982</v>
      </c>
      <c r="B6002" t="s">
        <v>2185</v>
      </c>
      <c r="C6002" t="s">
        <v>2186</v>
      </c>
      <c r="D6002">
        <v>93500</v>
      </c>
      <c r="E6002" t="s">
        <v>2187</v>
      </c>
      <c r="F6002">
        <v>37611</v>
      </c>
      <c r="G6002" t="s">
        <v>58</v>
      </c>
      <c r="H6002" t="s">
        <v>585</v>
      </c>
      <c r="J6002" t="s">
        <v>30</v>
      </c>
      <c r="K6002" t="s">
        <v>522</v>
      </c>
      <c r="L6002" t="s">
        <v>551</v>
      </c>
      <c r="M6002" t="s">
        <v>524</v>
      </c>
      <c r="N6002" t="s">
        <v>525</v>
      </c>
      <c r="O6002">
        <v>78520</v>
      </c>
      <c r="P6002" t="s">
        <v>524</v>
      </c>
      <c r="Q6002" t="s">
        <v>7089</v>
      </c>
      <c r="R6002" t="s">
        <v>7090</v>
      </c>
      <c r="U6002" s="1">
        <v>43397</v>
      </c>
      <c r="V6002" s="2">
        <v>0.20833333333333334</v>
      </c>
      <c r="W6002" s="1">
        <v>43397.208333333336</v>
      </c>
      <c r="X6002">
        <v>205</v>
      </c>
    </row>
    <row r="6003" spans="1:24">
      <c r="A6003">
        <v>3182199</v>
      </c>
      <c r="B6003" t="s">
        <v>553</v>
      </c>
      <c r="C6003" t="s">
        <v>554</v>
      </c>
      <c r="D6003">
        <v>92160</v>
      </c>
      <c r="E6003" t="s">
        <v>555</v>
      </c>
      <c r="F6003">
        <v>37544</v>
      </c>
      <c r="G6003" t="s">
        <v>58</v>
      </c>
      <c r="H6003" t="s">
        <v>78</v>
      </c>
      <c r="J6003" t="s">
        <v>30</v>
      </c>
      <c r="K6003" t="s">
        <v>522</v>
      </c>
      <c r="L6003" t="s">
        <v>551</v>
      </c>
      <c r="M6003" t="s">
        <v>524</v>
      </c>
      <c r="N6003" t="s">
        <v>525</v>
      </c>
      <c r="O6003">
        <v>78520</v>
      </c>
      <c r="P6003" t="s">
        <v>524</v>
      </c>
      <c r="Q6003" t="s">
        <v>7089</v>
      </c>
      <c r="R6003" t="s">
        <v>7090</v>
      </c>
      <c r="S6003" t="s">
        <v>6774</v>
      </c>
      <c r="U6003" s="1">
        <v>43397</v>
      </c>
      <c r="V6003" s="2">
        <v>0.20833333333333334</v>
      </c>
      <c r="W6003" s="1">
        <v>43397.208333333336</v>
      </c>
      <c r="X6003">
        <v>240</v>
      </c>
    </row>
    <row r="6004" spans="1:24">
      <c r="A6004">
        <v>3181982</v>
      </c>
      <c r="B6004" t="s">
        <v>2185</v>
      </c>
      <c r="C6004" t="s">
        <v>2186</v>
      </c>
      <c r="D6004">
        <v>93500</v>
      </c>
      <c r="E6004" t="s">
        <v>2187</v>
      </c>
      <c r="F6004">
        <v>37611</v>
      </c>
      <c r="G6004" t="s">
        <v>58</v>
      </c>
      <c r="H6004" t="s">
        <v>585</v>
      </c>
      <c r="J6004" t="s">
        <v>30</v>
      </c>
      <c r="K6004" t="s">
        <v>522</v>
      </c>
      <c r="L6004" t="s">
        <v>551</v>
      </c>
      <c r="M6004" t="s">
        <v>524</v>
      </c>
      <c r="N6004" t="s">
        <v>525</v>
      </c>
      <c r="O6004">
        <v>78520</v>
      </c>
      <c r="P6004" t="s">
        <v>524</v>
      </c>
      <c r="Q6004" t="s">
        <v>7089</v>
      </c>
      <c r="R6004" t="s">
        <v>7090</v>
      </c>
      <c r="U6004" s="1">
        <v>43397</v>
      </c>
      <c r="V6004" s="2">
        <v>0.20833333333333334</v>
      </c>
      <c r="W6004" s="1">
        <v>43397.208333333336</v>
      </c>
      <c r="X6004">
        <v>205</v>
      </c>
    </row>
    <row r="6005" spans="1:24">
      <c r="A6005">
        <v>3178117</v>
      </c>
      <c r="B6005" t="s">
        <v>5530</v>
      </c>
      <c r="C6005" t="s">
        <v>5531</v>
      </c>
      <c r="D6005">
        <v>75012</v>
      </c>
      <c r="E6005" t="s">
        <v>519</v>
      </c>
      <c r="F6005">
        <v>31877</v>
      </c>
      <c r="G6005" t="s">
        <v>2286</v>
      </c>
      <c r="H6005" t="s">
        <v>543</v>
      </c>
      <c r="J6005" t="s">
        <v>30</v>
      </c>
      <c r="K6005" t="s">
        <v>522</v>
      </c>
      <c r="L6005" t="s">
        <v>551</v>
      </c>
      <c r="M6005" t="s">
        <v>524</v>
      </c>
      <c r="N6005" t="s">
        <v>525</v>
      </c>
      <c r="O6005">
        <v>78520</v>
      </c>
      <c r="P6005" t="s">
        <v>524</v>
      </c>
      <c r="Q6005" t="s">
        <v>7089</v>
      </c>
      <c r="R6005" t="s">
        <v>7090</v>
      </c>
      <c r="U6005" s="1">
        <v>43397</v>
      </c>
      <c r="V6005" s="2">
        <v>0.20833333333333334</v>
      </c>
      <c r="W6005" s="1">
        <v>43397.208333333336</v>
      </c>
      <c r="X6005">
        <v>200</v>
      </c>
    </row>
    <row r="6006" spans="1:24">
      <c r="A6006">
        <v>3178117</v>
      </c>
      <c r="B6006" t="s">
        <v>5530</v>
      </c>
      <c r="C6006" t="s">
        <v>5531</v>
      </c>
      <c r="D6006">
        <v>75012</v>
      </c>
      <c r="E6006" t="s">
        <v>519</v>
      </c>
      <c r="F6006">
        <v>31877</v>
      </c>
      <c r="G6006" t="s">
        <v>2286</v>
      </c>
      <c r="H6006" t="s">
        <v>543</v>
      </c>
      <c r="J6006" t="s">
        <v>30</v>
      </c>
      <c r="K6006" t="s">
        <v>522</v>
      </c>
      <c r="L6006" t="s">
        <v>551</v>
      </c>
      <c r="M6006" t="s">
        <v>524</v>
      </c>
      <c r="N6006" t="s">
        <v>525</v>
      </c>
      <c r="O6006">
        <v>78520</v>
      </c>
      <c r="P6006" t="s">
        <v>524</v>
      </c>
      <c r="Q6006" t="s">
        <v>7089</v>
      </c>
      <c r="R6006" t="s">
        <v>7090</v>
      </c>
      <c r="U6006" s="1">
        <v>43397</v>
      </c>
      <c r="V6006" s="2">
        <v>0.20833333333333334</v>
      </c>
      <c r="W6006" s="1">
        <v>43397.208333333336</v>
      </c>
      <c r="X6006">
        <v>200</v>
      </c>
    </row>
    <row r="6007" spans="1:24">
      <c r="A6007">
        <v>3178705</v>
      </c>
      <c r="B6007" t="s">
        <v>4208</v>
      </c>
      <c r="C6007" t="s">
        <v>4209</v>
      </c>
      <c r="D6007">
        <v>93170</v>
      </c>
      <c r="E6007" t="s">
        <v>3322</v>
      </c>
      <c r="F6007">
        <v>37582</v>
      </c>
      <c r="G6007" t="s">
        <v>4210</v>
      </c>
      <c r="H6007" t="s">
        <v>1761</v>
      </c>
      <c r="I6007" t="s">
        <v>29</v>
      </c>
      <c r="J6007" t="s">
        <v>30</v>
      </c>
      <c r="K6007" t="s">
        <v>522</v>
      </c>
      <c r="L6007" t="s">
        <v>551</v>
      </c>
      <c r="M6007" t="s">
        <v>524</v>
      </c>
      <c r="N6007" t="s">
        <v>525</v>
      </c>
      <c r="O6007">
        <v>78520</v>
      </c>
      <c r="P6007" t="s">
        <v>524</v>
      </c>
      <c r="Q6007" t="s">
        <v>7089</v>
      </c>
      <c r="R6007" t="s">
        <v>7090</v>
      </c>
      <c r="S6007" t="s">
        <v>5623</v>
      </c>
      <c r="U6007" s="1">
        <v>43397</v>
      </c>
      <c r="V6007" s="2">
        <v>0.20833333333333334</v>
      </c>
      <c r="W6007" s="1">
        <v>43397.208333333336</v>
      </c>
      <c r="X6007">
        <v>215</v>
      </c>
    </row>
    <row r="6008" spans="1:24">
      <c r="A6008">
        <v>3180578</v>
      </c>
      <c r="B6008" t="s">
        <v>1191</v>
      </c>
      <c r="C6008" t="s">
        <v>1192</v>
      </c>
      <c r="D6008">
        <v>94000</v>
      </c>
      <c r="E6008" t="s">
        <v>629</v>
      </c>
      <c r="F6008">
        <v>37615</v>
      </c>
      <c r="G6008" t="s">
        <v>139</v>
      </c>
      <c r="H6008" t="s">
        <v>991</v>
      </c>
      <c r="J6008" t="s">
        <v>30</v>
      </c>
      <c r="K6008" t="s">
        <v>522</v>
      </c>
      <c r="L6008" t="s">
        <v>533</v>
      </c>
      <c r="M6008" t="s">
        <v>524</v>
      </c>
      <c r="N6008" t="s">
        <v>525</v>
      </c>
      <c r="O6008">
        <v>78520</v>
      </c>
      <c r="P6008" t="s">
        <v>524</v>
      </c>
      <c r="Q6008" t="s">
        <v>7089</v>
      </c>
      <c r="R6008" t="s">
        <v>7090</v>
      </c>
      <c r="U6008" s="1">
        <v>43397</v>
      </c>
      <c r="V6008" s="2">
        <v>0.20833333333333334</v>
      </c>
      <c r="W6008" s="1">
        <v>43397.208333333336</v>
      </c>
      <c r="X6008">
        <v>215</v>
      </c>
    </row>
    <row r="6009" spans="1:24">
      <c r="A6009">
        <v>3180497</v>
      </c>
      <c r="B6009" t="s">
        <v>6775</v>
      </c>
      <c r="C6009" t="s">
        <v>6776</v>
      </c>
      <c r="D6009">
        <v>77100</v>
      </c>
      <c r="E6009" t="s">
        <v>6777</v>
      </c>
      <c r="F6009">
        <v>32648</v>
      </c>
      <c r="G6009" t="s">
        <v>139</v>
      </c>
      <c r="H6009" t="s">
        <v>72</v>
      </c>
      <c r="J6009" t="s">
        <v>30</v>
      </c>
      <c r="K6009" t="s">
        <v>522</v>
      </c>
      <c r="L6009" t="s">
        <v>533</v>
      </c>
      <c r="M6009" t="s">
        <v>524</v>
      </c>
      <c r="N6009" t="s">
        <v>525</v>
      </c>
      <c r="O6009">
        <v>78520</v>
      </c>
      <c r="P6009" t="s">
        <v>524</v>
      </c>
      <c r="Q6009" t="s">
        <v>7089</v>
      </c>
      <c r="R6009" t="s">
        <v>7090</v>
      </c>
      <c r="S6009" t="s">
        <v>6778</v>
      </c>
      <c r="T6009">
        <v>594418</v>
      </c>
      <c r="U6009" s="1">
        <v>43397</v>
      </c>
      <c r="V6009" s="2">
        <v>0.20833333333333334</v>
      </c>
      <c r="W6009" s="1">
        <v>43397.208333333336</v>
      </c>
      <c r="X6009">
        <v>400</v>
      </c>
    </row>
    <row r="6010" spans="1:24">
      <c r="A6010">
        <v>3174752</v>
      </c>
      <c r="B6010" t="s">
        <v>4805</v>
      </c>
      <c r="C6010" t="s">
        <v>4806</v>
      </c>
      <c r="D6010">
        <v>93200</v>
      </c>
      <c r="E6010" t="s">
        <v>3106</v>
      </c>
      <c r="F6010">
        <v>37584</v>
      </c>
      <c r="G6010" t="s">
        <v>5923</v>
      </c>
      <c r="H6010" t="s">
        <v>776</v>
      </c>
      <c r="J6010" t="s">
        <v>30</v>
      </c>
      <c r="K6010" t="s">
        <v>522</v>
      </c>
      <c r="L6010" t="s">
        <v>545</v>
      </c>
      <c r="M6010" t="s">
        <v>524</v>
      </c>
      <c r="N6010" t="s">
        <v>525</v>
      </c>
      <c r="O6010">
        <v>78520</v>
      </c>
      <c r="P6010" t="s">
        <v>524</v>
      </c>
      <c r="Q6010" t="s">
        <v>7089</v>
      </c>
      <c r="R6010" t="s">
        <v>7090</v>
      </c>
      <c r="U6010" s="1">
        <v>43397</v>
      </c>
      <c r="V6010" s="2">
        <v>0.20833333333333334</v>
      </c>
      <c r="W6010" s="1">
        <v>43397.208333333336</v>
      </c>
      <c r="X6010">
        <v>215</v>
      </c>
    </row>
    <row r="6011" spans="1:24">
      <c r="A6011">
        <v>3174752</v>
      </c>
      <c r="B6011" t="s">
        <v>4805</v>
      </c>
      <c r="C6011" t="s">
        <v>4806</v>
      </c>
      <c r="D6011">
        <v>93200</v>
      </c>
      <c r="E6011" t="s">
        <v>3106</v>
      </c>
      <c r="F6011">
        <v>37584</v>
      </c>
      <c r="G6011" t="s">
        <v>5923</v>
      </c>
      <c r="H6011" t="s">
        <v>776</v>
      </c>
      <c r="J6011" t="s">
        <v>30</v>
      </c>
      <c r="K6011" t="s">
        <v>522</v>
      </c>
      <c r="L6011" t="s">
        <v>545</v>
      </c>
      <c r="M6011" t="s">
        <v>524</v>
      </c>
      <c r="N6011" t="s">
        <v>525</v>
      </c>
      <c r="O6011">
        <v>78520</v>
      </c>
      <c r="P6011" t="s">
        <v>524</v>
      </c>
      <c r="Q6011" t="s">
        <v>7089</v>
      </c>
      <c r="R6011" t="s">
        <v>7090</v>
      </c>
      <c r="U6011" s="1">
        <v>43397</v>
      </c>
      <c r="V6011" s="2">
        <v>0.20833333333333334</v>
      </c>
      <c r="W6011" s="1">
        <v>43397.208333333336</v>
      </c>
      <c r="X6011">
        <v>215</v>
      </c>
    </row>
    <row r="6012" spans="1:24">
      <c r="A6012">
        <v>3179513</v>
      </c>
      <c r="B6012" t="s">
        <v>1223</v>
      </c>
      <c r="C6012" t="s">
        <v>1224</v>
      </c>
      <c r="D6012">
        <v>93130</v>
      </c>
      <c r="E6012" t="s">
        <v>1225</v>
      </c>
      <c r="F6012">
        <v>37578</v>
      </c>
      <c r="G6012" t="s">
        <v>1226</v>
      </c>
      <c r="H6012" t="s">
        <v>624</v>
      </c>
      <c r="J6012" t="s">
        <v>30</v>
      </c>
      <c r="K6012" t="s">
        <v>522</v>
      </c>
      <c r="L6012" t="s">
        <v>545</v>
      </c>
      <c r="M6012" t="s">
        <v>524</v>
      </c>
      <c r="N6012" t="s">
        <v>525</v>
      </c>
      <c r="O6012">
        <v>78520</v>
      </c>
      <c r="P6012" t="s">
        <v>524</v>
      </c>
      <c r="Q6012" t="s">
        <v>7089</v>
      </c>
      <c r="R6012" t="s">
        <v>7090</v>
      </c>
      <c r="U6012" s="1">
        <v>43397</v>
      </c>
      <c r="V6012" s="2">
        <v>0.20833333333333334</v>
      </c>
      <c r="W6012" s="1">
        <v>43397.208333333336</v>
      </c>
      <c r="X6012">
        <v>200</v>
      </c>
    </row>
    <row r="6013" spans="1:24">
      <c r="A6013">
        <v>3180349</v>
      </c>
      <c r="B6013" t="s">
        <v>6606</v>
      </c>
      <c r="C6013" t="s">
        <v>6607</v>
      </c>
      <c r="D6013">
        <v>52000</v>
      </c>
      <c r="E6013" t="s">
        <v>6608</v>
      </c>
      <c r="F6013">
        <v>20586</v>
      </c>
      <c r="G6013" t="s">
        <v>5762</v>
      </c>
      <c r="H6013" t="s">
        <v>2166</v>
      </c>
      <c r="J6013" t="s">
        <v>30</v>
      </c>
      <c r="K6013" t="s">
        <v>283</v>
      </c>
      <c r="L6013" t="s">
        <v>292</v>
      </c>
      <c r="M6013" t="s">
        <v>593</v>
      </c>
      <c r="N6013" t="s">
        <v>594</v>
      </c>
      <c r="O6013">
        <v>57420</v>
      </c>
      <c r="P6013" t="s">
        <v>593</v>
      </c>
      <c r="Q6013" t="s">
        <v>7091</v>
      </c>
      <c r="R6013" t="s">
        <v>7092</v>
      </c>
      <c r="U6013" s="1">
        <v>43397</v>
      </c>
      <c r="V6013" s="2">
        <v>0.20833333333333334</v>
      </c>
      <c r="W6013" s="1">
        <v>43397.208333333336</v>
      </c>
      <c r="X6013">
        <v>230</v>
      </c>
    </row>
    <row r="6014" spans="1:24">
      <c r="A6014">
        <v>3177814</v>
      </c>
      <c r="B6014" t="s">
        <v>1780</v>
      </c>
      <c r="C6014" t="s">
        <v>1781</v>
      </c>
      <c r="D6014">
        <v>57070</v>
      </c>
      <c r="E6014" t="s">
        <v>1782</v>
      </c>
      <c r="F6014">
        <v>22853</v>
      </c>
      <c r="G6014" t="s">
        <v>1783</v>
      </c>
      <c r="H6014" t="s">
        <v>355</v>
      </c>
      <c r="I6014" t="s">
        <v>28</v>
      </c>
      <c r="J6014" t="s">
        <v>30</v>
      </c>
      <c r="K6014" t="s">
        <v>283</v>
      </c>
      <c r="L6014" t="s">
        <v>666</v>
      </c>
      <c r="M6014" t="s">
        <v>593</v>
      </c>
      <c r="N6014" t="s">
        <v>594</v>
      </c>
      <c r="O6014">
        <v>57420</v>
      </c>
      <c r="P6014" t="s">
        <v>593</v>
      </c>
      <c r="Q6014" t="s">
        <v>7091</v>
      </c>
      <c r="R6014" t="s">
        <v>7092</v>
      </c>
      <c r="U6014" s="1">
        <v>43397</v>
      </c>
      <c r="V6014" s="2">
        <v>0.20833333333333334</v>
      </c>
      <c r="W6014" s="1">
        <v>43397.208333333336</v>
      </c>
      <c r="X6014">
        <v>200</v>
      </c>
    </row>
    <row r="6015" spans="1:24">
      <c r="A6015">
        <v>3170342</v>
      </c>
      <c r="B6015" t="s">
        <v>663</v>
      </c>
      <c r="C6015" t="s">
        <v>664</v>
      </c>
      <c r="D6015">
        <v>59125</v>
      </c>
      <c r="E6015" t="s">
        <v>665</v>
      </c>
      <c r="F6015">
        <v>23938</v>
      </c>
      <c r="G6015" t="s">
        <v>58</v>
      </c>
      <c r="H6015" t="s">
        <v>66</v>
      </c>
      <c r="J6015" t="s">
        <v>30</v>
      </c>
      <c r="K6015" t="s">
        <v>283</v>
      </c>
      <c r="L6015" t="s">
        <v>666</v>
      </c>
      <c r="M6015" t="s">
        <v>619</v>
      </c>
      <c r="N6015" t="s">
        <v>620</v>
      </c>
      <c r="O6015">
        <v>77470</v>
      </c>
      <c r="P6015" t="s">
        <v>619</v>
      </c>
      <c r="Q6015" t="s">
        <v>7095</v>
      </c>
      <c r="R6015" t="s">
        <v>7096</v>
      </c>
      <c r="S6015" t="s">
        <v>6779</v>
      </c>
      <c r="T6015">
        <v>595344</v>
      </c>
      <c r="U6015" s="1">
        <v>43397</v>
      </c>
      <c r="V6015" s="2">
        <v>0.3125</v>
      </c>
      <c r="W6015" s="1">
        <v>43397.3125</v>
      </c>
      <c r="X6015">
        <v>260</v>
      </c>
    </row>
    <row r="6016" spans="1:24">
      <c r="A6016">
        <v>3179513</v>
      </c>
      <c r="B6016" t="s">
        <v>1223</v>
      </c>
      <c r="C6016" t="s">
        <v>1224</v>
      </c>
      <c r="D6016">
        <v>93130</v>
      </c>
      <c r="E6016" t="s">
        <v>1225</v>
      </c>
      <c r="F6016">
        <v>37578</v>
      </c>
      <c r="G6016" t="s">
        <v>1226</v>
      </c>
      <c r="H6016" t="s">
        <v>624</v>
      </c>
      <c r="J6016" t="s">
        <v>30</v>
      </c>
      <c r="K6016" t="s">
        <v>522</v>
      </c>
      <c r="L6016" t="s">
        <v>545</v>
      </c>
      <c r="M6016" t="s">
        <v>619</v>
      </c>
      <c r="N6016" t="s">
        <v>620</v>
      </c>
      <c r="O6016">
        <v>77470</v>
      </c>
      <c r="P6016" t="s">
        <v>619</v>
      </c>
      <c r="Q6016" t="s">
        <v>7095</v>
      </c>
      <c r="R6016" t="s">
        <v>7096</v>
      </c>
      <c r="U6016" s="1">
        <v>43397</v>
      </c>
      <c r="V6016" s="2">
        <v>0.20833333333333334</v>
      </c>
      <c r="W6016" s="1">
        <v>43397.208333333336</v>
      </c>
      <c r="X6016">
        <v>200</v>
      </c>
    </row>
    <row r="6017" spans="1:24">
      <c r="A6017">
        <v>3182428</v>
      </c>
      <c r="B6017" t="s">
        <v>621</v>
      </c>
      <c r="C6017" t="s">
        <v>615</v>
      </c>
      <c r="D6017">
        <v>95000</v>
      </c>
      <c r="E6017" t="s">
        <v>616</v>
      </c>
      <c r="F6017">
        <v>37664</v>
      </c>
      <c r="G6017" t="s">
        <v>45</v>
      </c>
      <c r="H6017" t="s">
        <v>5945</v>
      </c>
      <c r="I6017" t="s">
        <v>2620</v>
      </c>
      <c r="J6017" t="s">
        <v>30</v>
      </c>
      <c r="K6017" t="s">
        <v>522</v>
      </c>
      <c r="L6017" t="s">
        <v>545</v>
      </c>
      <c r="M6017" t="s">
        <v>619</v>
      </c>
      <c r="N6017" t="s">
        <v>620</v>
      </c>
      <c r="O6017">
        <v>77470</v>
      </c>
      <c r="P6017" t="s">
        <v>619</v>
      </c>
      <c r="Q6017" t="s">
        <v>7095</v>
      </c>
      <c r="R6017" t="s">
        <v>7096</v>
      </c>
      <c r="U6017" s="1">
        <v>43397</v>
      </c>
      <c r="V6017" s="2">
        <v>0.20833333333333334</v>
      </c>
      <c r="W6017" s="1">
        <v>43397.208333333336</v>
      </c>
      <c r="X6017">
        <v>215</v>
      </c>
    </row>
    <row r="6018" spans="1:24">
      <c r="A6018">
        <v>3182428</v>
      </c>
      <c r="B6018" t="s">
        <v>621</v>
      </c>
      <c r="C6018" t="s">
        <v>615</v>
      </c>
      <c r="D6018">
        <v>95000</v>
      </c>
      <c r="E6018" t="s">
        <v>616</v>
      </c>
      <c r="F6018">
        <v>37664</v>
      </c>
      <c r="G6018" t="s">
        <v>45</v>
      </c>
      <c r="H6018" t="s">
        <v>5945</v>
      </c>
      <c r="I6018" t="s">
        <v>2620</v>
      </c>
      <c r="J6018" t="s">
        <v>30</v>
      </c>
      <c r="K6018" t="s">
        <v>522</v>
      </c>
      <c r="L6018" t="s">
        <v>545</v>
      </c>
      <c r="M6018" t="s">
        <v>619</v>
      </c>
      <c r="N6018" t="s">
        <v>620</v>
      </c>
      <c r="O6018">
        <v>77470</v>
      </c>
      <c r="P6018" t="s">
        <v>619</v>
      </c>
      <c r="Q6018" t="s">
        <v>7095</v>
      </c>
      <c r="R6018" t="s">
        <v>7096</v>
      </c>
      <c r="U6018" s="1">
        <v>43397</v>
      </c>
      <c r="V6018" s="2">
        <v>0.20833333333333334</v>
      </c>
      <c r="W6018" s="1">
        <v>43397.208333333336</v>
      </c>
      <c r="X6018">
        <v>215</v>
      </c>
    </row>
    <row r="6019" spans="1:24">
      <c r="A6019">
        <v>3182428</v>
      </c>
      <c r="B6019" t="s">
        <v>621</v>
      </c>
      <c r="C6019" t="s">
        <v>615</v>
      </c>
      <c r="D6019">
        <v>95000</v>
      </c>
      <c r="E6019" t="s">
        <v>616</v>
      </c>
      <c r="F6019">
        <v>37664</v>
      </c>
      <c r="G6019" t="s">
        <v>45</v>
      </c>
      <c r="H6019" t="s">
        <v>4834</v>
      </c>
      <c r="I6019" t="s">
        <v>4835</v>
      </c>
      <c r="J6019" t="s">
        <v>30</v>
      </c>
      <c r="K6019" t="s">
        <v>522</v>
      </c>
      <c r="L6019" t="s">
        <v>545</v>
      </c>
      <c r="M6019" t="s">
        <v>619</v>
      </c>
      <c r="N6019" t="s">
        <v>620</v>
      </c>
      <c r="O6019">
        <v>77470</v>
      </c>
      <c r="P6019" t="s">
        <v>619</v>
      </c>
      <c r="Q6019" t="s">
        <v>7095</v>
      </c>
      <c r="R6019" t="s">
        <v>7096</v>
      </c>
      <c r="U6019" s="1">
        <v>43397</v>
      </c>
      <c r="V6019" s="2">
        <v>0.20833333333333334</v>
      </c>
      <c r="W6019" s="1">
        <v>43397.208333333336</v>
      </c>
      <c r="X6019">
        <v>215</v>
      </c>
    </row>
    <row r="6020" spans="1:24">
      <c r="A6020">
        <v>3182428</v>
      </c>
      <c r="B6020" t="s">
        <v>621</v>
      </c>
      <c r="C6020" t="s">
        <v>615</v>
      </c>
      <c r="D6020">
        <v>95000</v>
      </c>
      <c r="E6020" t="s">
        <v>616</v>
      </c>
      <c r="F6020">
        <v>37664</v>
      </c>
      <c r="G6020" t="s">
        <v>45</v>
      </c>
      <c r="H6020" t="s">
        <v>2169</v>
      </c>
      <c r="I6020" t="s">
        <v>2619</v>
      </c>
      <c r="J6020" t="s">
        <v>30</v>
      </c>
      <c r="K6020" t="s">
        <v>522</v>
      </c>
      <c r="L6020" t="s">
        <v>545</v>
      </c>
      <c r="M6020" t="s">
        <v>619</v>
      </c>
      <c r="N6020" t="s">
        <v>620</v>
      </c>
      <c r="O6020">
        <v>77470</v>
      </c>
      <c r="P6020" t="s">
        <v>619</v>
      </c>
      <c r="Q6020" t="s">
        <v>7095</v>
      </c>
      <c r="R6020" t="s">
        <v>7096</v>
      </c>
      <c r="U6020" s="1">
        <v>43397</v>
      </c>
      <c r="V6020" s="2">
        <v>0.20833333333333334</v>
      </c>
      <c r="W6020" s="1">
        <v>43397.208333333336</v>
      </c>
      <c r="X6020">
        <v>220</v>
      </c>
    </row>
    <row r="6021" spans="1:24">
      <c r="A6021">
        <v>3182428</v>
      </c>
      <c r="B6021" t="s">
        <v>621</v>
      </c>
      <c r="C6021" t="s">
        <v>615</v>
      </c>
      <c r="D6021">
        <v>95000</v>
      </c>
      <c r="E6021" t="s">
        <v>616</v>
      </c>
      <c r="F6021">
        <v>37664</v>
      </c>
      <c r="G6021" t="s">
        <v>45</v>
      </c>
      <c r="H6021" t="s">
        <v>2169</v>
      </c>
      <c r="I6021" t="s">
        <v>2619</v>
      </c>
      <c r="J6021" t="s">
        <v>30</v>
      </c>
      <c r="K6021" t="s">
        <v>522</v>
      </c>
      <c r="L6021" t="s">
        <v>545</v>
      </c>
      <c r="M6021" t="s">
        <v>619</v>
      </c>
      <c r="N6021" t="s">
        <v>620</v>
      </c>
      <c r="O6021">
        <v>77470</v>
      </c>
      <c r="P6021" t="s">
        <v>619</v>
      </c>
      <c r="Q6021" t="s">
        <v>7095</v>
      </c>
      <c r="R6021" t="s">
        <v>7096</v>
      </c>
      <c r="U6021" s="1">
        <v>43397</v>
      </c>
      <c r="V6021" s="2">
        <v>0.20833333333333334</v>
      </c>
      <c r="W6021" s="1">
        <v>43397.208333333336</v>
      </c>
      <c r="X6021">
        <v>220</v>
      </c>
    </row>
    <row r="6022" spans="1:24">
      <c r="A6022">
        <v>3182428</v>
      </c>
      <c r="B6022" t="s">
        <v>621</v>
      </c>
      <c r="C6022" t="s">
        <v>615</v>
      </c>
      <c r="D6022">
        <v>95000</v>
      </c>
      <c r="E6022" t="s">
        <v>616</v>
      </c>
      <c r="F6022">
        <v>37664</v>
      </c>
      <c r="G6022" t="s">
        <v>45</v>
      </c>
      <c r="H6022" t="s">
        <v>2169</v>
      </c>
      <c r="I6022" t="s">
        <v>2620</v>
      </c>
      <c r="J6022" t="s">
        <v>30</v>
      </c>
      <c r="K6022" t="s">
        <v>522</v>
      </c>
      <c r="L6022" t="s">
        <v>545</v>
      </c>
      <c r="M6022" t="s">
        <v>619</v>
      </c>
      <c r="N6022" t="s">
        <v>620</v>
      </c>
      <c r="O6022">
        <v>77470</v>
      </c>
      <c r="P6022" t="s">
        <v>619</v>
      </c>
      <c r="Q6022" t="s">
        <v>7095</v>
      </c>
      <c r="R6022" t="s">
        <v>7096</v>
      </c>
      <c r="S6022" t="s">
        <v>2171</v>
      </c>
      <c r="U6022" s="1">
        <v>43397</v>
      </c>
      <c r="V6022" s="2">
        <v>0.20833333333333334</v>
      </c>
      <c r="W6022" s="1">
        <v>43397.208333333336</v>
      </c>
      <c r="X6022">
        <v>255</v>
      </c>
    </row>
    <row r="6023" spans="1:24">
      <c r="A6023">
        <v>3182428</v>
      </c>
      <c r="B6023" t="s">
        <v>621</v>
      </c>
      <c r="C6023" t="s">
        <v>615</v>
      </c>
      <c r="D6023">
        <v>95000</v>
      </c>
      <c r="E6023" t="s">
        <v>616</v>
      </c>
      <c r="F6023">
        <v>37664</v>
      </c>
      <c r="G6023" t="s">
        <v>45</v>
      </c>
      <c r="H6023" t="s">
        <v>2169</v>
      </c>
      <c r="I6023" t="s">
        <v>2620</v>
      </c>
      <c r="J6023" t="s">
        <v>30</v>
      </c>
      <c r="K6023" t="s">
        <v>522</v>
      </c>
      <c r="L6023" t="s">
        <v>545</v>
      </c>
      <c r="M6023" t="s">
        <v>619</v>
      </c>
      <c r="N6023" t="s">
        <v>620</v>
      </c>
      <c r="O6023">
        <v>77470</v>
      </c>
      <c r="P6023" t="s">
        <v>619</v>
      </c>
      <c r="Q6023" t="s">
        <v>7095</v>
      </c>
      <c r="R6023" t="s">
        <v>7096</v>
      </c>
      <c r="S6023" t="s">
        <v>2171</v>
      </c>
      <c r="U6023" s="1">
        <v>43397</v>
      </c>
      <c r="V6023" s="2">
        <v>0.20833333333333334</v>
      </c>
      <c r="W6023" s="1">
        <v>43397.208333333336</v>
      </c>
      <c r="X6023">
        <v>255</v>
      </c>
    </row>
    <row r="6024" spans="1:24">
      <c r="A6024">
        <v>3182428</v>
      </c>
      <c r="B6024" t="s">
        <v>621</v>
      </c>
      <c r="C6024" t="s">
        <v>615</v>
      </c>
      <c r="D6024">
        <v>95000</v>
      </c>
      <c r="E6024" t="s">
        <v>616</v>
      </c>
      <c r="F6024">
        <v>37664</v>
      </c>
      <c r="G6024" t="s">
        <v>45</v>
      </c>
      <c r="H6024" t="s">
        <v>5945</v>
      </c>
      <c r="I6024" t="s">
        <v>2620</v>
      </c>
      <c r="J6024" t="s">
        <v>30</v>
      </c>
      <c r="K6024" t="s">
        <v>522</v>
      </c>
      <c r="L6024" t="s">
        <v>545</v>
      </c>
      <c r="M6024" t="s">
        <v>619</v>
      </c>
      <c r="N6024" t="s">
        <v>620</v>
      </c>
      <c r="O6024">
        <v>77470</v>
      </c>
      <c r="P6024" t="s">
        <v>619</v>
      </c>
      <c r="Q6024" t="s">
        <v>7095</v>
      </c>
      <c r="R6024" t="s">
        <v>7096</v>
      </c>
      <c r="U6024" s="1">
        <v>43397</v>
      </c>
      <c r="V6024" s="2">
        <v>0.20833333333333334</v>
      </c>
      <c r="W6024" s="1">
        <v>43397.208333333336</v>
      </c>
      <c r="X6024">
        <v>215</v>
      </c>
    </row>
    <row r="6025" spans="1:24">
      <c r="A6025">
        <v>3182428</v>
      </c>
      <c r="B6025" t="s">
        <v>621</v>
      </c>
      <c r="C6025" t="s">
        <v>615</v>
      </c>
      <c r="D6025">
        <v>95000</v>
      </c>
      <c r="E6025" t="s">
        <v>616</v>
      </c>
      <c r="F6025">
        <v>37664</v>
      </c>
      <c r="G6025" t="s">
        <v>45</v>
      </c>
      <c r="H6025" t="s">
        <v>5945</v>
      </c>
      <c r="I6025" t="s">
        <v>2620</v>
      </c>
      <c r="J6025" t="s">
        <v>30</v>
      </c>
      <c r="K6025" t="s">
        <v>522</v>
      </c>
      <c r="L6025" t="s">
        <v>545</v>
      </c>
      <c r="M6025" t="s">
        <v>619</v>
      </c>
      <c r="N6025" t="s">
        <v>620</v>
      </c>
      <c r="O6025">
        <v>77470</v>
      </c>
      <c r="P6025" t="s">
        <v>619</v>
      </c>
      <c r="Q6025" t="s">
        <v>7095</v>
      </c>
      <c r="R6025" t="s">
        <v>7096</v>
      </c>
      <c r="U6025" s="1">
        <v>43397</v>
      </c>
      <c r="V6025" s="2">
        <v>0.20833333333333334</v>
      </c>
      <c r="W6025" s="1">
        <v>43397.208333333336</v>
      </c>
      <c r="X6025">
        <v>215</v>
      </c>
    </row>
    <row r="6026" spans="1:24">
      <c r="A6026">
        <v>3182428</v>
      </c>
      <c r="B6026" t="s">
        <v>621</v>
      </c>
      <c r="C6026" t="s">
        <v>615</v>
      </c>
      <c r="D6026">
        <v>95000</v>
      </c>
      <c r="E6026" t="s">
        <v>616</v>
      </c>
      <c r="F6026">
        <v>37664</v>
      </c>
      <c r="G6026" t="s">
        <v>45</v>
      </c>
      <c r="H6026" t="s">
        <v>5945</v>
      </c>
      <c r="I6026" t="s">
        <v>2620</v>
      </c>
      <c r="J6026" t="s">
        <v>30</v>
      </c>
      <c r="K6026" t="s">
        <v>522</v>
      </c>
      <c r="L6026" t="s">
        <v>545</v>
      </c>
      <c r="M6026" t="s">
        <v>619</v>
      </c>
      <c r="N6026" t="s">
        <v>620</v>
      </c>
      <c r="O6026">
        <v>77470</v>
      </c>
      <c r="P6026" t="s">
        <v>619</v>
      </c>
      <c r="Q6026" t="s">
        <v>7095</v>
      </c>
      <c r="R6026" t="s">
        <v>7096</v>
      </c>
      <c r="U6026" s="1">
        <v>43397</v>
      </c>
      <c r="V6026" s="2">
        <v>0.20833333333333334</v>
      </c>
      <c r="W6026" s="1">
        <v>43397.208333333336</v>
      </c>
      <c r="X6026">
        <v>215</v>
      </c>
    </row>
    <row r="6027" spans="1:24">
      <c r="A6027">
        <v>3182428</v>
      </c>
      <c r="B6027" t="s">
        <v>621</v>
      </c>
      <c r="C6027" t="s">
        <v>615</v>
      </c>
      <c r="D6027">
        <v>95000</v>
      </c>
      <c r="E6027" t="s">
        <v>616</v>
      </c>
      <c r="F6027">
        <v>37664</v>
      </c>
      <c r="G6027" t="s">
        <v>45</v>
      </c>
      <c r="H6027" t="s">
        <v>2169</v>
      </c>
      <c r="I6027" t="s">
        <v>622</v>
      </c>
      <c r="J6027" t="s">
        <v>30</v>
      </c>
      <c r="K6027" t="s">
        <v>522</v>
      </c>
      <c r="L6027" t="s">
        <v>545</v>
      </c>
      <c r="M6027" t="s">
        <v>619</v>
      </c>
      <c r="N6027" t="s">
        <v>620</v>
      </c>
      <c r="O6027">
        <v>77470</v>
      </c>
      <c r="P6027" t="s">
        <v>619</v>
      </c>
      <c r="Q6027" t="s">
        <v>7095</v>
      </c>
      <c r="R6027" t="s">
        <v>7096</v>
      </c>
      <c r="T6027">
        <v>598343</v>
      </c>
      <c r="U6027" s="1">
        <v>43397</v>
      </c>
      <c r="V6027" s="2">
        <v>0.20833333333333334</v>
      </c>
      <c r="W6027" s="1">
        <v>43397.208333333336</v>
      </c>
      <c r="X6027">
        <v>260</v>
      </c>
    </row>
    <row r="6028" spans="1:24">
      <c r="A6028">
        <v>3182428</v>
      </c>
      <c r="B6028" t="s">
        <v>621</v>
      </c>
      <c r="C6028" t="s">
        <v>615</v>
      </c>
      <c r="D6028">
        <v>95000</v>
      </c>
      <c r="E6028" t="s">
        <v>616</v>
      </c>
      <c r="F6028">
        <v>37664</v>
      </c>
      <c r="G6028" t="s">
        <v>45</v>
      </c>
      <c r="H6028" t="s">
        <v>2169</v>
      </c>
      <c r="I6028" t="s">
        <v>622</v>
      </c>
      <c r="J6028" t="s">
        <v>30</v>
      </c>
      <c r="K6028" t="s">
        <v>522</v>
      </c>
      <c r="L6028" t="s">
        <v>545</v>
      </c>
      <c r="M6028" t="s">
        <v>619</v>
      </c>
      <c r="N6028" t="s">
        <v>620</v>
      </c>
      <c r="O6028">
        <v>77470</v>
      </c>
      <c r="P6028" t="s">
        <v>619</v>
      </c>
      <c r="Q6028" t="s">
        <v>7095</v>
      </c>
      <c r="R6028" t="s">
        <v>7096</v>
      </c>
      <c r="T6028">
        <v>598345</v>
      </c>
      <c r="U6028" s="1">
        <v>43397</v>
      </c>
      <c r="V6028" s="2">
        <v>0.20833333333333334</v>
      </c>
      <c r="W6028" s="1">
        <v>43397.208333333336</v>
      </c>
      <c r="X6028">
        <v>260</v>
      </c>
    </row>
    <row r="6029" spans="1:24">
      <c r="A6029">
        <v>3182428</v>
      </c>
      <c r="B6029" t="s">
        <v>621</v>
      </c>
      <c r="C6029" t="s">
        <v>615</v>
      </c>
      <c r="D6029">
        <v>95000</v>
      </c>
      <c r="E6029" t="s">
        <v>616</v>
      </c>
      <c r="F6029">
        <v>37664</v>
      </c>
      <c r="G6029" t="s">
        <v>45</v>
      </c>
      <c r="H6029" t="s">
        <v>2169</v>
      </c>
      <c r="I6029" t="s">
        <v>622</v>
      </c>
      <c r="J6029" t="s">
        <v>30</v>
      </c>
      <c r="K6029" t="s">
        <v>522</v>
      </c>
      <c r="L6029" t="s">
        <v>545</v>
      </c>
      <c r="M6029" t="s">
        <v>619</v>
      </c>
      <c r="N6029" t="s">
        <v>620</v>
      </c>
      <c r="O6029">
        <v>77470</v>
      </c>
      <c r="P6029" t="s">
        <v>619</v>
      </c>
      <c r="Q6029" t="s">
        <v>7095</v>
      </c>
      <c r="R6029" t="s">
        <v>7096</v>
      </c>
      <c r="T6029">
        <v>598346</v>
      </c>
      <c r="U6029" s="1">
        <v>43397</v>
      </c>
      <c r="V6029" s="2">
        <v>0.20833333333333334</v>
      </c>
      <c r="W6029" s="1">
        <v>43397.208333333336</v>
      </c>
      <c r="X6029">
        <v>260</v>
      </c>
    </row>
    <row r="6030" spans="1:24">
      <c r="A6030">
        <v>3182428</v>
      </c>
      <c r="B6030" t="s">
        <v>621</v>
      </c>
      <c r="C6030" t="s">
        <v>615</v>
      </c>
      <c r="D6030">
        <v>95000</v>
      </c>
      <c r="E6030" t="s">
        <v>616</v>
      </c>
      <c r="F6030">
        <v>37664</v>
      </c>
      <c r="G6030" t="s">
        <v>45</v>
      </c>
      <c r="H6030" t="s">
        <v>2169</v>
      </c>
      <c r="I6030" t="s">
        <v>622</v>
      </c>
      <c r="J6030" t="s">
        <v>30</v>
      </c>
      <c r="K6030" t="s">
        <v>522</v>
      </c>
      <c r="L6030" t="s">
        <v>545</v>
      </c>
      <c r="M6030" t="s">
        <v>619</v>
      </c>
      <c r="N6030" t="s">
        <v>620</v>
      </c>
      <c r="O6030">
        <v>77470</v>
      </c>
      <c r="P6030" t="s">
        <v>619</v>
      </c>
      <c r="Q6030" t="s">
        <v>7095</v>
      </c>
      <c r="R6030" t="s">
        <v>7096</v>
      </c>
      <c r="T6030">
        <v>598344</v>
      </c>
      <c r="U6030" s="1">
        <v>43397</v>
      </c>
      <c r="V6030" s="2">
        <v>0.20833333333333334</v>
      </c>
      <c r="W6030" s="1">
        <v>43397.208333333336</v>
      </c>
      <c r="X6030">
        <v>260</v>
      </c>
    </row>
    <row r="6031" spans="1:24">
      <c r="A6031">
        <v>3170881</v>
      </c>
      <c r="B6031" t="s">
        <v>528</v>
      </c>
      <c r="C6031" t="s">
        <v>529</v>
      </c>
      <c r="D6031">
        <v>92000</v>
      </c>
      <c r="E6031" t="s">
        <v>530</v>
      </c>
      <c r="F6031">
        <v>37537</v>
      </c>
      <c r="G6031" t="s">
        <v>531</v>
      </c>
      <c r="H6031" t="s">
        <v>6276</v>
      </c>
      <c r="J6031" t="s">
        <v>30</v>
      </c>
      <c r="K6031" t="s">
        <v>522</v>
      </c>
      <c r="L6031" t="s">
        <v>533</v>
      </c>
      <c r="M6031" t="s">
        <v>619</v>
      </c>
      <c r="N6031" t="s">
        <v>620</v>
      </c>
      <c r="O6031">
        <v>77470</v>
      </c>
      <c r="P6031" t="s">
        <v>619</v>
      </c>
      <c r="Q6031" t="s">
        <v>7095</v>
      </c>
      <c r="R6031" t="s">
        <v>7096</v>
      </c>
      <c r="U6031" s="1">
        <v>43397</v>
      </c>
      <c r="V6031" s="2">
        <v>0.20833333333333334</v>
      </c>
      <c r="W6031" s="1">
        <v>43397.208333333336</v>
      </c>
      <c r="X6031">
        <v>200</v>
      </c>
    </row>
    <row r="6032" spans="1:24">
      <c r="A6032">
        <v>3180728</v>
      </c>
      <c r="B6032" t="s">
        <v>5780</v>
      </c>
      <c r="C6032" t="s">
        <v>5781</v>
      </c>
      <c r="D6032">
        <v>51100</v>
      </c>
      <c r="E6032" t="s">
        <v>1700</v>
      </c>
      <c r="F6032">
        <v>19956</v>
      </c>
      <c r="G6032" t="s">
        <v>58</v>
      </c>
      <c r="H6032" t="s">
        <v>369</v>
      </c>
      <c r="J6032" t="s">
        <v>30</v>
      </c>
      <c r="K6032" t="s">
        <v>283</v>
      </c>
      <c r="L6032" t="s">
        <v>292</v>
      </c>
      <c r="M6032" t="s">
        <v>619</v>
      </c>
      <c r="N6032" t="s">
        <v>620</v>
      </c>
      <c r="O6032">
        <v>77470</v>
      </c>
      <c r="P6032" t="s">
        <v>619</v>
      </c>
      <c r="Q6032" t="s">
        <v>7095</v>
      </c>
      <c r="R6032" t="s">
        <v>7096</v>
      </c>
      <c r="U6032" s="1">
        <v>43397</v>
      </c>
      <c r="V6032" s="2">
        <v>0.20833333333333334</v>
      </c>
      <c r="W6032" s="1">
        <v>43397.208333333336</v>
      </c>
      <c r="X6032">
        <v>240</v>
      </c>
    </row>
    <row r="6033" spans="1:24">
      <c r="A6033">
        <v>3180728</v>
      </c>
      <c r="B6033" t="s">
        <v>5780</v>
      </c>
      <c r="C6033" t="s">
        <v>5781</v>
      </c>
      <c r="D6033">
        <v>51100</v>
      </c>
      <c r="E6033" t="s">
        <v>1700</v>
      </c>
      <c r="F6033">
        <v>19956</v>
      </c>
      <c r="G6033" t="s">
        <v>58</v>
      </c>
      <c r="H6033" t="s">
        <v>369</v>
      </c>
      <c r="J6033" t="s">
        <v>30</v>
      </c>
      <c r="K6033" t="s">
        <v>283</v>
      </c>
      <c r="L6033" t="s">
        <v>292</v>
      </c>
      <c r="M6033" t="s">
        <v>619</v>
      </c>
      <c r="N6033" t="s">
        <v>620</v>
      </c>
      <c r="O6033">
        <v>77470</v>
      </c>
      <c r="P6033" t="s">
        <v>619</v>
      </c>
      <c r="Q6033" t="s">
        <v>7095</v>
      </c>
      <c r="R6033" t="s">
        <v>7096</v>
      </c>
      <c r="U6033" s="1">
        <v>43397</v>
      </c>
      <c r="V6033" s="2">
        <v>0.20833333333333334</v>
      </c>
      <c r="W6033" s="1">
        <v>43397.208333333336</v>
      </c>
      <c r="X6033">
        <v>240</v>
      </c>
    </row>
    <row r="6034" spans="1:24">
      <c r="A6034">
        <v>3184027</v>
      </c>
      <c r="B6034" t="s">
        <v>3110</v>
      </c>
      <c r="C6034" t="s">
        <v>3111</v>
      </c>
      <c r="D6034">
        <v>95240</v>
      </c>
      <c r="E6034" t="s">
        <v>1217</v>
      </c>
      <c r="F6034">
        <v>37686</v>
      </c>
      <c r="G6034" t="s">
        <v>58</v>
      </c>
      <c r="H6034" t="s">
        <v>102</v>
      </c>
      <c r="J6034" t="s">
        <v>30</v>
      </c>
      <c r="K6034" t="s">
        <v>522</v>
      </c>
      <c r="L6034" t="s">
        <v>551</v>
      </c>
      <c r="M6034" t="s">
        <v>619</v>
      </c>
      <c r="N6034" t="s">
        <v>620</v>
      </c>
      <c r="O6034">
        <v>77470</v>
      </c>
      <c r="P6034" t="s">
        <v>619</v>
      </c>
      <c r="Q6034" t="s">
        <v>7095</v>
      </c>
      <c r="R6034" t="s">
        <v>7096</v>
      </c>
      <c r="S6034" t="s">
        <v>3138</v>
      </c>
      <c r="U6034" s="1">
        <v>43397</v>
      </c>
      <c r="V6034" s="2">
        <v>0.20833333333333334</v>
      </c>
      <c r="W6034" s="1">
        <v>43397.208333333336</v>
      </c>
      <c r="X6034">
        <v>205</v>
      </c>
    </row>
    <row r="6035" spans="1:24">
      <c r="A6035">
        <v>3183650</v>
      </c>
      <c r="B6035" t="s">
        <v>6780</v>
      </c>
      <c r="C6035" t="s">
        <v>6781</v>
      </c>
      <c r="D6035">
        <v>60180</v>
      </c>
      <c r="E6035" t="s">
        <v>6782</v>
      </c>
      <c r="F6035">
        <v>24719</v>
      </c>
      <c r="G6035" t="s">
        <v>139</v>
      </c>
      <c r="H6035" t="s">
        <v>139</v>
      </c>
      <c r="J6035" t="s">
        <v>30</v>
      </c>
      <c r="K6035" t="s">
        <v>522</v>
      </c>
      <c r="L6035" t="s">
        <v>533</v>
      </c>
      <c r="M6035" t="s">
        <v>619</v>
      </c>
      <c r="N6035" t="s">
        <v>620</v>
      </c>
      <c r="O6035">
        <v>77470</v>
      </c>
      <c r="P6035" t="s">
        <v>619</v>
      </c>
      <c r="Q6035" t="s">
        <v>7095</v>
      </c>
      <c r="R6035" t="s">
        <v>7096</v>
      </c>
      <c r="U6035" s="1">
        <v>43397</v>
      </c>
      <c r="V6035" s="2">
        <v>0.20833333333333334</v>
      </c>
      <c r="W6035" s="1">
        <v>43397.208333333336</v>
      </c>
      <c r="X6035">
        <v>200</v>
      </c>
    </row>
    <row r="6036" spans="1:24">
      <c r="A6036">
        <v>3183390</v>
      </c>
      <c r="B6036" t="s">
        <v>5517</v>
      </c>
      <c r="C6036" t="s">
        <v>5518</v>
      </c>
      <c r="D6036">
        <v>95600</v>
      </c>
      <c r="E6036" t="s">
        <v>5519</v>
      </c>
      <c r="F6036">
        <v>37793</v>
      </c>
      <c r="G6036" t="s">
        <v>671</v>
      </c>
      <c r="H6036" t="s">
        <v>123</v>
      </c>
      <c r="J6036" t="s">
        <v>30</v>
      </c>
      <c r="K6036" t="s">
        <v>522</v>
      </c>
      <c r="L6036" t="s">
        <v>523</v>
      </c>
      <c r="M6036" t="s">
        <v>619</v>
      </c>
      <c r="N6036" t="s">
        <v>620</v>
      </c>
      <c r="O6036">
        <v>77470</v>
      </c>
      <c r="P6036" t="s">
        <v>619</v>
      </c>
      <c r="Q6036" t="s">
        <v>7095</v>
      </c>
      <c r="R6036" t="s">
        <v>7096</v>
      </c>
      <c r="U6036" s="1">
        <v>43397</v>
      </c>
      <c r="V6036" s="2">
        <v>0.20833333333333334</v>
      </c>
      <c r="W6036" s="1">
        <v>43397.208333333336</v>
      </c>
      <c r="X6036">
        <v>200</v>
      </c>
    </row>
    <row r="6037" spans="1:24">
      <c r="A6037">
        <v>3174800</v>
      </c>
      <c r="B6037" t="s">
        <v>646</v>
      </c>
      <c r="C6037" t="s">
        <v>647</v>
      </c>
      <c r="D6037">
        <v>75010</v>
      </c>
      <c r="E6037" t="s">
        <v>519</v>
      </c>
      <c r="F6037">
        <v>31875</v>
      </c>
      <c r="G6037" t="s">
        <v>139</v>
      </c>
      <c r="H6037" t="s">
        <v>756</v>
      </c>
      <c r="J6037" t="s">
        <v>30</v>
      </c>
      <c r="K6037" t="s">
        <v>522</v>
      </c>
      <c r="L6037" t="s">
        <v>523</v>
      </c>
      <c r="M6037" t="s">
        <v>619</v>
      </c>
      <c r="N6037" t="s">
        <v>620</v>
      </c>
      <c r="O6037">
        <v>77470</v>
      </c>
      <c r="P6037" t="s">
        <v>619</v>
      </c>
      <c r="Q6037" t="s">
        <v>7095</v>
      </c>
      <c r="R6037" t="s">
        <v>7096</v>
      </c>
      <c r="S6037" t="s">
        <v>6783</v>
      </c>
      <c r="U6037" s="1">
        <v>43397</v>
      </c>
      <c r="V6037" s="2">
        <v>0.20833333333333334</v>
      </c>
      <c r="W6037" s="1">
        <v>43397.208333333336</v>
      </c>
      <c r="X6037">
        <v>200</v>
      </c>
    </row>
    <row r="6038" spans="1:24">
      <c r="A6038">
        <v>3179434</v>
      </c>
      <c r="B6038" t="s">
        <v>2625</v>
      </c>
      <c r="C6038" t="s">
        <v>2626</v>
      </c>
      <c r="D6038">
        <v>93460</v>
      </c>
      <c r="E6038" t="s">
        <v>2627</v>
      </c>
      <c r="F6038">
        <v>37609</v>
      </c>
      <c r="G6038" t="s">
        <v>2628</v>
      </c>
      <c r="H6038" t="s">
        <v>369</v>
      </c>
      <c r="J6038" t="s">
        <v>30</v>
      </c>
      <c r="K6038" t="s">
        <v>522</v>
      </c>
      <c r="L6038" t="s">
        <v>523</v>
      </c>
      <c r="M6038" t="s">
        <v>619</v>
      </c>
      <c r="N6038" t="s">
        <v>620</v>
      </c>
      <c r="O6038">
        <v>77470</v>
      </c>
      <c r="P6038" t="s">
        <v>619</v>
      </c>
      <c r="Q6038" t="s">
        <v>7095</v>
      </c>
      <c r="R6038" t="s">
        <v>7096</v>
      </c>
      <c r="S6038" t="s">
        <v>6784</v>
      </c>
      <c r="T6038">
        <v>597116</v>
      </c>
      <c r="U6038" s="1">
        <v>43397</v>
      </c>
      <c r="V6038" s="2">
        <v>0.33333333333333331</v>
      </c>
      <c r="W6038" s="1">
        <v>43397.333333333336</v>
      </c>
      <c r="X6038">
        <v>260</v>
      </c>
    </row>
    <row r="6039" spans="1:24">
      <c r="A6039">
        <v>3179434</v>
      </c>
      <c r="B6039" t="s">
        <v>2625</v>
      </c>
      <c r="C6039" t="s">
        <v>2626</v>
      </c>
      <c r="D6039">
        <v>93460</v>
      </c>
      <c r="E6039" t="s">
        <v>2627</v>
      </c>
      <c r="F6039">
        <v>37609</v>
      </c>
      <c r="G6039" t="s">
        <v>2628</v>
      </c>
      <c r="H6039" t="s">
        <v>369</v>
      </c>
      <c r="J6039" t="s">
        <v>30</v>
      </c>
      <c r="K6039" t="s">
        <v>522</v>
      </c>
      <c r="L6039" t="s">
        <v>523</v>
      </c>
      <c r="M6039" t="s">
        <v>619</v>
      </c>
      <c r="N6039" t="s">
        <v>620</v>
      </c>
      <c r="O6039">
        <v>77470</v>
      </c>
      <c r="P6039" t="s">
        <v>619</v>
      </c>
      <c r="Q6039" t="s">
        <v>7095</v>
      </c>
      <c r="R6039" t="s">
        <v>7096</v>
      </c>
      <c r="S6039" t="s">
        <v>6784</v>
      </c>
      <c r="T6039">
        <v>597116</v>
      </c>
      <c r="U6039" s="1">
        <v>43397</v>
      </c>
      <c r="V6039" s="2">
        <v>0.33333333333333331</v>
      </c>
      <c r="W6039" s="1">
        <v>43397.333333333336</v>
      </c>
      <c r="X6039">
        <v>260</v>
      </c>
    </row>
    <row r="6040" spans="1:24">
      <c r="A6040">
        <v>3181973</v>
      </c>
      <c r="B6040" t="s">
        <v>1234</v>
      </c>
      <c r="C6040" t="s">
        <v>678</v>
      </c>
      <c r="D6040">
        <v>93150</v>
      </c>
      <c r="E6040" t="s">
        <v>1235</v>
      </c>
      <c r="F6040">
        <v>37580</v>
      </c>
      <c r="G6040" t="s">
        <v>726</v>
      </c>
      <c r="H6040" t="s">
        <v>28</v>
      </c>
      <c r="J6040" t="s">
        <v>30</v>
      </c>
      <c r="K6040" t="s">
        <v>522</v>
      </c>
      <c r="L6040" t="s">
        <v>533</v>
      </c>
      <c r="M6040" t="s">
        <v>619</v>
      </c>
      <c r="N6040" t="s">
        <v>620</v>
      </c>
      <c r="O6040">
        <v>77470</v>
      </c>
      <c r="P6040" t="s">
        <v>619</v>
      </c>
      <c r="Q6040" t="s">
        <v>7095</v>
      </c>
      <c r="R6040" t="s">
        <v>7096</v>
      </c>
      <c r="U6040" s="1">
        <v>43397</v>
      </c>
      <c r="V6040" s="2">
        <v>0.20833333333333334</v>
      </c>
      <c r="W6040" s="1">
        <v>43397.208333333336</v>
      </c>
      <c r="X6040">
        <v>200</v>
      </c>
    </row>
    <row r="6041" spans="1:24">
      <c r="A6041">
        <v>3181973</v>
      </c>
      <c r="B6041" t="s">
        <v>1234</v>
      </c>
      <c r="C6041" t="s">
        <v>678</v>
      </c>
      <c r="D6041">
        <v>93150</v>
      </c>
      <c r="E6041" t="s">
        <v>1235</v>
      </c>
      <c r="F6041">
        <v>37580</v>
      </c>
      <c r="G6041" t="s">
        <v>726</v>
      </c>
      <c r="H6041" t="s">
        <v>28</v>
      </c>
      <c r="J6041" t="s">
        <v>30</v>
      </c>
      <c r="K6041" t="s">
        <v>522</v>
      </c>
      <c r="L6041" t="s">
        <v>533</v>
      </c>
      <c r="M6041" t="s">
        <v>619</v>
      </c>
      <c r="N6041" t="s">
        <v>620</v>
      </c>
      <c r="O6041">
        <v>77470</v>
      </c>
      <c r="P6041" t="s">
        <v>619</v>
      </c>
      <c r="Q6041" t="s">
        <v>7095</v>
      </c>
      <c r="R6041" t="s">
        <v>7096</v>
      </c>
      <c r="U6041" s="1">
        <v>43397</v>
      </c>
      <c r="V6041" s="2">
        <v>0.20833333333333334</v>
      </c>
      <c r="W6041" s="1">
        <v>43397.208333333336</v>
      </c>
      <c r="X6041">
        <v>200</v>
      </c>
    </row>
    <row r="6042" spans="1:24">
      <c r="A6042">
        <v>3182301</v>
      </c>
      <c r="B6042" t="s">
        <v>5358</v>
      </c>
      <c r="C6042" t="s">
        <v>5359</v>
      </c>
      <c r="D6042">
        <v>95410</v>
      </c>
      <c r="E6042" t="s">
        <v>5360</v>
      </c>
      <c r="F6042">
        <v>37726</v>
      </c>
      <c r="G6042" t="s">
        <v>302</v>
      </c>
      <c r="H6042" t="s">
        <v>2628</v>
      </c>
      <c r="J6042" t="s">
        <v>30</v>
      </c>
      <c r="K6042" t="s">
        <v>522</v>
      </c>
      <c r="L6042" t="s">
        <v>551</v>
      </c>
      <c r="M6042" t="s">
        <v>619</v>
      </c>
      <c r="N6042" t="s">
        <v>620</v>
      </c>
      <c r="O6042">
        <v>77470</v>
      </c>
      <c r="P6042" t="s">
        <v>619</v>
      </c>
      <c r="Q6042" t="s">
        <v>7095</v>
      </c>
      <c r="R6042" t="s">
        <v>7096</v>
      </c>
      <c r="U6042" s="1">
        <v>43397</v>
      </c>
      <c r="V6042" s="2">
        <v>0.20833333333333334</v>
      </c>
      <c r="W6042" s="1">
        <v>43397.208333333336</v>
      </c>
      <c r="X6042">
        <v>200</v>
      </c>
    </row>
    <row r="6043" spans="1:24">
      <c r="A6043">
        <v>3183757</v>
      </c>
      <c r="B6043" t="s">
        <v>4036</v>
      </c>
      <c r="C6043" t="s">
        <v>4037</v>
      </c>
      <c r="D6043">
        <v>95360</v>
      </c>
      <c r="E6043" t="s">
        <v>4038</v>
      </c>
      <c r="F6043">
        <v>37716</v>
      </c>
      <c r="G6043" t="s">
        <v>671</v>
      </c>
      <c r="H6043" t="s">
        <v>369</v>
      </c>
      <c r="I6043" t="s">
        <v>6249</v>
      </c>
      <c r="J6043" t="s">
        <v>30</v>
      </c>
      <c r="K6043" t="s">
        <v>522</v>
      </c>
      <c r="L6043" t="s">
        <v>551</v>
      </c>
      <c r="M6043" t="s">
        <v>619</v>
      </c>
      <c r="N6043" t="s">
        <v>620</v>
      </c>
      <c r="O6043">
        <v>77470</v>
      </c>
      <c r="P6043" t="s">
        <v>619</v>
      </c>
      <c r="Q6043" t="s">
        <v>7095</v>
      </c>
      <c r="R6043" t="s">
        <v>7096</v>
      </c>
      <c r="S6043" t="s">
        <v>645</v>
      </c>
      <c r="U6043" s="1">
        <v>43397</v>
      </c>
      <c r="V6043" s="2">
        <v>0.20833333333333334</v>
      </c>
      <c r="W6043" s="1">
        <v>43397.208333333336</v>
      </c>
      <c r="X6043">
        <v>205</v>
      </c>
    </row>
    <row r="6044" spans="1:24">
      <c r="A6044">
        <v>3178705</v>
      </c>
      <c r="B6044" t="s">
        <v>4208</v>
      </c>
      <c r="C6044" t="s">
        <v>4209</v>
      </c>
      <c r="D6044">
        <v>93170</v>
      </c>
      <c r="E6044" t="s">
        <v>3322</v>
      </c>
      <c r="F6044">
        <v>37582</v>
      </c>
      <c r="G6044" t="s">
        <v>4210</v>
      </c>
      <c r="H6044" t="s">
        <v>1761</v>
      </c>
      <c r="I6044" t="s">
        <v>1570</v>
      </c>
      <c r="J6044" t="s">
        <v>30</v>
      </c>
      <c r="K6044" t="s">
        <v>522</v>
      </c>
      <c r="L6044" t="s">
        <v>551</v>
      </c>
      <c r="M6044" t="s">
        <v>619</v>
      </c>
      <c r="N6044" t="s">
        <v>620</v>
      </c>
      <c r="O6044">
        <v>77470</v>
      </c>
      <c r="P6044" t="s">
        <v>619</v>
      </c>
      <c r="Q6044" t="s">
        <v>7095</v>
      </c>
      <c r="R6044" t="s">
        <v>7096</v>
      </c>
      <c r="S6044" t="s">
        <v>6419</v>
      </c>
      <c r="U6044" s="1">
        <v>43397</v>
      </c>
      <c r="V6044" s="2">
        <v>0.20833333333333334</v>
      </c>
      <c r="W6044" s="1">
        <v>43397.208333333336</v>
      </c>
      <c r="X6044">
        <v>215</v>
      </c>
    </row>
    <row r="6045" spans="1:24">
      <c r="A6045">
        <v>3182004</v>
      </c>
      <c r="B6045" t="s">
        <v>1238</v>
      </c>
      <c r="C6045" t="s">
        <v>1239</v>
      </c>
      <c r="D6045">
        <v>75018</v>
      </c>
      <c r="E6045" t="s">
        <v>519</v>
      </c>
      <c r="F6045">
        <v>31883</v>
      </c>
      <c r="G6045" t="s">
        <v>671</v>
      </c>
      <c r="H6045" t="s">
        <v>797</v>
      </c>
      <c r="J6045" t="s">
        <v>30</v>
      </c>
      <c r="K6045" t="s">
        <v>522</v>
      </c>
      <c r="L6045" t="s">
        <v>533</v>
      </c>
      <c r="M6045" t="s">
        <v>619</v>
      </c>
      <c r="N6045" t="s">
        <v>620</v>
      </c>
      <c r="O6045">
        <v>77470</v>
      </c>
      <c r="P6045" t="s">
        <v>619</v>
      </c>
      <c r="Q6045" t="s">
        <v>7095</v>
      </c>
      <c r="R6045" t="s">
        <v>7096</v>
      </c>
      <c r="U6045" s="1">
        <v>43397</v>
      </c>
      <c r="V6045" s="2">
        <v>0.20833333333333334</v>
      </c>
      <c r="W6045" s="1">
        <v>43397.208333333336</v>
      </c>
      <c r="X6045">
        <v>225</v>
      </c>
    </row>
    <row r="6046" spans="1:24">
      <c r="A6046">
        <v>3182004</v>
      </c>
      <c r="B6046" t="s">
        <v>1238</v>
      </c>
      <c r="C6046" t="s">
        <v>1239</v>
      </c>
      <c r="D6046">
        <v>75018</v>
      </c>
      <c r="E6046" t="s">
        <v>519</v>
      </c>
      <c r="F6046">
        <v>31883</v>
      </c>
      <c r="G6046" t="s">
        <v>671</v>
      </c>
      <c r="H6046" t="s">
        <v>797</v>
      </c>
      <c r="J6046" t="s">
        <v>30</v>
      </c>
      <c r="K6046" t="s">
        <v>522</v>
      </c>
      <c r="L6046" t="s">
        <v>533</v>
      </c>
      <c r="M6046" t="s">
        <v>619</v>
      </c>
      <c r="N6046" t="s">
        <v>620</v>
      </c>
      <c r="O6046">
        <v>77470</v>
      </c>
      <c r="P6046" t="s">
        <v>619</v>
      </c>
      <c r="Q6046" t="s">
        <v>7095</v>
      </c>
      <c r="R6046" t="s">
        <v>7096</v>
      </c>
      <c r="U6046" s="1">
        <v>43397</v>
      </c>
      <c r="V6046" s="2">
        <v>0.20833333333333334</v>
      </c>
      <c r="W6046" s="1">
        <v>43397.208333333336</v>
      </c>
      <c r="X6046">
        <v>225</v>
      </c>
    </row>
    <row r="6047" spans="1:24">
      <c r="A6047">
        <v>3176663</v>
      </c>
      <c r="B6047" t="s">
        <v>1814</v>
      </c>
      <c r="C6047" t="s">
        <v>1815</v>
      </c>
      <c r="D6047">
        <v>62520</v>
      </c>
      <c r="E6047" t="s">
        <v>1816</v>
      </c>
      <c r="F6047">
        <v>26399</v>
      </c>
      <c r="G6047" t="s">
        <v>771</v>
      </c>
      <c r="H6047" t="s">
        <v>335</v>
      </c>
      <c r="J6047" t="s">
        <v>30</v>
      </c>
      <c r="K6047" t="s">
        <v>283</v>
      </c>
      <c r="L6047" t="s">
        <v>666</v>
      </c>
      <c r="M6047" t="s">
        <v>619</v>
      </c>
      <c r="N6047" t="s">
        <v>620</v>
      </c>
      <c r="O6047">
        <v>77470</v>
      </c>
      <c r="P6047" t="s">
        <v>619</v>
      </c>
      <c r="Q6047" t="s">
        <v>7095</v>
      </c>
      <c r="R6047" t="s">
        <v>7096</v>
      </c>
      <c r="U6047" s="1">
        <v>43397</v>
      </c>
      <c r="V6047" s="2">
        <v>0.20833333333333334</v>
      </c>
      <c r="W6047" s="1">
        <v>43397.208333333336</v>
      </c>
      <c r="X6047">
        <v>200</v>
      </c>
    </row>
    <row r="6048" spans="1:24">
      <c r="A6048">
        <v>3179286</v>
      </c>
      <c r="B6048" t="s">
        <v>1712</v>
      </c>
      <c r="C6048" t="s">
        <v>1713</v>
      </c>
      <c r="D6048">
        <v>59491</v>
      </c>
      <c r="E6048" t="s">
        <v>1714</v>
      </c>
      <c r="F6048">
        <v>24371</v>
      </c>
      <c r="G6048" t="s">
        <v>1715</v>
      </c>
      <c r="H6048" t="s">
        <v>4163</v>
      </c>
      <c r="I6048" t="s">
        <v>3169</v>
      </c>
      <c r="J6048" t="s">
        <v>30</v>
      </c>
      <c r="K6048" t="s">
        <v>283</v>
      </c>
      <c r="L6048" t="s">
        <v>284</v>
      </c>
      <c r="M6048" t="s">
        <v>619</v>
      </c>
      <c r="N6048" t="s">
        <v>620</v>
      </c>
      <c r="O6048">
        <v>77470</v>
      </c>
      <c r="P6048" t="s">
        <v>619</v>
      </c>
      <c r="Q6048" t="s">
        <v>7095</v>
      </c>
      <c r="R6048" t="s">
        <v>7096</v>
      </c>
      <c r="U6048" s="1">
        <v>43397</v>
      </c>
      <c r="V6048" s="2">
        <v>0.20833333333333334</v>
      </c>
      <c r="W6048" s="1">
        <v>43397.208333333336</v>
      </c>
      <c r="X6048">
        <v>240</v>
      </c>
    </row>
    <row r="6049" spans="1:24">
      <c r="A6049">
        <v>3170119</v>
      </c>
      <c r="B6049" t="s">
        <v>1729</v>
      </c>
      <c r="C6049" t="s">
        <v>724</v>
      </c>
      <c r="D6049">
        <v>13000</v>
      </c>
      <c r="E6049" t="s">
        <v>725</v>
      </c>
      <c r="F6049">
        <v>4558</v>
      </c>
      <c r="G6049" t="s">
        <v>726</v>
      </c>
      <c r="H6049" t="s">
        <v>4871</v>
      </c>
      <c r="J6049" t="s">
        <v>30</v>
      </c>
      <c r="K6049" t="s">
        <v>130</v>
      </c>
      <c r="L6049" t="s">
        <v>185</v>
      </c>
      <c r="M6049" t="s">
        <v>720</v>
      </c>
      <c r="N6049" t="s">
        <v>721</v>
      </c>
      <c r="O6049">
        <v>30131</v>
      </c>
      <c r="P6049" t="s">
        <v>720</v>
      </c>
      <c r="Q6049" t="s">
        <v>7097</v>
      </c>
      <c r="R6049" t="s">
        <v>7098</v>
      </c>
      <c r="U6049" s="1">
        <v>43397</v>
      </c>
      <c r="V6049" s="2">
        <v>0.20833333333333334</v>
      </c>
      <c r="W6049" s="1">
        <v>43397.208333333336</v>
      </c>
      <c r="X6049">
        <v>205</v>
      </c>
    </row>
    <row r="6050" spans="1:24">
      <c r="A6050">
        <v>3170119</v>
      </c>
      <c r="B6050" t="s">
        <v>1729</v>
      </c>
      <c r="C6050" t="s">
        <v>724</v>
      </c>
      <c r="D6050">
        <v>13000</v>
      </c>
      <c r="E6050" t="s">
        <v>725</v>
      </c>
      <c r="F6050">
        <v>4558</v>
      </c>
      <c r="G6050" t="s">
        <v>726</v>
      </c>
      <c r="H6050" t="s">
        <v>4873</v>
      </c>
      <c r="J6050" t="s">
        <v>30</v>
      </c>
      <c r="K6050" t="s">
        <v>130</v>
      </c>
      <c r="L6050" t="s">
        <v>185</v>
      </c>
      <c r="M6050" t="s">
        <v>720</v>
      </c>
      <c r="N6050" t="s">
        <v>721</v>
      </c>
      <c r="O6050">
        <v>30131</v>
      </c>
      <c r="P6050" t="s">
        <v>720</v>
      </c>
      <c r="Q6050" t="s">
        <v>7097</v>
      </c>
      <c r="R6050" t="s">
        <v>7098</v>
      </c>
      <c r="U6050" s="1">
        <v>43397</v>
      </c>
      <c r="V6050" s="2">
        <v>0.20833333333333334</v>
      </c>
      <c r="W6050" s="1">
        <v>43397.208333333336</v>
      </c>
      <c r="X6050">
        <v>205</v>
      </c>
    </row>
    <row r="6051" spans="1:24">
      <c r="A6051">
        <v>3184035</v>
      </c>
      <c r="B6051" t="s">
        <v>799</v>
      </c>
      <c r="C6051" t="s">
        <v>800</v>
      </c>
      <c r="D6051">
        <v>83130</v>
      </c>
      <c r="E6051" t="s">
        <v>801</v>
      </c>
      <c r="F6051">
        <v>35135</v>
      </c>
      <c r="G6051" t="s">
        <v>58</v>
      </c>
      <c r="H6051" t="s">
        <v>1597</v>
      </c>
      <c r="J6051" t="s">
        <v>30</v>
      </c>
      <c r="K6051" t="s">
        <v>130</v>
      </c>
      <c r="L6051" t="s">
        <v>802</v>
      </c>
      <c r="M6051" t="s">
        <v>720</v>
      </c>
      <c r="N6051" t="s">
        <v>721</v>
      </c>
      <c r="O6051">
        <v>30131</v>
      </c>
      <c r="P6051" t="s">
        <v>720</v>
      </c>
      <c r="Q6051" t="s">
        <v>7097</v>
      </c>
      <c r="R6051" t="s">
        <v>7098</v>
      </c>
      <c r="S6051" t="s">
        <v>4261</v>
      </c>
      <c r="T6051">
        <v>599285</v>
      </c>
      <c r="U6051" s="1">
        <v>43397</v>
      </c>
      <c r="V6051" s="2">
        <v>0.20833333333333334</v>
      </c>
      <c r="W6051" s="1">
        <v>43397.208333333336</v>
      </c>
      <c r="X6051">
        <v>260</v>
      </c>
    </row>
    <row r="6052" spans="1:24">
      <c r="A6052">
        <v>3184035</v>
      </c>
      <c r="B6052" t="s">
        <v>799</v>
      </c>
      <c r="C6052" t="s">
        <v>800</v>
      </c>
      <c r="D6052">
        <v>83130</v>
      </c>
      <c r="E6052" t="s">
        <v>801</v>
      </c>
      <c r="F6052">
        <v>35135</v>
      </c>
      <c r="G6052" t="s">
        <v>58</v>
      </c>
      <c r="H6052" t="s">
        <v>1597</v>
      </c>
      <c r="J6052" t="s">
        <v>30</v>
      </c>
      <c r="K6052" t="s">
        <v>130</v>
      </c>
      <c r="L6052" t="s">
        <v>802</v>
      </c>
      <c r="M6052" t="s">
        <v>720</v>
      </c>
      <c r="N6052" t="s">
        <v>721</v>
      </c>
      <c r="O6052">
        <v>30131</v>
      </c>
      <c r="P6052" t="s">
        <v>720</v>
      </c>
      <c r="Q6052" t="s">
        <v>7097</v>
      </c>
      <c r="R6052" t="s">
        <v>7098</v>
      </c>
      <c r="S6052" t="s">
        <v>4261</v>
      </c>
      <c r="T6052">
        <v>599285</v>
      </c>
      <c r="U6052" s="1">
        <v>43397</v>
      </c>
      <c r="V6052" s="2">
        <v>0.20833333333333334</v>
      </c>
      <c r="W6052" s="1">
        <v>43397.208333333336</v>
      </c>
      <c r="X6052">
        <v>260</v>
      </c>
    </row>
    <row r="6053" spans="1:24">
      <c r="A6053">
        <v>3178189</v>
      </c>
      <c r="B6053" t="s">
        <v>1141</v>
      </c>
      <c r="C6053" t="s">
        <v>1142</v>
      </c>
      <c r="D6053">
        <v>44800</v>
      </c>
      <c r="E6053" t="s">
        <v>837</v>
      </c>
      <c r="F6053">
        <v>17715</v>
      </c>
      <c r="G6053" t="s">
        <v>58</v>
      </c>
      <c r="H6053" t="s">
        <v>66</v>
      </c>
      <c r="J6053" t="s">
        <v>30</v>
      </c>
      <c r="K6053" t="s">
        <v>221</v>
      </c>
      <c r="L6053" t="s">
        <v>493</v>
      </c>
      <c r="M6053" t="s">
        <v>509</v>
      </c>
      <c r="N6053" t="s">
        <v>819</v>
      </c>
      <c r="O6053">
        <v>35136</v>
      </c>
      <c r="P6053" t="s">
        <v>820</v>
      </c>
      <c r="Q6053" t="s">
        <v>7099</v>
      </c>
      <c r="R6053" t="s">
        <v>7100</v>
      </c>
      <c r="U6053" s="1">
        <v>43397</v>
      </c>
      <c r="V6053" s="2">
        <v>0.20833333333333334</v>
      </c>
      <c r="W6053" s="1">
        <v>43397.208333333336</v>
      </c>
      <c r="X6053">
        <v>205</v>
      </c>
    </row>
    <row r="6054" spans="1:24">
      <c r="A6054">
        <v>3170814</v>
      </c>
      <c r="B6054" t="s">
        <v>3230</v>
      </c>
      <c r="C6054" t="s">
        <v>514</v>
      </c>
      <c r="D6054">
        <v>35000</v>
      </c>
      <c r="E6054" t="s">
        <v>509</v>
      </c>
      <c r="F6054">
        <v>14262</v>
      </c>
      <c r="G6054" t="s">
        <v>3634</v>
      </c>
      <c r="H6054" t="s">
        <v>3251</v>
      </c>
      <c r="J6054" t="s">
        <v>30</v>
      </c>
      <c r="K6054" t="s">
        <v>221</v>
      </c>
      <c r="L6054" t="s">
        <v>493</v>
      </c>
      <c r="M6054" t="s">
        <v>509</v>
      </c>
      <c r="N6054" t="s">
        <v>819</v>
      </c>
      <c r="O6054">
        <v>35136</v>
      </c>
      <c r="P6054" t="s">
        <v>820</v>
      </c>
      <c r="Q6054" t="s">
        <v>7099</v>
      </c>
      <c r="R6054" t="s">
        <v>7100</v>
      </c>
      <c r="U6054" s="1">
        <v>43397</v>
      </c>
      <c r="V6054" s="2">
        <v>0.20833333333333334</v>
      </c>
      <c r="W6054" s="1">
        <v>43397.208333333336</v>
      </c>
      <c r="X6054">
        <v>200</v>
      </c>
    </row>
    <row r="6055" spans="1:24">
      <c r="A6055">
        <v>3175377</v>
      </c>
      <c r="B6055" t="s">
        <v>835</v>
      </c>
      <c r="C6055" t="s">
        <v>836</v>
      </c>
      <c r="D6055">
        <v>44800</v>
      </c>
      <c r="E6055" t="s">
        <v>837</v>
      </c>
      <c r="F6055">
        <v>17715</v>
      </c>
      <c r="G6055" t="s">
        <v>838</v>
      </c>
      <c r="H6055" t="s">
        <v>6785</v>
      </c>
      <c r="J6055" t="s">
        <v>30</v>
      </c>
      <c r="K6055" t="s">
        <v>221</v>
      </c>
      <c r="L6055" t="s">
        <v>830</v>
      </c>
      <c r="M6055" t="s">
        <v>509</v>
      </c>
      <c r="N6055" t="s">
        <v>819</v>
      </c>
      <c r="O6055">
        <v>35136</v>
      </c>
      <c r="P6055" t="s">
        <v>820</v>
      </c>
      <c r="Q6055" t="s">
        <v>7099</v>
      </c>
      <c r="R6055" t="s">
        <v>7100</v>
      </c>
      <c r="U6055" s="1">
        <v>43397</v>
      </c>
      <c r="V6055" s="2">
        <v>0.20833333333333334</v>
      </c>
      <c r="W6055" s="1">
        <v>43397.208333333336</v>
      </c>
      <c r="X6055">
        <v>220</v>
      </c>
    </row>
    <row r="6056" spans="1:24">
      <c r="A6056">
        <v>3175357</v>
      </c>
      <c r="B6056" t="s">
        <v>6786</v>
      </c>
      <c r="C6056" t="s">
        <v>6787</v>
      </c>
      <c r="D6056">
        <v>44250</v>
      </c>
      <c r="E6056" t="s">
        <v>6788</v>
      </c>
      <c r="F6056">
        <v>17561</v>
      </c>
      <c r="G6056" t="s">
        <v>58</v>
      </c>
      <c r="H6056" t="s">
        <v>1318</v>
      </c>
      <c r="J6056" t="s">
        <v>30</v>
      </c>
      <c r="K6056" t="s">
        <v>221</v>
      </c>
      <c r="L6056" t="s">
        <v>830</v>
      </c>
      <c r="M6056" t="s">
        <v>509</v>
      </c>
      <c r="N6056" t="s">
        <v>819</v>
      </c>
      <c r="O6056">
        <v>35136</v>
      </c>
      <c r="P6056" t="s">
        <v>820</v>
      </c>
      <c r="Q6056" t="s">
        <v>7099</v>
      </c>
      <c r="R6056" t="s">
        <v>7100</v>
      </c>
      <c r="S6056" t="s">
        <v>6789</v>
      </c>
      <c r="U6056" s="1">
        <v>43397</v>
      </c>
      <c r="V6056" s="2">
        <v>0.20833333333333334</v>
      </c>
      <c r="W6056" s="1">
        <v>43397.208333333336</v>
      </c>
      <c r="X6056">
        <v>255</v>
      </c>
    </row>
    <row r="6057" spans="1:24">
      <c r="A6057">
        <v>3181067</v>
      </c>
      <c r="B6057" t="s">
        <v>4021</v>
      </c>
      <c r="C6057" t="s">
        <v>4022</v>
      </c>
      <c r="D6057">
        <v>44150</v>
      </c>
      <c r="E6057" t="s">
        <v>4023</v>
      </c>
      <c r="F6057">
        <v>17532</v>
      </c>
      <c r="G6057" t="s">
        <v>1207</v>
      </c>
      <c r="H6057" t="s">
        <v>66</v>
      </c>
      <c r="J6057" t="s">
        <v>30</v>
      </c>
      <c r="K6057" t="s">
        <v>221</v>
      </c>
      <c r="L6057" t="s">
        <v>830</v>
      </c>
      <c r="M6057" t="s">
        <v>509</v>
      </c>
      <c r="N6057" t="s">
        <v>819</v>
      </c>
      <c r="O6057">
        <v>35136</v>
      </c>
      <c r="P6057" t="s">
        <v>820</v>
      </c>
      <c r="Q6057" t="s">
        <v>7099</v>
      </c>
      <c r="R6057" t="s">
        <v>7100</v>
      </c>
      <c r="U6057" s="1">
        <v>43397</v>
      </c>
      <c r="V6057" s="2">
        <v>0.20833333333333334</v>
      </c>
      <c r="W6057" s="1">
        <v>43397.208333333336</v>
      </c>
      <c r="X6057">
        <v>205</v>
      </c>
    </row>
    <row r="6058" spans="1:24">
      <c r="A6058">
        <v>3169820</v>
      </c>
      <c r="B6058" t="s">
        <v>831</v>
      </c>
      <c r="C6058" t="s">
        <v>832</v>
      </c>
      <c r="D6058">
        <v>53000</v>
      </c>
      <c r="E6058" t="s">
        <v>833</v>
      </c>
      <c r="F6058">
        <v>21125</v>
      </c>
      <c r="G6058" t="s">
        <v>671</v>
      </c>
      <c r="H6058" t="s">
        <v>66</v>
      </c>
      <c r="J6058" t="s">
        <v>30</v>
      </c>
      <c r="K6058" t="s">
        <v>221</v>
      </c>
      <c r="L6058" t="s">
        <v>830</v>
      </c>
      <c r="M6058" t="s">
        <v>509</v>
      </c>
      <c r="N6058" t="s">
        <v>819</v>
      </c>
      <c r="O6058">
        <v>35136</v>
      </c>
      <c r="P6058" t="s">
        <v>820</v>
      </c>
      <c r="Q6058" t="s">
        <v>7099</v>
      </c>
      <c r="R6058" t="s">
        <v>7100</v>
      </c>
      <c r="U6058" s="1">
        <v>43397</v>
      </c>
      <c r="V6058" s="2">
        <v>0.20833333333333334</v>
      </c>
      <c r="W6058" s="1">
        <v>43397.208333333336</v>
      </c>
      <c r="X6058">
        <v>215</v>
      </c>
    </row>
    <row r="6059" spans="1:24">
      <c r="A6059">
        <v>3181685</v>
      </c>
      <c r="B6059" t="s">
        <v>3644</v>
      </c>
      <c r="C6059" t="s">
        <v>3645</v>
      </c>
      <c r="D6059">
        <v>72650</v>
      </c>
      <c r="E6059" t="s">
        <v>3646</v>
      </c>
      <c r="F6059">
        <v>31218</v>
      </c>
      <c r="G6059" t="s">
        <v>58</v>
      </c>
      <c r="H6059" t="s">
        <v>3273</v>
      </c>
      <c r="J6059" t="s">
        <v>30</v>
      </c>
      <c r="K6059" t="s">
        <v>221</v>
      </c>
      <c r="L6059" t="s">
        <v>830</v>
      </c>
      <c r="M6059" t="s">
        <v>509</v>
      </c>
      <c r="N6059" t="s">
        <v>819</v>
      </c>
      <c r="O6059">
        <v>35136</v>
      </c>
      <c r="P6059" t="s">
        <v>820</v>
      </c>
      <c r="Q6059" t="s">
        <v>7099</v>
      </c>
      <c r="R6059" t="s">
        <v>7100</v>
      </c>
      <c r="U6059" s="1">
        <v>43397</v>
      </c>
      <c r="V6059" s="2">
        <v>0.20833333333333334</v>
      </c>
      <c r="W6059" s="1">
        <v>43397.208333333336</v>
      </c>
      <c r="X6059">
        <v>200</v>
      </c>
    </row>
    <row r="6060" spans="1:24">
      <c r="A6060">
        <v>3169768</v>
      </c>
      <c r="B6060" t="s">
        <v>6790</v>
      </c>
      <c r="C6060" t="s">
        <v>6791</v>
      </c>
      <c r="D6060">
        <v>85340</v>
      </c>
      <c r="E6060" t="s">
        <v>6792</v>
      </c>
      <c r="F6060">
        <v>35585</v>
      </c>
      <c r="G6060" t="s">
        <v>6793</v>
      </c>
      <c r="H6060" t="s">
        <v>220</v>
      </c>
      <c r="J6060" t="s">
        <v>30</v>
      </c>
      <c r="K6060" t="s">
        <v>221</v>
      </c>
      <c r="L6060" t="s">
        <v>830</v>
      </c>
      <c r="M6060" t="s">
        <v>509</v>
      </c>
      <c r="N6060" t="s">
        <v>819</v>
      </c>
      <c r="O6060">
        <v>35136</v>
      </c>
      <c r="P6060" t="s">
        <v>820</v>
      </c>
      <c r="Q6060" t="s">
        <v>7099</v>
      </c>
      <c r="R6060" t="s">
        <v>7100</v>
      </c>
      <c r="U6060" s="1">
        <v>43397</v>
      </c>
      <c r="V6060" s="2">
        <v>0.20833333333333334</v>
      </c>
      <c r="W6060" s="1">
        <v>43397.208333333336</v>
      </c>
      <c r="X6060">
        <v>205</v>
      </c>
    </row>
    <row r="6061" spans="1:24">
      <c r="A6061">
        <v>3175358</v>
      </c>
      <c r="B6061" t="s">
        <v>4472</v>
      </c>
      <c r="C6061" t="s">
        <v>4473</v>
      </c>
      <c r="D6061">
        <v>44600</v>
      </c>
      <c r="E6061" t="s">
        <v>2088</v>
      </c>
      <c r="F6061">
        <v>17672</v>
      </c>
      <c r="G6061" t="s">
        <v>4474</v>
      </c>
      <c r="H6061" t="s">
        <v>585</v>
      </c>
      <c r="J6061" t="s">
        <v>30</v>
      </c>
      <c r="K6061" t="s">
        <v>221</v>
      </c>
      <c r="L6061" t="s">
        <v>830</v>
      </c>
      <c r="M6061" t="s">
        <v>509</v>
      </c>
      <c r="N6061" t="s">
        <v>819</v>
      </c>
      <c r="O6061">
        <v>35136</v>
      </c>
      <c r="P6061" t="s">
        <v>820</v>
      </c>
      <c r="Q6061" t="s">
        <v>7099</v>
      </c>
      <c r="R6061" t="s">
        <v>7100</v>
      </c>
      <c r="U6061" s="1">
        <v>43397</v>
      </c>
      <c r="V6061" s="2">
        <v>0.20833333333333334</v>
      </c>
      <c r="W6061" s="1">
        <v>43397.208333333336</v>
      </c>
      <c r="X6061">
        <v>200</v>
      </c>
    </row>
    <row r="6062" spans="1:24">
      <c r="A6062">
        <v>3182285</v>
      </c>
      <c r="B6062" t="s">
        <v>5393</v>
      </c>
      <c r="C6062" t="s">
        <v>5394</v>
      </c>
      <c r="D6062">
        <v>44470</v>
      </c>
      <c r="E6062" t="s">
        <v>5395</v>
      </c>
      <c r="F6062">
        <v>17634</v>
      </c>
      <c r="G6062" t="s">
        <v>1463</v>
      </c>
      <c r="H6062" t="s">
        <v>1768</v>
      </c>
      <c r="J6062" t="s">
        <v>30</v>
      </c>
      <c r="K6062" t="s">
        <v>221</v>
      </c>
      <c r="L6062" t="s">
        <v>830</v>
      </c>
      <c r="M6062" t="s">
        <v>509</v>
      </c>
      <c r="N6062" t="s">
        <v>819</v>
      </c>
      <c r="O6062">
        <v>35136</v>
      </c>
      <c r="P6062" t="s">
        <v>820</v>
      </c>
      <c r="Q6062" t="s">
        <v>7099</v>
      </c>
      <c r="R6062" t="s">
        <v>7100</v>
      </c>
      <c r="U6062" s="1">
        <v>43397</v>
      </c>
      <c r="V6062" s="2">
        <v>0.20833333333333334</v>
      </c>
      <c r="W6062" s="1">
        <v>43397.208333333336</v>
      </c>
      <c r="X6062">
        <v>200</v>
      </c>
    </row>
    <row r="6063" spans="1:24">
      <c r="A6063">
        <v>3179759</v>
      </c>
      <c r="B6063" t="s">
        <v>1762</v>
      </c>
      <c r="C6063" t="s">
        <v>1763</v>
      </c>
      <c r="D6063">
        <v>44500</v>
      </c>
      <c r="E6063" t="s">
        <v>1764</v>
      </c>
      <c r="F6063">
        <v>17639</v>
      </c>
      <c r="G6063" t="s">
        <v>58</v>
      </c>
      <c r="H6063" t="s">
        <v>123</v>
      </c>
      <c r="J6063" t="s">
        <v>30</v>
      </c>
      <c r="K6063" t="s">
        <v>221</v>
      </c>
      <c r="L6063" t="s">
        <v>830</v>
      </c>
      <c r="M6063" t="s">
        <v>509</v>
      </c>
      <c r="N6063" t="s">
        <v>819</v>
      </c>
      <c r="O6063">
        <v>35136</v>
      </c>
      <c r="P6063" t="s">
        <v>820</v>
      </c>
      <c r="Q6063" t="s">
        <v>7099</v>
      </c>
      <c r="R6063" t="s">
        <v>7100</v>
      </c>
      <c r="U6063" s="1">
        <v>43397</v>
      </c>
      <c r="V6063" s="2">
        <v>0.20833333333333334</v>
      </c>
      <c r="W6063" s="1">
        <v>43397.208333333336</v>
      </c>
      <c r="X6063">
        <v>240</v>
      </c>
    </row>
    <row r="6064" spans="1:24">
      <c r="A6064">
        <v>3182910</v>
      </c>
      <c r="B6064" t="s">
        <v>6794</v>
      </c>
      <c r="C6064" t="s">
        <v>6795</v>
      </c>
      <c r="D6064">
        <v>44650</v>
      </c>
      <c r="E6064" t="s">
        <v>6796</v>
      </c>
      <c r="F6064">
        <v>17684</v>
      </c>
      <c r="G6064" t="s">
        <v>58</v>
      </c>
      <c r="H6064" t="s">
        <v>6797</v>
      </c>
      <c r="J6064" t="s">
        <v>30</v>
      </c>
      <c r="K6064" t="s">
        <v>221</v>
      </c>
      <c r="L6064" t="s">
        <v>830</v>
      </c>
      <c r="M6064" t="s">
        <v>509</v>
      </c>
      <c r="N6064" t="s">
        <v>819</v>
      </c>
      <c r="O6064">
        <v>35136</v>
      </c>
      <c r="P6064" t="s">
        <v>820</v>
      </c>
      <c r="Q6064" t="s">
        <v>7099</v>
      </c>
      <c r="R6064" t="s">
        <v>7100</v>
      </c>
      <c r="S6064" t="s">
        <v>6745</v>
      </c>
      <c r="U6064" s="1">
        <v>43397</v>
      </c>
      <c r="V6064" s="2">
        <v>0.20833333333333334</v>
      </c>
      <c r="W6064" s="1">
        <v>43397.208333333336</v>
      </c>
      <c r="X6064">
        <v>205</v>
      </c>
    </row>
    <row r="6065" spans="1:24">
      <c r="A6065">
        <v>3177451</v>
      </c>
      <c r="B6065" t="s">
        <v>6259</v>
      </c>
      <c r="C6065" t="s">
        <v>6260</v>
      </c>
      <c r="D6065">
        <v>35000</v>
      </c>
      <c r="E6065" t="s">
        <v>509</v>
      </c>
      <c r="F6065">
        <v>14262</v>
      </c>
      <c r="G6065" t="s">
        <v>3999</v>
      </c>
      <c r="H6065" t="s">
        <v>1318</v>
      </c>
      <c r="J6065" t="s">
        <v>30</v>
      </c>
      <c r="K6065" t="s">
        <v>221</v>
      </c>
      <c r="L6065" t="s">
        <v>830</v>
      </c>
      <c r="M6065" t="s">
        <v>509</v>
      </c>
      <c r="N6065" t="s">
        <v>819</v>
      </c>
      <c r="O6065">
        <v>35136</v>
      </c>
      <c r="P6065" t="s">
        <v>820</v>
      </c>
      <c r="Q6065" t="s">
        <v>7099</v>
      </c>
      <c r="R6065" t="s">
        <v>7100</v>
      </c>
      <c r="U6065" s="1">
        <v>43397</v>
      </c>
      <c r="V6065" s="2">
        <v>0.20833333333333334</v>
      </c>
      <c r="W6065" s="1">
        <v>43397.208333333336</v>
      </c>
      <c r="X6065">
        <v>200</v>
      </c>
    </row>
    <row r="6066" spans="1:24">
      <c r="A6066">
        <v>3180146</v>
      </c>
      <c r="B6066" t="s">
        <v>1320</v>
      </c>
      <c r="C6066" t="s">
        <v>1321</v>
      </c>
      <c r="D6066">
        <v>44000</v>
      </c>
      <c r="E6066" t="s">
        <v>218</v>
      </c>
      <c r="F6066">
        <v>17503</v>
      </c>
      <c r="G6066" t="s">
        <v>58</v>
      </c>
      <c r="H6066" t="s">
        <v>66</v>
      </c>
      <c r="J6066" t="s">
        <v>30</v>
      </c>
      <c r="K6066" t="s">
        <v>221</v>
      </c>
      <c r="L6066" t="s">
        <v>830</v>
      </c>
      <c r="M6066" t="s">
        <v>509</v>
      </c>
      <c r="N6066" t="s">
        <v>819</v>
      </c>
      <c r="O6066">
        <v>35136</v>
      </c>
      <c r="P6066" t="s">
        <v>820</v>
      </c>
      <c r="Q6066" t="s">
        <v>7099</v>
      </c>
      <c r="R6066" t="s">
        <v>7100</v>
      </c>
      <c r="U6066" s="1">
        <v>43397</v>
      </c>
      <c r="V6066" s="2">
        <v>0.20833333333333334</v>
      </c>
      <c r="W6066" s="1">
        <v>43397.208333333336</v>
      </c>
      <c r="X6066">
        <v>205</v>
      </c>
    </row>
    <row r="6067" spans="1:24">
      <c r="A6067">
        <v>3178947</v>
      </c>
      <c r="B6067" t="s">
        <v>4964</v>
      </c>
      <c r="C6067" t="s">
        <v>4965</v>
      </c>
      <c r="D6067">
        <v>44120</v>
      </c>
      <c r="E6067" t="s">
        <v>4966</v>
      </c>
      <c r="F6067">
        <v>17519</v>
      </c>
      <c r="G6067" t="s">
        <v>58</v>
      </c>
      <c r="H6067" t="s">
        <v>3273</v>
      </c>
      <c r="J6067" t="s">
        <v>30</v>
      </c>
      <c r="K6067" t="s">
        <v>221</v>
      </c>
      <c r="L6067" t="s">
        <v>830</v>
      </c>
      <c r="M6067" t="s">
        <v>509</v>
      </c>
      <c r="N6067" t="s">
        <v>819</v>
      </c>
      <c r="O6067">
        <v>35136</v>
      </c>
      <c r="P6067" t="s">
        <v>820</v>
      </c>
      <c r="Q6067" t="s">
        <v>7099</v>
      </c>
      <c r="R6067" t="s">
        <v>7100</v>
      </c>
      <c r="U6067" s="1">
        <v>43397</v>
      </c>
      <c r="V6067" s="2">
        <v>0.20833333333333334</v>
      </c>
      <c r="W6067" s="1">
        <v>43397.208333333336</v>
      </c>
      <c r="X6067">
        <v>255</v>
      </c>
    </row>
    <row r="6068" spans="1:24">
      <c r="A6068">
        <v>3177637</v>
      </c>
      <c r="B6068" t="s">
        <v>6798</v>
      </c>
      <c r="C6068" t="s">
        <v>6799</v>
      </c>
      <c r="D6068">
        <v>85200</v>
      </c>
      <c r="E6068" t="s">
        <v>6800</v>
      </c>
      <c r="F6068">
        <v>35506</v>
      </c>
      <c r="G6068" t="s">
        <v>58</v>
      </c>
      <c r="H6068" t="s">
        <v>123</v>
      </c>
      <c r="J6068" t="s">
        <v>30</v>
      </c>
      <c r="K6068" t="s">
        <v>221</v>
      </c>
      <c r="L6068" t="s">
        <v>830</v>
      </c>
      <c r="M6068" t="s">
        <v>509</v>
      </c>
      <c r="N6068" t="s">
        <v>819</v>
      </c>
      <c r="O6068">
        <v>35136</v>
      </c>
      <c r="P6068" t="s">
        <v>820</v>
      </c>
      <c r="Q6068" t="s">
        <v>7099</v>
      </c>
      <c r="R6068" t="s">
        <v>7100</v>
      </c>
      <c r="S6068" t="s">
        <v>6801</v>
      </c>
      <c r="U6068" s="1">
        <v>43397</v>
      </c>
      <c r="V6068" s="2">
        <v>0.20833333333333334</v>
      </c>
      <c r="W6068" s="1">
        <v>43397.208333333336</v>
      </c>
      <c r="X6068">
        <v>255</v>
      </c>
    </row>
    <row r="6069" spans="1:24">
      <c r="A6069">
        <v>3181277</v>
      </c>
      <c r="B6069" t="s">
        <v>4824</v>
      </c>
      <c r="C6069" t="s">
        <v>4825</v>
      </c>
      <c r="D6069">
        <v>72000</v>
      </c>
      <c r="E6069" t="s">
        <v>4826</v>
      </c>
      <c r="F6069">
        <v>30860</v>
      </c>
      <c r="G6069" t="s">
        <v>1317</v>
      </c>
      <c r="H6069" t="s">
        <v>3503</v>
      </c>
      <c r="J6069" t="s">
        <v>30</v>
      </c>
      <c r="K6069" t="s">
        <v>221</v>
      </c>
      <c r="L6069" t="s">
        <v>830</v>
      </c>
      <c r="M6069" t="s">
        <v>509</v>
      </c>
      <c r="N6069" t="s">
        <v>819</v>
      </c>
      <c r="O6069">
        <v>35136</v>
      </c>
      <c r="P6069" t="s">
        <v>820</v>
      </c>
      <c r="Q6069" t="s">
        <v>7099</v>
      </c>
      <c r="R6069" t="s">
        <v>7100</v>
      </c>
      <c r="U6069" s="1">
        <v>43397</v>
      </c>
      <c r="V6069" s="2">
        <v>0.20833333333333334</v>
      </c>
      <c r="W6069" s="1">
        <v>43397.208333333336</v>
      </c>
      <c r="X6069">
        <v>215</v>
      </c>
    </row>
    <row r="6070" spans="1:24">
      <c r="A6070">
        <v>3181277</v>
      </c>
      <c r="B6070" t="s">
        <v>4824</v>
      </c>
      <c r="C6070" t="s">
        <v>4825</v>
      </c>
      <c r="D6070">
        <v>72000</v>
      </c>
      <c r="E6070" t="s">
        <v>4826</v>
      </c>
      <c r="F6070">
        <v>30860</v>
      </c>
      <c r="G6070" t="s">
        <v>1317</v>
      </c>
      <c r="H6070" t="s">
        <v>3503</v>
      </c>
      <c r="J6070" t="s">
        <v>30</v>
      </c>
      <c r="K6070" t="s">
        <v>221</v>
      </c>
      <c r="L6070" t="s">
        <v>830</v>
      </c>
      <c r="M6070" t="s">
        <v>509</v>
      </c>
      <c r="N6070" t="s">
        <v>819</v>
      </c>
      <c r="O6070">
        <v>35136</v>
      </c>
      <c r="P6070" t="s">
        <v>820</v>
      </c>
      <c r="Q6070" t="s">
        <v>7099</v>
      </c>
      <c r="R6070" t="s">
        <v>7100</v>
      </c>
      <c r="U6070" s="1">
        <v>43397</v>
      </c>
      <c r="V6070" s="2">
        <v>0.20833333333333334</v>
      </c>
      <c r="W6070" s="1">
        <v>43397.208333333336</v>
      </c>
      <c r="X6070">
        <v>215</v>
      </c>
    </row>
    <row r="6071" spans="1:24">
      <c r="A6071">
        <v>3183583</v>
      </c>
      <c r="B6071" t="s">
        <v>4024</v>
      </c>
      <c r="C6071" t="s">
        <v>4025</v>
      </c>
      <c r="D6071">
        <v>72230</v>
      </c>
      <c r="E6071" t="s">
        <v>4026</v>
      </c>
      <c r="F6071">
        <v>30973</v>
      </c>
      <c r="G6071" t="s">
        <v>4027</v>
      </c>
      <c r="H6071" t="s">
        <v>3342</v>
      </c>
      <c r="J6071" t="s">
        <v>30</v>
      </c>
      <c r="K6071" t="s">
        <v>221</v>
      </c>
      <c r="L6071" t="s">
        <v>830</v>
      </c>
      <c r="M6071" t="s">
        <v>509</v>
      </c>
      <c r="N6071" t="s">
        <v>819</v>
      </c>
      <c r="O6071">
        <v>35136</v>
      </c>
      <c r="P6071" t="s">
        <v>820</v>
      </c>
      <c r="Q6071" t="s">
        <v>7099</v>
      </c>
      <c r="R6071" t="s">
        <v>7100</v>
      </c>
      <c r="U6071" s="1">
        <v>43397</v>
      </c>
      <c r="V6071" s="2">
        <v>0.20833333333333334</v>
      </c>
      <c r="W6071" s="1">
        <v>43397.208333333336</v>
      </c>
      <c r="X6071">
        <v>215</v>
      </c>
    </row>
    <row r="6072" spans="1:24">
      <c r="A6072">
        <v>3174967</v>
      </c>
      <c r="B6072" t="s">
        <v>3014</v>
      </c>
      <c r="C6072" t="s">
        <v>3015</v>
      </c>
      <c r="D6072">
        <v>29000</v>
      </c>
      <c r="E6072" t="s">
        <v>3016</v>
      </c>
      <c r="F6072">
        <v>11653</v>
      </c>
      <c r="G6072" t="s">
        <v>58</v>
      </c>
      <c r="H6072" t="s">
        <v>1318</v>
      </c>
      <c r="J6072" t="s">
        <v>30</v>
      </c>
      <c r="K6072" t="s">
        <v>221</v>
      </c>
      <c r="L6072" t="s">
        <v>493</v>
      </c>
      <c r="M6072" t="s">
        <v>509</v>
      </c>
      <c r="N6072" t="s">
        <v>819</v>
      </c>
      <c r="O6072">
        <v>35136</v>
      </c>
      <c r="P6072" t="s">
        <v>820</v>
      </c>
      <c r="Q6072" t="s">
        <v>7099</v>
      </c>
      <c r="R6072" t="s">
        <v>7100</v>
      </c>
      <c r="U6072" s="1">
        <v>43397</v>
      </c>
      <c r="V6072" s="2">
        <v>0.20833333333333334</v>
      </c>
      <c r="W6072" s="1">
        <v>43397.208333333336</v>
      </c>
      <c r="X6072">
        <v>200</v>
      </c>
    </row>
    <row r="6073" spans="1:24">
      <c r="A6073">
        <v>3174065</v>
      </c>
      <c r="B6073" t="s">
        <v>844</v>
      </c>
      <c r="C6073" t="s">
        <v>845</v>
      </c>
      <c r="D6073">
        <v>78180</v>
      </c>
      <c r="E6073" t="s">
        <v>846</v>
      </c>
      <c r="F6073">
        <v>33212</v>
      </c>
      <c r="G6073" t="s">
        <v>847</v>
      </c>
      <c r="H6073" t="s">
        <v>4470</v>
      </c>
      <c r="J6073" t="s">
        <v>30</v>
      </c>
      <c r="K6073" t="s">
        <v>522</v>
      </c>
      <c r="L6073" t="s">
        <v>545</v>
      </c>
      <c r="M6073" t="s">
        <v>509</v>
      </c>
      <c r="N6073" t="s">
        <v>819</v>
      </c>
      <c r="O6073">
        <v>35136</v>
      </c>
      <c r="P6073" t="s">
        <v>820</v>
      </c>
      <c r="Q6073" t="s">
        <v>7099</v>
      </c>
      <c r="R6073" t="s">
        <v>7100</v>
      </c>
      <c r="S6073" t="s">
        <v>4471</v>
      </c>
      <c r="T6073">
        <v>599010</v>
      </c>
      <c r="U6073" s="1">
        <v>43397</v>
      </c>
      <c r="V6073" s="2">
        <v>0.20833333333333334</v>
      </c>
      <c r="W6073" s="1">
        <v>43397.208333333336</v>
      </c>
      <c r="X6073">
        <v>260</v>
      </c>
    </row>
    <row r="6074" spans="1:24">
      <c r="A6074">
        <v>3183009</v>
      </c>
      <c r="B6074" t="s">
        <v>5405</v>
      </c>
      <c r="C6074" t="s">
        <v>5406</v>
      </c>
      <c r="D6074">
        <v>50400</v>
      </c>
      <c r="E6074" t="s">
        <v>2697</v>
      </c>
      <c r="F6074">
        <v>19609</v>
      </c>
      <c r="G6074" t="s">
        <v>58</v>
      </c>
      <c r="H6074" t="s">
        <v>4035</v>
      </c>
      <c r="J6074" t="s">
        <v>30</v>
      </c>
      <c r="K6074" t="s">
        <v>283</v>
      </c>
      <c r="L6074" t="s">
        <v>666</v>
      </c>
      <c r="M6074" t="s">
        <v>509</v>
      </c>
      <c r="N6074" t="s">
        <v>819</v>
      </c>
      <c r="O6074">
        <v>35136</v>
      </c>
      <c r="P6074" t="s">
        <v>820</v>
      </c>
      <c r="Q6074" t="s">
        <v>7099</v>
      </c>
      <c r="R6074" t="s">
        <v>7100</v>
      </c>
      <c r="U6074" s="1">
        <v>43397</v>
      </c>
      <c r="V6074" s="2">
        <v>0.20833333333333334</v>
      </c>
      <c r="W6074" s="1">
        <v>43397.208333333336</v>
      </c>
      <c r="X6074">
        <v>215</v>
      </c>
    </row>
    <row r="6075" spans="1:24">
      <c r="A6075">
        <v>3170814</v>
      </c>
      <c r="B6075" t="s">
        <v>3230</v>
      </c>
      <c r="C6075" t="s">
        <v>514</v>
      </c>
      <c r="D6075">
        <v>35000</v>
      </c>
      <c r="E6075" t="s">
        <v>509</v>
      </c>
      <c r="F6075">
        <v>14262</v>
      </c>
      <c r="G6075" t="s">
        <v>3634</v>
      </c>
      <c r="H6075" t="s">
        <v>3251</v>
      </c>
      <c r="J6075" t="s">
        <v>30</v>
      </c>
      <c r="K6075" t="s">
        <v>221</v>
      </c>
      <c r="L6075" t="s">
        <v>493</v>
      </c>
      <c r="M6075" t="s">
        <v>856</v>
      </c>
      <c r="N6075" t="s">
        <v>857</v>
      </c>
      <c r="O6075">
        <v>14650</v>
      </c>
      <c r="P6075" t="s">
        <v>858</v>
      </c>
      <c r="Q6075" t="s">
        <v>7101</v>
      </c>
      <c r="R6075" t="s">
        <v>7102</v>
      </c>
      <c r="U6075" s="1">
        <v>43397</v>
      </c>
      <c r="V6075" s="2">
        <v>0.20833333333333334</v>
      </c>
      <c r="W6075" s="1">
        <v>43397.208333333336</v>
      </c>
      <c r="X6075">
        <v>200</v>
      </c>
    </row>
    <row r="6076" spans="1:24">
      <c r="A6076">
        <v>3178189</v>
      </c>
      <c r="B6076" t="s">
        <v>1141</v>
      </c>
      <c r="C6076" t="s">
        <v>1142</v>
      </c>
      <c r="D6076">
        <v>44800</v>
      </c>
      <c r="E6076" t="s">
        <v>837</v>
      </c>
      <c r="F6076">
        <v>17715</v>
      </c>
      <c r="G6076" t="s">
        <v>58</v>
      </c>
      <c r="H6076" t="s">
        <v>66</v>
      </c>
      <c r="J6076" t="s">
        <v>30</v>
      </c>
      <c r="K6076" t="s">
        <v>221</v>
      </c>
      <c r="L6076" t="s">
        <v>493</v>
      </c>
      <c r="M6076" t="s">
        <v>856</v>
      </c>
      <c r="N6076" t="s">
        <v>857</v>
      </c>
      <c r="O6076">
        <v>14650</v>
      </c>
      <c r="P6076" t="s">
        <v>858</v>
      </c>
      <c r="Q6076" t="s">
        <v>7101</v>
      </c>
      <c r="R6076" t="s">
        <v>7102</v>
      </c>
      <c r="U6076" s="1">
        <v>43397</v>
      </c>
      <c r="V6076" s="2">
        <v>0.20833333333333334</v>
      </c>
      <c r="W6076" s="1">
        <v>43397.208333333336</v>
      </c>
      <c r="X6076">
        <v>205</v>
      </c>
    </row>
    <row r="6077" spans="1:24">
      <c r="A6077">
        <v>3183875</v>
      </c>
      <c r="B6077" t="s">
        <v>2997</v>
      </c>
      <c r="C6077" t="s">
        <v>6286</v>
      </c>
      <c r="D6077">
        <v>14000</v>
      </c>
      <c r="E6077" t="s">
        <v>875</v>
      </c>
      <c r="F6077">
        <v>4704</v>
      </c>
      <c r="G6077" t="s">
        <v>58</v>
      </c>
      <c r="H6077" t="s">
        <v>1801</v>
      </c>
      <c r="J6077" t="s">
        <v>30</v>
      </c>
      <c r="K6077" t="s">
        <v>283</v>
      </c>
      <c r="L6077" t="s">
        <v>666</v>
      </c>
      <c r="M6077" t="s">
        <v>856</v>
      </c>
      <c r="N6077" t="s">
        <v>857</v>
      </c>
      <c r="O6077">
        <v>14650</v>
      </c>
      <c r="P6077" t="s">
        <v>858</v>
      </c>
      <c r="Q6077" t="s">
        <v>7101</v>
      </c>
      <c r="R6077" t="s">
        <v>7102</v>
      </c>
      <c r="U6077" s="1">
        <v>43397</v>
      </c>
      <c r="V6077" s="2">
        <v>0.20833333333333334</v>
      </c>
      <c r="W6077" s="1">
        <v>43397.208333333336</v>
      </c>
      <c r="X6077">
        <v>200</v>
      </c>
    </row>
    <row r="6078" spans="1:24">
      <c r="A6078">
        <v>3182255</v>
      </c>
      <c r="B6078" t="s">
        <v>5408</v>
      </c>
      <c r="C6078" t="s">
        <v>5409</v>
      </c>
      <c r="D6078">
        <v>14000</v>
      </c>
      <c r="E6078" t="s">
        <v>875</v>
      </c>
      <c r="F6078">
        <v>4704</v>
      </c>
      <c r="G6078" t="s">
        <v>58</v>
      </c>
      <c r="H6078" t="s">
        <v>4034</v>
      </c>
      <c r="I6078" t="s">
        <v>6802</v>
      </c>
      <c r="J6078" t="s">
        <v>30</v>
      </c>
      <c r="K6078" t="s">
        <v>283</v>
      </c>
      <c r="L6078" t="s">
        <v>666</v>
      </c>
      <c r="M6078" t="s">
        <v>856</v>
      </c>
      <c r="N6078" t="s">
        <v>857</v>
      </c>
      <c r="O6078">
        <v>14650</v>
      </c>
      <c r="P6078" t="s">
        <v>858</v>
      </c>
      <c r="Q6078" t="s">
        <v>7101</v>
      </c>
      <c r="R6078" t="s">
        <v>7102</v>
      </c>
      <c r="S6078" t="s">
        <v>5410</v>
      </c>
      <c r="U6078" s="1">
        <v>43397</v>
      </c>
      <c r="V6078" s="2">
        <v>0.20833333333333334</v>
      </c>
      <c r="W6078" s="1">
        <v>43397.208333333336</v>
      </c>
      <c r="X6078">
        <v>230</v>
      </c>
    </row>
    <row r="6079" spans="1:24">
      <c r="A6079">
        <v>3182255</v>
      </c>
      <c r="B6079" t="s">
        <v>5408</v>
      </c>
      <c r="C6079" t="s">
        <v>5409</v>
      </c>
      <c r="D6079">
        <v>14000</v>
      </c>
      <c r="E6079" t="s">
        <v>875</v>
      </c>
      <c r="F6079">
        <v>4704</v>
      </c>
      <c r="G6079" t="s">
        <v>58</v>
      </c>
      <c r="H6079" t="s">
        <v>6803</v>
      </c>
      <c r="I6079" t="s">
        <v>1784</v>
      </c>
      <c r="J6079" t="s">
        <v>30</v>
      </c>
      <c r="K6079" t="s">
        <v>283</v>
      </c>
      <c r="L6079" t="s">
        <v>666</v>
      </c>
      <c r="M6079" t="s">
        <v>856</v>
      </c>
      <c r="N6079" t="s">
        <v>857</v>
      </c>
      <c r="O6079">
        <v>14650</v>
      </c>
      <c r="P6079" t="s">
        <v>858</v>
      </c>
      <c r="Q6079" t="s">
        <v>7101</v>
      </c>
      <c r="R6079" t="s">
        <v>7102</v>
      </c>
      <c r="S6079" t="s">
        <v>5410</v>
      </c>
      <c r="U6079" s="1">
        <v>43397</v>
      </c>
      <c r="V6079" s="2">
        <v>0.20833333333333334</v>
      </c>
      <c r="W6079" s="1">
        <v>43397.208333333336</v>
      </c>
      <c r="X6079">
        <v>215</v>
      </c>
    </row>
    <row r="6080" spans="1:24">
      <c r="A6080">
        <v>3179379</v>
      </c>
      <c r="B6080" t="s">
        <v>1348</v>
      </c>
      <c r="C6080" t="s">
        <v>1349</v>
      </c>
      <c r="D6080">
        <v>78390</v>
      </c>
      <c r="E6080" t="s">
        <v>1350</v>
      </c>
      <c r="F6080">
        <v>33267</v>
      </c>
      <c r="G6080" t="s">
        <v>5411</v>
      </c>
      <c r="H6080" t="s">
        <v>78</v>
      </c>
      <c r="J6080" t="s">
        <v>30</v>
      </c>
      <c r="K6080" t="s">
        <v>283</v>
      </c>
      <c r="L6080" t="s">
        <v>666</v>
      </c>
      <c r="M6080" t="s">
        <v>856</v>
      </c>
      <c r="N6080" t="s">
        <v>857</v>
      </c>
      <c r="O6080">
        <v>14650</v>
      </c>
      <c r="P6080" t="s">
        <v>858</v>
      </c>
      <c r="Q6080" t="s">
        <v>7101</v>
      </c>
      <c r="R6080" t="s">
        <v>7102</v>
      </c>
      <c r="U6080" s="1">
        <v>43397</v>
      </c>
      <c r="V6080" s="2">
        <v>0.20833333333333334</v>
      </c>
      <c r="W6080" s="1">
        <v>43397.208333333336</v>
      </c>
      <c r="X6080">
        <v>215</v>
      </c>
    </row>
    <row r="6081" spans="1:24">
      <c r="A6081">
        <v>3181310</v>
      </c>
      <c r="B6081" t="s">
        <v>1798</v>
      </c>
      <c r="C6081" t="s">
        <v>1799</v>
      </c>
      <c r="D6081">
        <v>14910</v>
      </c>
      <c r="E6081" t="s">
        <v>1800</v>
      </c>
      <c r="F6081">
        <v>5439</v>
      </c>
      <c r="G6081" t="s">
        <v>58</v>
      </c>
      <c r="H6081" t="s">
        <v>78</v>
      </c>
      <c r="J6081" t="s">
        <v>30</v>
      </c>
      <c r="K6081" t="s">
        <v>283</v>
      </c>
      <c r="L6081" t="s">
        <v>284</v>
      </c>
      <c r="M6081" t="s">
        <v>856</v>
      </c>
      <c r="N6081" t="s">
        <v>857</v>
      </c>
      <c r="O6081">
        <v>14650</v>
      </c>
      <c r="P6081" t="s">
        <v>858</v>
      </c>
      <c r="Q6081" t="s">
        <v>7101</v>
      </c>
      <c r="R6081" t="s">
        <v>7102</v>
      </c>
      <c r="U6081" s="1">
        <v>43397</v>
      </c>
      <c r="V6081" s="2">
        <v>0.20833333333333334</v>
      </c>
      <c r="W6081" s="1">
        <v>43397.208333333336</v>
      </c>
      <c r="X6081">
        <v>200</v>
      </c>
    </row>
    <row r="6082" spans="1:24">
      <c r="A6082">
        <v>3183041</v>
      </c>
      <c r="B6082" t="s">
        <v>6697</v>
      </c>
      <c r="C6082" t="s">
        <v>6698</v>
      </c>
      <c r="D6082">
        <v>75018</v>
      </c>
      <c r="E6082" t="s">
        <v>519</v>
      </c>
      <c r="F6082">
        <v>31883</v>
      </c>
      <c r="G6082" t="s">
        <v>6699</v>
      </c>
      <c r="H6082" t="s">
        <v>2409</v>
      </c>
      <c r="I6082" t="s">
        <v>2361</v>
      </c>
      <c r="J6082" t="s">
        <v>30</v>
      </c>
      <c r="K6082" t="s">
        <v>283</v>
      </c>
      <c r="L6082" t="s">
        <v>666</v>
      </c>
      <c r="M6082" t="s">
        <v>856</v>
      </c>
      <c r="N6082" t="s">
        <v>857</v>
      </c>
      <c r="O6082">
        <v>14650</v>
      </c>
      <c r="P6082" t="s">
        <v>858</v>
      </c>
      <c r="Q6082" t="s">
        <v>7101</v>
      </c>
      <c r="R6082" t="s">
        <v>7102</v>
      </c>
      <c r="U6082" s="1">
        <v>43397</v>
      </c>
      <c r="V6082" s="2">
        <v>0.20833333333333334</v>
      </c>
      <c r="W6082" s="1">
        <v>43397.208333333336</v>
      </c>
      <c r="X6082">
        <v>215</v>
      </c>
    </row>
    <row r="6083" spans="1:24">
      <c r="A6083">
        <v>3177689</v>
      </c>
      <c r="B6083" t="s">
        <v>2703</v>
      </c>
      <c r="C6083" t="s">
        <v>2704</v>
      </c>
      <c r="D6083">
        <v>2200</v>
      </c>
      <c r="E6083" t="s">
        <v>2705</v>
      </c>
      <c r="F6083">
        <v>669</v>
      </c>
      <c r="G6083" t="s">
        <v>58</v>
      </c>
      <c r="H6083" t="s">
        <v>1199</v>
      </c>
      <c r="I6083" t="s">
        <v>88</v>
      </c>
      <c r="J6083" t="s">
        <v>30</v>
      </c>
      <c r="K6083" t="s">
        <v>283</v>
      </c>
      <c r="L6083" t="s">
        <v>284</v>
      </c>
      <c r="M6083" t="s">
        <v>856</v>
      </c>
      <c r="N6083" t="s">
        <v>857</v>
      </c>
      <c r="O6083">
        <v>14650</v>
      </c>
      <c r="P6083" t="s">
        <v>858</v>
      </c>
      <c r="Q6083" t="s">
        <v>7101</v>
      </c>
      <c r="R6083" t="s">
        <v>7102</v>
      </c>
      <c r="U6083" s="1">
        <v>43397</v>
      </c>
      <c r="V6083" s="2">
        <v>0.20833333333333334</v>
      </c>
      <c r="W6083" s="1">
        <v>43397.208333333336</v>
      </c>
      <c r="X6083">
        <v>215</v>
      </c>
    </row>
    <row r="6084" spans="1:24">
      <c r="A6084">
        <v>3183468</v>
      </c>
      <c r="B6084" t="s">
        <v>3501</v>
      </c>
      <c r="C6084" t="s">
        <v>3502</v>
      </c>
      <c r="D6084">
        <v>73230</v>
      </c>
      <c r="E6084" t="s">
        <v>1343</v>
      </c>
      <c r="F6084">
        <v>31353</v>
      </c>
      <c r="G6084" t="s">
        <v>5002</v>
      </c>
      <c r="H6084" t="s">
        <v>585</v>
      </c>
      <c r="J6084" t="s">
        <v>30</v>
      </c>
      <c r="K6084" t="s">
        <v>111</v>
      </c>
      <c r="L6084" t="s">
        <v>112</v>
      </c>
      <c r="M6084" t="s">
        <v>903</v>
      </c>
      <c r="N6084" t="s">
        <v>904</v>
      </c>
      <c r="O6084">
        <v>38120</v>
      </c>
      <c r="P6084" t="s">
        <v>903</v>
      </c>
      <c r="Q6084" t="s">
        <v>7103</v>
      </c>
      <c r="R6084" t="s">
        <v>7104</v>
      </c>
      <c r="U6084" s="1">
        <v>43397</v>
      </c>
      <c r="V6084" s="2">
        <v>0.20833333333333334</v>
      </c>
      <c r="W6084" s="1">
        <v>43397.208333333336</v>
      </c>
      <c r="X6084">
        <v>200</v>
      </c>
    </row>
    <row r="6085" spans="1:24">
      <c r="A6085">
        <v>3183468</v>
      </c>
      <c r="B6085" t="s">
        <v>3501</v>
      </c>
      <c r="C6085" t="s">
        <v>3502</v>
      </c>
      <c r="D6085">
        <v>73230</v>
      </c>
      <c r="E6085" t="s">
        <v>1343</v>
      </c>
      <c r="F6085">
        <v>31353</v>
      </c>
      <c r="G6085" t="s">
        <v>455</v>
      </c>
      <c r="H6085" t="s">
        <v>6804</v>
      </c>
      <c r="J6085" t="s">
        <v>30</v>
      </c>
      <c r="K6085" t="s">
        <v>111</v>
      </c>
      <c r="L6085" t="s">
        <v>112</v>
      </c>
      <c r="M6085" t="s">
        <v>903</v>
      </c>
      <c r="N6085" t="s">
        <v>904</v>
      </c>
      <c r="O6085">
        <v>38120</v>
      </c>
      <c r="P6085" t="s">
        <v>903</v>
      </c>
      <c r="Q6085" t="s">
        <v>7103</v>
      </c>
      <c r="R6085" t="s">
        <v>7104</v>
      </c>
      <c r="U6085" s="1">
        <v>43397</v>
      </c>
      <c r="V6085" s="2">
        <v>0.20833333333333334</v>
      </c>
      <c r="W6085" s="1">
        <v>43397.208333333336</v>
      </c>
      <c r="X6085">
        <v>215</v>
      </c>
    </row>
    <row r="6086" spans="1:24">
      <c r="A6086">
        <v>3178667</v>
      </c>
      <c r="B6086" t="s">
        <v>2719</v>
      </c>
      <c r="C6086" t="s">
        <v>2720</v>
      </c>
      <c r="D6086">
        <v>1200</v>
      </c>
      <c r="E6086" t="s">
        <v>2721</v>
      </c>
      <c r="F6086">
        <v>54369</v>
      </c>
      <c r="G6086" t="s">
        <v>2722</v>
      </c>
      <c r="H6086" t="s">
        <v>5654</v>
      </c>
      <c r="J6086" t="s">
        <v>30</v>
      </c>
      <c r="K6086" t="s">
        <v>111</v>
      </c>
      <c r="L6086" t="s">
        <v>112</v>
      </c>
      <c r="M6086" t="s">
        <v>903</v>
      </c>
      <c r="N6086" t="s">
        <v>904</v>
      </c>
      <c r="O6086">
        <v>38120</v>
      </c>
      <c r="P6086" t="s">
        <v>903</v>
      </c>
      <c r="Q6086" t="s">
        <v>7103</v>
      </c>
      <c r="R6086" t="s">
        <v>7104</v>
      </c>
      <c r="U6086" s="1">
        <v>43397</v>
      </c>
      <c r="V6086" s="2">
        <v>0.20833333333333334</v>
      </c>
      <c r="W6086" s="1">
        <v>43397.208333333336</v>
      </c>
      <c r="X6086">
        <v>205</v>
      </c>
    </row>
    <row r="6087" spans="1:24">
      <c r="A6087">
        <v>3183735</v>
      </c>
      <c r="B6087" t="s">
        <v>1338</v>
      </c>
      <c r="C6087" t="s">
        <v>1339</v>
      </c>
      <c r="D6087">
        <v>73550</v>
      </c>
      <c r="E6087" t="s">
        <v>1340</v>
      </c>
      <c r="F6087">
        <v>31495</v>
      </c>
      <c r="G6087" t="s">
        <v>1014</v>
      </c>
      <c r="H6087" t="s">
        <v>1761</v>
      </c>
      <c r="J6087" t="s">
        <v>30</v>
      </c>
      <c r="K6087" t="s">
        <v>111</v>
      </c>
      <c r="L6087" t="s">
        <v>112</v>
      </c>
      <c r="M6087" t="s">
        <v>903</v>
      </c>
      <c r="N6087" t="s">
        <v>904</v>
      </c>
      <c r="O6087">
        <v>38120</v>
      </c>
      <c r="P6087" t="s">
        <v>903</v>
      </c>
      <c r="Q6087" t="s">
        <v>7103</v>
      </c>
      <c r="R6087" t="s">
        <v>7104</v>
      </c>
      <c r="U6087" s="1">
        <v>43397</v>
      </c>
      <c r="V6087" s="2">
        <v>0.20833333333333334</v>
      </c>
      <c r="W6087" s="1">
        <v>43397.208333333336</v>
      </c>
      <c r="X6087">
        <v>215</v>
      </c>
    </row>
    <row r="6088" spans="1:24">
      <c r="A6088">
        <v>3182219</v>
      </c>
      <c r="B6088" t="s">
        <v>905</v>
      </c>
      <c r="C6088" t="s">
        <v>906</v>
      </c>
      <c r="D6088">
        <v>73700</v>
      </c>
      <c r="E6088" t="s">
        <v>907</v>
      </c>
      <c r="F6088">
        <v>31534</v>
      </c>
      <c r="G6088" t="s">
        <v>2725</v>
      </c>
      <c r="H6088" t="s">
        <v>6805</v>
      </c>
      <c r="J6088" t="s">
        <v>30</v>
      </c>
      <c r="K6088" t="s">
        <v>111</v>
      </c>
      <c r="L6088" t="s">
        <v>112</v>
      </c>
      <c r="M6088" t="s">
        <v>903</v>
      </c>
      <c r="N6088" t="s">
        <v>904</v>
      </c>
      <c r="O6088">
        <v>38120</v>
      </c>
      <c r="P6088" t="s">
        <v>903</v>
      </c>
      <c r="Q6088" t="s">
        <v>7103</v>
      </c>
      <c r="R6088" t="s">
        <v>7104</v>
      </c>
      <c r="U6088" s="1">
        <v>43397</v>
      </c>
      <c r="V6088" s="2">
        <v>0.20833333333333334</v>
      </c>
      <c r="W6088" s="1">
        <v>43397.208333333336</v>
      </c>
      <c r="X6088">
        <v>200</v>
      </c>
    </row>
    <row r="6089" spans="1:24">
      <c r="A6089">
        <v>3180426</v>
      </c>
      <c r="B6089" t="s">
        <v>3170</v>
      </c>
      <c r="C6089" t="s">
        <v>3171</v>
      </c>
      <c r="D6089">
        <v>76160</v>
      </c>
      <c r="E6089" t="s">
        <v>3172</v>
      </c>
      <c r="F6089">
        <v>31945</v>
      </c>
      <c r="G6089" t="s">
        <v>671</v>
      </c>
      <c r="H6089" t="s">
        <v>123</v>
      </c>
      <c r="J6089" t="s">
        <v>30</v>
      </c>
      <c r="K6089" t="s">
        <v>283</v>
      </c>
      <c r="L6089" t="s">
        <v>284</v>
      </c>
      <c r="M6089" t="s">
        <v>916</v>
      </c>
      <c r="N6089" t="s">
        <v>917</v>
      </c>
      <c r="O6089">
        <v>76800</v>
      </c>
      <c r="P6089" t="s">
        <v>916</v>
      </c>
      <c r="Q6089" t="s">
        <v>7105</v>
      </c>
      <c r="R6089" t="s">
        <v>7106</v>
      </c>
      <c r="U6089" s="1">
        <v>43397</v>
      </c>
      <c r="V6089" s="2">
        <v>0.20833333333333334</v>
      </c>
      <c r="W6089" s="1">
        <v>43397.208333333336</v>
      </c>
      <c r="X6089">
        <v>215</v>
      </c>
    </row>
    <row r="6090" spans="1:24">
      <c r="A6090">
        <v>3180378</v>
      </c>
      <c r="B6090" t="s">
        <v>6294</v>
      </c>
      <c r="C6090" t="s">
        <v>561</v>
      </c>
      <c r="D6090">
        <v>76600</v>
      </c>
      <c r="E6090" t="s">
        <v>1355</v>
      </c>
      <c r="F6090">
        <v>32381</v>
      </c>
      <c r="G6090" t="s">
        <v>58</v>
      </c>
      <c r="H6090" t="s">
        <v>268</v>
      </c>
      <c r="J6090" t="s">
        <v>30</v>
      </c>
      <c r="K6090" t="s">
        <v>283</v>
      </c>
      <c r="L6090" t="s">
        <v>666</v>
      </c>
      <c r="M6090" t="s">
        <v>916</v>
      </c>
      <c r="N6090" t="s">
        <v>917</v>
      </c>
      <c r="O6090">
        <v>76800</v>
      </c>
      <c r="P6090" t="s">
        <v>916</v>
      </c>
      <c r="Q6090" t="s">
        <v>7105</v>
      </c>
      <c r="R6090" t="s">
        <v>7106</v>
      </c>
      <c r="U6090" s="1">
        <v>43397</v>
      </c>
      <c r="V6090" s="2">
        <v>0.20833333333333334</v>
      </c>
      <c r="W6090" s="1">
        <v>43397.208333333336</v>
      </c>
      <c r="X6090">
        <v>200</v>
      </c>
    </row>
    <row r="6091" spans="1:24">
      <c r="A6091">
        <v>3181287</v>
      </c>
      <c r="B6091" t="s">
        <v>6107</v>
      </c>
      <c r="C6091" t="s">
        <v>6108</v>
      </c>
      <c r="D6091">
        <v>76800</v>
      </c>
      <c r="E6091" t="s">
        <v>6109</v>
      </c>
      <c r="F6091">
        <v>32579</v>
      </c>
      <c r="G6091" t="s">
        <v>6110</v>
      </c>
      <c r="H6091" t="s">
        <v>937</v>
      </c>
      <c r="J6091" t="s">
        <v>30</v>
      </c>
      <c r="K6091" t="s">
        <v>283</v>
      </c>
      <c r="L6091" t="s">
        <v>666</v>
      </c>
      <c r="M6091" t="s">
        <v>916</v>
      </c>
      <c r="N6091" t="s">
        <v>917</v>
      </c>
      <c r="O6091">
        <v>76800</v>
      </c>
      <c r="P6091" t="s">
        <v>916</v>
      </c>
      <c r="Q6091" t="s">
        <v>7105</v>
      </c>
      <c r="R6091" t="s">
        <v>7106</v>
      </c>
      <c r="U6091" s="1">
        <v>43397</v>
      </c>
      <c r="V6091" s="2">
        <v>0.20833333333333334</v>
      </c>
      <c r="W6091" s="1">
        <v>43397.208333333336</v>
      </c>
      <c r="X6091">
        <v>200</v>
      </c>
    </row>
    <row r="6092" spans="1:24">
      <c r="A6092">
        <v>3181287</v>
      </c>
      <c r="B6092" t="s">
        <v>6107</v>
      </c>
      <c r="C6092" t="s">
        <v>6108</v>
      </c>
      <c r="D6092">
        <v>76800</v>
      </c>
      <c r="E6092" t="s">
        <v>6109</v>
      </c>
      <c r="F6092">
        <v>32579</v>
      </c>
      <c r="G6092" t="s">
        <v>6111</v>
      </c>
      <c r="H6092" t="s">
        <v>937</v>
      </c>
      <c r="J6092" t="s">
        <v>30</v>
      </c>
      <c r="K6092" t="s">
        <v>283</v>
      </c>
      <c r="L6092" t="s">
        <v>666</v>
      </c>
      <c r="M6092" t="s">
        <v>916</v>
      </c>
      <c r="N6092" t="s">
        <v>917</v>
      </c>
      <c r="O6092">
        <v>76800</v>
      </c>
      <c r="P6092" t="s">
        <v>916</v>
      </c>
      <c r="Q6092" t="s">
        <v>7105</v>
      </c>
      <c r="R6092" t="s">
        <v>7106</v>
      </c>
      <c r="U6092" s="1">
        <v>43397</v>
      </c>
      <c r="V6092" s="2">
        <v>0.20833333333333334</v>
      </c>
      <c r="W6092" s="1">
        <v>43397.208333333336</v>
      </c>
      <c r="X6092">
        <v>200</v>
      </c>
    </row>
    <row r="6093" spans="1:24">
      <c r="A6093">
        <v>3175852</v>
      </c>
      <c r="B6093" t="s">
        <v>3299</v>
      </c>
      <c r="C6093" t="s">
        <v>3300</v>
      </c>
      <c r="D6093">
        <v>92300</v>
      </c>
      <c r="E6093" t="s">
        <v>3301</v>
      </c>
      <c r="F6093">
        <v>37556</v>
      </c>
      <c r="G6093" t="s">
        <v>3302</v>
      </c>
      <c r="H6093" t="s">
        <v>66</v>
      </c>
      <c r="J6093" t="s">
        <v>30</v>
      </c>
      <c r="K6093" t="s">
        <v>283</v>
      </c>
      <c r="L6093" t="s">
        <v>666</v>
      </c>
      <c r="M6093" t="s">
        <v>916</v>
      </c>
      <c r="N6093" t="s">
        <v>917</v>
      </c>
      <c r="O6093">
        <v>76800</v>
      </c>
      <c r="P6093" t="s">
        <v>916</v>
      </c>
      <c r="Q6093" t="s">
        <v>7105</v>
      </c>
      <c r="R6093" t="s">
        <v>7106</v>
      </c>
      <c r="U6093" s="1">
        <v>43397</v>
      </c>
      <c r="V6093" s="2">
        <v>0.20833333333333334</v>
      </c>
      <c r="W6093" s="1">
        <v>43397.208333333336</v>
      </c>
      <c r="X6093">
        <v>200</v>
      </c>
    </row>
    <row r="6094" spans="1:24">
      <c r="A6094">
        <v>3177584</v>
      </c>
      <c r="B6094" t="s">
        <v>5007</v>
      </c>
      <c r="C6094" t="s">
        <v>5008</v>
      </c>
      <c r="D6094">
        <v>27460</v>
      </c>
      <c r="E6094" t="s">
        <v>5009</v>
      </c>
      <c r="F6094">
        <v>10989</v>
      </c>
      <c r="G6094" t="s">
        <v>58</v>
      </c>
      <c r="H6094" t="s">
        <v>3503</v>
      </c>
      <c r="J6094" t="s">
        <v>30</v>
      </c>
      <c r="K6094" t="s">
        <v>283</v>
      </c>
      <c r="L6094" t="s">
        <v>666</v>
      </c>
      <c r="M6094" t="s">
        <v>916</v>
      </c>
      <c r="N6094" t="s">
        <v>917</v>
      </c>
      <c r="O6094">
        <v>76800</v>
      </c>
      <c r="P6094" t="s">
        <v>916</v>
      </c>
      <c r="Q6094" t="s">
        <v>7105</v>
      </c>
      <c r="R6094" t="s">
        <v>7106</v>
      </c>
      <c r="U6094" s="1">
        <v>43397</v>
      </c>
      <c r="V6094" s="2">
        <v>0.20833333333333334</v>
      </c>
      <c r="W6094" s="1">
        <v>43397.208333333336</v>
      </c>
      <c r="X6094">
        <v>245</v>
      </c>
    </row>
    <row r="6095" spans="1:24">
      <c r="A6095">
        <v>3176663</v>
      </c>
      <c r="B6095" t="s">
        <v>1814</v>
      </c>
      <c r="C6095" t="s">
        <v>1815</v>
      </c>
      <c r="D6095">
        <v>62520</v>
      </c>
      <c r="E6095" t="s">
        <v>1816</v>
      </c>
      <c r="F6095">
        <v>26399</v>
      </c>
      <c r="G6095" t="s">
        <v>771</v>
      </c>
      <c r="H6095" t="s">
        <v>756</v>
      </c>
      <c r="J6095" t="s">
        <v>30</v>
      </c>
      <c r="K6095" t="s">
        <v>283</v>
      </c>
      <c r="L6095" t="s">
        <v>666</v>
      </c>
      <c r="M6095" t="s">
        <v>916</v>
      </c>
      <c r="N6095" t="s">
        <v>917</v>
      </c>
      <c r="O6095">
        <v>76800</v>
      </c>
      <c r="P6095" t="s">
        <v>916</v>
      </c>
      <c r="Q6095" t="s">
        <v>7105</v>
      </c>
      <c r="R6095" t="s">
        <v>7106</v>
      </c>
      <c r="U6095" s="1">
        <v>43397</v>
      </c>
      <c r="V6095" s="2">
        <v>0.20833333333333334</v>
      </c>
      <c r="W6095" s="1">
        <v>43397.208333333336</v>
      </c>
      <c r="X6095">
        <v>200</v>
      </c>
    </row>
    <row r="6096" spans="1:24">
      <c r="A6096">
        <v>3179931</v>
      </c>
      <c r="B6096" t="s">
        <v>6806</v>
      </c>
      <c r="C6096" t="s">
        <v>6807</v>
      </c>
      <c r="D6096">
        <v>78000</v>
      </c>
      <c r="E6096" t="s">
        <v>713</v>
      </c>
      <c r="F6096">
        <v>33173</v>
      </c>
      <c r="G6096" t="s">
        <v>139</v>
      </c>
      <c r="H6096" t="s">
        <v>123</v>
      </c>
      <c r="J6096" t="s">
        <v>30</v>
      </c>
      <c r="K6096" t="s">
        <v>522</v>
      </c>
      <c r="L6096" t="s">
        <v>533</v>
      </c>
      <c r="M6096" t="s">
        <v>916</v>
      </c>
      <c r="N6096" t="s">
        <v>917</v>
      </c>
      <c r="O6096">
        <v>76800</v>
      </c>
      <c r="P6096" t="s">
        <v>916</v>
      </c>
      <c r="Q6096" t="s">
        <v>7105</v>
      </c>
      <c r="R6096" t="s">
        <v>7106</v>
      </c>
      <c r="U6096" s="1">
        <v>43397</v>
      </c>
      <c r="V6096" s="2">
        <v>0.20833333333333334</v>
      </c>
      <c r="W6096" s="1">
        <v>43397.208333333336</v>
      </c>
      <c r="X6096">
        <v>205</v>
      </c>
    </row>
    <row r="6097" spans="1:24">
      <c r="A6097">
        <v>3179931</v>
      </c>
      <c r="B6097" t="s">
        <v>6806</v>
      </c>
      <c r="C6097" t="s">
        <v>6807</v>
      </c>
      <c r="D6097">
        <v>78000</v>
      </c>
      <c r="E6097" t="s">
        <v>713</v>
      </c>
      <c r="F6097">
        <v>33173</v>
      </c>
      <c r="G6097" t="s">
        <v>139</v>
      </c>
      <c r="H6097" t="s">
        <v>123</v>
      </c>
      <c r="J6097" t="s">
        <v>30</v>
      </c>
      <c r="K6097" t="s">
        <v>522</v>
      </c>
      <c r="L6097" t="s">
        <v>533</v>
      </c>
      <c r="M6097" t="s">
        <v>916</v>
      </c>
      <c r="N6097" t="s">
        <v>917</v>
      </c>
      <c r="O6097">
        <v>76800</v>
      </c>
      <c r="P6097" t="s">
        <v>916</v>
      </c>
      <c r="Q6097" t="s">
        <v>7105</v>
      </c>
      <c r="R6097" t="s">
        <v>7106</v>
      </c>
      <c r="U6097" s="1">
        <v>43397</v>
      </c>
      <c r="V6097" s="2">
        <v>0.20833333333333334</v>
      </c>
      <c r="W6097" s="1">
        <v>43397.208333333336</v>
      </c>
      <c r="X6097">
        <v>205</v>
      </c>
    </row>
    <row r="6098" spans="1:24">
      <c r="A6098">
        <v>3179931</v>
      </c>
      <c r="B6098" t="s">
        <v>6806</v>
      </c>
      <c r="C6098" t="s">
        <v>6807</v>
      </c>
      <c r="D6098">
        <v>78000</v>
      </c>
      <c r="E6098" t="s">
        <v>713</v>
      </c>
      <c r="F6098">
        <v>33173</v>
      </c>
      <c r="G6098" t="s">
        <v>139</v>
      </c>
      <c r="H6098" t="s">
        <v>123</v>
      </c>
      <c r="J6098" t="s">
        <v>30</v>
      </c>
      <c r="K6098" t="s">
        <v>522</v>
      </c>
      <c r="L6098" t="s">
        <v>533</v>
      </c>
      <c r="M6098" t="s">
        <v>916</v>
      </c>
      <c r="N6098" t="s">
        <v>917</v>
      </c>
      <c r="O6098">
        <v>76800</v>
      </c>
      <c r="P6098" t="s">
        <v>916</v>
      </c>
      <c r="Q6098" t="s">
        <v>7105</v>
      </c>
      <c r="R6098" t="s">
        <v>7106</v>
      </c>
      <c r="U6098" s="1">
        <v>43397</v>
      </c>
      <c r="V6098" s="2">
        <v>0.20833333333333334</v>
      </c>
      <c r="W6098" s="1">
        <v>43397.208333333336</v>
      </c>
      <c r="X6098">
        <v>205</v>
      </c>
    </row>
    <row r="6099" spans="1:24">
      <c r="A6099">
        <v>3179652</v>
      </c>
      <c r="B6099" t="s">
        <v>663</v>
      </c>
      <c r="C6099" t="s">
        <v>5435</v>
      </c>
      <c r="D6099">
        <v>33440</v>
      </c>
      <c r="E6099" t="s">
        <v>76</v>
      </c>
      <c r="F6099">
        <v>13631</v>
      </c>
      <c r="G6099" t="s">
        <v>58</v>
      </c>
      <c r="H6099" t="s">
        <v>6808</v>
      </c>
      <c r="J6099" t="s">
        <v>30</v>
      </c>
      <c r="K6099" t="s">
        <v>31</v>
      </c>
      <c r="L6099" t="s">
        <v>60</v>
      </c>
      <c r="M6099" t="s">
        <v>33</v>
      </c>
      <c r="N6099" t="s">
        <v>34</v>
      </c>
      <c r="O6099">
        <v>33810</v>
      </c>
      <c r="P6099" t="s">
        <v>33</v>
      </c>
      <c r="Q6099" t="s">
        <v>7073</v>
      </c>
      <c r="R6099" t="s">
        <v>7074</v>
      </c>
      <c r="U6099" s="1">
        <v>43398</v>
      </c>
      <c r="V6099" s="2">
        <v>0.20833333333333334</v>
      </c>
      <c r="W6099" s="1">
        <v>43398.208333333336</v>
      </c>
      <c r="X6099">
        <v>200</v>
      </c>
    </row>
    <row r="6100" spans="1:24">
      <c r="A6100">
        <v>3183261</v>
      </c>
      <c r="B6100" t="s">
        <v>4076</v>
      </c>
      <c r="C6100" t="s">
        <v>4077</v>
      </c>
      <c r="D6100">
        <v>64160</v>
      </c>
      <c r="E6100" t="s">
        <v>4078</v>
      </c>
      <c r="F6100">
        <v>27240</v>
      </c>
      <c r="G6100" t="s">
        <v>6809</v>
      </c>
      <c r="H6100" t="s">
        <v>977</v>
      </c>
      <c r="J6100" t="s">
        <v>30</v>
      </c>
      <c r="K6100" t="s">
        <v>31</v>
      </c>
      <c r="L6100" t="s">
        <v>60</v>
      </c>
      <c r="M6100" t="s">
        <v>33</v>
      </c>
      <c r="N6100" t="s">
        <v>34</v>
      </c>
      <c r="O6100">
        <v>33810</v>
      </c>
      <c r="P6100" t="s">
        <v>33</v>
      </c>
      <c r="Q6100" t="s">
        <v>7073</v>
      </c>
      <c r="R6100" t="s">
        <v>7074</v>
      </c>
      <c r="U6100" s="1">
        <v>43398</v>
      </c>
      <c r="V6100" s="2">
        <v>0.20833333333333334</v>
      </c>
      <c r="W6100" s="1">
        <v>43398.208333333336</v>
      </c>
      <c r="X6100">
        <v>215</v>
      </c>
    </row>
    <row r="6101" spans="1:24">
      <c r="A6101">
        <v>3181605</v>
      </c>
      <c r="B6101" t="s">
        <v>1830</v>
      </c>
      <c r="C6101" t="s">
        <v>1831</v>
      </c>
      <c r="D6101">
        <v>33140</v>
      </c>
      <c r="E6101" t="s">
        <v>1832</v>
      </c>
      <c r="F6101">
        <v>13390</v>
      </c>
      <c r="G6101" t="s">
        <v>1833</v>
      </c>
      <c r="H6101" t="s">
        <v>78</v>
      </c>
      <c r="J6101" t="s">
        <v>30</v>
      </c>
      <c r="K6101" t="s">
        <v>31</v>
      </c>
      <c r="L6101" t="s">
        <v>60</v>
      </c>
      <c r="M6101" t="s">
        <v>33</v>
      </c>
      <c r="N6101" t="s">
        <v>34</v>
      </c>
      <c r="O6101">
        <v>33810</v>
      </c>
      <c r="P6101" t="s">
        <v>33</v>
      </c>
      <c r="Q6101" t="s">
        <v>7073</v>
      </c>
      <c r="R6101" t="s">
        <v>7074</v>
      </c>
      <c r="U6101" s="1">
        <v>43398</v>
      </c>
      <c r="V6101" s="2">
        <v>0.20833333333333334</v>
      </c>
      <c r="W6101" s="1">
        <v>43398.208333333336</v>
      </c>
      <c r="X6101">
        <v>215</v>
      </c>
    </row>
    <row r="6102" spans="1:24">
      <c r="A6102">
        <v>3180564</v>
      </c>
      <c r="B6102" t="s">
        <v>1209</v>
      </c>
      <c r="C6102" t="s">
        <v>1210</v>
      </c>
      <c r="D6102">
        <v>16300</v>
      </c>
      <c r="E6102" t="s">
        <v>1211</v>
      </c>
      <c r="F6102">
        <v>5960</v>
      </c>
      <c r="G6102" t="s">
        <v>6810</v>
      </c>
      <c r="H6102" t="s">
        <v>6811</v>
      </c>
      <c r="J6102" t="s">
        <v>30</v>
      </c>
      <c r="K6102" t="s">
        <v>31</v>
      </c>
      <c r="L6102" t="s">
        <v>96</v>
      </c>
      <c r="M6102" t="s">
        <v>33</v>
      </c>
      <c r="N6102" t="s">
        <v>34</v>
      </c>
      <c r="O6102">
        <v>33810</v>
      </c>
      <c r="P6102" t="s">
        <v>33</v>
      </c>
      <c r="Q6102" t="s">
        <v>7073</v>
      </c>
      <c r="R6102" t="s">
        <v>7074</v>
      </c>
      <c r="U6102" s="1">
        <v>43398</v>
      </c>
      <c r="V6102" s="2">
        <v>0.20833333333333334</v>
      </c>
      <c r="W6102" s="1">
        <v>43398.208333333336</v>
      </c>
      <c r="X6102">
        <v>215</v>
      </c>
    </row>
    <row r="6103" spans="1:24">
      <c r="A6103">
        <v>3175998</v>
      </c>
      <c r="B6103" t="s">
        <v>2770</v>
      </c>
      <c r="C6103" t="s">
        <v>2771</v>
      </c>
      <c r="D6103">
        <v>33700</v>
      </c>
      <c r="E6103" t="s">
        <v>26</v>
      </c>
      <c r="F6103">
        <v>13789</v>
      </c>
      <c r="G6103" t="s">
        <v>771</v>
      </c>
      <c r="H6103" t="s">
        <v>977</v>
      </c>
      <c r="J6103" t="s">
        <v>30</v>
      </c>
      <c r="K6103" t="s">
        <v>31</v>
      </c>
      <c r="L6103" t="s">
        <v>60</v>
      </c>
      <c r="M6103" t="s">
        <v>33</v>
      </c>
      <c r="N6103" t="s">
        <v>34</v>
      </c>
      <c r="O6103">
        <v>33810</v>
      </c>
      <c r="P6103" t="s">
        <v>33</v>
      </c>
      <c r="Q6103" t="s">
        <v>7073</v>
      </c>
      <c r="R6103" t="s">
        <v>7074</v>
      </c>
      <c r="S6103" t="s">
        <v>2772</v>
      </c>
      <c r="U6103" s="1">
        <v>43398</v>
      </c>
      <c r="V6103" s="2">
        <v>0.20833333333333334</v>
      </c>
      <c r="W6103" s="1">
        <v>43398.208333333336</v>
      </c>
      <c r="X6103">
        <v>200</v>
      </c>
    </row>
    <row r="6104" spans="1:24">
      <c r="A6104">
        <v>3169567</v>
      </c>
      <c r="B6104" t="s">
        <v>62</v>
      </c>
      <c r="C6104" t="s">
        <v>63</v>
      </c>
      <c r="D6104">
        <v>33130</v>
      </c>
      <c r="E6104" t="s">
        <v>64</v>
      </c>
      <c r="F6104">
        <v>13387</v>
      </c>
      <c r="G6104" t="s">
        <v>277</v>
      </c>
      <c r="H6104" t="s">
        <v>66</v>
      </c>
      <c r="J6104" t="s">
        <v>30</v>
      </c>
      <c r="K6104" t="s">
        <v>31</v>
      </c>
      <c r="L6104" t="s">
        <v>60</v>
      </c>
      <c r="M6104" t="s">
        <v>33</v>
      </c>
      <c r="N6104" t="s">
        <v>34</v>
      </c>
      <c r="O6104">
        <v>33810</v>
      </c>
      <c r="P6104" t="s">
        <v>33</v>
      </c>
      <c r="Q6104" t="s">
        <v>7073</v>
      </c>
      <c r="R6104" t="s">
        <v>7074</v>
      </c>
      <c r="U6104" s="1">
        <v>43398</v>
      </c>
      <c r="V6104" s="2">
        <v>0.20833333333333334</v>
      </c>
      <c r="W6104" s="1">
        <v>43398.208333333336</v>
      </c>
      <c r="X6104">
        <v>205</v>
      </c>
    </row>
    <row r="6105" spans="1:24">
      <c r="A6105">
        <v>3169567</v>
      </c>
      <c r="B6105" t="s">
        <v>62</v>
      </c>
      <c r="C6105" t="s">
        <v>63</v>
      </c>
      <c r="D6105">
        <v>33130</v>
      </c>
      <c r="E6105" t="s">
        <v>64</v>
      </c>
      <c r="F6105">
        <v>13387</v>
      </c>
      <c r="G6105" t="s">
        <v>1426</v>
      </c>
      <c r="H6105" t="s">
        <v>585</v>
      </c>
      <c r="J6105" t="s">
        <v>30</v>
      </c>
      <c r="K6105" t="s">
        <v>31</v>
      </c>
      <c r="L6105" t="s">
        <v>60</v>
      </c>
      <c r="M6105" t="s">
        <v>33</v>
      </c>
      <c r="N6105" t="s">
        <v>34</v>
      </c>
      <c r="O6105">
        <v>33810</v>
      </c>
      <c r="P6105" t="s">
        <v>33</v>
      </c>
      <c r="Q6105" t="s">
        <v>7073</v>
      </c>
      <c r="R6105" t="s">
        <v>7074</v>
      </c>
      <c r="U6105" s="1">
        <v>43398</v>
      </c>
      <c r="V6105" s="2">
        <v>0.20833333333333334</v>
      </c>
      <c r="W6105" s="1">
        <v>43398.208333333336</v>
      </c>
      <c r="X6105">
        <v>200</v>
      </c>
    </row>
    <row r="6106" spans="1:24">
      <c r="A6106">
        <v>3150584</v>
      </c>
      <c r="B6106" t="s">
        <v>4100</v>
      </c>
      <c r="C6106" t="s">
        <v>4101</v>
      </c>
      <c r="D6106">
        <v>40300</v>
      </c>
      <c r="E6106" t="s">
        <v>4102</v>
      </c>
      <c r="F6106">
        <v>16430</v>
      </c>
      <c r="G6106" t="s">
        <v>4103</v>
      </c>
      <c r="H6106" t="s">
        <v>756</v>
      </c>
      <c r="J6106" t="s">
        <v>30</v>
      </c>
      <c r="K6106" t="s">
        <v>31</v>
      </c>
      <c r="L6106" t="s">
        <v>60</v>
      </c>
      <c r="M6106" t="s">
        <v>33</v>
      </c>
      <c r="N6106" t="s">
        <v>34</v>
      </c>
      <c r="O6106">
        <v>33810</v>
      </c>
      <c r="P6106" t="s">
        <v>33</v>
      </c>
      <c r="Q6106" t="s">
        <v>7073</v>
      </c>
      <c r="R6106" t="s">
        <v>7074</v>
      </c>
      <c r="U6106" s="1">
        <v>43398</v>
      </c>
      <c r="V6106" s="2">
        <v>0.20833333333333334</v>
      </c>
      <c r="W6106" s="1">
        <v>43398.208333333336</v>
      </c>
      <c r="X6106">
        <v>205</v>
      </c>
    </row>
    <row r="6107" spans="1:24">
      <c r="A6107">
        <v>3171988</v>
      </c>
      <c r="B6107" t="s">
        <v>962</v>
      </c>
      <c r="C6107" t="s">
        <v>963</v>
      </c>
      <c r="D6107">
        <v>33270</v>
      </c>
      <c r="E6107" t="s">
        <v>964</v>
      </c>
      <c r="F6107">
        <v>13505</v>
      </c>
      <c r="G6107" t="s">
        <v>965</v>
      </c>
      <c r="H6107" t="s">
        <v>6812</v>
      </c>
      <c r="J6107" t="s">
        <v>30</v>
      </c>
      <c r="K6107" t="s">
        <v>31</v>
      </c>
      <c r="L6107" t="s">
        <v>60</v>
      </c>
      <c r="M6107" t="s">
        <v>33</v>
      </c>
      <c r="N6107" t="s">
        <v>34</v>
      </c>
      <c r="O6107">
        <v>33810</v>
      </c>
      <c r="P6107" t="s">
        <v>33</v>
      </c>
      <c r="Q6107" t="s">
        <v>7073</v>
      </c>
      <c r="R6107" t="s">
        <v>7074</v>
      </c>
      <c r="U6107" s="1">
        <v>43398</v>
      </c>
      <c r="V6107" s="2">
        <v>0.20833333333333334</v>
      </c>
      <c r="W6107" s="1">
        <v>43398.208333333336</v>
      </c>
      <c r="X6107">
        <v>200</v>
      </c>
    </row>
    <row r="6108" spans="1:24">
      <c r="A6108">
        <v>3177092</v>
      </c>
      <c r="B6108" t="s">
        <v>979</v>
      </c>
      <c r="C6108" t="s">
        <v>980</v>
      </c>
      <c r="D6108">
        <v>33520</v>
      </c>
      <c r="E6108" t="s">
        <v>981</v>
      </c>
      <c r="F6108">
        <v>13674</v>
      </c>
      <c r="G6108" t="s">
        <v>6299</v>
      </c>
      <c r="H6108" t="s">
        <v>4517</v>
      </c>
      <c r="J6108" t="s">
        <v>30</v>
      </c>
      <c r="K6108" t="s">
        <v>31</v>
      </c>
      <c r="L6108" t="s">
        <v>60</v>
      </c>
      <c r="M6108" t="s">
        <v>33</v>
      </c>
      <c r="N6108" t="s">
        <v>34</v>
      </c>
      <c r="O6108">
        <v>33810</v>
      </c>
      <c r="P6108" t="s">
        <v>33</v>
      </c>
      <c r="Q6108" t="s">
        <v>7073</v>
      </c>
      <c r="R6108" t="s">
        <v>7074</v>
      </c>
      <c r="U6108" s="1">
        <v>43398</v>
      </c>
      <c r="V6108" s="2">
        <v>0.20833333333333334</v>
      </c>
      <c r="W6108" s="1">
        <v>43398.208333333336</v>
      </c>
      <c r="X6108">
        <v>200</v>
      </c>
    </row>
    <row r="6109" spans="1:24">
      <c r="A6109">
        <v>3183909</v>
      </c>
      <c r="B6109" t="s">
        <v>5420</v>
      </c>
      <c r="C6109" t="s">
        <v>5421</v>
      </c>
      <c r="D6109">
        <v>33370</v>
      </c>
      <c r="E6109" t="s">
        <v>101</v>
      </c>
      <c r="F6109">
        <v>13562</v>
      </c>
      <c r="G6109" t="s">
        <v>1844</v>
      </c>
      <c r="H6109" t="s">
        <v>313</v>
      </c>
      <c r="J6109" t="s">
        <v>30</v>
      </c>
      <c r="K6109" t="s">
        <v>31</v>
      </c>
      <c r="L6109" t="s">
        <v>60</v>
      </c>
      <c r="M6109" t="s">
        <v>33</v>
      </c>
      <c r="N6109" t="s">
        <v>34</v>
      </c>
      <c r="O6109">
        <v>33810</v>
      </c>
      <c r="P6109" t="s">
        <v>33</v>
      </c>
      <c r="Q6109" t="s">
        <v>7073</v>
      </c>
      <c r="R6109" t="s">
        <v>7074</v>
      </c>
      <c r="U6109" s="1">
        <v>43398</v>
      </c>
      <c r="V6109" s="2">
        <v>0.20833333333333334</v>
      </c>
      <c r="W6109" s="1">
        <v>43398.208333333336</v>
      </c>
      <c r="X6109">
        <v>215</v>
      </c>
    </row>
    <row r="6110" spans="1:24">
      <c r="A6110">
        <v>3183909</v>
      </c>
      <c r="B6110" t="s">
        <v>5420</v>
      </c>
      <c r="C6110" t="s">
        <v>5421</v>
      </c>
      <c r="D6110">
        <v>33370</v>
      </c>
      <c r="E6110" t="s">
        <v>101</v>
      </c>
      <c r="F6110">
        <v>13562</v>
      </c>
      <c r="G6110" t="s">
        <v>174</v>
      </c>
      <c r="H6110" t="s">
        <v>313</v>
      </c>
      <c r="J6110" t="s">
        <v>30</v>
      </c>
      <c r="K6110" t="s">
        <v>31</v>
      </c>
      <c r="L6110" t="s">
        <v>60</v>
      </c>
      <c r="M6110" t="s">
        <v>33</v>
      </c>
      <c r="N6110" t="s">
        <v>34</v>
      </c>
      <c r="O6110">
        <v>33810</v>
      </c>
      <c r="P6110" t="s">
        <v>33</v>
      </c>
      <c r="Q6110" t="s">
        <v>7073</v>
      </c>
      <c r="R6110" t="s">
        <v>7074</v>
      </c>
      <c r="U6110" s="1">
        <v>43398</v>
      </c>
      <c r="V6110" s="2">
        <v>0.20833333333333334</v>
      </c>
      <c r="W6110" s="1">
        <v>43398.208333333336</v>
      </c>
      <c r="X6110">
        <v>215</v>
      </c>
    </row>
    <row r="6111" spans="1:24">
      <c r="A6111">
        <v>3177416</v>
      </c>
      <c r="B6111" t="s">
        <v>4109</v>
      </c>
      <c r="C6111" t="s">
        <v>4110</v>
      </c>
      <c r="D6111">
        <v>33600</v>
      </c>
      <c r="E6111" t="s">
        <v>173</v>
      </c>
      <c r="F6111">
        <v>13734</v>
      </c>
      <c r="G6111" t="s">
        <v>302</v>
      </c>
      <c r="H6111" t="s">
        <v>390</v>
      </c>
      <c r="J6111" t="s">
        <v>30</v>
      </c>
      <c r="K6111" t="s">
        <v>31</v>
      </c>
      <c r="L6111" t="s">
        <v>60</v>
      </c>
      <c r="M6111" t="s">
        <v>33</v>
      </c>
      <c r="N6111" t="s">
        <v>34</v>
      </c>
      <c r="O6111">
        <v>33810</v>
      </c>
      <c r="P6111" t="s">
        <v>33</v>
      </c>
      <c r="Q6111" t="s">
        <v>7073</v>
      </c>
      <c r="R6111" t="s">
        <v>7074</v>
      </c>
      <c r="U6111" s="1">
        <v>43398</v>
      </c>
      <c r="V6111" s="2">
        <v>0.20833333333333334</v>
      </c>
      <c r="W6111" s="1">
        <v>43398.208333333336</v>
      </c>
      <c r="X6111">
        <v>215</v>
      </c>
    </row>
    <row r="6112" spans="1:24">
      <c r="A6112">
        <v>3172934</v>
      </c>
      <c r="B6112" t="s">
        <v>80</v>
      </c>
      <c r="C6112" t="s">
        <v>81</v>
      </c>
      <c r="D6112">
        <v>33400</v>
      </c>
      <c r="E6112" t="s">
        <v>82</v>
      </c>
      <c r="F6112">
        <v>13587</v>
      </c>
      <c r="G6112" t="s">
        <v>83</v>
      </c>
      <c r="H6112" t="s">
        <v>1597</v>
      </c>
      <c r="J6112" t="s">
        <v>30</v>
      </c>
      <c r="K6112" t="s">
        <v>31</v>
      </c>
      <c r="L6112" t="s">
        <v>60</v>
      </c>
      <c r="M6112" t="s">
        <v>33</v>
      </c>
      <c r="N6112" t="s">
        <v>34</v>
      </c>
      <c r="O6112">
        <v>33810</v>
      </c>
      <c r="P6112" t="s">
        <v>33</v>
      </c>
      <c r="Q6112" t="s">
        <v>7073</v>
      </c>
      <c r="R6112" t="s">
        <v>7074</v>
      </c>
      <c r="U6112" s="1">
        <v>43398</v>
      </c>
      <c r="V6112" s="2">
        <v>0.20833333333333334</v>
      </c>
      <c r="W6112" s="1">
        <v>43398.208333333336</v>
      </c>
      <c r="X6112">
        <v>210</v>
      </c>
    </row>
    <row r="6113" spans="1:24">
      <c r="A6113">
        <v>3172934</v>
      </c>
      <c r="B6113" t="s">
        <v>80</v>
      </c>
      <c r="C6113" t="s">
        <v>81</v>
      </c>
      <c r="D6113">
        <v>33400</v>
      </c>
      <c r="E6113" t="s">
        <v>82</v>
      </c>
      <c r="F6113">
        <v>13587</v>
      </c>
      <c r="G6113" t="s">
        <v>6813</v>
      </c>
      <c r="H6113" t="s">
        <v>1590</v>
      </c>
      <c r="J6113" t="s">
        <v>30</v>
      </c>
      <c r="K6113" t="s">
        <v>31</v>
      </c>
      <c r="L6113" t="s">
        <v>60</v>
      </c>
      <c r="M6113" t="s">
        <v>33</v>
      </c>
      <c r="N6113" t="s">
        <v>34</v>
      </c>
      <c r="O6113">
        <v>33810</v>
      </c>
      <c r="P6113" t="s">
        <v>33</v>
      </c>
      <c r="Q6113" t="s">
        <v>7073</v>
      </c>
      <c r="R6113" t="s">
        <v>7074</v>
      </c>
      <c r="U6113" s="1">
        <v>43398</v>
      </c>
      <c r="V6113" s="2">
        <v>0.20833333333333334</v>
      </c>
      <c r="W6113" s="1">
        <v>43398.208333333336</v>
      </c>
      <c r="X6113">
        <v>210</v>
      </c>
    </row>
    <row r="6114" spans="1:24">
      <c r="A6114">
        <v>3170267</v>
      </c>
      <c r="B6114" t="s">
        <v>68</v>
      </c>
      <c r="C6114" t="s">
        <v>69</v>
      </c>
      <c r="D6114">
        <v>17440</v>
      </c>
      <c r="E6114" t="s">
        <v>70</v>
      </c>
      <c r="F6114">
        <v>6433</v>
      </c>
      <c r="G6114" t="s">
        <v>302</v>
      </c>
      <c r="H6114" t="s">
        <v>78</v>
      </c>
      <c r="J6114" t="s">
        <v>30</v>
      </c>
      <c r="K6114" t="s">
        <v>31</v>
      </c>
      <c r="L6114" t="s">
        <v>60</v>
      </c>
      <c r="M6114" t="s">
        <v>33</v>
      </c>
      <c r="N6114" t="s">
        <v>34</v>
      </c>
      <c r="O6114">
        <v>33810</v>
      </c>
      <c r="P6114" t="s">
        <v>33</v>
      </c>
      <c r="Q6114" t="s">
        <v>7073</v>
      </c>
      <c r="R6114" t="s">
        <v>7074</v>
      </c>
      <c r="U6114" s="1">
        <v>43398</v>
      </c>
      <c r="V6114" s="2">
        <v>0.20833333333333334</v>
      </c>
      <c r="W6114" s="1">
        <v>43398.208333333336</v>
      </c>
      <c r="X6114">
        <v>215</v>
      </c>
    </row>
    <row r="6115" spans="1:24">
      <c r="A6115">
        <v>3179439</v>
      </c>
      <c r="B6115" t="s">
        <v>1577</v>
      </c>
      <c r="C6115" t="s">
        <v>1578</v>
      </c>
      <c r="D6115">
        <v>33127</v>
      </c>
      <c r="E6115" t="s">
        <v>1396</v>
      </c>
      <c r="F6115">
        <v>13386</v>
      </c>
      <c r="G6115" t="s">
        <v>6814</v>
      </c>
      <c r="H6115" t="s">
        <v>369</v>
      </c>
      <c r="J6115" t="s">
        <v>30</v>
      </c>
      <c r="K6115" t="s">
        <v>31</v>
      </c>
      <c r="L6115" t="s">
        <v>60</v>
      </c>
      <c r="M6115" t="s">
        <v>33</v>
      </c>
      <c r="N6115" t="s">
        <v>34</v>
      </c>
      <c r="O6115">
        <v>33810</v>
      </c>
      <c r="P6115" t="s">
        <v>33</v>
      </c>
      <c r="Q6115" t="s">
        <v>7073</v>
      </c>
      <c r="R6115" t="s">
        <v>7074</v>
      </c>
      <c r="U6115" s="1">
        <v>43398</v>
      </c>
      <c r="V6115" s="2">
        <v>0.20833333333333334</v>
      </c>
      <c r="W6115" s="1">
        <v>43398.208333333336</v>
      </c>
      <c r="X6115">
        <v>210</v>
      </c>
    </row>
    <row r="6116" spans="1:24">
      <c r="A6116">
        <v>3176117</v>
      </c>
      <c r="B6116" t="s">
        <v>48</v>
      </c>
      <c r="C6116" t="s">
        <v>49</v>
      </c>
      <c r="D6116">
        <v>33000</v>
      </c>
      <c r="E6116" t="s">
        <v>50</v>
      </c>
      <c r="F6116">
        <v>13356</v>
      </c>
      <c r="G6116" t="s">
        <v>51</v>
      </c>
      <c r="H6116" t="s">
        <v>84</v>
      </c>
      <c r="I6116" t="s">
        <v>53</v>
      </c>
      <c r="J6116" t="s">
        <v>30</v>
      </c>
      <c r="K6116" t="s">
        <v>31</v>
      </c>
      <c r="L6116" t="s">
        <v>32</v>
      </c>
      <c r="M6116" t="s">
        <v>33</v>
      </c>
      <c r="N6116" t="s">
        <v>34</v>
      </c>
      <c r="O6116">
        <v>33810</v>
      </c>
      <c r="P6116" t="s">
        <v>33</v>
      </c>
      <c r="Q6116" t="s">
        <v>7073</v>
      </c>
      <c r="R6116" t="s">
        <v>7074</v>
      </c>
      <c r="U6116" s="1">
        <v>43398</v>
      </c>
      <c r="V6116" s="2">
        <v>0.20833333333333334</v>
      </c>
      <c r="W6116" s="1">
        <v>43398.208333333336</v>
      </c>
      <c r="X6116">
        <v>215</v>
      </c>
    </row>
    <row r="6117" spans="1:24">
      <c r="A6117">
        <v>3178289</v>
      </c>
      <c r="B6117" t="s">
        <v>36</v>
      </c>
      <c r="C6117" t="s">
        <v>37</v>
      </c>
      <c r="D6117">
        <v>16120</v>
      </c>
      <c r="E6117" t="s">
        <v>38</v>
      </c>
      <c r="F6117">
        <v>5764</v>
      </c>
      <c r="G6117" t="s">
        <v>39</v>
      </c>
      <c r="H6117" t="s">
        <v>5491</v>
      </c>
      <c r="I6117" t="s">
        <v>29</v>
      </c>
      <c r="J6117" t="s">
        <v>30</v>
      </c>
      <c r="K6117" t="s">
        <v>31</v>
      </c>
      <c r="L6117" t="s">
        <v>32</v>
      </c>
      <c r="M6117" t="s">
        <v>33</v>
      </c>
      <c r="N6117" t="s">
        <v>34</v>
      </c>
      <c r="O6117">
        <v>33810</v>
      </c>
      <c r="P6117" t="s">
        <v>33</v>
      </c>
      <c r="Q6117" t="s">
        <v>7073</v>
      </c>
      <c r="R6117" t="s">
        <v>7074</v>
      </c>
      <c r="U6117" s="1">
        <v>43398</v>
      </c>
      <c r="V6117" s="2">
        <v>0.20833333333333334</v>
      </c>
      <c r="W6117" s="1">
        <v>43398.208333333336</v>
      </c>
      <c r="X6117">
        <v>240</v>
      </c>
    </row>
    <row r="6118" spans="1:24">
      <c r="A6118">
        <v>3175934</v>
      </c>
      <c r="B6118" t="s">
        <v>42</v>
      </c>
      <c r="C6118" t="s">
        <v>43</v>
      </c>
      <c r="D6118">
        <v>33240</v>
      </c>
      <c r="E6118" t="s">
        <v>44</v>
      </c>
      <c r="F6118">
        <v>13498</v>
      </c>
      <c r="G6118" t="s">
        <v>45</v>
      </c>
      <c r="H6118" t="s">
        <v>88</v>
      </c>
      <c r="I6118" t="s">
        <v>102</v>
      </c>
      <c r="J6118" t="s">
        <v>30</v>
      </c>
      <c r="K6118" t="s">
        <v>31</v>
      </c>
      <c r="L6118" t="s">
        <v>32</v>
      </c>
      <c r="M6118" t="s">
        <v>33</v>
      </c>
      <c r="N6118" t="s">
        <v>34</v>
      </c>
      <c r="O6118">
        <v>33810</v>
      </c>
      <c r="P6118" t="s">
        <v>33</v>
      </c>
      <c r="Q6118" t="s">
        <v>7073</v>
      </c>
      <c r="R6118" t="s">
        <v>7074</v>
      </c>
      <c r="U6118" s="1">
        <v>43398</v>
      </c>
      <c r="V6118" s="2">
        <v>0.20833333333333334</v>
      </c>
      <c r="W6118" s="1">
        <v>43398.208333333336</v>
      </c>
      <c r="X6118">
        <v>220</v>
      </c>
    </row>
    <row r="6119" spans="1:24">
      <c r="A6119">
        <v>3176160</v>
      </c>
      <c r="B6119" t="s">
        <v>106</v>
      </c>
      <c r="C6119" t="s">
        <v>107</v>
      </c>
      <c r="D6119">
        <v>87000</v>
      </c>
      <c r="E6119" t="s">
        <v>108</v>
      </c>
      <c r="F6119">
        <v>36026</v>
      </c>
      <c r="G6119" t="s">
        <v>3444</v>
      </c>
      <c r="H6119" t="s">
        <v>977</v>
      </c>
      <c r="I6119" t="s">
        <v>4742</v>
      </c>
      <c r="J6119" t="s">
        <v>30</v>
      </c>
      <c r="K6119" t="s">
        <v>111</v>
      </c>
      <c r="L6119" t="s">
        <v>112</v>
      </c>
      <c r="M6119" t="s">
        <v>33</v>
      </c>
      <c r="N6119" t="s">
        <v>34</v>
      </c>
      <c r="O6119">
        <v>33810</v>
      </c>
      <c r="P6119" t="s">
        <v>33</v>
      </c>
      <c r="Q6119" t="s">
        <v>7073</v>
      </c>
      <c r="R6119" t="s">
        <v>7074</v>
      </c>
      <c r="U6119" s="1">
        <v>43398</v>
      </c>
      <c r="V6119" s="2">
        <v>0.20833333333333334</v>
      </c>
      <c r="W6119" s="1">
        <v>43398.208333333336</v>
      </c>
      <c r="X6119">
        <v>215</v>
      </c>
    </row>
    <row r="6120" spans="1:24">
      <c r="A6120">
        <v>3175793</v>
      </c>
      <c r="B6120" t="s">
        <v>120</v>
      </c>
      <c r="C6120" t="s">
        <v>121</v>
      </c>
      <c r="D6120">
        <v>15600</v>
      </c>
      <c r="E6120" t="s">
        <v>122</v>
      </c>
      <c r="F6120">
        <v>5700</v>
      </c>
      <c r="G6120" t="s">
        <v>58</v>
      </c>
      <c r="H6120" t="s">
        <v>585</v>
      </c>
      <c r="J6120" t="s">
        <v>30</v>
      </c>
      <c r="K6120" t="s">
        <v>111</v>
      </c>
      <c r="L6120" t="s">
        <v>119</v>
      </c>
      <c r="M6120" t="s">
        <v>33</v>
      </c>
      <c r="N6120" t="s">
        <v>34</v>
      </c>
      <c r="O6120">
        <v>33810</v>
      </c>
      <c r="P6120" t="s">
        <v>33</v>
      </c>
      <c r="Q6120" t="s">
        <v>7073</v>
      </c>
      <c r="R6120" t="s">
        <v>7074</v>
      </c>
      <c r="U6120" s="1">
        <v>43398</v>
      </c>
      <c r="V6120" s="2">
        <v>0.20833333333333334</v>
      </c>
      <c r="W6120" s="1">
        <v>43398.208333333336</v>
      </c>
      <c r="X6120">
        <v>215</v>
      </c>
    </row>
    <row r="6121" spans="1:24">
      <c r="A6121" t="s">
        <v>4874</v>
      </c>
      <c r="B6121" t="s">
        <v>4875</v>
      </c>
      <c r="D6121">
        <v>84320</v>
      </c>
      <c r="E6121" t="s">
        <v>4876</v>
      </c>
      <c r="F6121">
        <v>35357</v>
      </c>
      <c r="G6121" t="s">
        <v>1207</v>
      </c>
      <c r="H6121" t="s">
        <v>6815</v>
      </c>
      <c r="J6121" t="s">
        <v>184</v>
      </c>
      <c r="K6121" t="s">
        <v>130</v>
      </c>
      <c r="L6121" t="s">
        <v>185</v>
      </c>
      <c r="M6121" t="s">
        <v>127</v>
      </c>
      <c r="N6121" t="s">
        <v>132</v>
      </c>
      <c r="O6121">
        <v>34600</v>
      </c>
      <c r="P6121" t="s">
        <v>127</v>
      </c>
      <c r="Q6121" t="s">
        <v>7075</v>
      </c>
      <c r="R6121" t="s">
        <v>7076</v>
      </c>
      <c r="U6121" s="1">
        <v>43398</v>
      </c>
      <c r="V6121" s="2">
        <v>0.20833333333333334</v>
      </c>
      <c r="W6121" s="1">
        <v>43398.208333333336</v>
      </c>
      <c r="X6121">
        <v>215</v>
      </c>
    </row>
    <row r="6122" spans="1:24">
      <c r="A6122" t="s">
        <v>4874</v>
      </c>
      <c r="B6122" t="s">
        <v>4875</v>
      </c>
      <c r="D6122">
        <v>84320</v>
      </c>
      <c r="E6122" t="s">
        <v>4876</v>
      </c>
      <c r="F6122">
        <v>35357</v>
      </c>
      <c r="G6122" t="s">
        <v>1207</v>
      </c>
      <c r="H6122" t="s">
        <v>6815</v>
      </c>
      <c r="J6122" t="s">
        <v>184</v>
      </c>
      <c r="K6122" t="s">
        <v>130</v>
      </c>
      <c r="L6122" t="s">
        <v>185</v>
      </c>
      <c r="M6122" t="s">
        <v>127</v>
      </c>
      <c r="N6122" t="s">
        <v>132</v>
      </c>
      <c r="O6122">
        <v>34600</v>
      </c>
      <c r="P6122" t="s">
        <v>127</v>
      </c>
      <c r="Q6122" t="s">
        <v>7075</v>
      </c>
      <c r="R6122" t="s">
        <v>7076</v>
      </c>
      <c r="U6122" s="1">
        <v>43398</v>
      </c>
      <c r="V6122" s="2">
        <v>0.20833333333333334</v>
      </c>
      <c r="W6122" s="1">
        <v>43398.208333333336</v>
      </c>
      <c r="X6122">
        <v>215</v>
      </c>
    </row>
    <row r="6123" spans="1:24">
      <c r="A6123" t="s">
        <v>4874</v>
      </c>
      <c r="B6123" t="s">
        <v>4875</v>
      </c>
      <c r="D6123">
        <v>84320</v>
      </c>
      <c r="E6123" t="s">
        <v>4876</v>
      </c>
      <c r="F6123">
        <v>35357</v>
      </c>
      <c r="G6123" t="s">
        <v>1207</v>
      </c>
      <c r="H6123" t="s">
        <v>6816</v>
      </c>
      <c r="J6123" t="s">
        <v>184</v>
      </c>
      <c r="K6123" t="s">
        <v>130</v>
      </c>
      <c r="L6123" t="s">
        <v>185</v>
      </c>
      <c r="M6123" t="s">
        <v>127</v>
      </c>
      <c r="N6123" t="s">
        <v>132</v>
      </c>
      <c r="O6123">
        <v>34600</v>
      </c>
      <c r="P6123" t="s">
        <v>127</v>
      </c>
      <c r="Q6123" t="s">
        <v>7075</v>
      </c>
      <c r="R6123" t="s">
        <v>7076</v>
      </c>
      <c r="U6123" s="1">
        <v>43398</v>
      </c>
      <c r="V6123" s="2">
        <v>0.20833333333333334</v>
      </c>
      <c r="W6123" s="1">
        <v>43398.208333333336</v>
      </c>
      <c r="X6123">
        <v>215</v>
      </c>
    </row>
    <row r="6124" spans="1:24">
      <c r="A6124" t="s">
        <v>4874</v>
      </c>
      <c r="B6124" t="s">
        <v>4875</v>
      </c>
      <c r="D6124">
        <v>84320</v>
      </c>
      <c r="E6124" t="s">
        <v>4876</v>
      </c>
      <c r="F6124">
        <v>35357</v>
      </c>
      <c r="G6124" t="s">
        <v>1207</v>
      </c>
      <c r="H6124" t="s">
        <v>6816</v>
      </c>
      <c r="J6124" t="s">
        <v>184</v>
      </c>
      <c r="K6124" t="s">
        <v>130</v>
      </c>
      <c r="L6124" t="s">
        <v>185</v>
      </c>
      <c r="M6124" t="s">
        <v>127</v>
      </c>
      <c r="N6124" t="s">
        <v>132</v>
      </c>
      <c r="O6124">
        <v>34600</v>
      </c>
      <c r="P6124" t="s">
        <v>127</v>
      </c>
      <c r="Q6124" t="s">
        <v>7075</v>
      </c>
      <c r="R6124" t="s">
        <v>7076</v>
      </c>
      <c r="U6124" s="1">
        <v>43398</v>
      </c>
      <c r="V6124" s="2">
        <v>0.20833333333333334</v>
      </c>
      <c r="W6124" s="1">
        <v>43398.208333333336</v>
      </c>
      <c r="X6124">
        <v>215</v>
      </c>
    </row>
    <row r="6125" spans="1:24">
      <c r="A6125">
        <v>3181464</v>
      </c>
      <c r="B6125" t="s">
        <v>1881</v>
      </c>
      <c r="C6125" t="s">
        <v>1882</v>
      </c>
      <c r="D6125">
        <v>66270</v>
      </c>
      <c r="E6125" t="s">
        <v>1883</v>
      </c>
      <c r="F6125">
        <v>28268</v>
      </c>
      <c r="G6125" t="s">
        <v>71</v>
      </c>
      <c r="H6125" t="s">
        <v>1344</v>
      </c>
      <c r="J6125" t="s">
        <v>30</v>
      </c>
      <c r="K6125" t="s">
        <v>130</v>
      </c>
      <c r="L6125" t="s">
        <v>131</v>
      </c>
      <c r="M6125" t="s">
        <v>127</v>
      </c>
      <c r="N6125" t="s">
        <v>132</v>
      </c>
      <c r="O6125">
        <v>34600</v>
      </c>
      <c r="P6125" t="s">
        <v>127</v>
      </c>
      <c r="Q6125" t="s">
        <v>7075</v>
      </c>
      <c r="R6125" t="s">
        <v>7076</v>
      </c>
      <c r="U6125" s="1">
        <v>43398</v>
      </c>
      <c r="V6125" s="2">
        <v>0.20833333333333334</v>
      </c>
      <c r="W6125" s="1">
        <v>43398.208333333336</v>
      </c>
      <c r="X6125">
        <v>215</v>
      </c>
    </row>
    <row r="6126" spans="1:24">
      <c r="A6126">
        <v>3181464</v>
      </c>
      <c r="B6126" t="s">
        <v>1881</v>
      </c>
      <c r="C6126" t="s">
        <v>1882</v>
      </c>
      <c r="D6126">
        <v>66270</v>
      </c>
      <c r="E6126" t="s">
        <v>1883</v>
      </c>
      <c r="F6126">
        <v>28268</v>
      </c>
      <c r="G6126" t="s">
        <v>771</v>
      </c>
      <c r="H6126" t="s">
        <v>1005</v>
      </c>
      <c r="J6126" t="s">
        <v>30</v>
      </c>
      <c r="K6126" t="s">
        <v>130</v>
      </c>
      <c r="L6126" t="s">
        <v>131</v>
      </c>
      <c r="M6126" t="s">
        <v>127</v>
      </c>
      <c r="N6126" t="s">
        <v>132</v>
      </c>
      <c r="O6126">
        <v>34600</v>
      </c>
      <c r="P6126" t="s">
        <v>127</v>
      </c>
      <c r="Q6126" t="s">
        <v>7075</v>
      </c>
      <c r="R6126" t="s">
        <v>7076</v>
      </c>
      <c r="U6126" s="1">
        <v>43398</v>
      </c>
      <c r="V6126" s="2">
        <v>0.20833333333333334</v>
      </c>
      <c r="W6126" s="1">
        <v>43398.208333333336</v>
      </c>
      <c r="X6126">
        <v>200</v>
      </c>
    </row>
    <row r="6127" spans="1:24">
      <c r="A6127">
        <v>3177736</v>
      </c>
      <c r="B6127" t="s">
        <v>2358</v>
      </c>
      <c r="C6127" t="s">
        <v>2359</v>
      </c>
      <c r="D6127">
        <v>34725</v>
      </c>
      <c r="E6127" t="s">
        <v>2360</v>
      </c>
      <c r="F6127">
        <v>14216</v>
      </c>
      <c r="G6127" t="s">
        <v>58</v>
      </c>
      <c r="H6127" t="s">
        <v>137</v>
      </c>
      <c r="I6127" t="s">
        <v>1172</v>
      </c>
      <c r="J6127" t="s">
        <v>30</v>
      </c>
      <c r="K6127" t="s">
        <v>130</v>
      </c>
      <c r="L6127" t="s">
        <v>131</v>
      </c>
      <c r="M6127" t="s">
        <v>127</v>
      </c>
      <c r="N6127" t="s">
        <v>132</v>
      </c>
      <c r="O6127">
        <v>34600</v>
      </c>
      <c r="P6127" t="s">
        <v>127</v>
      </c>
      <c r="Q6127" t="s">
        <v>7075</v>
      </c>
      <c r="R6127" t="s">
        <v>7076</v>
      </c>
      <c r="U6127" s="1">
        <v>43398</v>
      </c>
      <c r="V6127" s="2">
        <v>0.20833333333333334</v>
      </c>
      <c r="W6127" s="1">
        <v>43398.208333333336</v>
      </c>
      <c r="X6127">
        <v>215</v>
      </c>
    </row>
    <row r="6128" spans="1:24">
      <c r="A6128">
        <v>3182046</v>
      </c>
      <c r="B6128" t="s">
        <v>2779</v>
      </c>
      <c r="C6128" t="s">
        <v>2780</v>
      </c>
      <c r="D6128">
        <v>34000</v>
      </c>
      <c r="E6128" t="s">
        <v>368</v>
      </c>
      <c r="F6128">
        <v>13912</v>
      </c>
      <c r="G6128" t="s">
        <v>1463</v>
      </c>
      <c r="H6128" t="s">
        <v>2781</v>
      </c>
      <c r="J6128" t="s">
        <v>30</v>
      </c>
      <c r="K6128" t="s">
        <v>130</v>
      </c>
      <c r="L6128" t="s">
        <v>131</v>
      </c>
      <c r="M6128" t="s">
        <v>127</v>
      </c>
      <c r="N6128" t="s">
        <v>132</v>
      </c>
      <c r="O6128">
        <v>34600</v>
      </c>
      <c r="P6128" t="s">
        <v>127</v>
      </c>
      <c r="Q6128" t="s">
        <v>7075</v>
      </c>
      <c r="R6128" t="s">
        <v>7076</v>
      </c>
      <c r="U6128" s="1">
        <v>43398</v>
      </c>
      <c r="V6128" s="2">
        <v>0.20833333333333334</v>
      </c>
      <c r="W6128" s="1">
        <v>43398.208333333336</v>
      </c>
      <c r="X6128">
        <v>240</v>
      </c>
    </row>
    <row r="6129" spans="1:24">
      <c r="A6129">
        <v>3154092</v>
      </c>
      <c r="B6129" t="s">
        <v>6501</v>
      </c>
      <c r="C6129" t="s">
        <v>6502</v>
      </c>
      <c r="D6129">
        <v>11400</v>
      </c>
      <c r="E6129" t="s">
        <v>150</v>
      </c>
      <c r="F6129">
        <v>4121</v>
      </c>
      <c r="G6129" t="s">
        <v>1884</v>
      </c>
      <c r="H6129" t="s">
        <v>137</v>
      </c>
      <c r="J6129" t="s">
        <v>30</v>
      </c>
      <c r="K6129" t="s">
        <v>130</v>
      </c>
      <c r="L6129" t="s">
        <v>131</v>
      </c>
      <c r="M6129" t="s">
        <v>127</v>
      </c>
      <c r="N6129" t="s">
        <v>132</v>
      </c>
      <c r="O6129">
        <v>34600</v>
      </c>
      <c r="P6129" t="s">
        <v>127</v>
      </c>
      <c r="Q6129" t="s">
        <v>7075</v>
      </c>
      <c r="R6129" t="s">
        <v>7076</v>
      </c>
      <c r="S6129" s="3">
        <v>43160</v>
      </c>
      <c r="T6129">
        <v>599419</v>
      </c>
      <c r="U6129" s="1">
        <v>43398</v>
      </c>
      <c r="V6129" s="2">
        <v>0.20833333333333334</v>
      </c>
      <c r="W6129" s="1">
        <v>43398.208333333336</v>
      </c>
      <c r="X6129">
        <v>260</v>
      </c>
    </row>
    <row r="6130" spans="1:24">
      <c r="A6130">
        <v>3154092</v>
      </c>
      <c r="B6130" t="s">
        <v>6501</v>
      </c>
      <c r="C6130" t="s">
        <v>6502</v>
      </c>
      <c r="D6130">
        <v>11400</v>
      </c>
      <c r="E6130" t="s">
        <v>150</v>
      </c>
      <c r="F6130">
        <v>4121</v>
      </c>
      <c r="G6130" t="s">
        <v>1794</v>
      </c>
      <c r="H6130" t="s">
        <v>137</v>
      </c>
      <c r="J6130" t="s">
        <v>30</v>
      </c>
      <c r="K6130" t="s">
        <v>130</v>
      </c>
      <c r="L6130" t="s">
        <v>131</v>
      </c>
      <c r="M6130" t="s">
        <v>127</v>
      </c>
      <c r="N6130" t="s">
        <v>132</v>
      </c>
      <c r="O6130">
        <v>34600</v>
      </c>
      <c r="P6130" t="s">
        <v>127</v>
      </c>
      <c r="Q6130" t="s">
        <v>7075</v>
      </c>
      <c r="R6130" t="s">
        <v>7076</v>
      </c>
      <c r="U6130" s="1">
        <v>43398</v>
      </c>
      <c r="V6130" s="2">
        <v>0.20833333333333334</v>
      </c>
      <c r="W6130" s="1">
        <v>43398.208333333336</v>
      </c>
      <c r="X6130">
        <v>215</v>
      </c>
    </row>
    <row r="6131" spans="1:24">
      <c r="A6131">
        <v>3169408</v>
      </c>
      <c r="B6131" t="s">
        <v>997</v>
      </c>
      <c r="C6131" t="s">
        <v>998</v>
      </c>
      <c r="D6131">
        <v>12000</v>
      </c>
      <c r="E6131" t="s">
        <v>999</v>
      </c>
      <c r="F6131">
        <v>4248</v>
      </c>
      <c r="G6131" t="s">
        <v>58</v>
      </c>
      <c r="H6131" t="s">
        <v>137</v>
      </c>
      <c r="J6131" t="s">
        <v>30</v>
      </c>
      <c r="K6131" t="s">
        <v>130</v>
      </c>
      <c r="L6131" t="s">
        <v>131</v>
      </c>
      <c r="M6131" t="s">
        <v>127</v>
      </c>
      <c r="N6131" t="s">
        <v>132</v>
      </c>
      <c r="O6131">
        <v>34600</v>
      </c>
      <c r="P6131" t="s">
        <v>127</v>
      </c>
      <c r="Q6131" t="s">
        <v>7075</v>
      </c>
      <c r="R6131" t="s">
        <v>7076</v>
      </c>
      <c r="U6131" s="1">
        <v>43398</v>
      </c>
      <c r="V6131" s="2">
        <v>0.20833333333333334</v>
      </c>
      <c r="W6131" s="1">
        <v>43398.208333333336</v>
      </c>
      <c r="X6131">
        <v>215</v>
      </c>
    </row>
    <row r="6132" spans="1:24">
      <c r="A6132">
        <v>3168828</v>
      </c>
      <c r="B6132" t="s">
        <v>1890</v>
      </c>
      <c r="C6132" t="s">
        <v>1891</v>
      </c>
      <c r="D6132">
        <v>12000</v>
      </c>
      <c r="E6132" t="s">
        <v>999</v>
      </c>
      <c r="F6132">
        <v>4248</v>
      </c>
      <c r="G6132" t="s">
        <v>58</v>
      </c>
      <c r="H6132" t="s">
        <v>1888</v>
      </c>
      <c r="J6132" t="s">
        <v>30</v>
      </c>
      <c r="K6132" t="s">
        <v>130</v>
      </c>
      <c r="L6132" t="s">
        <v>131</v>
      </c>
      <c r="M6132" t="s">
        <v>127</v>
      </c>
      <c r="N6132" t="s">
        <v>132</v>
      </c>
      <c r="O6132">
        <v>34600</v>
      </c>
      <c r="P6132" t="s">
        <v>127</v>
      </c>
      <c r="Q6132" t="s">
        <v>7075</v>
      </c>
      <c r="R6132" t="s">
        <v>7076</v>
      </c>
      <c r="U6132" s="1">
        <v>43398</v>
      </c>
      <c r="V6132" s="2">
        <v>0.20833333333333334</v>
      </c>
      <c r="W6132" s="1">
        <v>43398.208333333336</v>
      </c>
      <c r="X6132">
        <v>215</v>
      </c>
    </row>
    <row r="6133" spans="1:24">
      <c r="A6133">
        <v>3177825</v>
      </c>
      <c r="B6133" t="s">
        <v>148</v>
      </c>
      <c r="C6133" t="s">
        <v>149</v>
      </c>
      <c r="D6133">
        <v>11400</v>
      </c>
      <c r="E6133" t="s">
        <v>150</v>
      </c>
      <c r="F6133">
        <v>4121</v>
      </c>
      <c r="G6133" t="s">
        <v>58</v>
      </c>
      <c r="H6133" t="s">
        <v>902</v>
      </c>
      <c r="J6133" t="s">
        <v>30</v>
      </c>
      <c r="K6133" t="s">
        <v>130</v>
      </c>
      <c r="L6133" t="s">
        <v>131</v>
      </c>
      <c r="M6133" t="s">
        <v>127</v>
      </c>
      <c r="N6133" t="s">
        <v>132</v>
      </c>
      <c r="O6133">
        <v>34600</v>
      </c>
      <c r="P6133" t="s">
        <v>127</v>
      </c>
      <c r="Q6133" t="s">
        <v>7075</v>
      </c>
      <c r="R6133" t="s">
        <v>7076</v>
      </c>
      <c r="U6133" s="1">
        <v>43398</v>
      </c>
      <c r="V6133" s="2">
        <v>0.20833333333333334</v>
      </c>
      <c r="W6133" s="1">
        <v>43398.208333333336</v>
      </c>
      <c r="X6133">
        <v>215</v>
      </c>
    </row>
    <row r="6134" spans="1:24">
      <c r="A6134">
        <v>3181087</v>
      </c>
      <c r="B6134" t="s">
        <v>2782</v>
      </c>
      <c r="C6134" t="s">
        <v>2783</v>
      </c>
      <c r="D6134">
        <v>66000</v>
      </c>
      <c r="E6134" t="s">
        <v>159</v>
      </c>
      <c r="F6134">
        <v>28199</v>
      </c>
      <c r="G6134" t="s">
        <v>58</v>
      </c>
      <c r="H6134" t="s">
        <v>1888</v>
      </c>
      <c r="J6134" t="s">
        <v>30</v>
      </c>
      <c r="K6134" t="s">
        <v>130</v>
      </c>
      <c r="L6134" t="s">
        <v>131</v>
      </c>
      <c r="M6134" t="s">
        <v>127</v>
      </c>
      <c r="N6134" t="s">
        <v>132</v>
      </c>
      <c r="O6134">
        <v>34600</v>
      </c>
      <c r="P6134" t="s">
        <v>127</v>
      </c>
      <c r="Q6134" t="s">
        <v>7075</v>
      </c>
      <c r="R6134" t="s">
        <v>7076</v>
      </c>
      <c r="U6134" s="1">
        <v>43398</v>
      </c>
      <c r="V6134" s="2">
        <v>0.20833333333333334</v>
      </c>
      <c r="W6134" s="1">
        <v>43398.208333333336</v>
      </c>
      <c r="X6134">
        <v>215</v>
      </c>
    </row>
    <row r="6135" spans="1:24">
      <c r="A6135">
        <v>3183200</v>
      </c>
      <c r="B6135" t="s">
        <v>1631</v>
      </c>
      <c r="C6135" t="s">
        <v>6431</v>
      </c>
      <c r="D6135">
        <v>66700</v>
      </c>
      <c r="E6135" t="s">
        <v>6432</v>
      </c>
      <c r="F6135">
        <v>28389</v>
      </c>
      <c r="G6135" t="s">
        <v>58</v>
      </c>
      <c r="H6135" t="s">
        <v>137</v>
      </c>
      <c r="J6135" t="s">
        <v>30</v>
      </c>
      <c r="K6135" t="s">
        <v>130</v>
      </c>
      <c r="L6135" t="s">
        <v>131</v>
      </c>
      <c r="M6135" t="s">
        <v>127</v>
      </c>
      <c r="N6135" t="s">
        <v>132</v>
      </c>
      <c r="O6135">
        <v>34600</v>
      </c>
      <c r="P6135" t="s">
        <v>127</v>
      </c>
      <c r="Q6135" t="s">
        <v>7075</v>
      </c>
      <c r="R6135" t="s">
        <v>7076</v>
      </c>
      <c r="U6135" s="1">
        <v>43398</v>
      </c>
      <c r="V6135" s="2">
        <v>0.20833333333333334</v>
      </c>
      <c r="W6135" s="1">
        <v>43398.208333333336</v>
      </c>
      <c r="X6135">
        <v>215</v>
      </c>
    </row>
    <row r="6136" spans="1:24">
      <c r="A6136">
        <v>3182402</v>
      </c>
      <c r="B6136" t="s">
        <v>6435</v>
      </c>
      <c r="C6136" t="s">
        <v>6436</v>
      </c>
      <c r="D6136">
        <v>34000</v>
      </c>
      <c r="E6136" t="s">
        <v>368</v>
      </c>
      <c r="F6136">
        <v>13912</v>
      </c>
      <c r="G6136" t="s">
        <v>58</v>
      </c>
      <c r="H6136" t="s">
        <v>6437</v>
      </c>
      <c r="J6136" t="s">
        <v>30</v>
      </c>
      <c r="K6136" t="s">
        <v>130</v>
      </c>
      <c r="L6136" t="s">
        <v>131</v>
      </c>
      <c r="M6136" t="s">
        <v>127</v>
      </c>
      <c r="N6136" t="s">
        <v>132</v>
      </c>
      <c r="O6136">
        <v>34600</v>
      </c>
      <c r="P6136" t="s">
        <v>127</v>
      </c>
      <c r="Q6136" t="s">
        <v>7075</v>
      </c>
      <c r="R6136" t="s">
        <v>7076</v>
      </c>
      <c r="U6136" s="1">
        <v>43398</v>
      </c>
      <c r="V6136" s="2">
        <v>0.20833333333333334</v>
      </c>
      <c r="W6136" s="1">
        <v>43398.208333333336</v>
      </c>
      <c r="X6136">
        <v>215</v>
      </c>
    </row>
    <row r="6137" spans="1:24">
      <c r="A6137">
        <v>3183860</v>
      </c>
      <c r="B6137" t="s">
        <v>6383</v>
      </c>
      <c r="C6137" t="s">
        <v>6384</v>
      </c>
      <c r="D6137">
        <v>34660</v>
      </c>
      <c r="E6137" t="s">
        <v>6385</v>
      </c>
      <c r="F6137">
        <v>14191</v>
      </c>
      <c r="G6137" t="s">
        <v>771</v>
      </c>
      <c r="H6137" t="s">
        <v>776</v>
      </c>
      <c r="J6137" t="s">
        <v>30</v>
      </c>
      <c r="K6137" t="s">
        <v>130</v>
      </c>
      <c r="L6137" t="s">
        <v>131</v>
      </c>
      <c r="M6137" t="s">
        <v>127</v>
      </c>
      <c r="N6137" t="s">
        <v>132</v>
      </c>
      <c r="O6137">
        <v>34600</v>
      </c>
      <c r="P6137" t="s">
        <v>127</v>
      </c>
      <c r="Q6137" t="s">
        <v>7075</v>
      </c>
      <c r="R6137" t="s">
        <v>7076</v>
      </c>
      <c r="U6137" s="1">
        <v>43398</v>
      </c>
      <c r="V6137" s="2">
        <v>0.20833333333333334</v>
      </c>
      <c r="W6137" s="1">
        <v>43398.208333333336</v>
      </c>
      <c r="X6137">
        <v>205</v>
      </c>
    </row>
    <row r="6138" spans="1:24">
      <c r="A6138">
        <v>3181269</v>
      </c>
      <c r="B6138" t="s">
        <v>2776</v>
      </c>
      <c r="C6138" t="s">
        <v>2777</v>
      </c>
      <c r="D6138">
        <v>34550</v>
      </c>
      <c r="E6138" t="s">
        <v>2778</v>
      </c>
      <c r="F6138">
        <v>14157</v>
      </c>
      <c r="G6138" t="s">
        <v>1884</v>
      </c>
      <c r="H6138" t="s">
        <v>137</v>
      </c>
      <c r="J6138" t="s">
        <v>30</v>
      </c>
      <c r="K6138" t="s">
        <v>130</v>
      </c>
      <c r="L6138" t="s">
        <v>131</v>
      </c>
      <c r="M6138" t="s">
        <v>127</v>
      </c>
      <c r="N6138" t="s">
        <v>132</v>
      </c>
      <c r="O6138">
        <v>34600</v>
      </c>
      <c r="P6138" t="s">
        <v>127</v>
      </c>
      <c r="Q6138" t="s">
        <v>7075</v>
      </c>
      <c r="R6138" t="s">
        <v>7076</v>
      </c>
      <c r="U6138" s="1">
        <v>43398</v>
      </c>
      <c r="V6138" s="2">
        <v>0.20833333333333334</v>
      </c>
      <c r="W6138" s="1">
        <v>43398.208333333336</v>
      </c>
      <c r="X6138">
        <v>215</v>
      </c>
    </row>
    <row r="6139" spans="1:24">
      <c r="A6139">
        <v>3175473</v>
      </c>
      <c r="B6139" t="s">
        <v>6728</v>
      </c>
      <c r="C6139" t="s">
        <v>6729</v>
      </c>
      <c r="D6139">
        <v>33400</v>
      </c>
      <c r="E6139" t="s">
        <v>82</v>
      </c>
      <c r="F6139">
        <v>13587</v>
      </c>
      <c r="G6139" t="s">
        <v>58</v>
      </c>
      <c r="H6139" t="s">
        <v>6817</v>
      </c>
      <c r="J6139" t="s">
        <v>30</v>
      </c>
      <c r="K6139" t="s">
        <v>31</v>
      </c>
      <c r="L6139" t="s">
        <v>32</v>
      </c>
      <c r="M6139" t="s">
        <v>176</v>
      </c>
      <c r="N6139" t="s">
        <v>177</v>
      </c>
      <c r="O6139">
        <v>33750</v>
      </c>
      <c r="P6139" t="s">
        <v>178</v>
      </c>
      <c r="Q6139" t="s">
        <v>7077</v>
      </c>
      <c r="R6139" t="s">
        <v>7078</v>
      </c>
      <c r="U6139" s="1">
        <v>43398</v>
      </c>
      <c r="V6139" s="2">
        <v>0.20833333333333334</v>
      </c>
      <c r="W6139" s="1">
        <v>43398.208333333336</v>
      </c>
      <c r="X6139">
        <v>205</v>
      </c>
    </row>
    <row r="6140" spans="1:24">
      <c r="A6140">
        <v>3180501</v>
      </c>
      <c r="B6140" t="s">
        <v>205</v>
      </c>
      <c r="C6140" t="s">
        <v>206</v>
      </c>
      <c r="D6140">
        <v>33170</v>
      </c>
      <c r="E6140" t="s">
        <v>207</v>
      </c>
      <c r="F6140">
        <v>13398</v>
      </c>
      <c r="G6140" t="s">
        <v>58</v>
      </c>
      <c r="H6140" t="s">
        <v>977</v>
      </c>
      <c r="I6140" t="s">
        <v>29</v>
      </c>
      <c r="J6140" t="s">
        <v>30</v>
      </c>
      <c r="K6140" t="s">
        <v>31</v>
      </c>
      <c r="L6140" t="s">
        <v>32</v>
      </c>
      <c r="M6140" t="s">
        <v>176</v>
      </c>
      <c r="N6140" t="s">
        <v>177</v>
      </c>
      <c r="O6140">
        <v>33750</v>
      </c>
      <c r="P6140" t="s">
        <v>178</v>
      </c>
      <c r="Q6140" t="s">
        <v>7077</v>
      </c>
      <c r="R6140" t="s">
        <v>7078</v>
      </c>
      <c r="U6140" s="1">
        <v>43398</v>
      </c>
      <c r="V6140" s="2">
        <v>0.20833333333333334</v>
      </c>
      <c r="W6140" s="1">
        <v>43398.208333333336</v>
      </c>
      <c r="X6140">
        <v>210</v>
      </c>
    </row>
    <row r="6141" spans="1:24">
      <c r="A6141">
        <v>3175811</v>
      </c>
      <c r="B6141" t="s">
        <v>1929</v>
      </c>
      <c r="C6141" t="s">
        <v>1930</v>
      </c>
      <c r="D6141">
        <v>33310</v>
      </c>
      <c r="E6141" t="s">
        <v>1931</v>
      </c>
      <c r="F6141">
        <v>13511</v>
      </c>
      <c r="G6141" t="s">
        <v>58</v>
      </c>
      <c r="H6141" t="s">
        <v>95</v>
      </c>
      <c r="J6141" t="s">
        <v>30</v>
      </c>
      <c r="K6141" t="s">
        <v>31</v>
      </c>
      <c r="L6141" t="s">
        <v>32</v>
      </c>
      <c r="M6141" t="s">
        <v>176</v>
      </c>
      <c r="N6141" t="s">
        <v>177</v>
      </c>
      <c r="O6141">
        <v>33750</v>
      </c>
      <c r="P6141" t="s">
        <v>178</v>
      </c>
      <c r="Q6141" t="s">
        <v>7077</v>
      </c>
      <c r="R6141" t="s">
        <v>7078</v>
      </c>
      <c r="U6141" s="1">
        <v>43398</v>
      </c>
      <c r="V6141" s="2">
        <v>0.20833333333333334</v>
      </c>
      <c r="W6141" s="1">
        <v>43398.208333333336</v>
      </c>
      <c r="X6141">
        <v>200</v>
      </c>
    </row>
    <row r="6142" spans="1:24">
      <c r="A6142">
        <v>3181174</v>
      </c>
      <c r="B6142" t="s">
        <v>6305</v>
      </c>
      <c r="C6142" t="s">
        <v>6306</v>
      </c>
      <c r="D6142">
        <v>33240</v>
      </c>
      <c r="E6142" t="s">
        <v>44</v>
      </c>
      <c r="F6142">
        <v>13498</v>
      </c>
      <c r="G6142" t="s">
        <v>355</v>
      </c>
      <c r="H6142" t="s">
        <v>977</v>
      </c>
      <c r="J6142" t="s">
        <v>30</v>
      </c>
      <c r="K6142" t="s">
        <v>31</v>
      </c>
      <c r="L6142" t="s">
        <v>60</v>
      </c>
      <c r="M6142" t="s">
        <v>176</v>
      </c>
      <c r="N6142" t="s">
        <v>177</v>
      </c>
      <c r="O6142">
        <v>33750</v>
      </c>
      <c r="P6142" t="s">
        <v>178</v>
      </c>
      <c r="Q6142" t="s">
        <v>7077</v>
      </c>
      <c r="R6142" t="s">
        <v>7078</v>
      </c>
      <c r="U6142" s="1">
        <v>43398</v>
      </c>
      <c r="V6142" s="2">
        <v>0.20833333333333334</v>
      </c>
      <c r="W6142" s="1">
        <v>43398.208333333336</v>
      </c>
      <c r="X6142">
        <v>205</v>
      </c>
    </row>
    <row r="6143" spans="1:24">
      <c r="A6143">
        <v>3181382</v>
      </c>
      <c r="B6143" t="s">
        <v>4665</v>
      </c>
      <c r="C6143" t="s">
        <v>4666</v>
      </c>
      <c r="D6143">
        <v>33650</v>
      </c>
      <c r="E6143" t="s">
        <v>4667</v>
      </c>
      <c r="F6143">
        <v>13752</v>
      </c>
      <c r="G6143" t="s">
        <v>2396</v>
      </c>
      <c r="H6143" t="s">
        <v>6818</v>
      </c>
      <c r="J6143" t="s">
        <v>30</v>
      </c>
      <c r="K6143" t="s">
        <v>31</v>
      </c>
      <c r="L6143" t="s">
        <v>60</v>
      </c>
      <c r="M6143" t="s">
        <v>176</v>
      </c>
      <c r="N6143" t="s">
        <v>177</v>
      </c>
      <c r="O6143">
        <v>33750</v>
      </c>
      <c r="P6143" t="s">
        <v>178</v>
      </c>
      <c r="Q6143" t="s">
        <v>7077</v>
      </c>
      <c r="R6143" t="s">
        <v>7078</v>
      </c>
      <c r="U6143" s="1">
        <v>43398</v>
      </c>
      <c r="V6143" s="2">
        <v>0.20833333333333334</v>
      </c>
      <c r="W6143" s="1">
        <v>43398.208333333336</v>
      </c>
      <c r="X6143">
        <v>200</v>
      </c>
    </row>
    <row r="6144" spans="1:24">
      <c r="A6144">
        <v>3181382</v>
      </c>
      <c r="B6144" t="s">
        <v>4665</v>
      </c>
      <c r="C6144" t="s">
        <v>4666</v>
      </c>
      <c r="D6144">
        <v>33650</v>
      </c>
      <c r="E6144" t="s">
        <v>4667</v>
      </c>
      <c r="F6144">
        <v>13752</v>
      </c>
      <c r="G6144" t="s">
        <v>2396</v>
      </c>
      <c r="H6144" t="s">
        <v>4668</v>
      </c>
      <c r="J6144" t="s">
        <v>30</v>
      </c>
      <c r="K6144" t="s">
        <v>31</v>
      </c>
      <c r="L6144" t="s">
        <v>60</v>
      </c>
      <c r="M6144" t="s">
        <v>176</v>
      </c>
      <c r="N6144" t="s">
        <v>177</v>
      </c>
      <c r="O6144">
        <v>33750</v>
      </c>
      <c r="P6144" t="s">
        <v>178</v>
      </c>
      <c r="Q6144" t="s">
        <v>7077</v>
      </c>
      <c r="R6144" t="s">
        <v>7078</v>
      </c>
      <c r="U6144" s="1">
        <v>43398</v>
      </c>
      <c r="V6144" s="2">
        <v>0.20833333333333334</v>
      </c>
      <c r="W6144" s="1">
        <v>43398.208333333336</v>
      </c>
      <c r="X6144">
        <v>200</v>
      </c>
    </row>
    <row r="6145" spans="1:24">
      <c r="A6145">
        <v>3181382</v>
      </c>
      <c r="B6145" t="s">
        <v>4665</v>
      </c>
      <c r="C6145" t="s">
        <v>4666</v>
      </c>
      <c r="D6145">
        <v>33650</v>
      </c>
      <c r="E6145" t="s">
        <v>4667</v>
      </c>
      <c r="F6145">
        <v>13752</v>
      </c>
      <c r="G6145" t="s">
        <v>2396</v>
      </c>
      <c r="H6145" t="s">
        <v>5437</v>
      </c>
      <c r="J6145" t="s">
        <v>30</v>
      </c>
      <c r="K6145" t="s">
        <v>31</v>
      </c>
      <c r="L6145" t="s">
        <v>60</v>
      </c>
      <c r="M6145" t="s">
        <v>176</v>
      </c>
      <c r="N6145" t="s">
        <v>177</v>
      </c>
      <c r="O6145">
        <v>33750</v>
      </c>
      <c r="P6145" t="s">
        <v>178</v>
      </c>
      <c r="Q6145" t="s">
        <v>7077</v>
      </c>
      <c r="R6145" t="s">
        <v>7078</v>
      </c>
      <c r="U6145" s="1">
        <v>43398</v>
      </c>
      <c r="V6145" s="2">
        <v>0.20833333333333334</v>
      </c>
      <c r="W6145" s="1">
        <v>43398.208333333336</v>
      </c>
      <c r="X6145">
        <v>200</v>
      </c>
    </row>
    <row r="6146" spans="1:24">
      <c r="A6146">
        <v>3184818</v>
      </c>
      <c r="B6146" t="s">
        <v>5438</v>
      </c>
      <c r="C6146" t="s">
        <v>121</v>
      </c>
      <c r="D6146">
        <v>33540</v>
      </c>
      <c r="E6146" t="s">
        <v>5439</v>
      </c>
      <c r="F6146">
        <v>13682</v>
      </c>
      <c r="G6146" t="s">
        <v>58</v>
      </c>
      <c r="H6146" t="s">
        <v>6819</v>
      </c>
      <c r="J6146" t="s">
        <v>30</v>
      </c>
      <c r="K6146" t="s">
        <v>31</v>
      </c>
      <c r="L6146" t="s">
        <v>60</v>
      </c>
      <c r="M6146" t="s">
        <v>176</v>
      </c>
      <c r="N6146" t="s">
        <v>177</v>
      </c>
      <c r="O6146">
        <v>33750</v>
      </c>
      <c r="P6146" t="s">
        <v>178</v>
      </c>
      <c r="Q6146" t="s">
        <v>7077</v>
      </c>
      <c r="R6146" t="s">
        <v>7078</v>
      </c>
      <c r="U6146" s="1">
        <v>43398</v>
      </c>
      <c r="V6146" s="2">
        <v>0.20833333333333334</v>
      </c>
      <c r="W6146" s="1">
        <v>43398.208333333336</v>
      </c>
      <c r="X6146">
        <v>200</v>
      </c>
    </row>
    <row r="6147" spans="1:24">
      <c r="A6147">
        <v>3183564</v>
      </c>
      <c r="B6147" t="s">
        <v>4321</v>
      </c>
      <c r="C6147" t="s">
        <v>4322</v>
      </c>
      <c r="D6147">
        <v>39220</v>
      </c>
      <c r="E6147" t="s">
        <v>4323</v>
      </c>
      <c r="F6147">
        <v>15895</v>
      </c>
      <c r="G6147" t="s">
        <v>58</v>
      </c>
      <c r="H6147" t="s">
        <v>1761</v>
      </c>
      <c r="J6147" t="s">
        <v>30</v>
      </c>
      <c r="K6147" t="s">
        <v>111</v>
      </c>
      <c r="L6147" t="s">
        <v>255</v>
      </c>
      <c r="M6147" t="s">
        <v>232</v>
      </c>
      <c r="N6147" t="s">
        <v>233</v>
      </c>
      <c r="O6147">
        <v>71350</v>
      </c>
      <c r="P6147" t="s">
        <v>234</v>
      </c>
      <c r="Q6147" t="s">
        <v>7079</v>
      </c>
      <c r="R6147" t="s">
        <v>7080</v>
      </c>
      <c r="U6147" s="1">
        <v>43398</v>
      </c>
      <c r="V6147" s="2">
        <v>0.20833333333333334</v>
      </c>
      <c r="W6147" s="1">
        <v>43398.208333333336</v>
      </c>
      <c r="X6147">
        <v>215</v>
      </c>
    </row>
    <row r="6148" spans="1:24">
      <c r="A6148">
        <v>3183821</v>
      </c>
      <c r="B6148" t="s">
        <v>4134</v>
      </c>
      <c r="C6148" t="s">
        <v>4135</v>
      </c>
      <c r="D6148">
        <v>68310</v>
      </c>
      <c r="E6148" t="s">
        <v>4136</v>
      </c>
      <c r="F6148">
        <v>29140</v>
      </c>
      <c r="G6148" t="s">
        <v>771</v>
      </c>
      <c r="H6148" t="s">
        <v>653</v>
      </c>
      <c r="J6148" t="s">
        <v>30</v>
      </c>
      <c r="K6148" t="s">
        <v>283</v>
      </c>
      <c r="L6148" t="s">
        <v>292</v>
      </c>
      <c r="M6148" t="s">
        <v>285</v>
      </c>
      <c r="N6148" t="s">
        <v>286</v>
      </c>
      <c r="O6148">
        <v>68190</v>
      </c>
      <c r="P6148" t="s">
        <v>285</v>
      </c>
      <c r="Q6148" t="s">
        <v>7081</v>
      </c>
      <c r="R6148" t="s">
        <v>7082</v>
      </c>
      <c r="U6148" s="1">
        <v>43398</v>
      </c>
      <c r="V6148" s="2">
        <v>0.20833333333333334</v>
      </c>
      <c r="W6148" s="1">
        <v>43398.208333333336</v>
      </c>
      <c r="X6148">
        <v>215</v>
      </c>
    </row>
    <row r="6149" spans="1:24">
      <c r="A6149">
        <v>3182087</v>
      </c>
      <c r="B6149" t="s">
        <v>1508</v>
      </c>
      <c r="C6149" t="s">
        <v>1509</v>
      </c>
      <c r="D6149">
        <v>68110</v>
      </c>
      <c r="E6149" t="s">
        <v>1510</v>
      </c>
      <c r="F6149">
        <v>28998</v>
      </c>
      <c r="G6149" t="s">
        <v>5784</v>
      </c>
      <c r="H6149" t="s">
        <v>2883</v>
      </c>
      <c r="J6149" t="s">
        <v>30</v>
      </c>
      <c r="K6149" t="s">
        <v>283</v>
      </c>
      <c r="L6149" t="s">
        <v>292</v>
      </c>
      <c r="M6149" t="s">
        <v>285</v>
      </c>
      <c r="N6149" t="s">
        <v>286</v>
      </c>
      <c r="O6149">
        <v>68190</v>
      </c>
      <c r="P6149" t="s">
        <v>285</v>
      </c>
      <c r="Q6149" t="s">
        <v>7081</v>
      </c>
      <c r="R6149" t="s">
        <v>7082</v>
      </c>
      <c r="U6149" s="1">
        <v>43398</v>
      </c>
      <c r="V6149" s="2">
        <v>0.20833333333333334</v>
      </c>
      <c r="W6149" s="1">
        <v>43398.208333333336</v>
      </c>
      <c r="X6149">
        <v>200</v>
      </c>
    </row>
    <row r="6150" spans="1:24">
      <c r="A6150">
        <v>3182087</v>
      </c>
      <c r="B6150" t="s">
        <v>1508</v>
      </c>
      <c r="C6150" t="s">
        <v>1509</v>
      </c>
      <c r="D6150">
        <v>68110</v>
      </c>
      <c r="E6150" t="s">
        <v>1510</v>
      </c>
      <c r="F6150">
        <v>28998</v>
      </c>
      <c r="G6150" t="s">
        <v>71</v>
      </c>
      <c r="H6150" t="s">
        <v>2883</v>
      </c>
      <c r="J6150" t="s">
        <v>30</v>
      </c>
      <c r="K6150" t="s">
        <v>283</v>
      </c>
      <c r="L6150" t="s">
        <v>292</v>
      </c>
      <c r="M6150" t="s">
        <v>285</v>
      </c>
      <c r="N6150" t="s">
        <v>286</v>
      </c>
      <c r="O6150">
        <v>68190</v>
      </c>
      <c r="P6150" t="s">
        <v>285</v>
      </c>
      <c r="Q6150" t="s">
        <v>7081</v>
      </c>
      <c r="R6150" t="s">
        <v>7082</v>
      </c>
      <c r="U6150" s="1">
        <v>43398</v>
      </c>
      <c r="V6150" s="2">
        <v>0.20833333333333334</v>
      </c>
      <c r="W6150" s="1">
        <v>43398.208333333336</v>
      </c>
      <c r="X6150">
        <v>200</v>
      </c>
    </row>
    <row r="6151" spans="1:24">
      <c r="A6151">
        <v>3182087</v>
      </c>
      <c r="B6151" t="s">
        <v>1508</v>
      </c>
      <c r="C6151" t="s">
        <v>1509</v>
      </c>
      <c r="D6151">
        <v>68110</v>
      </c>
      <c r="E6151" t="s">
        <v>1510</v>
      </c>
      <c r="F6151">
        <v>28998</v>
      </c>
      <c r="G6151" t="s">
        <v>771</v>
      </c>
      <c r="H6151" t="s">
        <v>6820</v>
      </c>
      <c r="J6151" t="s">
        <v>30</v>
      </c>
      <c r="K6151" t="s">
        <v>283</v>
      </c>
      <c r="L6151" t="s">
        <v>292</v>
      </c>
      <c r="M6151" t="s">
        <v>285</v>
      </c>
      <c r="N6151" t="s">
        <v>286</v>
      </c>
      <c r="O6151">
        <v>68190</v>
      </c>
      <c r="P6151" t="s">
        <v>285</v>
      </c>
      <c r="Q6151" t="s">
        <v>7081</v>
      </c>
      <c r="R6151" t="s">
        <v>7082</v>
      </c>
      <c r="U6151" s="1">
        <v>43398</v>
      </c>
      <c r="V6151" s="2">
        <v>0.20833333333333334</v>
      </c>
      <c r="W6151" s="1">
        <v>43398.208333333336</v>
      </c>
      <c r="X6151">
        <v>200</v>
      </c>
    </row>
    <row r="6152" spans="1:24">
      <c r="A6152">
        <v>3182087</v>
      </c>
      <c r="B6152" t="s">
        <v>1508</v>
      </c>
      <c r="C6152" t="s">
        <v>1509</v>
      </c>
      <c r="D6152">
        <v>68110</v>
      </c>
      <c r="E6152" t="s">
        <v>1510</v>
      </c>
      <c r="F6152">
        <v>28998</v>
      </c>
      <c r="G6152" t="s">
        <v>71</v>
      </c>
      <c r="H6152" t="s">
        <v>2883</v>
      </c>
      <c r="J6152" t="s">
        <v>30</v>
      </c>
      <c r="K6152" t="s">
        <v>283</v>
      </c>
      <c r="L6152" t="s">
        <v>292</v>
      </c>
      <c r="M6152" t="s">
        <v>285</v>
      </c>
      <c r="N6152" t="s">
        <v>286</v>
      </c>
      <c r="O6152">
        <v>68190</v>
      </c>
      <c r="P6152" t="s">
        <v>285</v>
      </c>
      <c r="Q6152" t="s">
        <v>7081</v>
      </c>
      <c r="R6152" t="s">
        <v>7082</v>
      </c>
      <c r="U6152" s="1">
        <v>43398</v>
      </c>
      <c r="V6152" s="2">
        <v>0.20833333333333334</v>
      </c>
      <c r="W6152" s="1">
        <v>43398.208333333336</v>
      </c>
      <c r="X6152">
        <v>200</v>
      </c>
    </row>
    <row r="6153" spans="1:24">
      <c r="A6153">
        <v>3182639</v>
      </c>
      <c r="B6153" t="s">
        <v>2791</v>
      </c>
      <c r="C6153" t="s">
        <v>2792</v>
      </c>
      <c r="D6153">
        <v>66180</v>
      </c>
      <c r="E6153" t="s">
        <v>2793</v>
      </c>
      <c r="F6153">
        <v>28228</v>
      </c>
      <c r="G6153" t="s">
        <v>58</v>
      </c>
      <c r="H6153" t="s">
        <v>902</v>
      </c>
      <c r="J6153" t="s">
        <v>30</v>
      </c>
      <c r="K6153" t="s">
        <v>130</v>
      </c>
      <c r="L6153" t="s">
        <v>131</v>
      </c>
      <c r="M6153" t="s">
        <v>316</v>
      </c>
      <c r="N6153" t="s">
        <v>317</v>
      </c>
      <c r="O6153">
        <v>81300</v>
      </c>
      <c r="P6153" t="s">
        <v>316</v>
      </c>
      <c r="Q6153" t="s">
        <v>7083</v>
      </c>
      <c r="R6153" t="s">
        <v>7084</v>
      </c>
      <c r="U6153" s="1">
        <v>43398</v>
      </c>
      <c r="V6153" s="2">
        <v>0.20833333333333334</v>
      </c>
      <c r="W6153" s="1">
        <v>43398.208333333336</v>
      </c>
      <c r="X6153">
        <v>215</v>
      </c>
    </row>
    <row r="6154" spans="1:24">
      <c r="A6154" t="s">
        <v>338</v>
      </c>
      <c r="B6154" t="s">
        <v>339</v>
      </c>
      <c r="C6154" t="s">
        <v>139</v>
      </c>
      <c r="D6154">
        <v>69200</v>
      </c>
      <c r="E6154" t="s">
        <v>182</v>
      </c>
      <c r="F6154">
        <v>29417</v>
      </c>
      <c r="G6154" t="s">
        <v>6494</v>
      </c>
      <c r="J6154" t="s">
        <v>184</v>
      </c>
      <c r="K6154" t="s">
        <v>111</v>
      </c>
      <c r="L6154" t="s">
        <v>255</v>
      </c>
      <c r="M6154" t="s">
        <v>316</v>
      </c>
      <c r="N6154" t="s">
        <v>317</v>
      </c>
      <c r="O6154">
        <v>81300</v>
      </c>
      <c r="P6154" t="s">
        <v>316</v>
      </c>
      <c r="Q6154" t="s">
        <v>7083</v>
      </c>
      <c r="R6154" t="s">
        <v>7084</v>
      </c>
      <c r="S6154" t="s">
        <v>6821</v>
      </c>
      <c r="T6154">
        <v>599307</v>
      </c>
      <c r="U6154" s="1">
        <v>43398</v>
      </c>
      <c r="V6154" s="2">
        <v>0.33333333333333331</v>
      </c>
      <c r="W6154" s="1">
        <v>43398.333333333336</v>
      </c>
      <c r="X6154">
        <v>260</v>
      </c>
    </row>
    <row r="6155" spans="1:24">
      <c r="A6155" t="s">
        <v>338</v>
      </c>
      <c r="B6155" t="s">
        <v>339</v>
      </c>
      <c r="C6155" t="s">
        <v>139</v>
      </c>
      <c r="D6155">
        <v>69200</v>
      </c>
      <c r="E6155" t="s">
        <v>182</v>
      </c>
      <c r="F6155">
        <v>29417</v>
      </c>
      <c r="G6155" t="s">
        <v>6494</v>
      </c>
      <c r="J6155" t="s">
        <v>184</v>
      </c>
      <c r="K6155" t="s">
        <v>111</v>
      </c>
      <c r="L6155" t="s">
        <v>255</v>
      </c>
      <c r="M6155" t="s">
        <v>316</v>
      </c>
      <c r="N6155" t="s">
        <v>317</v>
      </c>
      <c r="O6155">
        <v>81300</v>
      </c>
      <c r="P6155" t="s">
        <v>316</v>
      </c>
      <c r="Q6155" t="s">
        <v>7083</v>
      </c>
      <c r="R6155" t="s">
        <v>7084</v>
      </c>
      <c r="S6155" t="s">
        <v>6822</v>
      </c>
      <c r="T6155">
        <v>599308</v>
      </c>
      <c r="U6155" s="1">
        <v>43398</v>
      </c>
      <c r="V6155" s="2">
        <v>0.375</v>
      </c>
      <c r="W6155" s="1">
        <v>43398.375</v>
      </c>
      <c r="X6155">
        <v>260</v>
      </c>
    </row>
    <row r="6156" spans="1:24">
      <c r="A6156" t="s">
        <v>338</v>
      </c>
      <c r="B6156" t="s">
        <v>339</v>
      </c>
      <c r="C6156" t="s">
        <v>139</v>
      </c>
      <c r="D6156">
        <v>69200</v>
      </c>
      <c r="E6156" t="s">
        <v>182</v>
      </c>
      <c r="F6156">
        <v>29417</v>
      </c>
      <c r="G6156" t="s">
        <v>6494</v>
      </c>
      <c r="J6156" t="s">
        <v>184</v>
      </c>
      <c r="K6156" t="s">
        <v>111</v>
      </c>
      <c r="L6156" t="s">
        <v>255</v>
      </c>
      <c r="M6156" t="s">
        <v>316</v>
      </c>
      <c r="N6156" t="s">
        <v>317</v>
      </c>
      <c r="O6156">
        <v>81300</v>
      </c>
      <c r="P6156" t="s">
        <v>316</v>
      </c>
      <c r="Q6156" t="s">
        <v>7083</v>
      </c>
      <c r="R6156" t="s">
        <v>7084</v>
      </c>
      <c r="S6156" t="s">
        <v>6823</v>
      </c>
      <c r="T6156">
        <v>599309</v>
      </c>
      <c r="U6156" s="1">
        <v>43398</v>
      </c>
      <c r="V6156" s="2">
        <v>0.41666666666666669</v>
      </c>
      <c r="W6156" s="1">
        <v>43398.416666666664</v>
      </c>
      <c r="X6156">
        <v>260</v>
      </c>
    </row>
    <row r="6157" spans="1:24">
      <c r="A6157">
        <v>3181995</v>
      </c>
      <c r="B6157" t="s">
        <v>418</v>
      </c>
      <c r="C6157" t="s">
        <v>419</v>
      </c>
      <c r="D6157">
        <v>15000</v>
      </c>
      <c r="E6157" t="s">
        <v>420</v>
      </c>
      <c r="F6157">
        <v>5460</v>
      </c>
      <c r="G6157" t="s">
        <v>290</v>
      </c>
      <c r="H6157" t="s">
        <v>335</v>
      </c>
      <c r="J6157" t="s">
        <v>30</v>
      </c>
      <c r="K6157" t="s">
        <v>111</v>
      </c>
      <c r="L6157" t="s">
        <v>112</v>
      </c>
      <c r="M6157" t="s">
        <v>316</v>
      </c>
      <c r="N6157" t="s">
        <v>317</v>
      </c>
      <c r="O6157">
        <v>81300</v>
      </c>
      <c r="P6157" t="s">
        <v>316</v>
      </c>
      <c r="Q6157" t="s">
        <v>7083</v>
      </c>
      <c r="R6157" t="s">
        <v>7084</v>
      </c>
      <c r="U6157" s="1">
        <v>43398</v>
      </c>
      <c r="V6157" s="2">
        <v>0.20833333333333334</v>
      </c>
      <c r="W6157" s="1">
        <v>43398.208333333336</v>
      </c>
      <c r="X6157">
        <v>200</v>
      </c>
    </row>
    <row r="6158" spans="1:24">
      <c r="A6158">
        <v>3184059</v>
      </c>
      <c r="B6158" t="s">
        <v>6824</v>
      </c>
      <c r="C6158" t="s">
        <v>6825</v>
      </c>
      <c r="D6158">
        <v>33470</v>
      </c>
      <c r="E6158" t="s">
        <v>6374</v>
      </c>
      <c r="F6158">
        <v>13648</v>
      </c>
      <c r="G6158" t="s">
        <v>58</v>
      </c>
      <c r="H6158" t="s">
        <v>369</v>
      </c>
      <c r="J6158" t="s">
        <v>30</v>
      </c>
      <c r="K6158" t="s">
        <v>31</v>
      </c>
      <c r="L6158" t="s">
        <v>60</v>
      </c>
      <c r="M6158" t="s">
        <v>316</v>
      </c>
      <c r="N6158" t="s">
        <v>317</v>
      </c>
      <c r="O6158">
        <v>81300</v>
      </c>
      <c r="P6158" t="s">
        <v>316</v>
      </c>
      <c r="Q6158" t="s">
        <v>7083</v>
      </c>
      <c r="R6158" t="s">
        <v>7084</v>
      </c>
      <c r="U6158" s="1">
        <v>43398</v>
      </c>
      <c r="V6158" s="2">
        <v>0.20833333333333334</v>
      </c>
      <c r="W6158" s="1">
        <v>43398.208333333336</v>
      </c>
      <c r="X6158">
        <v>200</v>
      </c>
    </row>
    <row r="6159" spans="1:24">
      <c r="A6159">
        <v>3181107</v>
      </c>
      <c r="B6159" t="s">
        <v>2311</v>
      </c>
      <c r="C6159" t="s">
        <v>2312</v>
      </c>
      <c r="D6159">
        <v>33600</v>
      </c>
      <c r="E6159" t="s">
        <v>173</v>
      </c>
      <c r="F6159">
        <v>13734</v>
      </c>
      <c r="G6159" t="s">
        <v>58</v>
      </c>
      <c r="H6159" t="s">
        <v>5102</v>
      </c>
      <c r="I6159" t="s">
        <v>6826</v>
      </c>
      <c r="J6159" t="s">
        <v>30</v>
      </c>
      <c r="K6159" t="s">
        <v>31</v>
      </c>
      <c r="L6159" t="s">
        <v>60</v>
      </c>
      <c r="M6159" t="s">
        <v>316</v>
      </c>
      <c r="N6159" t="s">
        <v>317</v>
      </c>
      <c r="O6159">
        <v>81300</v>
      </c>
      <c r="P6159" t="s">
        <v>316</v>
      </c>
      <c r="Q6159" t="s">
        <v>7083</v>
      </c>
      <c r="R6159" t="s">
        <v>7084</v>
      </c>
      <c r="U6159" s="1">
        <v>43398</v>
      </c>
      <c r="V6159" s="2">
        <v>0.20833333333333334</v>
      </c>
      <c r="W6159" s="1">
        <v>43398.208333333336</v>
      </c>
      <c r="X6159">
        <v>200</v>
      </c>
    </row>
    <row r="6160" spans="1:24">
      <c r="A6160">
        <v>3179833</v>
      </c>
      <c r="B6160" t="s">
        <v>24</v>
      </c>
      <c r="C6160" t="s">
        <v>25</v>
      </c>
      <c r="D6160">
        <v>33700</v>
      </c>
      <c r="E6160" t="s">
        <v>26</v>
      </c>
      <c r="F6160">
        <v>13789</v>
      </c>
      <c r="G6160" t="s">
        <v>1560</v>
      </c>
      <c r="H6160" t="s">
        <v>756</v>
      </c>
      <c r="I6160" t="s">
        <v>364</v>
      </c>
      <c r="J6160" t="s">
        <v>30</v>
      </c>
      <c r="K6160" t="s">
        <v>31</v>
      </c>
      <c r="L6160" t="s">
        <v>32</v>
      </c>
      <c r="M6160" t="s">
        <v>316</v>
      </c>
      <c r="N6160" t="s">
        <v>317</v>
      </c>
      <c r="O6160">
        <v>81300</v>
      </c>
      <c r="P6160" t="s">
        <v>316</v>
      </c>
      <c r="Q6160" t="s">
        <v>7083</v>
      </c>
      <c r="R6160" t="s">
        <v>7084</v>
      </c>
      <c r="S6160" t="s">
        <v>6827</v>
      </c>
      <c r="U6160" s="1">
        <v>43398</v>
      </c>
      <c r="V6160" s="2">
        <v>0.375</v>
      </c>
      <c r="W6160" s="1">
        <v>43398.375</v>
      </c>
      <c r="X6160">
        <v>230</v>
      </c>
    </row>
    <row r="6161" spans="1:24">
      <c r="A6161">
        <v>3177419</v>
      </c>
      <c r="B6161" t="s">
        <v>2499</v>
      </c>
      <c r="C6161" t="s">
        <v>2500</v>
      </c>
      <c r="D6161">
        <v>33000</v>
      </c>
      <c r="E6161" t="s">
        <v>50</v>
      </c>
      <c r="F6161">
        <v>13356</v>
      </c>
      <c r="G6161" t="s">
        <v>5735</v>
      </c>
      <c r="J6161" t="s">
        <v>30</v>
      </c>
      <c r="K6161" t="s">
        <v>31</v>
      </c>
      <c r="L6161" t="s">
        <v>60</v>
      </c>
      <c r="M6161" t="s">
        <v>316</v>
      </c>
      <c r="N6161" t="s">
        <v>317</v>
      </c>
      <c r="O6161">
        <v>81300</v>
      </c>
      <c r="P6161" t="s">
        <v>316</v>
      </c>
      <c r="Q6161" t="s">
        <v>7083</v>
      </c>
      <c r="R6161" t="s">
        <v>7084</v>
      </c>
      <c r="U6161" s="1">
        <v>43398</v>
      </c>
      <c r="V6161" s="2">
        <v>0.20833333333333334</v>
      </c>
      <c r="W6161" s="1">
        <v>43398.208333333336</v>
      </c>
      <c r="X6161">
        <v>210</v>
      </c>
    </row>
    <row r="6162" spans="1:24">
      <c r="A6162">
        <v>3172666</v>
      </c>
      <c r="B6162" t="s">
        <v>4641</v>
      </c>
      <c r="C6162" t="s">
        <v>4642</v>
      </c>
      <c r="D6162">
        <v>31600</v>
      </c>
      <c r="E6162" t="s">
        <v>4643</v>
      </c>
      <c r="F6162">
        <v>12821</v>
      </c>
      <c r="G6162" t="s">
        <v>5470</v>
      </c>
      <c r="H6162" t="s">
        <v>84</v>
      </c>
      <c r="J6162" t="s">
        <v>30</v>
      </c>
      <c r="K6162" t="s">
        <v>31</v>
      </c>
      <c r="L6162" t="s">
        <v>315</v>
      </c>
      <c r="M6162" t="s">
        <v>316</v>
      </c>
      <c r="N6162" t="s">
        <v>317</v>
      </c>
      <c r="O6162">
        <v>81300</v>
      </c>
      <c r="P6162" t="s">
        <v>316</v>
      </c>
      <c r="Q6162" t="s">
        <v>7083</v>
      </c>
      <c r="R6162" t="s">
        <v>7084</v>
      </c>
      <c r="U6162" s="1">
        <v>43398</v>
      </c>
      <c r="V6162" s="2">
        <v>0.20833333333333334</v>
      </c>
      <c r="W6162" s="1">
        <v>43398.208333333336</v>
      </c>
      <c r="X6162">
        <v>200</v>
      </c>
    </row>
    <row r="6163" spans="1:24">
      <c r="A6163">
        <v>3172666</v>
      </c>
      <c r="B6163" t="s">
        <v>4641</v>
      </c>
      <c r="C6163" t="s">
        <v>4642</v>
      </c>
      <c r="D6163">
        <v>31600</v>
      </c>
      <c r="E6163" t="s">
        <v>4643</v>
      </c>
      <c r="F6163">
        <v>12821</v>
      </c>
      <c r="G6163" t="s">
        <v>4644</v>
      </c>
      <c r="H6163" t="s">
        <v>84</v>
      </c>
      <c r="J6163" t="s">
        <v>30</v>
      </c>
      <c r="K6163" t="s">
        <v>31</v>
      </c>
      <c r="L6163" t="s">
        <v>315</v>
      </c>
      <c r="M6163" t="s">
        <v>316</v>
      </c>
      <c r="N6163" t="s">
        <v>317</v>
      </c>
      <c r="O6163">
        <v>81300</v>
      </c>
      <c r="P6163" t="s">
        <v>316</v>
      </c>
      <c r="Q6163" t="s">
        <v>7083</v>
      </c>
      <c r="R6163" t="s">
        <v>7084</v>
      </c>
      <c r="U6163" s="1">
        <v>43398</v>
      </c>
      <c r="V6163" s="2">
        <v>0.20833333333333334</v>
      </c>
      <c r="W6163" s="1">
        <v>43398.208333333336</v>
      </c>
      <c r="X6163">
        <v>200</v>
      </c>
    </row>
    <row r="6164" spans="1:24">
      <c r="A6164">
        <v>3177040</v>
      </c>
      <c r="B6164" t="s">
        <v>2036</v>
      </c>
      <c r="C6164" t="s">
        <v>2037</v>
      </c>
      <c r="D6164">
        <v>31650</v>
      </c>
      <c r="E6164" t="s">
        <v>2038</v>
      </c>
      <c r="F6164">
        <v>12839</v>
      </c>
      <c r="G6164" t="s">
        <v>2039</v>
      </c>
      <c r="H6164" t="s">
        <v>1199</v>
      </c>
      <c r="J6164" t="s">
        <v>30</v>
      </c>
      <c r="K6164" t="s">
        <v>31</v>
      </c>
      <c r="L6164" t="s">
        <v>315</v>
      </c>
      <c r="M6164" t="s">
        <v>316</v>
      </c>
      <c r="N6164" t="s">
        <v>317</v>
      </c>
      <c r="O6164">
        <v>81300</v>
      </c>
      <c r="P6164" t="s">
        <v>316</v>
      </c>
      <c r="Q6164" t="s">
        <v>7083</v>
      </c>
      <c r="R6164" t="s">
        <v>7084</v>
      </c>
      <c r="U6164" s="1">
        <v>43398</v>
      </c>
      <c r="V6164" s="2">
        <v>0.20833333333333334</v>
      </c>
      <c r="W6164" s="1">
        <v>43398.208333333336</v>
      </c>
      <c r="X6164">
        <v>215</v>
      </c>
    </row>
    <row r="6165" spans="1:24">
      <c r="A6165">
        <v>3179762</v>
      </c>
      <c r="B6165" t="s">
        <v>402</v>
      </c>
      <c r="C6165" t="s">
        <v>403</v>
      </c>
      <c r="D6165">
        <v>31000</v>
      </c>
      <c r="E6165" t="s">
        <v>321</v>
      </c>
      <c r="F6165">
        <v>12293</v>
      </c>
      <c r="G6165" t="s">
        <v>4178</v>
      </c>
      <c r="H6165" t="s">
        <v>405</v>
      </c>
      <c r="J6165" t="s">
        <v>30</v>
      </c>
      <c r="K6165" t="s">
        <v>31</v>
      </c>
      <c r="L6165" t="s">
        <v>315</v>
      </c>
      <c r="M6165" t="s">
        <v>316</v>
      </c>
      <c r="N6165" t="s">
        <v>317</v>
      </c>
      <c r="O6165">
        <v>81300</v>
      </c>
      <c r="P6165" t="s">
        <v>316</v>
      </c>
      <c r="Q6165" t="s">
        <v>7083</v>
      </c>
      <c r="R6165" t="s">
        <v>7084</v>
      </c>
      <c r="U6165" s="1">
        <v>43398</v>
      </c>
      <c r="V6165" s="2">
        <v>0.20833333333333334</v>
      </c>
      <c r="W6165" s="1">
        <v>43398.208333333336</v>
      </c>
      <c r="X6165">
        <v>215</v>
      </c>
    </row>
    <row r="6166" spans="1:24">
      <c r="A6166">
        <v>3179977</v>
      </c>
      <c r="B6166" t="s">
        <v>1057</v>
      </c>
      <c r="C6166" t="s">
        <v>1058</v>
      </c>
      <c r="D6166">
        <v>31000</v>
      </c>
      <c r="E6166" t="s">
        <v>321</v>
      </c>
      <c r="F6166">
        <v>12293</v>
      </c>
      <c r="G6166" t="s">
        <v>58</v>
      </c>
      <c r="H6166" t="s">
        <v>313</v>
      </c>
      <c r="I6166" t="s">
        <v>1593</v>
      </c>
      <c r="J6166" t="s">
        <v>30</v>
      </c>
      <c r="K6166" t="s">
        <v>31</v>
      </c>
      <c r="L6166" t="s">
        <v>315</v>
      </c>
      <c r="M6166" t="s">
        <v>316</v>
      </c>
      <c r="N6166" t="s">
        <v>317</v>
      </c>
      <c r="O6166">
        <v>81300</v>
      </c>
      <c r="P6166" t="s">
        <v>316</v>
      </c>
      <c r="Q6166" t="s">
        <v>7083</v>
      </c>
      <c r="R6166" t="s">
        <v>7084</v>
      </c>
      <c r="U6166" s="1">
        <v>43398</v>
      </c>
      <c r="V6166" s="2">
        <v>0.20833333333333334</v>
      </c>
      <c r="W6166" s="1">
        <v>43398.208333333336</v>
      </c>
      <c r="X6166">
        <v>220</v>
      </c>
    </row>
    <row r="6167" spans="1:24">
      <c r="A6167">
        <v>3181109</v>
      </c>
      <c r="B6167" t="s">
        <v>1964</v>
      </c>
      <c r="C6167" t="s">
        <v>1965</v>
      </c>
      <c r="D6167">
        <v>31000</v>
      </c>
      <c r="E6167" t="s">
        <v>321</v>
      </c>
      <c r="F6167">
        <v>12293</v>
      </c>
      <c r="G6167" t="s">
        <v>58</v>
      </c>
      <c r="H6167" t="s">
        <v>6828</v>
      </c>
      <c r="J6167" t="s">
        <v>30</v>
      </c>
      <c r="K6167" t="s">
        <v>31</v>
      </c>
      <c r="L6167" t="s">
        <v>315</v>
      </c>
      <c r="M6167" t="s">
        <v>316</v>
      </c>
      <c r="N6167" t="s">
        <v>317</v>
      </c>
      <c r="O6167">
        <v>81300</v>
      </c>
      <c r="P6167" t="s">
        <v>316</v>
      </c>
      <c r="Q6167" t="s">
        <v>7083</v>
      </c>
      <c r="R6167" t="s">
        <v>7084</v>
      </c>
      <c r="U6167" s="1">
        <v>43398</v>
      </c>
      <c r="V6167" s="2">
        <v>0.20833333333333334</v>
      </c>
      <c r="W6167" s="1">
        <v>43398.208333333336</v>
      </c>
      <c r="X6167">
        <v>200</v>
      </c>
    </row>
    <row r="6168" spans="1:24">
      <c r="A6168">
        <v>3184826</v>
      </c>
      <c r="B6168" t="s">
        <v>5479</v>
      </c>
      <c r="C6168" t="s">
        <v>5480</v>
      </c>
      <c r="D6168">
        <v>31170</v>
      </c>
      <c r="E6168" t="s">
        <v>5481</v>
      </c>
      <c r="F6168">
        <v>12374</v>
      </c>
      <c r="G6168" t="s">
        <v>1463</v>
      </c>
      <c r="H6168" t="s">
        <v>6829</v>
      </c>
      <c r="J6168" t="s">
        <v>30</v>
      </c>
      <c r="K6168" t="s">
        <v>31</v>
      </c>
      <c r="L6168" t="s">
        <v>315</v>
      </c>
      <c r="M6168" t="s">
        <v>316</v>
      </c>
      <c r="N6168" t="s">
        <v>317</v>
      </c>
      <c r="O6168">
        <v>81300</v>
      </c>
      <c r="P6168" t="s">
        <v>316</v>
      </c>
      <c r="Q6168" t="s">
        <v>7083</v>
      </c>
      <c r="R6168" t="s">
        <v>7084</v>
      </c>
      <c r="U6168" s="1">
        <v>43398</v>
      </c>
      <c r="V6168" s="2">
        <v>0.20833333333333334</v>
      </c>
      <c r="W6168" s="1">
        <v>43398.208333333336</v>
      </c>
      <c r="X6168">
        <v>200</v>
      </c>
    </row>
    <row r="6169" spans="1:24">
      <c r="A6169">
        <v>3184826</v>
      </c>
      <c r="B6169" t="s">
        <v>5479</v>
      </c>
      <c r="C6169" t="s">
        <v>5480</v>
      </c>
      <c r="D6169">
        <v>31170</v>
      </c>
      <c r="E6169" t="s">
        <v>5481</v>
      </c>
      <c r="F6169">
        <v>12374</v>
      </c>
      <c r="G6169" t="s">
        <v>5186</v>
      </c>
      <c r="H6169" t="s">
        <v>361</v>
      </c>
      <c r="J6169" t="s">
        <v>30</v>
      </c>
      <c r="K6169" t="s">
        <v>31</v>
      </c>
      <c r="L6169" t="s">
        <v>315</v>
      </c>
      <c r="M6169" t="s">
        <v>316</v>
      </c>
      <c r="N6169" t="s">
        <v>317</v>
      </c>
      <c r="O6169">
        <v>81300</v>
      </c>
      <c r="P6169" t="s">
        <v>316</v>
      </c>
      <c r="Q6169" t="s">
        <v>7083</v>
      </c>
      <c r="R6169" t="s">
        <v>7084</v>
      </c>
      <c r="U6169" s="1">
        <v>43398</v>
      </c>
      <c r="V6169" s="2">
        <v>0.20833333333333334</v>
      </c>
      <c r="W6169" s="1">
        <v>43398.208333333336</v>
      </c>
      <c r="X6169">
        <v>200</v>
      </c>
    </row>
    <row r="6170" spans="1:24">
      <c r="A6170">
        <v>3179418</v>
      </c>
      <c r="B6170" t="s">
        <v>1115</v>
      </c>
      <c r="C6170" t="s">
        <v>1116</v>
      </c>
      <c r="D6170">
        <v>31320</v>
      </c>
      <c r="E6170" t="s">
        <v>1117</v>
      </c>
      <c r="F6170">
        <v>12513</v>
      </c>
      <c r="G6170" t="s">
        <v>58</v>
      </c>
      <c r="H6170" t="s">
        <v>1597</v>
      </c>
      <c r="J6170" t="s">
        <v>30</v>
      </c>
      <c r="K6170" t="s">
        <v>31</v>
      </c>
      <c r="L6170" t="s">
        <v>315</v>
      </c>
      <c r="M6170" t="s">
        <v>316</v>
      </c>
      <c r="N6170" t="s">
        <v>317</v>
      </c>
      <c r="O6170">
        <v>81300</v>
      </c>
      <c r="P6170" t="s">
        <v>316</v>
      </c>
      <c r="Q6170" t="s">
        <v>7083</v>
      </c>
      <c r="R6170" t="s">
        <v>7084</v>
      </c>
      <c r="U6170" s="1">
        <v>43398</v>
      </c>
      <c r="V6170" s="2">
        <v>0.20833333333333334</v>
      </c>
      <c r="W6170" s="1">
        <v>43398.208333333336</v>
      </c>
      <c r="X6170">
        <v>200</v>
      </c>
    </row>
    <row r="6171" spans="1:24">
      <c r="A6171">
        <v>3179418</v>
      </c>
      <c r="B6171" t="s">
        <v>1115</v>
      </c>
      <c r="C6171" t="s">
        <v>1116</v>
      </c>
      <c r="D6171">
        <v>31320</v>
      </c>
      <c r="E6171" t="s">
        <v>1117</v>
      </c>
      <c r="F6171">
        <v>12513</v>
      </c>
      <c r="G6171" t="s">
        <v>58</v>
      </c>
      <c r="H6171" t="s">
        <v>1590</v>
      </c>
      <c r="J6171" t="s">
        <v>30</v>
      </c>
      <c r="K6171" t="s">
        <v>31</v>
      </c>
      <c r="L6171" t="s">
        <v>315</v>
      </c>
      <c r="M6171" t="s">
        <v>316</v>
      </c>
      <c r="N6171" t="s">
        <v>317</v>
      </c>
      <c r="O6171">
        <v>81300</v>
      </c>
      <c r="P6171" t="s">
        <v>316</v>
      </c>
      <c r="Q6171" t="s">
        <v>7083</v>
      </c>
      <c r="R6171" t="s">
        <v>7084</v>
      </c>
      <c r="U6171" s="1">
        <v>43398</v>
      </c>
      <c r="V6171" s="2">
        <v>0.20833333333333334</v>
      </c>
      <c r="W6171" s="1">
        <v>43398.208333333336</v>
      </c>
      <c r="X6171">
        <v>200</v>
      </c>
    </row>
    <row r="6172" spans="1:24">
      <c r="A6172">
        <v>3180144</v>
      </c>
      <c r="B6172" t="s">
        <v>1918</v>
      </c>
      <c r="C6172" t="s">
        <v>1919</v>
      </c>
      <c r="D6172">
        <v>9000</v>
      </c>
      <c r="E6172" t="s">
        <v>1920</v>
      </c>
      <c r="F6172">
        <v>3036</v>
      </c>
      <c r="G6172" t="s">
        <v>58</v>
      </c>
      <c r="H6172" t="s">
        <v>405</v>
      </c>
      <c r="J6172" t="s">
        <v>30</v>
      </c>
      <c r="K6172" t="s">
        <v>31</v>
      </c>
      <c r="L6172" t="s">
        <v>315</v>
      </c>
      <c r="M6172" t="s">
        <v>316</v>
      </c>
      <c r="N6172" t="s">
        <v>317</v>
      </c>
      <c r="O6172">
        <v>81300</v>
      </c>
      <c r="P6172" t="s">
        <v>316</v>
      </c>
      <c r="Q6172" t="s">
        <v>7083</v>
      </c>
      <c r="R6172" t="s">
        <v>7084</v>
      </c>
      <c r="U6172" s="1">
        <v>43398</v>
      </c>
      <c r="V6172" s="2">
        <v>0.20833333333333334</v>
      </c>
      <c r="W6172" s="1">
        <v>43398.208333333336</v>
      </c>
      <c r="X6172">
        <v>200</v>
      </c>
    </row>
    <row r="6173" spans="1:24">
      <c r="A6173">
        <v>3180687</v>
      </c>
      <c r="B6173" t="s">
        <v>5825</v>
      </c>
      <c r="C6173" t="s">
        <v>5826</v>
      </c>
      <c r="D6173">
        <v>31150</v>
      </c>
      <c r="E6173" t="s">
        <v>5827</v>
      </c>
      <c r="F6173">
        <v>12344</v>
      </c>
      <c r="G6173" t="s">
        <v>6830</v>
      </c>
      <c r="H6173" t="s">
        <v>313</v>
      </c>
      <c r="J6173" t="s">
        <v>30</v>
      </c>
      <c r="K6173" t="s">
        <v>31</v>
      </c>
      <c r="L6173" t="s">
        <v>193</v>
      </c>
      <c r="M6173" t="s">
        <v>316</v>
      </c>
      <c r="N6173" t="s">
        <v>317</v>
      </c>
      <c r="O6173">
        <v>81300</v>
      </c>
      <c r="P6173" t="s">
        <v>316</v>
      </c>
      <c r="Q6173" t="s">
        <v>7083</v>
      </c>
      <c r="R6173" t="s">
        <v>7084</v>
      </c>
      <c r="U6173" s="1">
        <v>43398</v>
      </c>
      <c r="V6173" s="2">
        <v>0.20833333333333334</v>
      </c>
      <c r="W6173" s="1">
        <v>43398.208333333336</v>
      </c>
      <c r="X6173">
        <v>210</v>
      </c>
    </row>
    <row r="6174" spans="1:24">
      <c r="A6174">
        <v>3175918</v>
      </c>
      <c r="B6174" t="s">
        <v>3403</v>
      </c>
      <c r="C6174" t="s">
        <v>3404</v>
      </c>
      <c r="D6174">
        <v>31000</v>
      </c>
      <c r="E6174" t="s">
        <v>321</v>
      </c>
      <c r="F6174">
        <v>12293</v>
      </c>
      <c r="G6174" t="s">
        <v>3405</v>
      </c>
      <c r="H6174" t="s">
        <v>1924</v>
      </c>
      <c r="J6174" t="s">
        <v>30</v>
      </c>
      <c r="K6174" t="s">
        <v>31</v>
      </c>
      <c r="L6174" t="s">
        <v>315</v>
      </c>
      <c r="M6174" t="s">
        <v>316</v>
      </c>
      <c r="N6174" t="s">
        <v>317</v>
      </c>
      <c r="O6174">
        <v>81300</v>
      </c>
      <c r="P6174" t="s">
        <v>316</v>
      </c>
      <c r="Q6174" t="s">
        <v>7083</v>
      </c>
      <c r="R6174" t="s">
        <v>7084</v>
      </c>
      <c r="U6174" s="1">
        <v>43398</v>
      </c>
      <c r="V6174" s="2">
        <v>0.20833333333333334</v>
      </c>
      <c r="W6174" s="1">
        <v>43398.208333333336</v>
      </c>
      <c r="X6174">
        <v>215</v>
      </c>
    </row>
    <row r="6175" spans="1:24">
      <c r="A6175">
        <v>3182594</v>
      </c>
      <c r="B6175" t="s">
        <v>2818</v>
      </c>
      <c r="C6175" t="s">
        <v>2819</v>
      </c>
      <c r="D6175">
        <v>31000</v>
      </c>
      <c r="E6175" t="s">
        <v>321</v>
      </c>
      <c r="F6175">
        <v>12293</v>
      </c>
      <c r="G6175" t="s">
        <v>58</v>
      </c>
      <c r="H6175" t="s">
        <v>313</v>
      </c>
      <c r="J6175" t="s">
        <v>30</v>
      </c>
      <c r="K6175" t="s">
        <v>31</v>
      </c>
      <c r="L6175" t="s">
        <v>315</v>
      </c>
      <c r="M6175" t="s">
        <v>316</v>
      </c>
      <c r="N6175" t="s">
        <v>317</v>
      </c>
      <c r="O6175">
        <v>81300</v>
      </c>
      <c r="P6175" t="s">
        <v>316</v>
      </c>
      <c r="Q6175" t="s">
        <v>7083</v>
      </c>
      <c r="R6175" t="s">
        <v>7084</v>
      </c>
      <c r="U6175" s="1">
        <v>43398</v>
      </c>
      <c r="V6175" s="2">
        <v>0.20833333333333334</v>
      </c>
      <c r="W6175" s="1">
        <v>43398.208333333336</v>
      </c>
      <c r="X6175">
        <v>200</v>
      </c>
    </row>
    <row r="6176" spans="1:24">
      <c r="A6176">
        <v>3177840</v>
      </c>
      <c r="B6176" t="s">
        <v>1099</v>
      </c>
      <c r="C6176" t="s">
        <v>1100</v>
      </c>
      <c r="D6176">
        <v>31750</v>
      </c>
      <c r="E6176" t="s">
        <v>1101</v>
      </c>
      <c r="F6176">
        <v>12848</v>
      </c>
      <c r="G6176" t="s">
        <v>1102</v>
      </c>
      <c r="H6176" t="s">
        <v>390</v>
      </c>
      <c r="I6176" t="s">
        <v>1558</v>
      </c>
      <c r="J6176" t="s">
        <v>30</v>
      </c>
      <c r="K6176" t="s">
        <v>31</v>
      </c>
      <c r="L6176" t="s">
        <v>315</v>
      </c>
      <c r="M6176" t="s">
        <v>316</v>
      </c>
      <c r="N6176" t="s">
        <v>317</v>
      </c>
      <c r="O6176">
        <v>81300</v>
      </c>
      <c r="P6176" t="s">
        <v>316</v>
      </c>
      <c r="Q6176" t="s">
        <v>7083</v>
      </c>
      <c r="R6176" t="s">
        <v>7084</v>
      </c>
      <c r="U6176" s="1">
        <v>43398</v>
      </c>
      <c r="V6176" s="2">
        <v>0.20833333333333334</v>
      </c>
      <c r="W6176" s="1">
        <v>43398.208333333336</v>
      </c>
      <c r="X6176">
        <v>215</v>
      </c>
    </row>
    <row r="6177" spans="1:24">
      <c r="A6177">
        <v>3171793</v>
      </c>
      <c r="B6177" t="s">
        <v>1401</v>
      </c>
      <c r="C6177" t="s">
        <v>1601</v>
      </c>
      <c r="D6177">
        <v>31000</v>
      </c>
      <c r="E6177" t="s">
        <v>321</v>
      </c>
      <c r="F6177">
        <v>12293</v>
      </c>
      <c r="G6177" t="s">
        <v>2884</v>
      </c>
      <c r="H6177" t="s">
        <v>84</v>
      </c>
      <c r="J6177" t="s">
        <v>30</v>
      </c>
      <c r="K6177" t="s">
        <v>31</v>
      </c>
      <c r="L6177" t="s">
        <v>315</v>
      </c>
      <c r="M6177" t="s">
        <v>316</v>
      </c>
      <c r="N6177" t="s">
        <v>317</v>
      </c>
      <c r="O6177">
        <v>81300</v>
      </c>
      <c r="P6177" t="s">
        <v>316</v>
      </c>
      <c r="Q6177" t="s">
        <v>7083</v>
      </c>
      <c r="R6177" t="s">
        <v>7084</v>
      </c>
      <c r="U6177" s="1">
        <v>43398</v>
      </c>
      <c r="V6177" s="2">
        <v>0.20833333333333334</v>
      </c>
      <c r="W6177" s="1">
        <v>43398.208333333336</v>
      </c>
      <c r="X6177">
        <v>210</v>
      </c>
    </row>
    <row r="6178" spans="1:24">
      <c r="A6178">
        <v>3171234</v>
      </c>
      <c r="B6178" t="s">
        <v>429</v>
      </c>
      <c r="C6178" t="s">
        <v>430</v>
      </c>
      <c r="D6178">
        <v>73120</v>
      </c>
      <c r="E6178" t="s">
        <v>431</v>
      </c>
      <c r="F6178">
        <v>31268</v>
      </c>
      <c r="G6178" t="s">
        <v>58</v>
      </c>
      <c r="H6178" t="s">
        <v>432</v>
      </c>
      <c r="J6178" t="s">
        <v>30</v>
      </c>
      <c r="K6178" t="s">
        <v>111</v>
      </c>
      <c r="L6178" t="s">
        <v>214</v>
      </c>
      <c r="M6178" t="s">
        <v>425</v>
      </c>
      <c r="N6178" t="s">
        <v>426</v>
      </c>
      <c r="O6178">
        <v>69700</v>
      </c>
      <c r="P6178" t="s">
        <v>427</v>
      </c>
      <c r="Q6178" t="s">
        <v>7085</v>
      </c>
      <c r="R6178" t="s">
        <v>7086</v>
      </c>
      <c r="U6178" s="1">
        <v>43398</v>
      </c>
      <c r="V6178" s="2">
        <v>0.20833333333333334</v>
      </c>
      <c r="W6178" s="1">
        <v>43398.208333333336</v>
      </c>
      <c r="X6178">
        <v>240</v>
      </c>
    </row>
    <row r="6179" spans="1:24">
      <c r="A6179">
        <v>3182379</v>
      </c>
      <c r="B6179" t="s">
        <v>4125</v>
      </c>
      <c r="C6179" t="s">
        <v>4126</v>
      </c>
      <c r="D6179">
        <v>69000</v>
      </c>
      <c r="E6179" t="s">
        <v>212</v>
      </c>
      <c r="F6179">
        <v>29385</v>
      </c>
      <c r="G6179" t="s">
        <v>4127</v>
      </c>
      <c r="H6179" t="s">
        <v>451</v>
      </c>
      <c r="J6179" t="s">
        <v>30</v>
      </c>
      <c r="K6179" t="s">
        <v>111</v>
      </c>
      <c r="L6179" t="s">
        <v>255</v>
      </c>
      <c r="M6179" t="s">
        <v>425</v>
      </c>
      <c r="N6179" t="s">
        <v>426</v>
      </c>
      <c r="O6179">
        <v>69700</v>
      </c>
      <c r="P6179" t="s">
        <v>427</v>
      </c>
      <c r="Q6179" t="s">
        <v>7085</v>
      </c>
      <c r="R6179" t="s">
        <v>7086</v>
      </c>
      <c r="U6179" s="1">
        <v>43398</v>
      </c>
      <c r="V6179" s="2">
        <v>0.20833333333333334</v>
      </c>
      <c r="W6179" s="1">
        <v>43398.208333333336</v>
      </c>
      <c r="X6179">
        <v>215</v>
      </c>
    </row>
    <row r="6180" spans="1:24">
      <c r="A6180">
        <v>3184415</v>
      </c>
      <c r="B6180" t="s">
        <v>5639</v>
      </c>
      <c r="C6180" t="s">
        <v>5640</v>
      </c>
      <c r="D6180">
        <v>56610</v>
      </c>
      <c r="E6180" t="s">
        <v>5641</v>
      </c>
      <c r="F6180">
        <v>22789</v>
      </c>
      <c r="G6180" t="s">
        <v>5642</v>
      </c>
      <c r="H6180" t="s">
        <v>3921</v>
      </c>
      <c r="J6180" t="s">
        <v>30</v>
      </c>
      <c r="K6180" t="s">
        <v>221</v>
      </c>
      <c r="L6180" t="s">
        <v>493</v>
      </c>
      <c r="M6180" t="s">
        <v>474</v>
      </c>
      <c r="N6180" t="s">
        <v>475</v>
      </c>
      <c r="O6180">
        <v>56690</v>
      </c>
      <c r="P6180" t="s">
        <v>476</v>
      </c>
      <c r="Q6180" t="s">
        <v>7087</v>
      </c>
      <c r="R6180" t="s">
        <v>7088</v>
      </c>
      <c r="U6180" s="1">
        <v>43398</v>
      </c>
      <c r="V6180" s="2">
        <v>0.20833333333333334</v>
      </c>
      <c r="W6180" s="1">
        <v>43398.208333333336</v>
      </c>
      <c r="X6180">
        <v>200</v>
      </c>
    </row>
    <row r="6181" spans="1:24">
      <c r="A6181">
        <v>3181246</v>
      </c>
      <c r="B6181" t="s">
        <v>513</v>
      </c>
      <c r="C6181" t="s">
        <v>514</v>
      </c>
      <c r="D6181">
        <v>35000</v>
      </c>
      <c r="E6181" t="s">
        <v>509</v>
      </c>
      <c r="F6181">
        <v>14262</v>
      </c>
      <c r="G6181" t="s">
        <v>58</v>
      </c>
      <c r="H6181" t="s">
        <v>756</v>
      </c>
      <c r="J6181" t="s">
        <v>30</v>
      </c>
      <c r="K6181" t="s">
        <v>221</v>
      </c>
      <c r="L6181" t="s">
        <v>493</v>
      </c>
      <c r="M6181" t="s">
        <v>474</v>
      </c>
      <c r="N6181" t="s">
        <v>475</v>
      </c>
      <c r="O6181">
        <v>56690</v>
      </c>
      <c r="P6181" t="s">
        <v>476</v>
      </c>
      <c r="Q6181" t="s">
        <v>7087</v>
      </c>
      <c r="R6181" t="s">
        <v>7088</v>
      </c>
      <c r="U6181" s="1">
        <v>43398</v>
      </c>
      <c r="V6181" s="2">
        <v>0.20833333333333334</v>
      </c>
      <c r="W6181" s="1">
        <v>43398.208333333336</v>
      </c>
      <c r="X6181">
        <v>200</v>
      </c>
    </row>
    <row r="6182" spans="1:24">
      <c r="A6182">
        <v>3181195</v>
      </c>
      <c r="B6182" t="s">
        <v>2246</v>
      </c>
      <c r="C6182" t="s">
        <v>2247</v>
      </c>
      <c r="D6182">
        <v>35000</v>
      </c>
      <c r="E6182" t="s">
        <v>509</v>
      </c>
      <c r="F6182">
        <v>14262</v>
      </c>
      <c r="G6182" t="s">
        <v>2248</v>
      </c>
      <c r="H6182" t="s">
        <v>6831</v>
      </c>
      <c r="J6182" t="s">
        <v>30</v>
      </c>
      <c r="K6182" t="s">
        <v>221</v>
      </c>
      <c r="L6182" t="s">
        <v>493</v>
      </c>
      <c r="M6182" t="s">
        <v>474</v>
      </c>
      <c r="N6182" t="s">
        <v>475</v>
      </c>
      <c r="O6182">
        <v>56690</v>
      </c>
      <c r="P6182" t="s">
        <v>476</v>
      </c>
      <c r="Q6182" t="s">
        <v>7087</v>
      </c>
      <c r="R6182" t="s">
        <v>7088</v>
      </c>
      <c r="S6182" t="s">
        <v>586</v>
      </c>
      <c r="U6182" s="1">
        <v>43398</v>
      </c>
      <c r="V6182" s="2">
        <v>0.20833333333333334</v>
      </c>
      <c r="W6182" s="1">
        <v>43398.208333333336</v>
      </c>
      <c r="X6182">
        <v>220</v>
      </c>
    </row>
    <row r="6183" spans="1:24">
      <c r="A6183">
        <v>3179939</v>
      </c>
      <c r="B6183" t="s">
        <v>5493</v>
      </c>
      <c r="C6183" t="s">
        <v>5494</v>
      </c>
      <c r="D6183">
        <v>44210</v>
      </c>
      <c r="E6183" t="s">
        <v>5495</v>
      </c>
      <c r="F6183">
        <v>17554</v>
      </c>
      <c r="G6183" t="s">
        <v>65</v>
      </c>
      <c r="H6183" t="s">
        <v>5507</v>
      </c>
      <c r="J6183" t="s">
        <v>30</v>
      </c>
      <c r="K6183" t="s">
        <v>221</v>
      </c>
      <c r="L6183" t="s">
        <v>473</v>
      </c>
      <c r="M6183" t="s">
        <v>474</v>
      </c>
      <c r="N6183" t="s">
        <v>475</v>
      </c>
      <c r="O6183">
        <v>56690</v>
      </c>
      <c r="P6183" t="s">
        <v>476</v>
      </c>
      <c r="Q6183" t="s">
        <v>7087</v>
      </c>
      <c r="R6183" t="s">
        <v>7088</v>
      </c>
      <c r="U6183" s="1">
        <v>43398</v>
      </c>
      <c r="V6183" s="2">
        <v>0.20833333333333334</v>
      </c>
      <c r="W6183" s="1">
        <v>43398.208333333336</v>
      </c>
      <c r="X6183">
        <v>100</v>
      </c>
    </row>
    <row r="6184" spans="1:24">
      <c r="A6184">
        <v>3182109</v>
      </c>
      <c r="B6184" t="s">
        <v>4183</v>
      </c>
      <c r="C6184" t="s">
        <v>4184</v>
      </c>
      <c r="D6184">
        <v>56270</v>
      </c>
      <c r="E6184" t="s">
        <v>4185</v>
      </c>
      <c r="F6184">
        <v>22668</v>
      </c>
      <c r="G6184" t="s">
        <v>58</v>
      </c>
      <c r="H6184" t="s">
        <v>28</v>
      </c>
      <c r="J6184" t="s">
        <v>30</v>
      </c>
      <c r="K6184" t="s">
        <v>221</v>
      </c>
      <c r="L6184" t="s">
        <v>473</v>
      </c>
      <c r="M6184" t="s">
        <v>474</v>
      </c>
      <c r="N6184" t="s">
        <v>475</v>
      </c>
      <c r="O6184">
        <v>56690</v>
      </c>
      <c r="P6184" t="s">
        <v>476</v>
      </c>
      <c r="Q6184" t="s">
        <v>7087</v>
      </c>
      <c r="R6184" t="s">
        <v>7088</v>
      </c>
      <c r="U6184" s="1">
        <v>43398</v>
      </c>
      <c r="V6184" s="2">
        <v>0.20833333333333334</v>
      </c>
      <c r="W6184" s="1">
        <v>43398.208333333336</v>
      </c>
      <c r="X6184">
        <v>205</v>
      </c>
    </row>
    <row r="6185" spans="1:24">
      <c r="A6185">
        <v>3182151</v>
      </c>
      <c r="B6185" t="s">
        <v>4004</v>
      </c>
      <c r="C6185" t="s">
        <v>4005</v>
      </c>
      <c r="D6185">
        <v>44240</v>
      </c>
      <c r="E6185" t="s">
        <v>4006</v>
      </c>
      <c r="F6185">
        <v>17559</v>
      </c>
      <c r="G6185" t="s">
        <v>4007</v>
      </c>
      <c r="H6185" t="s">
        <v>1143</v>
      </c>
      <c r="J6185" t="s">
        <v>30</v>
      </c>
      <c r="K6185" t="s">
        <v>221</v>
      </c>
      <c r="L6185" t="s">
        <v>222</v>
      </c>
      <c r="M6185" t="s">
        <v>474</v>
      </c>
      <c r="N6185" t="s">
        <v>475</v>
      </c>
      <c r="O6185">
        <v>56690</v>
      </c>
      <c r="P6185" t="s">
        <v>476</v>
      </c>
      <c r="Q6185" t="s">
        <v>7087</v>
      </c>
      <c r="R6185" t="s">
        <v>7088</v>
      </c>
      <c r="U6185" s="1">
        <v>43398</v>
      </c>
      <c r="V6185" s="2">
        <v>0.20833333333333334</v>
      </c>
      <c r="W6185" s="1">
        <v>43398.208333333336</v>
      </c>
      <c r="X6185">
        <v>205</v>
      </c>
    </row>
    <row r="6186" spans="1:24">
      <c r="A6186">
        <v>3182077</v>
      </c>
      <c r="B6186" t="s">
        <v>5324</v>
      </c>
      <c r="C6186" t="s">
        <v>5325</v>
      </c>
      <c r="D6186">
        <v>44800</v>
      </c>
      <c r="E6186" t="s">
        <v>837</v>
      </c>
      <c r="F6186">
        <v>17715</v>
      </c>
      <c r="G6186" t="s">
        <v>771</v>
      </c>
      <c r="H6186" t="s">
        <v>28</v>
      </c>
      <c r="J6186" t="s">
        <v>30</v>
      </c>
      <c r="K6186" t="s">
        <v>221</v>
      </c>
      <c r="L6186" t="s">
        <v>473</v>
      </c>
      <c r="M6186" t="s">
        <v>474</v>
      </c>
      <c r="N6186" t="s">
        <v>475</v>
      </c>
      <c r="O6186">
        <v>56690</v>
      </c>
      <c r="P6186" t="s">
        <v>476</v>
      </c>
      <c r="Q6186" t="s">
        <v>7087</v>
      </c>
      <c r="R6186" t="s">
        <v>7088</v>
      </c>
      <c r="U6186" s="1">
        <v>43398</v>
      </c>
      <c r="V6186" s="2">
        <v>0.20833333333333334</v>
      </c>
      <c r="W6186" s="1">
        <v>43398.208333333336</v>
      </c>
      <c r="X6186">
        <v>220</v>
      </c>
    </row>
    <row r="6187" spans="1:24">
      <c r="A6187">
        <v>3176555</v>
      </c>
      <c r="B6187" t="s">
        <v>2695</v>
      </c>
      <c r="C6187" t="s">
        <v>3531</v>
      </c>
      <c r="D6187">
        <v>53300</v>
      </c>
      <c r="E6187" t="s">
        <v>3532</v>
      </c>
      <c r="F6187">
        <v>21275</v>
      </c>
      <c r="G6187" t="s">
        <v>58</v>
      </c>
      <c r="H6187" t="s">
        <v>369</v>
      </c>
      <c r="J6187" t="s">
        <v>30</v>
      </c>
      <c r="K6187" t="s">
        <v>221</v>
      </c>
      <c r="L6187" t="s">
        <v>473</v>
      </c>
      <c r="M6187" t="s">
        <v>474</v>
      </c>
      <c r="N6187" t="s">
        <v>475</v>
      </c>
      <c r="O6187">
        <v>56690</v>
      </c>
      <c r="P6187" t="s">
        <v>476</v>
      </c>
      <c r="Q6187" t="s">
        <v>7087</v>
      </c>
      <c r="R6187" t="s">
        <v>7088</v>
      </c>
      <c r="S6187" t="s">
        <v>3518</v>
      </c>
      <c r="T6187">
        <v>559053</v>
      </c>
      <c r="U6187" s="1">
        <v>43398</v>
      </c>
      <c r="V6187" s="2">
        <v>0.20833333333333334</v>
      </c>
      <c r="W6187" s="1">
        <v>43398.208333333336</v>
      </c>
      <c r="X6187">
        <v>500</v>
      </c>
    </row>
    <row r="6188" spans="1:24">
      <c r="A6188">
        <v>3183462</v>
      </c>
      <c r="B6188" t="s">
        <v>6832</v>
      </c>
      <c r="C6188" t="s">
        <v>6833</v>
      </c>
      <c r="D6188">
        <v>14800</v>
      </c>
      <c r="E6188" t="s">
        <v>924</v>
      </c>
      <c r="F6188">
        <v>5423</v>
      </c>
      <c r="G6188" t="s">
        <v>58</v>
      </c>
      <c r="H6188" t="s">
        <v>369</v>
      </c>
      <c r="J6188" t="s">
        <v>30</v>
      </c>
      <c r="K6188" t="s">
        <v>221</v>
      </c>
      <c r="L6188" t="s">
        <v>473</v>
      </c>
      <c r="M6188" t="s">
        <v>474</v>
      </c>
      <c r="N6188" t="s">
        <v>475</v>
      </c>
      <c r="O6188">
        <v>56690</v>
      </c>
      <c r="P6188" t="s">
        <v>476</v>
      </c>
      <c r="Q6188" t="s">
        <v>7087</v>
      </c>
      <c r="R6188" t="s">
        <v>7088</v>
      </c>
      <c r="U6188" s="1">
        <v>43398</v>
      </c>
      <c r="V6188" s="2">
        <v>0.20833333333333334</v>
      </c>
      <c r="W6188" s="1">
        <v>43398.208333333336</v>
      </c>
      <c r="X6188">
        <v>205</v>
      </c>
    </row>
    <row r="6189" spans="1:24">
      <c r="A6189">
        <v>3184999</v>
      </c>
      <c r="B6189" t="s">
        <v>6834</v>
      </c>
      <c r="C6189" t="s">
        <v>6835</v>
      </c>
      <c r="D6189">
        <v>56400</v>
      </c>
      <c r="E6189" t="s">
        <v>1162</v>
      </c>
      <c r="F6189">
        <v>22715</v>
      </c>
      <c r="G6189" t="s">
        <v>58</v>
      </c>
      <c r="H6189" t="s">
        <v>1651</v>
      </c>
      <c r="J6189" t="s">
        <v>30</v>
      </c>
      <c r="K6189" t="s">
        <v>221</v>
      </c>
      <c r="L6189" t="s">
        <v>473</v>
      </c>
      <c r="M6189" t="s">
        <v>474</v>
      </c>
      <c r="N6189" t="s">
        <v>475</v>
      </c>
      <c r="O6189">
        <v>56690</v>
      </c>
      <c r="P6189" t="s">
        <v>476</v>
      </c>
      <c r="Q6189" t="s">
        <v>7087</v>
      </c>
      <c r="R6189" t="s">
        <v>7088</v>
      </c>
      <c r="U6189" s="1">
        <v>43398</v>
      </c>
      <c r="V6189" s="2">
        <v>0.20833333333333334</v>
      </c>
      <c r="W6189" s="1">
        <v>43398.208333333336</v>
      </c>
      <c r="X6189">
        <v>200</v>
      </c>
    </row>
    <row r="6190" spans="1:24">
      <c r="A6190">
        <v>3184592</v>
      </c>
      <c r="B6190" t="s">
        <v>6836</v>
      </c>
      <c r="C6190" t="s">
        <v>252</v>
      </c>
      <c r="D6190">
        <v>22530</v>
      </c>
      <c r="E6190" t="s">
        <v>6837</v>
      </c>
      <c r="F6190">
        <v>8576</v>
      </c>
      <c r="G6190" t="s">
        <v>58</v>
      </c>
      <c r="H6190" t="s">
        <v>6838</v>
      </c>
      <c r="I6190" t="s">
        <v>6839</v>
      </c>
      <c r="J6190" t="s">
        <v>30</v>
      </c>
      <c r="K6190" t="s">
        <v>221</v>
      </c>
      <c r="L6190" t="s">
        <v>473</v>
      </c>
      <c r="M6190" t="s">
        <v>474</v>
      </c>
      <c r="N6190" t="s">
        <v>475</v>
      </c>
      <c r="O6190">
        <v>56690</v>
      </c>
      <c r="P6190" t="s">
        <v>476</v>
      </c>
      <c r="Q6190" t="s">
        <v>7087</v>
      </c>
      <c r="R6190" t="s">
        <v>7088</v>
      </c>
      <c r="U6190" s="1">
        <v>43398</v>
      </c>
      <c r="V6190" s="2">
        <v>0.20833333333333334</v>
      </c>
      <c r="W6190" s="1">
        <v>43398.208333333336</v>
      </c>
      <c r="X6190">
        <v>50</v>
      </c>
    </row>
    <row r="6191" spans="1:24">
      <c r="A6191">
        <v>3181343</v>
      </c>
      <c r="B6191" t="s">
        <v>788</v>
      </c>
      <c r="C6191" t="s">
        <v>5125</v>
      </c>
      <c r="D6191">
        <v>29900</v>
      </c>
      <c r="E6191" t="s">
        <v>4195</v>
      </c>
      <c r="F6191">
        <v>11927</v>
      </c>
      <c r="G6191" t="s">
        <v>58</v>
      </c>
      <c r="H6191" t="s">
        <v>369</v>
      </c>
      <c r="I6191" t="s">
        <v>6840</v>
      </c>
      <c r="J6191" t="s">
        <v>30</v>
      </c>
      <c r="K6191" t="s">
        <v>221</v>
      </c>
      <c r="L6191" t="s">
        <v>473</v>
      </c>
      <c r="M6191" t="s">
        <v>474</v>
      </c>
      <c r="N6191" t="s">
        <v>475</v>
      </c>
      <c r="O6191">
        <v>56690</v>
      </c>
      <c r="P6191" t="s">
        <v>476</v>
      </c>
      <c r="Q6191" t="s">
        <v>7087</v>
      </c>
      <c r="R6191" t="s">
        <v>7088</v>
      </c>
      <c r="S6191" t="s">
        <v>5127</v>
      </c>
      <c r="U6191" s="1">
        <v>43398</v>
      </c>
      <c r="V6191" s="2">
        <v>0.20833333333333334</v>
      </c>
      <c r="W6191" s="1">
        <v>43398.208333333336</v>
      </c>
      <c r="X6191">
        <v>220</v>
      </c>
    </row>
    <row r="6192" spans="1:24">
      <c r="A6192">
        <v>3176416</v>
      </c>
      <c r="B6192" t="s">
        <v>3538</v>
      </c>
      <c r="C6192" t="s">
        <v>252</v>
      </c>
      <c r="D6192">
        <v>35600</v>
      </c>
      <c r="E6192" t="s">
        <v>3539</v>
      </c>
      <c r="F6192">
        <v>14559</v>
      </c>
      <c r="G6192" t="s">
        <v>6841</v>
      </c>
      <c r="J6192" t="s">
        <v>30</v>
      </c>
      <c r="K6192" t="s">
        <v>221</v>
      </c>
      <c r="L6192" t="s">
        <v>473</v>
      </c>
      <c r="M6192" t="s">
        <v>474</v>
      </c>
      <c r="N6192" t="s">
        <v>475</v>
      </c>
      <c r="O6192">
        <v>56690</v>
      </c>
      <c r="P6192" t="s">
        <v>476</v>
      </c>
      <c r="Q6192" t="s">
        <v>7087</v>
      </c>
      <c r="R6192" t="s">
        <v>7088</v>
      </c>
      <c r="U6192" s="1">
        <v>43398</v>
      </c>
      <c r="V6192" s="2">
        <v>0.20833333333333334</v>
      </c>
      <c r="W6192" s="1">
        <v>43398.208333333336</v>
      </c>
      <c r="X6192">
        <v>230</v>
      </c>
    </row>
    <row r="6193" spans="1:24">
      <c r="A6193">
        <v>3180806</v>
      </c>
      <c r="B6193" t="s">
        <v>3914</v>
      </c>
      <c r="C6193" t="s">
        <v>3915</v>
      </c>
      <c r="D6193">
        <v>35400</v>
      </c>
      <c r="E6193" t="s">
        <v>3916</v>
      </c>
      <c r="F6193">
        <v>14462</v>
      </c>
      <c r="G6193" t="s">
        <v>3917</v>
      </c>
      <c r="H6193" t="s">
        <v>511</v>
      </c>
      <c r="J6193" t="s">
        <v>30</v>
      </c>
      <c r="K6193" t="s">
        <v>221</v>
      </c>
      <c r="L6193" t="s">
        <v>473</v>
      </c>
      <c r="M6193" t="s">
        <v>474</v>
      </c>
      <c r="N6193" t="s">
        <v>475</v>
      </c>
      <c r="O6193">
        <v>56690</v>
      </c>
      <c r="P6193" t="s">
        <v>476</v>
      </c>
      <c r="Q6193" t="s">
        <v>7087</v>
      </c>
      <c r="R6193" t="s">
        <v>7088</v>
      </c>
      <c r="U6193" s="1">
        <v>43398</v>
      </c>
      <c r="V6193" s="2">
        <v>0.20833333333333334</v>
      </c>
      <c r="W6193" s="1">
        <v>43398.208333333336</v>
      </c>
      <c r="X6193">
        <v>200</v>
      </c>
    </row>
    <row r="6194" spans="1:24">
      <c r="A6194">
        <v>3184410</v>
      </c>
      <c r="B6194" t="s">
        <v>6664</v>
      </c>
      <c r="C6194" t="s">
        <v>6665</v>
      </c>
      <c r="D6194">
        <v>72000</v>
      </c>
      <c r="E6194" t="s">
        <v>4826</v>
      </c>
      <c r="F6194">
        <v>30860</v>
      </c>
      <c r="G6194" t="s">
        <v>58</v>
      </c>
      <c r="H6194" t="s">
        <v>472</v>
      </c>
      <c r="J6194" t="s">
        <v>30</v>
      </c>
      <c r="K6194" t="s">
        <v>221</v>
      </c>
      <c r="L6194" t="s">
        <v>473</v>
      </c>
      <c r="M6194" t="s">
        <v>474</v>
      </c>
      <c r="N6194" t="s">
        <v>475</v>
      </c>
      <c r="O6194">
        <v>56690</v>
      </c>
      <c r="P6194" t="s">
        <v>476</v>
      </c>
      <c r="Q6194" t="s">
        <v>7087</v>
      </c>
      <c r="R6194" t="s">
        <v>7088</v>
      </c>
      <c r="U6194" s="1">
        <v>43398</v>
      </c>
      <c r="V6194" s="2">
        <v>0.20833333333333334</v>
      </c>
      <c r="W6194" s="1">
        <v>43398.208333333336</v>
      </c>
      <c r="X6194">
        <v>200</v>
      </c>
    </row>
    <row r="6195" spans="1:24">
      <c r="A6195">
        <v>3184242</v>
      </c>
      <c r="B6195" t="s">
        <v>2552</v>
      </c>
      <c r="C6195" t="s">
        <v>2553</v>
      </c>
      <c r="D6195">
        <v>85310</v>
      </c>
      <c r="E6195" t="s">
        <v>2554</v>
      </c>
      <c r="F6195">
        <v>35567</v>
      </c>
      <c r="G6195" t="s">
        <v>6842</v>
      </c>
      <c r="H6195" t="s">
        <v>2556</v>
      </c>
      <c r="J6195" t="s">
        <v>30</v>
      </c>
      <c r="K6195" t="s">
        <v>221</v>
      </c>
      <c r="L6195" t="s">
        <v>473</v>
      </c>
      <c r="M6195" t="s">
        <v>474</v>
      </c>
      <c r="N6195" t="s">
        <v>475</v>
      </c>
      <c r="O6195">
        <v>56690</v>
      </c>
      <c r="P6195" t="s">
        <v>476</v>
      </c>
      <c r="Q6195" t="s">
        <v>7087</v>
      </c>
      <c r="R6195" t="s">
        <v>7088</v>
      </c>
      <c r="U6195" s="1">
        <v>43398</v>
      </c>
      <c r="V6195" s="2">
        <v>0.20833333333333334</v>
      </c>
      <c r="W6195" s="1">
        <v>43398.208333333336</v>
      </c>
      <c r="X6195">
        <v>50</v>
      </c>
    </row>
    <row r="6196" spans="1:24">
      <c r="A6196">
        <v>3182581</v>
      </c>
      <c r="B6196" t="s">
        <v>853</v>
      </c>
      <c r="C6196" t="s">
        <v>684</v>
      </c>
      <c r="D6196">
        <v>94000</v>
      </c>
      <c r="E6196" t="s">
        <v>629</v>
      </c>
      <c r="F6196">
        <v>37615</v>
      </c>
      <c r="G6196" t="s">
        <v>6366</v>
      </c>
      <c r="H6196" t="s">
        <v>4276</v>
      </c>
      <c r="J6196" t="s">
        <v>30</v>
      </c>
      <c r="K6196" t="s">
        <v>522</v>
      </c>
      <c r="L6196" t="s">
        <v>632</v>
      </c>
      <c r="M6196" t="s">
        <v>524</v>
      </c>
      <c r="N6196" t="s">
        <v>525</v>
      </c>
      <c r="O6196">
        <v>78520</v>
      </c>
      <c r="P6196" t="s">
        <v>524</v>
      </c>
      <c r="Q6196" t="s">
        <v>7089</v>
      </c>
      <c r="R6196" t="s">
        <v>7090</v>
      </c>
      <c r="S6196" t="s">
        <v>4414</v>
      </c>
      <c r="U6196" s="1">
        <v>43398</v>
      </c>
      <c r="V6196" s="2">
        <v>0.20833333333333334</v>
      </c>
      <c r="W6196" s="1">
        <v>43398.208333333336</v>
      </c>
      <c r="X6196">
        <v>215</v>
      </c>
    </row>
    <row r="6197" spans="1:24">
      <c r="A6197">
        <v>3165659</v>
      </c>
      <c r="B6197" t="s">
        <v>5354</v>
      </c>
      <c r="C6197" t="s">
        <v>5355</v>
      </c>
      <c r="D6197">
        <v>93230</v>
      </c>
      <c r="E6197" t="s">
        <v>1328</v>
      </c>
      <c r="F6197">
        <v>37587</v>
      </c>
      <c r="G6197" t="s">
        <v>5356</v>
      </c>
      <c r="J6197" t="s">
        <v>30</v>
      </c>
      <c r="K6197" t="s">
        <v>522</v>
      </c>
      <c r="L6197" t="s">
        <v>632</v>
      </c>
      <c r="M6197" t="s">
        <v>524</v>
      </c>
      <c r="N6197" t="s">
        <v>525</v>
      </c>
      <c r="O6197">
        <v>78520</v>
      </c>
      <c r="P6197" t="s">
        <v>524</v>
      </c>
      <c r="Q6197" t="s">
        <v>7089</v>
      </c>
      <c r="R6197" t="s">
        <v>7090</v>
      </c>
      <c r="S6197" t="s">
        <v>6843</v>
      </c>
      <c r="U6197" s="1">
        <v>43398</v>
      </c>
      <c r="V6197" s="2">
        <v>0.20833333333333334</v>
      </c>
      <c r="W6197" s="1">
        <v>43398.208333333336</v>
      </c>
      <c r="X6197">
        <v>150</v>
      </c>
    </row>
    <row r="6198" spans="1:24">
      <c r="A6198">
        <v>3184027</v>
      </c>
      <c r="B6198" t="s">
        <v>3110</v>
      </c>
      <c r="C6198" t="s">
        <v>3111</v>
      </c>
      <c r="D6198">
        <v>95240</v>
      </c>
      <c r="E6198" t="s">
        <v>1217</v>
      </c>
      <c r="F6198">
        <v>37686</v>
      </c>
      <c r="G6198" t="s">
        <v>58</v>
      </c>
      <c r="H6198" t="s">
        <v>102</v>
      </c>
      <c r="J6198" t="s">
        <v>30</v>
      </c>
      <c r="K6198" t="s">
        <v>522</v>
      </c>
      <c r="L6198" t="s">
        <v>551</v>
      </c>
      <c r="M6198" t="s">
        <v>524</v>
      </c>
      <c r="N6198" t="s">
        <v>525</v>
      </c>
      <c r="O6198">
        <v>78520</v>
      </c>
      <c r="P6198" t="s">
        <v>524</v>
      </c>
      <c r="Q6198" t="s">
        <v>7089</v>
      </c>
      <c r="R6198" t="s">
        <v>7090</v>
      </c>
      <c r="S6198" t="s">
        <v>626</v>
      </c>
      <c r="U6198" s="1">
        <v>43398</v>
      </c>
      <c r="V6198" s="2">
        <v>0.20833333333333334</v>
      </c>
      <c r="W6198" s="1">
        <v>43398.208333333336</v>
      </c>
      <c r="X6198">
        <v>205</v>
      </c>
    </row>
    <row r="6199" spans="1:24">
      <c r="A6199">
        <v>3179405</v>
      </c>
      <c r="B6199" t="s">
        <v>558</v>
      </c>
      <c r="C6199" t="s">
        <v>559</v>
      </c>
      <c r="D6199">
        <v>91590</v>
      </c>
      <c r="E6199" t="s">
        <v>560</v>
      </c>
      <c r="F6199">
        <v>37461</v>
      </c>
      <c r="G6199" t="s">
        <v>561</v>
      </c>
      <c r="H6199" t="s">
        <v>123</v>
      </c>
      <c r="I6199" t="s">
        <v>1078</v>
      </c>
      <c r="J6199" t="s">
        <v>30</v>
      </c>
      <c r="K6199" t="s">
        <v>522</v>
      </c>
      <c r="L6199" t="s">
        <v>551</v>
      </c>
      <c r="M6199" t="s">
        <v>524</v>
      </c>
      <c r="N6199" t="s">
        <v>525</v>
      </c>
      <c r="O6199">
        <v>78520</v>
      </c>
      <c r="P6199" t="s">
        <v>524</v>
      </c>
      <c r="Q6199" t="s">
        <v>7089</v>
      </c>
      <c r="R6199" t="s">
        <v>7090</v>
      </c>
      <c r="S6199" t="s">
        <v>6844</v>
      </c>
      <c r="T6199">
        <v>589138</v>
      </c>
      <c r="U6199" s="1">
        <v>43398</v>
      </c>
      <c r="V6199" s="2">
        <v>0.33333333333333331</v>
      </c>
      <c r="W6199" s="1">
        <v>43398.333333333336</v>
      </c>
      <c r="X6199">
        <v>260</v>
      </c>
    </row>
    <row r="6200" spans="1:24">
      <c r="A6200">
        <v>3179405</v>
      </c>
      <c r="B6200" t="s">
        <v>558</v>
      </c>
      <c r="C6200" t="s">
        <v>559</v>
      </c>
      <c r="D6200">
        <v>91590</v>
      </c>
      <c r="E6200" t="s">
        <v>560</v>
      </c>
      <c r="F6200">
        <v>37461</v>
      </c>
      <c r="G6200" t="s">
        <v>561</v>
      </c>
      <c r="H6200" t="s">
        <v>123</v>
      </c>
      <c r="I6200" t="s">
        <v>1078</v>
      </c>
      <c r="J6200" t="s">
        <v>30</v>
      </c>
      <c r="K6200" t="s">
        <v>522</v>
      </c>
      <c r="L6200" t="s">
        <v>551</v>
      </c>
      <c r="M6200" t="s">
        <v>524</v>
      </c>
      <c r="N6200" t="s">
        <v>525</v>
      </c>
      <c r="O6200">
        <v>78520</v>
      </c>
      <c r="P6200" t="s">
        <v>524</v>
      </c>
      <c r="Q6200" t="s">
        <v>7089</v>
      </c>
      <c r="R6200" t="s">
        <v>7090</v>
      </c>
      <c r="S6200" t="s">
        <v>6845</v>
      </c>
      <c r="T6200">
        <v>589137</v>
      </c>
      <c r="U6200" s="1">
        <v>43398</v>
      </c>
      <c r="V6200" s="2">
        <v>0.33333333333333331</v>
      </c>
      <c r="W6200" s="1">
        <v>43398.333333333336</v>
      </c>
      <c r="X6200">
        <v>260</v>
      </c>
    </row>
    <row r="6201" spans="1:24">
      <c r="A6201">
        <v>3174752</v>
      </c>
      <c r="B6201" t="s">
        <v>4805</v>
      </c>
      <c r="C6201" t="s">
        <v>4806</v>
      </c>
      <c r="D6201">
        <v>93200</v>
      </c>
      <c r="E6201" t="s">
        <v>3106</v>
      </c>
      <c r="F6201">
        <v>37584</v>
      </c>
      <c r="G6201" t="s">
        <v>5923</v>
      </c>
      <c r="H6201" t="s">
        <v>776</v>
      </c>
      <c r="J6201" t="s">
        <v>30</v>
      </c>
      <c r="K6201" t="s">
        <v>522</v>
      </c>
      <c r="L6201" t="s">
        <v>545</v>
      </c>
      <c r="M6201" t="s">
        <v>524</v>
      </c>
      <c r="N6201" t="s">
        <v>525</v>
      </c>
      <c r="O6201">
        <v>78520</v>
      </c>
      <c r="P6201" t="s">
        <v>524</v>
      </c>
      <c r="Q6201" t="s">
        <v>7089</v>
      </c>
      <c r="R6201" t="s">
        <v>7090</v>
      </c>
      <c r="U6201" s="1">
        <v>43398</v>
      </c>
      <c r="V6201" s="2">
        <v>0.20833333333333334</v>
      </c>
      <c r="W6201" s="1">
        <v>43398.208333333336</v>
      </c>
      <c r="X6201">
        <v>215</v>
      </c>
    </row>
    <row r="6202" spans="1:24">
      <c r="A6202">
        <v>3174752</v>
      </c>
      <c r="B6202" t="s">
        <v>4805</v>
      </c>
      <c r="C6202" t="s">
        <v>4806</v>
      </c>
      <c r="D6202">
        <v>93200</v>
      </c>
      <c r="E6202" t="s">
        <v>3106</v>
      </c>
      <c r="F6202">
        <v>37584</v>
      </c>
      <c r="G6202" t="s">
        <v>5923</v>
      </c>
      <c r="H6202" t="s">
        <v>776</v>
      </c>
      <c r="J6202" t="s">
        <v>30</v>
      </c>
      <c r="K6202" t="s">
        <v>522</v>
      </c>
      <c r="L6202" t="s">
        <v>545</v>
      </c>
      <c r="M6202" t="s">
        <v>524</v>
      </c>
      <c r="N6202" t="s">
        <v>525</v>
      </c>
      <c r="O6202">
        <v>78520</v>
      </c>
      <c r="P6202" t="s">
        <v>524</v>
      </c>
      <c r="Q6202" t="s">
        <v>7089</v>
      </c>
      <c r="R6202" t="s">
        <v>7090</v>
      </c>
      <c r="U6202" s="1">
        <v>43398</v>
      </c>
      <c r="V6202" s="2">
        <v>0.20833333333333334</v>
      </c>
      <c r="W6202" s="1">
        <v>43398.208333333336</v>
      </c>
      <c r="X6202">
        <v>215</v>
      </c>
    </row>
    <row r="6203" spans="1:24">
      <c r="A6203">
        <v>3180497</v>
      </c>
      <c r="B6203" t="s">
        <v>6775</v>
      </c>
      <c r="C6203" t="s">
        <v>6776</v>
      </c>
      <c r="D6203">
        <v>77100</v>
      </c>
      <c r="E6203" t="s">
        <v>6777</v>
      </c>
      <c r="F6203">
        <v>32648</v>
      </c>
      <c r="G6203" t="s">
        <v>139</v>
      </c>
      <c r="H6203" t="s">
        <v>72</v>
      </c>
      <c r="J6203" t="s">
        <v>30</v>
      </c>
      <c r="K6203" t="s">
        <v>522</v>
      </c>
      <c r="L6203" t="s">
        <v>533</v>
      </c>
      <c r="M6203" t="s">
        <v>524</v>
      </c>
      <c r="N6203" t="s">
        <v>525</v>
      </c>
      <c r="O6203">
        <v>78520</v>
      </c>
      <c r="P6203" t="s">
        <v>524</v>
      </c>
      <c r="Q6203" t="s">
        <v>7089</v>
      </c>
      <c r="R6203" t="s">
        <v>7090</v>
      </c>
      <c r="S6203" t="s">
        <v>6846</v>
      </c>
      <c r="T6203">
        <v>594419</v>
      </c>
      <c r="U6203" s="1">
        <v>43398</v>
      </c>
      <c r="V6203" s="2">
        <v>0.20833333333333334</v>
      </c>
      <c r="W6203" s="1">
        <v>43398.208333333336</v>
      </c>
      <c r="X6203">
        <v>500</v>
      </c>
    </row>
    <row r="6204" spans="1:24">
      <c r="A6204">
        <v>3178623</v>
      </c>
      <c r="B6204" t="s">
        <v>4814</v>
      </c>
      <c r="C6204" t="s">
        <v>4815</v>
      </c>
      <c r="D6204">
        <v>77170</v>
      </c>
      <c r="E6204" t="s">
        <v>4816</v>
      </c>
      <c r="F6204">
        <v>32761</v>
      </c>
      <c r="G6204" t="s">
        <v>139</v>
      </c>
      <c r="H6204" t="s">
        <v>1020</v>
      </c>
      <c r="J6204" t="s">
        <v>30</v>
      </c>
      <c r="K6204" t="s">
        <v>522</v>
      </c>
      <c r="L6204" t="s">
        <v>533</v>
      </c>
      <c r="M6204" t="s">
        <v>524</v>
      </c>
      <c r="N6204" t="s">
        <v>525</v>
      </c>
      <c r="O6204">
        <v>78520</v>
      </c>
      <c r="P6204" t="s">
        <v>524</v>
      </c>
      <c r="Q6204" t="s">
        <v>7089</v>
      </c>
      <c r="R6204" t="s">
        <v>7090</v>
      </c>
      <c r="S6204" t="s">
        <v>6847</v>
      </c>
      <c r="U6204" s="1">
        <v>43398</v>
      </c>
      <c r="V6204" s="2">
        <v>0.20833333333333334</v>
      </c>
      <c r="W6204" s="1">
        <v>43398.208333333336</v>
      </c>
      <c r="X6204">
        <v>255</v>
      </c>
    </row>
    <row r="6205" spans="1:24">
      <c r="A6205">
        <v>3179513</v>
      </c>
      <c r="B6205" t="s">
        <v>1223</v>
      </c>
      <c r="C6205" t="s">
        <v>1224</v>
      </c>
      <c r="D6205">
        <v>93130</v>
      </c>
      <c r="E6205" t="s">
        <v>1225</v>
      </c>
      <c r="F6205">
        <v>37578</v>
      </c>
      <c r="G6205" t="s">
        <v>1226</v>
      </c>
      <c r="H6205" t="s">
        <v>624</v>
      </c>
      <c r="J6205" t="s">
        <v>30</v>
      </c>
      <c r="K6205" t="s">
        <v>522</v>
      </c>
      <c r="L6205" t="s">
        <v>545</v>
      </c>
      <c r="M6205" t="s">
        <v>524</v>
      </c>
      <c r="N6205" t="s">
        <v>525</v>
      </c>
      <c r="O6205">
        <v>78520</v>
      </c>
      <c r="P6205" t="s">
        <v>524</v>
      </c>
      <c r="Q6205" t="s">
        <v>7089</v>
      </c>
      <c r="R6205" t="s">
        <v>7090</v>
      </c>
      <c r="U6205" s="1">
        <v>43398</v>
      </c>
      <c r="V6205" s="2">
        <v>0.20833333333333334</v>
      </c>
      <c r="W6205" s="1">
        <v>43398.208333333336</v>
      </c>
      <c r="X6205">
        <v>200</v>
      </c>
    </row>
    <row r="6206" spans="1:24">
      <c r="A6206">
        <v>3172445</v>
      </c>
      <c r="B6206" t="s">
        <v>573</v>
      </c>
      <c r="C6206" t="s">
        <v>574</v>
      </c>
      <c r="D6206">
        <v>75015</v>
      </c>
      <c r="E6206" t="s">
        <v>519</v>
      </c>
      <c r="F6206">
        <v>31880</v>
      </c>
      <c r="G6206" t="s">
        <v>575</v>
      </c>
      <c r="H6206" t="s">
        <v>1761</v>
      </c>
      <c r="J6206" t="s">
        <v>30</v>
      </c>
      <c r="K6206" t="s">
        <v>522</v>
      </c>
      <c r="L6206" t="s">
        <v>533</v>
      </c>
      <c r="M6206" t="s">
        <v>524</v>
      </c>
      <c r="N6206" t="s">
        <v>525</v>
      </c>
      <c r="O6206">
        <v>78520</v>
      </c>
      <c r="P6206" t="s">
        <v>524</v>
      </c>
      <c r="Q6206" t="s">
        <v>7089</v>
      </c>
      <c r="R6206" t="s">
        <v>7090</v>
      </c>
      <c r="U6206" s="1">
        <v>43398</v>
      </c>
      <c r="V6206" s="2">
        <v>0.20833333333333334</v>
      </c>
      <c r="W6206" s="1">
        <v>43398.208333333336</v>
      </c>
      <c r="X6206">
        <v>215</v>
      </c>
    </row>
    <row r="6207" spans="1:24">
      <c r="A6207">
        <v>3172445</v>
      </c>
      <c r="B6207" t="s">
        <v>573</v>
      </c>
      <c r="C6207" t="s">
        <v>574</v>
      </c>
      <c r="D6207">
        <v>75015</v>
      </c>
      <c r="E6207" t="s">
        <v>519</v>
      </c>
      <c r="F6207">
        <v>31880</v>
      </c>
      <c r="G6207" t="s">
        <v>575</v>
      </c>
      <c r="H6207" t="s">
        <v>66</v>
      </c>
      <c r="J6207" t="s">
        <v>30</v>
      </c>
      <c r="K6207" t="s">
        <v>522</v>
      </c>
      <c r="L6207" t="s">
        <v>533</v>
      </c>
      <c r="M6207" t="s">
        <v>524</v>
      </c>
      <c r="N6207" t="s">
        <v>525</v>
      </c>
      <c r="O6207">
        <v>78520</v>
      </c>
      <c r="P6207" t="s">
        <v>524</v>
      </c>
      <c r="Q6207" t="s">
        <v>7089</v>
      </c>
      <c r="R6207" t="s">
        <v>7090</v>
      </c>
      <c r="U6207" s="1">
        <v>43398</v>
      </c>
      <c r="V6207" s="2">
        <v>0.20833333333333334</v>
      </c>
      <c r="W6207" s="1">
        <v>43398.208333333336</v>
      </c>
      <c r="X6207">
        <v>215</v>
      </c>
    </row>
    <row r="6208" spans="1:24">
      <c r="A6208">
        <v>3171692</v>
      </c>
      <c r="B6208" t="s">
        <v>582</v>
      </c>
      <c r="C6208" t="s">
        <v>583</v>
      </c>
      <c r="D6208">
        <v>92000</v>
      </c>
      <c r="E6208" t="s">
        <v>530</v>
      </c>
      <c r="F6208">
        <v>37537</v>
      </c>
      <c r="G6208" t="s">
        <v>584</v>
      </c>
      <c r="H6208" t="s">
        <v>1761</v>
      </c>
      <c r="J6208" t="s">
        <v>30</v>
      </c>
      <c r="K6208" t="s">
        <v>522</v>
      </c>
      <c r="L6208" t="s">
        <v>533</v>
      </c>
      <c r="M6208" t="s">
        <v>619</v>
      </c>
      <c r="N6208" t="s">
        <v>620</v>
      </c>
      <c r="O6208">
        <v>77470</v>
      </c>
      <c r="P6208" t="s">
        <v>619</v>
      </c>
      <c r="Q6208" t="s">
        <v>7095</v>
      </c>
      <c r="R6208" t="s">
        <v>7096</v>
      </c>
      <c r="U6208" s="1">
        <v>43398</v>
      </c>
      <c r="V6208" s="2">
        <v>0.20833333333333334</v>
      </c>
      <c r="W6208" s="1">
        <v>43398.208333333336</v>
      </c>
      <c r="X6208">
        <v>255</v>
      </c>
    </row>
    <row r="6209" spans="1:24">
      <c r="A6209">
        <v>3179513</v>
      </c>
      <c r="B6209" t="s">
        <v>1223</v>
      </c>
      <c r="C6209" t="s">
        <v>1224</v>
      </c>
      <c r="D6209">
        <v>93130</v>
      </c>
      <c r="E6209" t="s">
        <v>1225</v>
      </c>
      <c r="F6209">
        <v>37578</v>
      </c>
      <c r="G6209" t="s">
        <v>1226</v>
      </c>
      <c r="H6209" t="s">
        <v>624</v>
      </c>
      <c r="J6209" t="s">
        <v>30</v>
      </c>
      <c r="K6209" t="s">
        <v>522</v>
      </c>
      <c r="L6209" t="s">
        <v>545</v>
      </c>
      <c r="M6209" t="s">
        <v>619</v>
      </c>
      <c r="N6209" t="s">
        <v>620</v>
      </c>
      <c r="O6209">
        <v>77470</v>
      </c>
      <c r="P6209" t="s">
        <v>619</v>
      </c>
      <c r="Q6209" t="s">
        <v>7095</v>
      </c>
      <c r="R6209" t="s">
        <v>7096</v>
      </c>
      <c r="U6209" s="1">
        <v>43398</v>
      </c>
      <c r="V6209" s="2">
        <v>0.20833333333333334</v>
      </c>
      <c r="W6209" s="1">
        <v>43398.208333333336</v>
      </c>
      <c r="X6209">
        <v>200</v>
      </c>
    </row>
    <row r="6210" spans="1:24">
      <c r="A6210">
        <v>3182428</v>
      </c>
      <c r="B6210" t="s">
        <v>621</v>
      </c>
      <c r="C6210" t="s">
        <v>615</v>
      </c>
      <c r="D6210">
        <v>95000</v>
      </c>
      <c r="E6210" t="s">
        <v>616</v>
      </c>
      <c r="F6210">
        <v>37664</v>
      </c>
      <c r="G6210" t="s">
        <v>45</v>
      </c>
      <c r="H6210" t="s">
        <v>2169</v>
      </c>
      <c r="I6210" t="s">
        <v>622</v>
      </c>
      <c r="J6210" t="s">
        <v>30</v>
      </c>
      <c r="K6210" t="s">
        <v>522</v>
      </c>
      <c r="L6210" t="s">
        <v>545</v>
      </c>
      <c r="M6210" t="s">
        <v>619</v>
      </c>
      <c r="N6210" t="s">
        <v>620</v>
      </c>
      <c r="O6210">
        <v>77470</v>
      </c>
      <c r="P6210" t="s">
        <v>619</v>
      </c>
      <c r="Q6210" t="s">
        <v>7095</v>
      </c>
      <c r="R6210" t="s">
        <v>7096</v>
      </c>
      <c r="T6210">
        <v>598347</v>
      </c>
      <c r="U6210" s="1">
        <v>43398</v>
      </c>
      <c r="V6210" s="2">
        <v>0.20833333333333334</v>
      </c>
      <c r="W6210" s="1">
        <v>43398.208333333336</v>
      </c>
      <c r="X6210">
        <v>260</v>
      </c>
    </row>
    <row r="6211" spans="1:24">
      <c r="A6211">
        <v>3182428</v>
      </c>
      <c r="B6211" t="s">
        <v>621</v>
      </c>
      <c r="C6211" t="s">
        <v>615</v>
      </c>
      <c r="D6211">
        <v>95000</v>
      </c>
      <c r="E6211" t="s">
        <v>616</v>
      </c>
      <c r="F6211">
        <v>37664</v>
      </c>
      <c r="G6211" t="s">
        <v>45</v>
      </c>
      <c r="H6211" t="s">
        <v>2169</v>
      </c>
      <c r="I6211" t="s">
        <v>622</v>
      </c>
      <c r="J6211" t="s">
        <v>30</v>
      </c>
      <c r="K6211" t="s">
        <v>522</v>
      </c>
      <c r="L6211" t="s">
        <v>545</v>
      </c>
      <c r="M6211" t="s">
        <v>619</v>
      </c>
      <c r="N6211" t="s">
        <v>620</v>
      </c>
      <c r="O6211">
        <v>77470</v>
      </c>
      <c r="P6211" t="s">
        <v>619</v>
      </c>
      <c r="Q6211" t="s">
        <v>7095</v>
      </c>
      <c r="R6211" t="s">
        <v>7096</v>
      </c>
      <c r="T6211">
        <v>598348</v>
      </c>
      <c r="U6211" s="1">
        <v>43398</v>
      </c>
      <c r="V6211" s="2">
        <v>0.20833333333333334</v>
      </c>
      <c r="W6211" s="1">
        <v>43398.208333333336</v>
      </c>
      <c r="X6211">
        <v>260</v>
      </c>
    </row>
    <row r="6212" spans="1:24">
      <c r="A6212">
        <v>3182428</v>
      </c>
      <c r="B6212" t="s">
        <v>621</v>
      </c>
      <c r="C6212" t="s">
        <v>615</v>
      </c>
      <c r="D6212">
        <v>95000</v>
      </c>
      <c r="E6212" t="s">
        <v>616</v>
      </c>
      <c r="F6212">
        <v>37664</v>
      </c>
      <c r="G6212" t="s">
        <v>45</v>
      </c>
      <c r="H6212" t="s">
        <v>2169</v>
      </c>
      <c r="I6212" t="s">
        <v>622</v>
      </c>
      <c r="J6212" t="s">
        <v>30</v>
      </c>
      <c r="K6212" t="s">
        <v>522</v>
      </c>
      <c r="L6212" t="s">
        <v>545</v>
      </c>
      <c r="M6212" t="s">
        <v>619</v>
      </c>
      <c r="N6212" t="s">
        <v>620</v>
      </c>
      <c r="O6212">
        <v>77470</v>
      </c>
      <c r="P6212" t="s">
        <v>619</v>
      </c>
      <c r="Q6212" t="s">
        <v>7095</v>
      </c>
      <c r="R6212" t="s">
        <v>7096</v>
      </c>
      <c r="T6212">
        <v>598351</v>
      </c>
      <c r="U6212" s="1">
        <v>43398</v>
      </c>
      <c r="V6212" s="2">
        <v>0.20833333333333334</v>
      </c>
      <c r="W6212" s="1">
        <v>43398.208333333336</v>
      </c>
      <c r="X6212">
        <v>260</v>
      </c>
    </row>
    <row r="6213" spans="1:24">
      <c r="A6213">
        <v>3182428</v>
      </c>
      <c r="B6213" t="s">
        <v>621</v>
      </c>
      <c r="C6213" t="s">
        <v>615</v>
      </c>
      <c r="D6213">
        <v>95000</v>
      </c>
      <c r="E6213" t="s">
        <v>616</v>
      </c>
      <c r="F6213">
        <v>37664</v>
      </c>
      <c r="G6213" t="s">
        <v>45</v>
      </c>
      <c r="H6213" t="s">
        <v>2169</v>
      </c>
      <c r="I6213" t="s">
        <v>622</v>
      </c>
      <c r="J6213" t="s">
        <v>30</v>
      </c>
      <c r="K6213" t="s">
        <v>522</v>
      </c>
      <c r="L6213" t="s">
        <v>545</v>
      </c>
      <c r="M6213" t="s">
        <v>619</v>
      </c>
      <c r="N6213" t="s">
        <v>620</v>
      </c>
      <c r="O6213">
        <v>77470</v>
      </c>
      <c r="P6213" t="s">
        <v>619</v>
      </c>
      <c r="Q6213" t="s">
        <v>7095</v>
      </c>
      <c r="R6213" t="s">
        <v>7096</v>
      </c>
      <c r="T6213">
        <v>598352</v>
      </c>
      <c r="U6213" s="1">
        <v>43398</v>
      </c>
      <c r="V6213" s="2">
        <v>0.20833333333333334</v>
      </c>
      <c r="W6213" s="1">
        <v>43398.208333333336</v>
      </c>
      <c r="X6213">
        <v>260</v>
      </c>
    </row>
    <row r="6214" spans="1:24">
      <c r="A6214">
        <v>3182428</v>
      </c>
      <c r="B6214" t="s">
        <v>621</v>
      </c>
      <c r="C6214" t="s">
        <v>615</v>
      </c>
      <c r="D6214">
        <v>95000</v>
      </c>
      <c r="E6214" t="s">
        <v>616</v>
      </c>
      <c r="F6214">
        <v>37664</v>
      </c>
      <c r="G6214" t="s">
        <v>45</v>
      </c>
      <c r="H6214" t="s">
        <v>5945</v>
      </c>
      <c r="I6214" t="s">
        <v>2620</v>
      </c>
      <c r="J6214" t="s">
        <v>30</v>
      </c>
      <c r="K6214" t="s">
        <v>522</v>
      </c>
      <c r="L6214" t="s">
        <v>545</v>
      </c>
      <c r="M6214" t="s">
        <v>619</v>
      </c>
      <c r="N6214" t="s">
        <v>620</v>
      </c>
      <c r="O6214">
        <v>77470</v>
      </c>
      <c r="P6214" t="s">
        <v>619</v>
      </c>
      <c r="Q6214" t="s">
        <v>7095</v>
      </c>
      <c r="R6214" t="s">
        <v>7096</v>
      </c>
      <c r="U6214" s="1">
        <v>43398</v>
      </c>
      <c r="V6214" s="2">
        <v>0.20833333333333334</v>
      </c>
      <c r="W6214" s="1">
        <v>43398.208333333336</v>
      </c>
      <c r="X6214">
        <v>215</v>
      </c>
    </row>
    <row r="6215" spans="1:24">
      <c r="A6215">
        <v>3182428</v>
      </c>
      <c r="B6215" t="s">
        <v>621</v>
      </c>
      <c r="C6215" t="s">
        <v>615</v>
      </c>
      <c r="D6215">
        <v>95000</v>
      </c>
      <c r="E6215" t="s">
        <v>616</v>
      </c>
      <c r="F6215">
        <v>37664</v>
      </c>
      <c r="G6215" t="s">
        <v>45</v>
      </c>
      <c r="H6215" t="s">
        <v>5945</v>
      </c>
      <c r="I6215" t="s">
        <v>2620</v>
      </c>
      <c r="J6215" t="s">
        <v>30</v>
      </c>
      <c r="K6215" t="s">
        <v>522</v>
      </c>
      <c r="L6215" t="s">
        <v>545</v>
      </c>
      <c r="M6215" t="s">
        <v>619</v>
      </c>
      <c r="N6215" t="s">
        <v>620</v>
      </c>
      <c r="O6215">
        <v>77470</v>
      </c>
      <c r="P6215" t="s">
        <v>619</v>
      </c>
      <c r="Q6215" t="s">
        <v>7095</v>
      </c>
      <c r="R6215" t="s">
        <v>7096</v>
      </c>
      <c r="U6215" s="1">
        <v>43398</v>
      </c>
      <c r="V6215" s="2">
        <v>0.20833333333333334</v>
      </c>
      <c r="W6215" s="1">
        <v>43398.208333333336</v>
      </c>
      <c r="X6215">
        <v>215</v>
      </c>
    </row>
    <row r="6216" spans="1:24">
      <c r="A6216">
        <v>3182428</v>
      </c>
      <c r="B6216" t="s">
        <v>621</v>
      </c>
      <c r="C6216" t="s">
        <v>615</v>
      </c>
      <c r="D6216">
        <v>95000</v>
      </c>
      <c r="E6216" t="s">
        <v>616</v>
      </c>
      <c r="F6216">
        <v>37664</v>
      </c>
      <c r="G6216" t="s">
        <v>45</v>
      </c>
      <c r="H6216" t="s">
        <v>5945</v>
      </c>
      <c r="I6216" t="s">
        <v>2620</v>
      </c>
      <c r="J6216" t="s">
        <v>30</v>
      </c>
      <c r="K6216" t="s">
        <v>522</v>
      </c>
      <c r="L6216" t="s">
        <v>545</v>
      </c>
      <c r="M6216" t="s">
        <v>619</v>
      </c>
      <c r="N6216" t="s">
        <v>620</v>
      </c>
      <c r="O6216">
        <v>77470</v>
      </c>
      <c r="P6216" t="s">
        <v>619</v>
      </c>
      <c r="Q6216" t="s">
        <v>7095</v>
      </c>
      <c r="R6216" t="s">
        <v>7096</v>
      </c>
      <c r="U6216" s="1">
        <v>43398</v>
      </c>
      <c r="V6216" s="2">
        <v>0.20833333333333334</v>
      </c>
      <c r="W6216" s="1">
        <v>43398.208333333336</v>
      </c>
      <c r="X6216">
        <v>215</v>
      </c>
    </row>
    <row r="6217" spans="1:24">
      <c r="A6217">
        <v>3182428</v>
      </c>
      <c r="B6217" t="s">
        <v>621</v>
      </c>
      <c r="C6217" t="s">
        <v>615</v>
      </c>
      <c r="D6217">
        <v>95000</v>
      </c>
      <c r="E6217" t="s">
        <v>616</v>
      </c>
      <c r="F6217">
        <v>37664</v>
      </c>
      <c r="G6217" t="s">
        <v>45</v>
      </c>
      <c r="H6217" t="s">
        <v>2169</v>
      </c>
      <c r="I6217" t="s">
        <v>2620</v>
      </c>
      <c r="J6217" t="s">
        <v>30</v>
      </c>
      <c r="K6217" t="s">
        <v>522</v>
      </c>
      <c r="L6217" t="s">
        <v>545</v>
      </c>
      <c r="M6217" t="s">
        <v>619</v>
      </c>
      <c r="N6217" t="s">
        <v>620</v>
      </c>
      <c r="O6217">
        <v>77470</v>
      </c>
      <c r="P6217" t="s">
        <v>619</v>
      </c>
      <c r="Q6217" t="s">
        <v>7095</v>
      </c>
      <c r="R6217" t="s">
        <v>7096</v>
      </c>
      <c r="S6217" t="s">
        <v>2171</v>
      </c>
      <c r="U6217" s="1">
        <v>43398</v>
      </c>
      <c r="V6217" s="2">
        <v>0.20833333333333334</v>
      </c>
      <c r="W6217" s="1">
        <v>43398.208333333336</v>
      </c>
      <c r="X6217">
        <v>255</v>
      </c>
    </row>
    <row r="6218" spans="1:24">
      <c r="A6218">
        <v>3182428</v>
      </c>
      <c r="B6218" t="s">
        <v>621</v>
      </c>
      <c r="C6218" t="s">
        <v>615</v>
      </c>
      <c r="D6218">
        <v>95000</v>
      </c>
      <c r="E6218" t="s">
        <v>616</v>
      </c>
      <c r="F6218">
        <v>37664</v>
      </c>
      <c r="G6218" t="s">
        <v>45</v>
      </c>
      <c r="H6218" t="s">
        <v>2169</v>
      </c>
      <c r="I6218" t="s">
        <v>2620</v>
      </c>
      <c r="J6218" t="s">
        <v>30</v>
      </c>
      <c r="K6218" t="s">
        <v>522</v>
      </c>
      <c r="L6218" t="s">
        <v>545</v>
      </c>
      <c r="M6218" t="s">
        <v>619</v>
      </c>
      <c r="N6218" t="s">
        <v>620</v>
      </c>
      <c r="O6218">
        <v>77470</v>
      </c>
      <c r="P6218" t="s">
        <v>619</v>
      </c>
      <c r="Q6218" t="s">
        <v>7095</v>
      </c>
      <c r="R6218" t="s">
        <v>7096</v>
      </c>
      <c r="S6218" t="s">
        <v>2171</v>
      </c>
      <c r="U6218" s="1">
        <v>43398</v>
      </c>
      <c r="V6218" s="2">
        <v>0.20833333333333334</v>
      </c>
      <c r="W6218" s="1">
        <v>43398.208333333336</v>
      </c>
      <c r="X6218">
        <v>255</v>
      </c>
    </row>
    <row r="6219" spans="1:24">
      <c r="A6219">
        <v>3182428</v>
      </c>
      <c r="B6219" t="s">
        <v>621</v>
      </c>
      <c r="C6219" t="s">
        <v>615</v>
      </c>
      <c r="D6219">
        <v>95000</v>
      </c>
      <c r="E6219" t="s">
        <v>616</v>
      </c>
      <c r="F6219">
        <v>37664</v>
      </c>
      <c r="G6219" t="s">
        <v>45</v>
      </c>
      <c r="H6219" t="s">
        <v>2169</v>
      </c>
      <c r="I6219" t="s">
        <v>2619</v>
      </c>
      <c r="J6219" t="s">
        <v>30</v>
      </c>
      <c r="K6219" t="s">
        <v>522</v>
      </c>
      <c r="L6219" t="s">
        <v>545</v>
      </c>
      <c r="M6219" t="s">
        <v>619</v>
      </c>
      <c r="N6219" t="s">
        <v>620</v>
      </c>
      <c r="O6219">
        <v>77470</v>
      </c>
      <c r="P6219" t="s">
        <v>619</v>
      </c>
      <c r="Q6219" t="s">
        <v>7095</v>
      </c>
      <c r="R6219" t="s">
        <v>7096</v>
      </c>
      <c r="U6219" s="1">
        <v>43398</v>
      </c>
      <c r="V6219" s="2">
        <v>0.20833333333333334</v>
      </c>
      <c r="W6219" s="1">
        <v>43398.208333333336</v>
      </c>
      <c r="X6219">
        <v>220</v>
      </c>
    </row>
    <row r="6220" spans="1:24">
      <c r="A6220">
        <v>3182428</v>
      </c>
      <c r="B6220" t="s">
        <v>621</v>
      </c>
      <c r="C6220" t="s">
        <v>615</v>
      </c>
      <c r="D6220">
        <v>95000</v>
      </c>
      <c r="E6220" t="s">
        <v>616</v>
      </c>
      <c r="F6220">
        <v>37664</v>
      </c>
      <c r="G6220" t="s">
        <v>45</v>
      </c>
      <c r="H6220" t="s">
        <v>2169</v>
      </c>
      <c r="I6220" t="s">
        <v>2619</v>
      </c>
      <c r="J6220" t="s">
        <v>30</v>
      </c>
      <c r="K6220" t="s">
        <v>522</v>
      </c>
      <c r="L6220" t="s">
        <v>545</v>
      </c>
      <c r="M6220" t="s">
        <v>619</v>
      </c>
      <c r="N6220" t="s">
        <v>620</v>
      </c>
      <c r="O6220">
        <v>77470</v>
      </c>
      <c r="P6220" t="s">
        <v>619</v>
      </c>
      <c r="Q6220" t="s">
        <v>7095</v>
      </c>
      <c r="R6220" t="s">
        <v>7096</v>
      </c>
      <c r="U6220" s="1">
        <v>43398</v>
      </c>
      <c r="V6220" s="2">
        <v>0.20833333333333334</v>
      </c>
      <c r="W6220" s="1">
        <v>43398.208333333336</v>
      </c>
      <c r="X6220">
        <v>220</v>
      </c>
    </row>
    <row r="6221" spans="1:24">
      <c r="A6221">
        <v>3182428</v>
      </c>
      <c r="B6221" t="s">
        <v>621</v>
      </c>
      <c r="C6221" t="s">
        <v>615</v>
      </c>
      <c r="D6221">
        <v>95000</v>
      </c>
      <c r="E6221" t="s">
        <v>616</v>
      </c>
      <c r="F6221">
        <v>37664</v>
      </c>
      <c r="G6221" t="s">
        <v>45</v>
      </c>
      <c r="H6221" t="s">
        <v>4834</v>
      </c>
      <c r="I6221" t="s">
        <v>4835</v>
      </c>
      <c r="J6221" t="s">
        <v>30</v>
      </c>
      <c r="K6221" t="s">
        <v>522</v>
      </c>
      <c r="L6221" t="s">
        <v>545</v>
      </c>
      <c r="M6221" t="s">
        <v>619</v>
      </c>
      <c r="N6221" t="s">
        <v>620</v>
      </c>
      <c r="O6221">
        <v>77470</v>
      </c>
      <c r="P6221" t="s">
        <v>619</v>
      </c>
      <c r="Q6221" t="s">
        <v>7095</v>
      </c>
      <c r="R6221" t="s">
        <v>7096</v>
      </c>
      <c r="U6221" s="1">
        <v>43398</v>
      </c>
      <c r="V6221" s="2">
        <v>0.20833333333333334</v>
      </c>
      <c r="W6221" s="1">
        <v>43398.208333333336</v>
      </c>
      <c r="X6221">
        <v>215</v>
      </c>
    </row>
    <row r="6222" spans="1:24">
      <c r="A6222">
        <v>3182428</v>
      </c>
      <c r="B6222" t="s">
        <v>621</v>
      </c>
      <c r="C6222" t="s">
        <v>615</v>
      </c>
      <c r="D6222">
        <v>95000</v>
      </c>
      <c r="E6222" t="s">
        <v>616</v>
      </c>
      <c r="F6222">
        <v>37664</v>
      </c>
      <c r="G6222" t="s">
        <v>45</v>
      </c>
      <c r="H6222" t="s">
        <v>5945</v>
      </c>
      <c r="I6222" t="s">
        <v>2620</v>
      </c>
      <c r="J6222" t="s">
        <v>30</v>
      </c>
      <c r="K6222" t="s">
        <v>522</v>
      </c>
      <c r="L6222" t="s">
        <v>545</v>
      </c>
      <c r="M6222" t="s">
        <v>619</v>
      </c>
      <c r="N6222" t="s">
        <v>620</v>
      </c>
      <c r="O6222">
        <v>77470</v>
      </c>
      <c r="P6222" t="s">
        <v>619</v>
      </c>
      <c r="Q6222" t="s">
        <v>7095</v>
      </c>
      <c r="R6222" t="s">
        <v>7096</v>
      </c>
      <c r="U6222" s="1">
        <v>43398</v>
      </c>
      <c r="V6222" s="2">
        <v>0.20833333333333334</v>
      </c>
      <c r="W6222" s="1">
        <v>43398.208333333336</v>
      </c>
      <c r="X6222">
        <v>215</v>
      </c>
    </row>
    <row r="6223" spans="1:24">
      <c r="A6223">
        <v>3178250</v>
      </c>
      <c r="B6223" t="s">
        <v>4437</v>
      </c>
      <c r="C6223" t="s">
        <v>4438</v>
      </c>
      <c r="D6223">
        <v>77170</v>
      </c>
      <c r="E6223" t="s">
        <v>4439</v>
      </c>
      <c r="F6223">
        <v>32760</v>
      </c>
      <c r="G6223" t="s">
        <v>355</v>
      </c>
      <c r="H6223" t="s">
        <v>4440</v>
      </c>
      <c r="J6223" t="s">
        <v>30</v>
      </c>
      <c r="K6223" t="s">
        <v>522</v>
      </c>
      <c r="L6223" t="s">
        <v>545</v>
      </c>
      <c r="M6223" t="s">
        <v>619</v>
      </c>
      <c r="N6223" t="s">
        <v>620</v>
      </c>
      <c r="O6223">
        <v>77470</v>
      </c>
      <c r="P6223" t="s">
        <v>619</v>
      </c>
      <c r="Q6223" t="s">
        <v>7095</v>
      </c>
      <c r="R6223" t="s">
        <v>7096</v>
      </c>
      <c r="S6223" t="s">
        <v>6172</v>
      </c>
      <c r="U6223" s="1">
        <v>43398</v>
      </c>
      <c r="V6223" s="2">
        <v>0.20833333333333334</v>
      </c>
      <c r="W6223" s="1">
        <v>43398.208333333336</v>
      </c>
      <c r="X6223">
        <v>225</v>
      </c>
    </row>
    <row r="6224" spans="1:24">
      <c r="A6224">
        <v>3167345</v>
      </c>
      <c r="B6224" t="s">
        <v>6848</v>
      </c>
      <c r="C6224" t="s">
        <v>6849</v>
      </c>
      <c r="D6224">
        <v>75006</v>
      </c>
      <c r="E6224" t="s">
        <v>519</v>
      </c>
      <c r="F6224">
        <v>31871</v>
      </c>
      <c r="G6224" t="s">
        <v>58</v>
      </c>
      <c r="H6224" t="s">
        <v>6850</v>
      </c>
      <c r="J6224" t="s">
        <v>30</v>
      </c>
      <c r="K6224" t="s">
        <v>522</v>
      </c>
      <c r="L6224" t="s">
        <v>551</v>
      </c>
      <c r="M6224" t="s">
        <v>619</v>
      </c>
      <c r="N6224" t="s">
        <v>620</v>
      </c>
      <c r="O6224">
        <v>77470</v>
      </c>
      <c r="P6224" t="s">
        <v>619</v>
      </c>
      <c r="Q6224" t="s">
        <v>7095</v>
      </c>
      <c r="R6224" t="s">
        <v>7096</v>
      </c>
      <c r="S6224" t="s">
        <v>6851</v>
      </c>
      <c r="U6224" s="1">
        <v>43398</v>
      </c>
      <c r="V6224" s="2">
        <v>0.20833333333333334</v>
      </c>
      <c r="W6224" s="1">
        <v>43398.208333333336</v>
      </c>
      <c r="X6224">
        <v>200</v>
      </c>
    </row>
    <row r="6225" spans="1:24">
      <c r="A6225">
        <v>3184027</v>
      </c>
      <c r="B6225" t="s">
        <v>3110</v>
      </c>
      <c r="C6225" t="s">
        <v>3111</v>
      </c>
      <c r="D6225">
        <v>95240</v>
      </c>
      <c r="E6225" t="s">
        <v>1217</v>
      </c>
      <c r="F6225">
        <v>37686</v>
      </c>
      <c r="G6225" t="s">
        <v>58</v>
      </c>
      <c r="H6225" t="s">
        <v>102</v>
      </c>
      <c r="J6225" t="s">
        <v>30</v>
      </c>
      <c r="K6225" t="s">
        <v>522</v>
      </c>
      <c r="L6225" t="s">
        <v>551</v>
      </c>
      <c r="M6225" t="s">
        <v>619</v>
      </c>
      <c r="N6225" t="s">
        <v>620</v>
      </c>
      <c r="O6225">
        <v>77470</v>
      </c>
      <c r="P6225" t="s">
        <v>619</v>
      </c>
      <c r="Q6225" t="s">
        <v>7095</v>
      </c>
      <c r="R6225" t="s">
        <v>7096</v>
      </c>
      <c r="S6225" t="s">
        <v>3139</v>
      </c>
      <c r="U6225" s="1">
        <v>43398</v>
      </c>
      <c r="V6225" s="2">
        <v>0.20833333333333334</v>
      </c>
      <c r="W6225" s="1">
        <v>43398.208333333336</v>
      </c>
      <c r="X6225">
        <v>205</v>
      </c>
    </row>
    <row r="6226" spans="1:24">
      <c r="A6226">
        <v>3178705</v>
      </c>
      <c r="B6226" t="s">
        <v>4208</v>
      </c>
      <c r="C6226" t="s">
        <v>4209</v>
      </c>
      <c r="D6226">
        <v>93170</v>
      </c>
      <c r="E6226" t="s">
        <v>3322</v>
      </c>
      <c r="F6226">
        <v>37582</v>
      </c>
      <c r="G6226" t="s">
        <v>4210</v>
      </c>
      <c r="H6226" t="s">
        <v>1761</v>
      </c>
      <c r="I6226" t="s">
        <v>1570</v>
      </c>
      <c r="J6226" t="s">
        <v>30</v>
      </c>
      <c r="K6226" t="s">
        <v>522</v>
      </c>
      <c r="L6226" t="s">
        <v>551</v>
      </c>
      <c r="M6226" t="s">
        <v>619</v>
      </c>
      <c r="N6226" t="s">
        <v>620</v>
      </c>
      <c r="O6226">
        <v>77470</v>
      </c>
      <c r="P6226" t="s">
        <v>619</v>
      </c>
      <c r="Q6226" t="s">
        <v>7095</v>
      </c>
      <c r="R6226" t="s">
        <v>7096</v>
      </c>
      <c r="S6226" t="s">
        <v>6419</v>
      </c>
      <c r="U6226" s="1">
        <v>43398</v>
      </c>
      <c r="V6226" s="2">
        <v>0.20833333333333334</v>
      </c>
      <c r="W6226" s="1">
        <v>43398.208333333336</v>
      </c>
      <c r="X6226">
        <v>215</v>
      </c>
    </row>
    <row r="6227" spans="1:24">
      <c r="A6227">
        <v>3174041</v>
      </c>
      <c r="B6227" t="s">
        <v>699</v>
      </c>
      <c r="C6227" t="s">
        <v>700</v>
      </c>
      <c r="D6227">
        <v>93300</v>
      </c>
      <c r="E6227" t="s">
        <v>701</v>
      </c>
      <c r="F6227">
        <v>37593</v>
      </c>
      <c r="G6227" t="s">
        <v>702</v>
      </c>
      <c r="H6227" t="s">
        <v>2202</v>
      </c>
      <c r="J6227" t="s">
        <v>30</v>
      </c>
      <c r="K6227" t="s">
        <v>522</v>
      </c>
      <c r="L6227" t="s">
        <v>533</v>
      </c>
      <c r="M6227" t="s">
        <v>619</v>
      </c>
      <c r="N6227" t="s">
        <v>620</v>
      </c>
      <c r="O6227">
        <v>77470</v>
      </c>
      <c r="P6227" t="s">
        <v>619</v>
      </c>
      <c r="Q6227" t="s">
        <v>7095</v>
      </c>
      <c r="R6227" t="s">
        <v>7096</v>
      </c>
      <c r="S6227" t="s">
        <v>4239</v>
      </c>
      <c r="U6227" s="1">
        <v>43398</v>
      </c>
      <c r="V6227" s="2">
        <v>0.20833333333333334</v>
      </c>
      <c r="W6227" s="1">
        <v>43398.208333333336</v>
      </c>
      <c r="X6227">
        <v>205</v>
      </c>
    </row>
    <row r="6228" spans="1:24">
      <c r="A6228">
        <v>3181413</v>
      </c>
      <c r="B6228" t="s">
        <v>4848</v>
      </c>
      <c r="C6228" t="s">
        <v>4849</v>
      </c>
      <c r="D6228">
        <v>76000</v>
      </c>
      <c r="E6228" t="s">
        <v>2298</v>
      </c>
      <c r="F6228">
        <v>31886</v>
      </c>
      <c r="G6228" t="s">
        <v>671</v>
      </c>
      <c r="H6228" t="s">
        <v>369</v>
      </c>
      <c r="J6228" t="s">
        <v>30</v>
      </c>
      <c r="K6228" t="s">
        <v>522</v>
      </c>
      <c r="L6228" t="s">
        <v>533</v>
      </c>
      <c r="M6228" t="s">
        <v>619</v>
      </c>
      <c r="N6228" t="s">
        <v>620</v>
      </c>
      <c r="O6228">
        <v>77470</v>
      </c>
      <c r="P6228" t="s">
        <v>619</v>
      </c>
      <c r="Q6228" t="s">
        <v>7095</v>
      </c>
      <c r="R6228" t="s">
        <v>7096</v>
      </c>
      <c r="U6228" s="1">
        <v>43398</v>
      </c>
      <c r="V6228" s="2">
        <v>0.20833333333333334</v>
      </c>
      <c r="W6228" s="1">
        <v>43398.208333333336</v>
      </c>
      <c r="X6228">
        <v>200</v>
      </c>
    </row>
    <row r="6229" spans="1:24">
      <c r="A6229">
        <v>3181413</v>
      </c>
      <c r="B6229" t="s">
        <v>4848</v>
      </c>
      <c r="C6229" t="s">
        <v>4849</v>
      </c>
      <c r="D6229">
        <v>76000</v>
      </c>
      <c r="E6229" t="s">
        <v>2298</v>
      </c>
      <c r="F6229">
        <v>31886</v>
      </c>
      <c r="G6229" t="s">
        <v>671</v>
      </c>
      <c r="H6229" t="s">
        <v>369</v>
      </c>
      <c r="J6229" t="s">
        <v>30</v>
      </c>
      <c r="K6229" t="s">
        <v>522</v>
      </c>
      <c r="L6229" t="s">
        <v>533</v>
      </c>
      <c r="M6229" t="s">
        <v>619</v>
      </c>
      <c r="N6229" t="s">
        <v>620</v>
      </c>
      <c r="O6229">
        <v>77470</v>
      </c>
      <c r="P6229" t="s">
        <v>619</v>
      </c>
      <c r="Q6229" t="s">
        <v>7095</v>
      </c>
      <c r="R6229" t="s">
        <v>7096</v>
      </c>
      <c r="U6229" s="1">
        <v>43398</v>
      </c>
      <c r="V6229" s="2">
        <v>0.20833333333333334</v>
      </c>
      <c r="W6229" s="1">
        <v>43398.208333333336</v>
      </c>
      <c r="X6229">
        <v>200</v>
      </c>
    </row>
    <row r="6230" spans="1:24">
      <c r="A6230">
        <v>3181973</v>
      </c>
      <c r="B6230" t="s">
        <v>1234</v>
      </c>
      <c r="C6230" t="s">
        <v>678</v>
      </c>
      <c r="D6230">
        <v>93150</v>
      </c>
      <c r="E6230" t="s">
        <v>1235</v>
      </c>
      <c r="F6230">
        <v>37580</v>
      </c>
      <c r="G6230" t="s">
        <v>726</v>
      </c>
      <c r="H6230" t="s">
        <v>28</v>
      </c>
      <c r="J6230" t="s">
        <v>30</v>
      </c>
      <c r="K6230" t="s">
        <v>522</v>
      </c>
      <c r="L6230" t="s">
        <v>533</v>
      </c>
      <c r="M6230" t="s">
        <v>619</v>
      </c>
      <c r="N6230" t="s">
        <v>620</v>
      </c>
      <c r="O6230">
        <v>77470</v>
      </c>
      <c r="P6230" t="s">
        <v>619</v>
      </c>
      <c r="Q6230" t="s">
        <v>7095</v>
      </c>
      <c r="R6230" t="s">
        <v>7096</v>
      </c>
      <c r="U6230" s="1">
        <v>43398</v>
      </c>
      <c r="V6230" s="2">
        <v>0.20833333333333334</v>
      </c>
      <c r="W6230" s="1">
        <v>43398.208333333336</v>
      </c>
      <c r="X6230">
        <v>200</v>
      </c>
    </row>
    <row r="6231" spans="1:24">
      <c r="A6231">
        <v>3181973</v>
      </c>
      <c r="B6231" t="s">
        <v>1234</v>
      </c>
      <c r="C6231" t="s">
        <v>678</v>
      </c>
      <c r="D6231">
        <v>93150</v>
      </c>
      <c r="E6231" t="s">
        <v>1235</v>
      </c>
      <c r="F6231">
        <v>37580</v>
      </c>
      <c r="G6231" t="s">
        <v>726</v>
      </c>
      <c r="H6231" t="s">
        <v>28</v>
      </c>
      <c r="J6231" t="s">
        <v>30</v>
      </c>
      <c r="K6231" t="s">
        <v>522</v>
      </c>
      <c r="L6231" t="s">
        <v>533</v>
      </c>
      <c r="M6231" t="s">
        <v>619</v>
      </c>
      <c r="N6231" t="s">
        <v>620</v>
      </c>
      <c r="O6231">
        <v>77470</v>
      </c>
      <c r="P6231" t="s">
        <v>619</v>
      </c>
      <c r="Q6231" t="s">
        <v>7095</v>
      </c>
      <c r="R6231" t="s">
        <v>7096</v>
      </c>
      <c r="U6231" s="1">
        <v>43398</v>
      </c>
      <c r="V6231" s="2">
        <v>0.20833333333333334</v>
      </c>
      <c r="W6231" s="1">
        <v>43398.208333333336</v>
      </c>
      <c r="X6231">
        <v>200</v>
      </c>
    </row>
    <row r="6232" spans="1:24">
      <c r="A6232">
        <v>3179434</v>
      </c>
      <c r="B6232" t="s">
        <v>2625</v>
      </c>
      <c r="C6232" t="s">
        <v>2626</v>
      </c>
      <c r="D6232">
        <v>93460</v>
      </c>
      <c r="E6232" t="s">
        <v>2627</v>
      </c>
      <c r="F6232">
        <v>37609</v>
      </c>
      <c r="G6232" t="s">
        <v>2628</v>
      </c>
      <c r="H6232" t="s">
        <v>28</v>
      </c>
      <c r="J6232" t="s">
        <v>30</v>
      </c>
      <c r="K6232" t="s">
        <v>522</v>
      </c>
      <c r="L6232" t="s">
        <v>523</v>
      </c>
      <c r="M6232" t="s">
        <v>619</v>
      </c>
      <c r="N6232" t="s">
        <v>620</v>
      </c>
      <c r="O6232">
        <v>77470</v>
      </c>
      <c r="P6232" t="s">
        <v>619</v>
      </c>
      <c r="Q6232" t="s">
        <v>7095</v>
      </c>
      <c r="R6232" t="s">
        <v>7096</v>
      </c>
      <c r="S6232" t="s">
        <v>6852</v>
      </c>
      <c r="U6232" s="1">
        <v>43398</v>
      </c>
      <c r="V6232" s="2">
        <v>0.20833333333333334</v>
      </c>
      <c r="W6232" s="1">
        <v>43398.208333333336</v>
      </c>
      <c r="X6232">
        <v>230</v>
      </c>
    </row>
    <row r="6233" spans="1:24">
      <c r="A6233">
        <v>3183390</v>
      </c>
      <c r="B6233" t="s">
        <v>5517</v>
      </c>
      <c r="C6233" t="s">
        <v>5518</v>
      </c>
      <c r="D6233">
        <v>95600</v>
      </c>
      <c r="E6233" t="s">
        <v>5519</v>
      </c>
      <c r="F6233">
        <v>37793</v>
      </c>
      <c r="G6233" t="s">
        <v>671</v>
      </c>
      <c r="H6233" t="s">
        <v>5520</v>
      </c>
      <c r="I6233" t="s">
        <v>5521</v>
      </c>
      <c r="J6233" t="s">
        <v>30</v>
      </c>
      <c r="K6233" t="s">
        <v>522</v>
      </c>
      <c r="L6233" t="s">
        <v>523</v>
      </c>
      <c r="M6233" t="s">
        <v>619</v>
      </c>
      <c r="N6233" t="s">
        <v>620</v>
      </c>
      <c r="O6233">
        <v>77470</v>
      </c>
      <c r="P6233" t="s">
        <v>619</v>
      </c>
      <c r="Q6233" t="s">
        <v>7095</v>
      </c>
      <c r="R6233" t="s">
        <v>7096</v>
      </c>
      <c r="U6233" s="1">
        <v>43398</v>
      </c>
      <c r="V6233" s="2">
        <v>0.20833333333333334</v>
      </c>
      <c r="W6233" s="1">
        <v>43398.208333333336</v>
      </c>
      <c r="X6233">
        <v>220</v>
      </c>
    </row>
    <row r="6234" spans="1:24">
      <c r="A6234">
        <v>3183390</v>
      </c>
      <c r="B6234" t="s">
        <v>5517</v>
      </c>
      <c r="C6234" t="s">
        <v>5518</v>
      </c>
      <c r="D6234">
        <v>95600</v>
      </c>
      <c r="E6234" t="s">
        <v>5519</v>
      </c>
      <c r="F6234">
        <v>37793</v>
      </c>
      <c r="G6234" t="s">
        <v>671</v>
      </c>
      <c r="H6234" t="s">
        <v>5520</v>
      </c>
      <c r="I6234" t="s">
        <v>5522</v>
      </c>
      <c r="J6234" t="s">
        <v>30</v>
      </c>
      <c r="K6234" t="s">
        <v>522</v>
      </c>
      <c r="L6234" t="s">
        <v>523</v>
      </c>
      <c r="M6234" t="s">
        <v>619</v>
      </c>
      <c r="N6234" t="s">
        <v>620</v>
      </c>
      <c r="O6234">
        <v>77470</v>
      </c>
      <c r="P6234" t="s">
        <v>619</v>
      </c>
      <c r="Q6234" t="s">
        <v>7095</v>
      </c>
      <c r="R6234" t="s">
        <v>7096</v>
      </c>
      <c r="U6234" s="1">
        <v>43398</v>
      </c>
      <c r="V6234" s="2">
        <v>0.20833333333333334</v>
      </c>
      <c r="W6234" s="1">
        <v>43398.208333333336</v>
      </c>
      <c r="X6234">
        <v>225</v>
      </c>
    </row>
    <row r="6235" spans="1:24">
      <c r="A6235">
        <v>3179434</v>
      </c>
      <c r="B6235" t="s">
        <v>2625</v>
      </c>
      <c r="C6235" t="s">
        <v>2626</v>
      </c>
      <c r="D6235">
        <v>93460</v>
      </c>
      <c r="E6235" t="s">
        <v>2627</v>
      </c>
      <c r="F6235">
        <v>37609</v>
      </c>
      <c r="G6235" t="s">
        <v>6853</v>
      </c>
      <c r="H6235" t="s">
        <v>28</v>
      </c>
      <c r="J6235" t="s">
        <v>30</v>
      </c>
      <c r="K6235" t="s">
        <v>522</v>
      </c>
      <c r="L6235" t="s">
        <v>523</v>
      </c>
      <c r="M6235" t="s">
        <v>619</v>
      </c>
      <c r="N6235" t="s">
        <v>620</v>
      </c>
      <c r="O6235">
        <v>77470</v>
      </c>
      <c r="P6235" t="s">
        <v>619</v>
      </c>
      <c r="Q6235" t="s">
        <v>7095</v>
      </c>
      <c r="R6235" t="s">
        <v>7096</v>
      </c>
      <c r="S6235" t="s">
        <v>6854</v>
      </c>
      <c r="U6235" s="1">
        <v>43398</v>
      </c>
      <c r="V6235" s="2">
        <v>0.20833333333333334</v>
      </c>
      <c r="W6235" s="1">
        <v>43398.208333333336</v>
      </c>
      <c r="X6235">
        <v>255</v>
      </c>
    </row>
    <row r="6236" spans="1:24">
      <c r="A6236">
        <v>3183384</v>
      </c>
      <c r="B6236" t="s">
        <v>3984</v>
      </c>
      <c r="C6236" t="s">
        <v>3985</v>
      </c>
      <c r="D6236">
        <v>13170</v>
      </c>
      <c r="E6236" t="s">
        <v>3986</v>
      </c>
      <c r="F6236">
        <v>4611</v>
      </c>
      <c r="G6236" t="s">
        <v>58</v>
      </c>
      <c r="H6236" t="s">
        <v>3987</v>
      </c>
      <c r="J6236" t="s">
        <v>30</v>
      </c>
      <c r="K6236" t="s">
        <v>130</v>
      </c>
      <c r="L6236" t="s">
        <v>331</v>
      </c>
      <c r="M6236" t="s">
        <v>720</v>
      </c>
      <c r="N6236" t="s">
        <v>721</v>
      </c>
      <c r="O6236">
        <v>30131</v>
      </c>
      <c r="P6236" t="s">
        <v>720</v>
      </c>
      <c r="Q6236" t="s">
        <v>7097</v>
      </c>
      <c r="R6236" t="s">
        <v>7098</v>
      </c>
      <c r="S6236" t="s">
        <v>751</v>
      </c>
      <c r="U6236" s="1">
        <v>43398</v>
      </c>
      <c r="V6236" s="2">
        <v>0.20833333333333334</v>
      </c>
      <c r="W6236" s="1">
        <v>43398.208333333336</v>
      </c>
      <c r="X6236">
        <v>240</v>
      </c>
    </row>
    <row r="6237" spans="1:24">
      <c r="A6237" t="s">
        <v>180</v>
      </c>
      <c r="B6237" t="s">
        <v>181</v>
      </c>
      <c r="C6237" t="s">
        <v>139</v>
      </c>
      <c r="D6237">
        <v>69200</v>
      </c>
      <c r="E6237" t="s">
        <v>182</v>
      </c>
      <c r="F6237">
        <v>29417</v>
      </c>
      <c r="G6237" t="s">
        <v>6629</v>
      </c>
      <c r="J6237" t="s">
        <v>184</v>
      </c>
      <c r="K6237" t="s">
        <v>130</v>
      </c>
      <c r="L6237" t="s">
        <v>185</v>
      </c>
      <c r="M6237" t="s">
        <v>720</v>
      </c>
      <c r="N6237" t="s">
        <v>721</v>
      </c>
      <c r="O6237">
        <v>30131</v>
      </c>
      <c r="P6237" t="s">
        <v>720</v>
      </c>
      <c r="Q6237" t="s">
        <v>7097</v>
      </c>
      <c r="R6237" t="s">
        <v>7098</v>
      </c>
      <c r="S6237" t="s">
        <v>6855</v>
      </c>
      <c r="U6237" s="1">
        <v>43398</v>
      </c>
      <c r="V6237" s="2">
        <v>0.20833333333333334</v>
      </c>
      <c r="W6237" s="1">
        <v>43398.208333333336</v>
      </c>
      <c r="X6237">
        <v>215</v>
      </c>
    </row>
    <row r="6238" spans="1:24">
      <c r="A6238" t="s">
        <v>180</v>
      </c>
      <c r="B6238" t="s">
        <v>181</v>
      </c>
      <c r="C6238" t="s">
        <v>139</v>
      </c>
      <c r="D6238">
        <v>69200</v>
      </c>
      <c r="E6238" t="s">
        <v>182</v>
      </c>
      <c r="F6238">
        <v>29417</v>
      </c>
      <c r="G6238" t="s">
        <v>6629</v>
      </c>
      <c r="J6238" t="s">
        <v>184</v>
      </c>
      <c r="K6238" t="s">
        <v>130</v>
      </c>
      <c r="L6238" t="s">
        <v>185</v>
      </c>
      <c r="M6238" t="s">
        <v>720</v>
      </c>
      <c r="N6238" t="s">
        <v>721</v>
      </c>
      <c r="O6238">
        <v>30131</v>
      </c>
      <c r="P6238" t="s">
        <v>720</v>
      </c>
      <c r="Q6238" t="s">
        <v>7097</v>
      </c>
      <c r="R6238" t="s">
        <v>7098</v>
      </c>
      <c r="S6238" t="s">
        <v>6855</v>
      </c>
      <c r="U6238" s="1">
        <v>43398</v>
      </c>
      <c r="V6238" s="2">
        <v>0.20833333333333334</v>
      </c>
      <c r="W6238" s="1">
        <v>43398.208333333336</v>
      </c>
      <c r="X6238">
        <v>215</v>
      </c>
    </row>
    <row r="6239" spans="1:24">
      <c r="A6239" t="s">
        <v>4874</v>
      </c>
      <c r="B6239" t="s">
        <v>4875</v>
      </c>
      <c r="D6239">
        <v>84320</v>
      </c>
      <c r="E6239" t="s">
        <v>4876</v>
      </c>
      <c r="F6239">
        <v>35357</v>
      </c>
      <c r="G6239" t="s">
        <v>1207</v>
      </c>
      <c r="H6239" t="s">
        <v>6856</v>
      </c>
      <c r="J6239" t="s">
        <v>184</v>
      </c>
      <c r="K6239" t="s">
        <v>130</v>
      </c>
      <c r="L6239" t="s">
        <v>185</v>
      </c>
      <c r="M6239" t="s">
        <v>720</v>
      </c>
      <c r="N6239" t="s">
        <v>721</v>
      </c>
      <c r="O6239">
        <v>30131</v>
      </c>
      <c r="P6239" t="s">
        <v>720</v>
      </c>
      <c r="Q6239" t="s">
        <v>7097</v>
      </c>
      <c r="R6239" t="s">
        <v>7098</v>
      </c>
      <c r="U6239" s="1">
        <v>43398</v>
      </c>
      <c r="V6239" s="2">
        <v>0.20833333333333334</v>
      </c>
      <c r="W6239" s="1">
        <v>43398.208333333336</v>
      </c>
      <c r="X6239">
        <v>215</v>
      </c>
    </row>
    <row r="6240" spans="1:24">
      <c r="A6240">
        <v>3183358</v>
      </c>
      <c r="B6240" t="s">
        <v>6022</v>
      </c>
      <c r="C6240" t="s">
        <v>6023</v>
      </c>
      <c r="D6240">
        <v>30250</v>
      </c>
      <c r="E6240" t="s">
        <v>6024</v>
      </c>
      <c r="F6240">
        <v>12068</v>
      </c>
      <c r="G6240" t="s">
        <v>6857</v>
      </c>
      <c r="H6240" t="s">
        <v>102</v>
      </c>
      <c r="J6240" t="s">
        <v>30</v>
      </c>
      <c r="K6240" t="s">
        <v>130</v>
      </c>
      <c r="L6240" t="s">
        <v>802</v>
      </c>
      <c r="M6240" t="s">
        <v>720</v>
      </c>
      <c r="N6240" t="s">
        <v>721</v>
      </c>
      <c r="O6240">
        <v>30131</v>
      </c>
      <c r="P6240" t="s">
        <v>720</v>
      </c>
      <c r="Q6240" t="s">
        <v>7097</v>
      </c>
      <c r="R6240" t="s">
        <v>7098</v>
      </c>
      <c r="U6240" s="1">
        <v>43398</v>
      </c>
      <c r="V6240" s="2">
        <v>0.20833333333333334</v>
      </c>
      <c r="W6240" s="1">
        <v>43398.208333333336</v>
      </c>
      <c r="X6240">
        <v>215</v>
      </c>
    </row>
    <row r="6241" spans="1:24">
      <c r="A6241">
        <v>3181674</v>
      </c>
      <c r="B6241" t="s">
        <v>1743</v>
      </c>
      <c r="C6241" t="s">
        <v>1744</v>
      </c>
      <c r="D6241">
        <v>13000</v>
      </c>
      <c r="E6241" t="s">
        <v>725</v>
      </c>
      <c r="F6241">
        <v>4558</v>
      </c>
      <c r="G6241" t="s">
        <v>1745</v>
      </c>
      <c r="H6241" t="s">
        <v>78</v>
      </c>
      <c r="J6241" t="s">
        <v>30</v>
      </c>
      <c r="K6241" t="s">
        <v>130</v>
      </c>
      <c r="L6241" t="s">
        <v>802</v>
      </c>
      <c r="M6241" t="s">
        <v>720</v>
      </c>
      <c r="N6241" t="s">
        <v>721</v>
      </c>
      <c r="O6241">
        <v>30131</v>
      </c>
      <c r="P6241" t="s">
        <v>720</v>
      </c>
      <c r="Q6241" t="s">
        <v>7097</v>
      </c>
      <c r="R6241" t="s">
        <v>7098</v>
      </c>
      <c r="S6241" t="s">
        <v>6364</v>
      </c>
      <c r="U6241" s="1">
        <v>43398</v>
      </c>
      <c r="V6241" s="2">
        <v>0.20833333333333334</v>
      </c>
      <c r="W6241" s="1">
        <v>43398.208333333336</v>
      </c>
      <c r="X6241">
        <v>215</v>
      </c>
    </row>
    <row r="6242" spans="1:24">
      <c r="A6242">
        <v>3180297</v>
      </c>
      <c r="B6242" t="s">
        <v>773</v>
      </c>
      <c r="C6242" t="s">
        <v>774</v>
      </c>
      <c r="D6242">
        <v>84310</v>
      </c>
      <c r="E6242" t="s">
        <v>775</v>
      </c>
      <c r="F6242">
        <v>35356</v>
      </c>
      <c r="G6242" t="s">
        <v>267</v>
      </c>
      <c r="H6242" t="s">
        <v>102</v>
      </c>
      <c r="J6242" t="s">
        <v>30</v>
      </c>
      <c r="K6242" t="s">
        <v>130</v>
      </c>
      <c r="L6242" t="s">
        <v>331</v>
      </c>
      <c r="M6242" t="s">
        <v>720</v>
      </c>
      <c r="N6242" t="s">
        <v>721</v>
      </c>
      <c r="O6242">
        <v>30131</v>
      </c>
      <c r="P6242" t="s">
        <v>720</v>
      </c>
      <c r="Q6242" t="s">
        <v>7097</v>
      </c>
      <c r="R6242" t="s">
        <v>7098</v>
      </c>
      <c r="U6242" s="1">
        <v>43398</v>
      </c>
      <c r="V6242" s="2">
        <v>0.20833333333333334</v>
      </c>
      <c r="W6242" s="1">
        <v>43398.208333333336</v>
      </c>
      <c r="X6242">
        <v>200</v>
      </c>
    </row>
    <row r="6243" spans="1:24">
      <c r="A6243">
        <v>3173179</v>
      </c>
      <c r="B6243" t="s">
        <v>2215</v>
      </c>
      <c r="C6243" t="s">
        <v>2216</v>
      </c>
      <c r="D6243">
        <v>83000</v>
      </c>
      <c r="E6243" t="s">
        <v>2217</v>
      </c>
      <c r="F6243">
        <v>35128</v>
      </c>
      <c r="G6243" t="s">
        <v>2218</v>
      </c>
      <c r="H6243" t="s">
        <v>6858</v>
      </c>
      <c r="J6243" t="s">
        <v>30</v>
      </c>
      <c r="K6243" t="s">
        <v>130</v>
      </c>
      <c r="L6243" t="s">
        <v>331</v>
      </c>
      <c r="M6243" t="s">
        <v>720</v>
      </c>
      <c r="N6243" t="s">
        <v>721</v>
      </c>
      <c r="O6243">
        <v>30131</v>
      </c>
      <c r="P6243" t="s">
        <v>720</v>
      </c>
      <c r="Q6243" t="s">
        <v>7097</v>
      </c>
      <c r="R6243" t="s">
        <v>7098</v>
      </c>
      <c r="U6243" s="1">
        <v>43398</v>
      </c>
      <c r="V6243" s="2">
        <v>0.20833333333333334</v>
      </c>
      <c r="W6243" s="1">
        <v>43398.208333333336</v>
      </c>
      <c r="X6243">
        <v>215</v>
      </c>
    </row>
    <row r="6244" spans="1:24">
      <c r="A6244">
        <v>3174991</v>
      </c>
      <c r="B6244" t="s">
        <v>5378</v>
      </c>
      <c r="C6244" t="s">
        <v>5379</v>
      </c>
      <c r="D6244">
        <v>13000</v>
      </c>
      <c r="E6244" t="s">
        <v>725</v>
      </c>
      <c r="F6244">
        <v>4558</v>
      </c>
      <c r="G6244" t="s">
        <v>5380</v>
      </c>
      <c r="H6244" t="s">
        <v>6859</v>
      </c>
      <c r="J6244" t="s">
        <v>30</v>
      </c>
      <c r="K6244" t="s">
        <v>130</v>
      </c>
      <c r="L6244" t="s">
        <v>331</v>
      </c>
      <c r="M6244" t="s">
        <v>720</v>
      </c>
      <c r="N6244" t="s">
        <v>721</v>
      </c>
      <c r="O6244">
        <v>30131</v>
      </c>
      <c r="P6244" t="s">
        <v>720</v>
      </c>
      <c r="Q6244" t="s">
        <v>7097</v>
      </c>
      <c r="R6244" t="s">
        <v>7098</v>
      </c>
      <c r="U6244" s="1">
        <v>43398</v>
      </c>
      <c r="V6244" s="2">
        <v>0.20833333333333334</v>
      </c>
      <c r="W6244" s="1">
        <v>43398.208333333336</v>
      </c>
      <c r="X6244">
        <v>210</v>
      </c>
    </row>
    <row r="6245" spans="1:24">
      <c r="A6245">
        <v>3182403</v>
      </c>
      <c r="B6245" t="s">
        <v>3628</v>
      </c>
      <c r="C6245" t="s">
        <v>3629</v>
      </c>
      <c r="D6245">
        <v>4200</v>
      </c>
      <c r="E6245" t="s">
        <v>3630</v>
      </c>
      <c r="F6245">
        <v>1674</v>
      </c>
      <c r="G6245" t="s">
        <v>3631</v>
      </c>
      <c r="H6245" t="s">
        <v>102</v>
      </c>
      <c r="I6245" t="s">
        <v>3632</v>
      </c>
      <c r="J6245" t="s">
        <v>30</v>
      </c>
      <c r="K6245" t="s">
        <v>130</v>
      </c>
      <c r="L6245" t="s">
        <v>331</v>
      </c>
      <c r="M6245" t="s">
        <v>720</v>
      </c>
      <c r="N6245" t="s">
        <v>721</v>
      </c>
      <c r="O6245">
        <v>30131</v>
      </c>
      <c r="P6245" t="s">
        <v>720</v>
      </c>
      <c r="Q6245" t="s">
        <v>7097</v>
      </c>
      <c r="R6245" t="s">
        <v>7098</v>
      </c>
      <c r="S6245" t="s">
        <v>3633</v>
      </c>
      <c r="U6245" s="1">
        <v>43398</v>
      </c>
      <c r="V6245" s="2">
        <v>0.20833333333333334</v>
      </c>
      <c r="W6245" s="1">
        <v>43398.208333333336</v>
      </c>
      <c r="X6245">
        <v>215</v>
      </c>
    </row>
    <row r="6246" spans="1:24">
      <c r="A6246">
        <v>3181685</v>
      </c>
      <c r="B6246" t="s">
        <v>3644</v>
      </c>
      <c r="C6246" t="s">
        <v>3645</v>
      </c>
      <c r="D6246">
        <v>72650</v>
      </c>
      <c r="E6246" t="s">
        <v>3646</v>
      </c>
      <c r="F6246">
        <v>31218</v>
      </c>
      <c r="G6246" t="s">
        <v>58</v>
      </c>
      <c r="H6246" t="s">
        <v>3273</v>
      </c>
      <c r="J6246" t="s">
        <v>30</v>
      </c>
      <c r="K6246" t="s">
        <v>221</v>
      </c>
      <c r="L6246" t="s">
        <v>830</v>
      </c>
      <c r="M6246" t="s">
        <v>509</v>
      </c>
      <c r="N6246" t="s">
        <v>819</v>
      </c>
      <c r="O6246">
        <v>35136</v>
      </c>
      <c r="P6246" t="s">
        <v>820</v>
      </c>
      <c r="Q6246" t="s">
        <v>7099</v>
      </c>
      <c r="R6246" t="s">
        <v>7100</v>
      </c>
      <c r="U6246" s="1">
        <v>43398</v>
      </c>
      <c r="V6246" s="2">
        <v>0.20833333333333334</v>
      </c>
      <c r="W6246" s="1">
        <v>43398.208333333336</v>
      </c>
      <c r="X6246">
        <v>200</v>
      </c>
    </row>
    <row r="6247" spans="1:24">
      <c r="A6247">
        <v>3184129</v>
      </c>
      <c r="B6247" t="s">
        <v>6573</v>
      </c>
      <c r="C6247" t="s">
        <v>6574</v>
      </c>
      <c r="D6247">
        <v>44230</v>
      </c>
      <c r="E6247" t="s">
        <v>2116</v>
      </c>
      <c r="F6247">
        <v>17558</v>
      </c>
      <c r="G6247" t="s">
        <v>58</v>
      </c>
      <c r="H6247" t="s">
        <v>123</v>
      </c>
      <c r="J6247" t="s">
        <v>30</v>
      </c>
      <c r="K6247" t="s">
        <v>221</v>
      </c>
      <c r="L6247" t="s">
        <v>830</v>
      </c>
      <c r="M6247" t="s">
        <v>509</v>
      </c>
      <c r="N6247" t="s">
        <v>819</v>
      </c>
      <c r="O6247">
        <v>35136</v>
      </c>
      <c r="P6247" t="s">
        <v>820</v>
      </c>
      <c r="Q6247" t="s">
        <v>7099</v>
      </c>
      <c r="R6247" t="s">
        <v>7100</v>
      </c>
      <c r="U6247" s="1">
        <v>43398</v>
      </c>
      <c r="V6247" s="2">
        <v>0.20833333333333334</v>
      </c>
      <c r="W6247" s="1">
        <v>43398.208333333336</v>
      </c>
      <c r="X6247">
        <v>200</v>
      </c>
    </row>
    <row r="6248" spans="1:24">
      <c r="A6248">
        <v>3180851</v>
      </c>
      <c r="B6248" t="s">
        <v>2263</v>
      </c>
      <c r="C6248" t="s">
        <v>2264</v>
      </c>
      <c r="D6248">
        <v>35136</v>
      </c>
      <c r="E6248" t="s">
        <v>820</v>
      </c>
      <c r="F6248">
        <v>14312</v>
      </c>
      <c r="G6248" t="s">
        <v>58</v>
      </c>
      <c r="H6248" t="s">
        <v>1463</v>
      </c>
      <c r="I6248" t="s">
        <v>1651</v>
      </c>
      <c r="J6248" t="s">
        <v>30</v>
      </c>
      <c r="K6248" t="s">
        <v>221</v>
      </c>
      <c r="L6248" t="s">
        <v>830</v>
      </c>
      <c r="M6248" t="s">
        <v>509</v>
      </c>
      <c r="N6248" t="s">
        <v>819</v>
      </c>
      <c r="O6248">
        <v>35136</v>
      </c>
      <c r="P6248" t="s">
        <v>820</v>
      </c>
      <c r="Q6248" t="s">
        <v>7099</v>
      </c>
      <c r="R6248" t="s">
        <v>7100</v>
      </c>
      <c r="S6248" t="s">
        <v>6860</v>
      </c>
      <c r="U6248" s="1">
        <v>43398</v>
      </c>
      <c r="V6248" s="2">
        <v>0.20833333333333334</v>
      </c>
      <c r="W6248" s="1">
        <v>43398.208333333336</v>
      </c>
      <c r="X6248">
        <v>200</v>
      </c>
    </row>
    <row r="6249" spans="1:24">
      <c r="A6249">
        <v>3178718</v>
      </c>
      <c r="B6249" t="s">
        <v>2105</v>
      </c>
      <c r="C6249" t="s">
        <v>2106</v>
      </c>
      <c r="D6249">
        <v>17000</v>
      </c>
      <c r="E6249" t="s">
        <v>57</v>
      </c>
      <c r="F6249">
        <v>6148</v>
      </c>
      <c r="G6249" t="s">
        <v>1794</v>
      </c>
      <c r="H6249" t="s">
        <v>1597</v>
      </c>
      <c r="J6249" t="s">
        <v>30</v>
      </c>
      <c r="K6249" t="s">
        <v>221</v>
      </c>
      <c r="L6249" t="s">
        <v>493</v>
      </c>
      <c r="M6249" t="s">
        <v>509</v>
      </c>
      <c r="N6249" t="s">
        <v>819</v>
      </c>
      <c r="O6249">
        <v>35136</v>
      </c>
      <c r="P6249" t="s">
        <v>820</v>
      </c>
      <c r="Q6249" t="s">
        <v>7099</v>
      </c>
      <c r="R6249" t="s">
        <v>7100</v>
      </c>
      <c r="U6249" s="1">
        <v>43398</v>
      </c>
      <c r="V6249" s="2">
        <v>0.20833333333333334</v>
      </c>
      <c r="W6249" s="1">
        <v>43398.208333333336</v>
      </c>
      <c r="X6249">
        <v>215</v>
      </c>
    </row>
    <row r="6250" spans="1:24">
      <c r="A6250">
        <v>3179918</v>
      </c>
      <c r="B6250" t="s">
        <v>4271</v>
      </c>
      <c r="C6250" t="s">
        <v>4272</v>
      </c>
      <c r="D6250">
        <v>56100</v>
      </c>
      <c r="E6250" t="s">
        <v>3530</v>
      </c>
      <c r="F6250">
        <v>22581</v>
      </c>
      <c r="G6250" t="s">
        <v>58</v>
      </c>
      <c r="H6250" t="s">
        <v>2242</v>
      </c>
      <c r="J6250" t="s">
        <v>30</v>
      </c>
      <c r="K6250" t="s">
        <v>221</v>
      </c>
      <c r="L6250" t="s">
        <v>493</v>
      </c>
      <c r="M6250" t="s">
        <v>509</v>
      </c>
      <c r="N6250" t="s">
        <v>819</v>
      </c>
      <c r="O6250">
        <v>35136</v>
      </c>
      <c r="P6250" t="s">
        <v>820</v>
      </c>
      <c r="Q6250" t="s">
        <v>7099</v>
      </c>
      <c r="R6250" t="s">
        <v>7100</v>
      </c>
      <c r="U6250" s="1">
        <v>43398</v>
      </c>
      <c r="V6250" s="2">
        <v>0.20833333333333334</v>
      </c>
      <c r="W6250" s="1">
        <v>43398.208333333336</v>
      </c>
      <c r="X6250">
        <v>200</v>
      </c>
    </row>
    <row r="6251" spans="1:24">
      <c r="A6251">
        <v>3174065</v>
      </c>
      <c r="B6251" t="s">
        <v>844</v>
      </c>
      <c r="C6251" t="s">
        <v>845</v>
      </c>
      <c r="D6251">
        <v>78180</v>
      </c>
      <c r="E6251" t="s">
        <v>846</v>
      </c>
      <c r="F6251">
        <v>33212</v>
      </c>
      <c r="G6251" t="s">
        <v>847</v>
      </c>
      <c r="H6251" t="s">
        <v>4470</v>
      </c>
      <c r="J6251" t="s">
        <v>30</v>
      </c>
      <c r="K6251" t="s">
        <v>522</v>
      </c>
      <c r="L6251" t="s">
        <v>545</v>
      </c>
      <c r="M6251" t="s">
        <v>509</v>
      </c>
      <c r="N6251" t="s">
        <v>819</v>
      </c>
      <c r="O6251">
        <v>35136</v>
      </c>
      <c r="P6251" t="s">
        <v>820</v>
      </c>
      <c r="Q6251" t="s">
        <v>7099</v>
      </c>
      <c r="R6251" t="s">
        <v>7100</v>
      </c>
      <c r="S6251" t="s">
        <v>4471</v>
      </c>
      <c r="T6251">
        <v>599011</v>
      </c>
      <c r="U6251" s="1">
        <v>43398</v>
      </c>
      <c r="V6251" s="2">
        <v>0.20833333333333334</v>
      </c>
      <c r="W6251" s="1">
        <v>43398.208333333336</v>
      </c>
      <c r="X6251">
        <v>260</v>
      </c>
    </row>
    <row r="6252" spans="1:24">
      <c r="A6252">
        <v>3176008</v>
      </c>
      <c r="B6252" t="s">
        <v>6397</v>
      </c>
      <c r="C6252" t="s">
        <v>6398</v>
      </c>
      <c r="D6252">
        <v>14140</v>
      </c>
      <c r="E6252" t="s">
        <v>6399</v>
      </c>
      <c r="F6252">
        <v>4805</v>
      </c>
      <c r="G6252" t="s">
        <v>58</v>
      </c>
      <c r="H6252" t="s">
        <v>102</v>
      </c>
      <c r="J6252" t="s">
        <v>30</v>
      </c>
      <c r="K6252" t="s">
        <v>283</v>
      </c>
      <c r="L6252" t="s">
        <v>666</v>
      </c>
      <c r="M6252" t="s">
        <v>509</v>
      </c>
      <c r="N6252" t="s">
        <v>819</v>
      </c>
      <c r="O6252">
        <v>35136</v>
      </c>
      <c r="P6252" t="s">
        <v>820</v>
      </c>
      <c r="Q6252" t="s">
        <v>7099</v>
      </c>
      <c r="R6252" t="s">
        <v>7100</v>
      </c>
      <c r="U6252" s="1">
        <v>43398</v>
      </c>
      <c r="V6252" s="2">
        <v>0.20833333333333334</v>
      </c>
      <c r="W6252" s="1">
        <v>43398.208333333336</v>
      </c>
      <c r="X6252">
        <v>200</v>
      </c>
    </row>
    <row r="6253" spans="1:24">
      <c r="A6253">
        <v>3177689</v>
      </c>
      <c r="B6253" t="s">
        <v>2703</v>
      </c>
      <c r="C6253" t="s">
        <v>2704</v>
      </c>
      <c r="D6253">
        <v>2200</v>
      </c>
      <c r="E6253" t="s">
        <v>2705</v>
      </c>
      <c r="F6253">
        <v>669</v>
      </c>
      <c r="G6253" t="s">
        <v>58</v>
      </c>
      <c r="H6253" t="s">
        <v>411</v>
      </c>
      <c r="J6253" t="s">
        <v>30</v>
      </c>
      <c r="K6253" t="s">
        <v>283</v>
      </c>
      <c r="L6253" t="s">
        <v>284</v>
      </c>
      <c r="M6253" t="s">
        <v>856</v>
      </c>
      <c r="N6253" t="s">
        <v>857</v>
      </c>
      <c r="O6253">
        <v>14650</v>
      </c>
      <c r="P6253" t="s">
        <v>858</v>
      </c>
      <c r="Q6253" t="s">
        <v>7101</v>
      </c>
      <c r="R6253" t="s">
        <v>7102</v>
      </c>
      <c r="U6253" s="1">
        <v>43398</v>
      </c>
      <c r="V6253" s="2">
        <v>0.20833333333333334</v>
      </c>
      <c r="W6253" s="1">
        <v>43398.208333333336</v>
      </c>
      <c r="X6253">
        <v>200</v>
      </c>
    </row>
    <row r="6254" spans="1:24">
      <c r="A6254">
        <v>3177953</v>
      </c>
      <c r="B6254" t="s">
        <v>5652</v>
      </c>
      <c r="C6254" t="s">
        <v>3265</v>
      </c>
      <c r="D6254">
        <v>94370</v>
      </c>
      <c r="E6254" t="s">
        <v>5653</v>
      </c>
      <c r="F6254">
        <v>37640</v>
      </c>
      <c r="G6254" t="s">
        <v>139</v>
      </c>
      <c r="H6254" t="s">
        <v>456</v>
      </c>
      <c r="J6254" t="s">
        <v>30</v>
      </c>
      <c r="K6254" t="s">
        <v>522</v>
      </c>
      <c r="L6254" t="s">
        <v>533</v>
      </c>
      <c r="M6254" t="s">
        <v>856</v>
      </c>
      <c r="N6254" t="s">
        <v>857</v>
      </c>
      <c r="O6254">
        <v>14650</v>
      </c>
      <c r="P6254" t="s">
        <v>858</v>
      </c>
      <c r="Q6254" t="s">
        <v>7101</v>
      </c>
      <c r="R6254" t="s">
        <v>7102</v>
      </c>
      <c r="U6254" s="1">
        <v>43398</v>
      </c>
      <c r="V6254" s="2">
        <v>0.20833333333333334</v>
      </c>
      <c r="W6254" s="1">
        <v>43398.208333333336</v>
      </c>
      <c r="X6254">
        <v>255</v>
      </c>
    </row>
    <row r="6255" spans="1:24">
      <c r="A6255">
        <v>3176558</v>
      </c>
      <c r="B6255" t="s">
        <v>1353</v>
      </c>
      <c r="C6255" t="s">
        <v>1354</v>
      </c>
      <c r="D6255">
        <v>76600</v>
      </c>
      <c r="E6255" t="s">
        <v>1355</v>
      </c>
      <c r="F6255">
        <v>32381</v>
      </c>
      <c r="G6255" t="s">
        <v>58</v>
      </c>
      <c r="H6255" t="s">
        <v>4287</v>
      </c>
      <c r="J6255" t="s">
        <v>30</v>
      </c>
      <c r="K6255" t="s">
        <v>283</v>
      </c>
      <c r="L6255" t="s">
        <v>284</v>
      </c>
      <c r="M6255" t="s">
        <v>856</v>
      </c>
      <c r="N6255" t="s">
        <v>857</v>
      </c>
      <c r="O6255">
        <v>14650</v>
      </c>
      <c r="P6255" t="s">
        <v>858</v>
      </c>
      <c r="Q6255" t="s">
        <v>7101</v>
      </c>
      <c r="R6255" t="s">
        <v>7102</v>
      </c>
      <c r="T6255">
        <v>599812</v>
      </c>
      <c r="U6255" s="1">
        <v>43398</v>
      </c>
      <c r="V6255" s="2">
        <v>0.20833333333333334</v>
      </c>
      <c r="W6255" s="1">
        <v>43398.208333333336</v>
      </c>
      <c r="X6255">
        <v>260</v>
      </c>
    </row>
    <row r="6256" spans="1:24">
      <c r="A6256">
        <v>3176558</v>
      </c>
      <c r="B6256" t="s">
        <v>1353</v>
      </c>
      <c r="C6256" t="s">
        <v>1354</v>
      </c>
      <c r="D6256">
        <v>76600</v>
      </c>
      <c r="E6256" t="s">
        <v>1355</v>
      </c>
      <c r="F6256">
        <v>32381</v>
      </c>
      <c r="G6256" t="s">
        <v>58</v>
      </c>
      <c r="H6256" t="s">
        <v>4287</v>
      </c>
      <c r="J6256" t="s">
        <v>30</v>
      </c>
      <c r="K6256" t="s">
        <v>283</v>
      </c>
      <c r="L6256" t="s">
        <v>284</v>
      </c>
      <c r="M6256" t="s">
        <v>856</v>
      </c>
      <c r="N6256" t="s">
        <v>857</v>
      </c>
      <c r="O6256">
        <v>14650</v>
      </c>
      <c r="P6256" t="s">
        <v>858</v>
      </c>
      <c r="Q6256" t="s">
        <v>7101</v>
      </c>
      <c r="R6256" t="s">
        <v>7102</v>
      </c>
      <c r="T6256">
        <v>599814</v>
      </c>
      <c r="U6256" s="1">
        <v>43398</v>
      </c>
      <c r="V6256" s="2">
        <v>0.20833333333333334</v>
      </c>
      <c r="W6256" s="1">
        <v>43398.208333333336</v>
      </c>
      <c r="X6256">
        <v>260</v>
      </c>
    </row>
    <row r="6257" spans="1:24">
      <c r="A6257">
        <v>3178761</v>
      </c>
      <c r="B6257" t="s">
        <v>1230</v>
      </c>
      <c r="C6257" t="s">
        <v>1231</v>
      </c>
      <c r="D6257">
        <v>94250</v>
      </c>
      <c r="E6257" t="s">
        <v>1232</v>
      </c>
      <c r="F6257">
        <v>37630</v>
      </c>
      <c r="G6257" t="s">
        <v>671</v>
      </c>
      <c r="H6257" t="s">
        <v>123</v>
      </c>
      <c r="J6257" t="s">
        <v>30</v>
      </c>
      <c r="K6257" t="s">
        <v>283</v>
      </c>
      <c r="L6257" t="s">
        <v>666</v>
      </c>
      <c r="M6257" t="s">
        <v>856</v>
      </c>
      <c r="N6257" t="s">
        <v>857</v>
      </c>
      <c r="O6257">
        <v>14650</v>
      </c>
      <c r="P6257" t="s">
        <v>858</v>
      </c>
      <c r="Q6257" t="s">
        <v>7101</v>
      </c>
      <c r="R6257" t="s">
        <v>7102</v>
      </c>
      <c r="U6257" s="1">
        <v>43398</v>
      </c>
      <c r="V6257" s="2">
        <v>0.20833333333333334</v>
      </c>
      <c r="W6257" s="1">
        <v>43398.208333333336</v>
      </c>
      <c r="X6257">
        <v>200</v>
      </c>
    </row>
    <row r="6258" spans="1:24">
      <c r="A6258">
        <v>3179998</v>
      </c>
      <c r="B6258" t="s">
        <v>1334</v>
      </c>
      <c r="C6258" t="s">
        <v>1335</v>
      </c>
      <c r="D6258">
        <v>93300</v>
      </c>
      <c r="E6258" t="s">
        <v>701</v>
      </c>
      <c r="F6258">
        <v>37593</v>
      </c>
      <c r="G6258" t="s">
        <v>1223</v>
      </c>
      <c r="H6258" t="s">
        <v>72</v>
      </c>
      <c r="J6258" t="s">
        <v>30</v>
      </c>
      <c r="K6258" t="s">
        <v>283</v>
      </c>
      <c r="L6258" t="s">
        <v>666</v>
      </c>
      <c r="M6258" t="s">
        <v>856</v>
      </c>
      <c r="N6258" t="s">
        <v>857</v>
      </c>
      <c r="O6258">
        <v>14650</v>
      </c>
      <c r="P6258" t="s">
        <v>858</v>
      </c>
      <c r="Q6258" t="s">
        <v>7101</v>
      </c>
      <c r="R6258" t="s">
        <v>7102</v>
      </c>
      <c r="U6258" s="1">
        <v>43398</v>
      </c>
      <c r="V6258" s="2">
        <v>0.20833333333333334</v>
      </c>
      <c r="W6258" s="1">
        <v>43398.208333333336</v>
      </c>
      <c r="X6258">
        <v>215</v>
      </c>
    </row>
    <row r="6259" spans="1:24">
      <c r="A6259">
        <v>3178053</v>
      </c>
      <c r="B6259" t="s">
        <v>890</v>
      </c>
      <c r="C6259" t="s">
        <v>891</v>
      </c>
      <c r="D6259">
        <v>60600</v>
      </c>
      <c r="E6259" t="s">
        <v>892</v>
      </c>
      <c r="F6259">
        <v>25123</v>
      </c>
      <c r="G6259" t="s">
        <v>893</v>
      </c>
      <c r="H6259" t="s">
        <v>585</v>
      </c>
      <c r="J6259" t="s">
        <v>30</v>
      </c>
      <c r="K6259" t="s">
        <v>283</v>
      </c>
      <c r="L6259" t="s">
        <v>666</v>
      </c>
      <c r="M6259" t="s">
        <v>856</v>
      </c>
      <c r="N6259" t="s">
        <v>857</v>
      </c>
      <c r="O6259">
        <v>14650</v>
      </c>
      <c r="P6259" t="s">
        <v>858</v>
      </c>
      <c r="Q6259" t="s">
        <v>7101</v>
      </c>
      <c r="R6259" t="s">
        <v>7102</v>
      </c>
      <c r="U6259" s="1">
        <v>43398</v>
      </c>
      <c r="V6259" s="2">
        <v>0.20833333333333334</v>
      </c>
      <c r="W6259" s="1">
        <v>43398.208333333336</v>
      </c>
      <c r="X6259">
        <v>200</v>
      </c>
    </row>
    <row r="6260" spans="1:24">
      <c r="A6260">
        <v>3182767</v>
      </c>
      <c r="B6260" t="s">
        <v>5200</v>
      </c>
      <c r="C6260" t="s">
        <v>5201</v>
      </c>
      <c r="D6260">
        <v>14600</v>
      </c>
      <c r="E6260" t="s">
        <v>5202</v>
      </c>
      <c r="F6260">
        <v>5293</v>
      </c>
      <c r="G6260" t="s">
        <v>290</v>
      </c>
      <c r="H6260" t="s">
        <v>6369</v>
      </c>
      <c r="J6260" t="s">
        <v>30</v>
      </c>
      <c r="K6260" t="s">
        <v>283</v>
      </c>
      <c r="L6260" t="s">
        <v>666</v>
      </c>
      <c r="M6260" t="s">
        <v>856</v>
      </c>
      <c r="N6260" t="s">
        <v>857</v>
      </c>
      <c r="O6260">
        <v>14650</v>
      </c>
      <c r="P6260" t="s">
        <v>858</v>
      </c>
      <c r="Q6260" t="s">
        <v>7101</v>
      </c>
      <c r="R6260" t="s">
        <v>7102</v>
      </c>
      <c r="U6260" s="1">
        <v>43398</v>
      </c>
      <c r="V6260" s="2">
        <v>0.20833333333333334</v>
      </c>
      <c r="W6260" s="1">
        <v>43398.208333333336</v>
      </c>
      <c r="X6260">
        <v>200</v>
      </c>
    </row>
    <row r="6261" spans="1:24">
      <c r="A6261">
        <v>3180630</v>
      </c>
      <c r="B6261" t="s">
        <v>899</v>
      </c>
      <c r="C6261" t="s">
        <v>900</v>
      </c>
      <c r="D6261">
        <v>73160</v>
      </c>
      <c r="E6261" t="s">
        <v>901</v>
      </c>
      <c r="F6261">
        <v>31293</v>
      </c>
      <c r="G6261" t="s">
        <v>6</v>
      </c>
      <c r="H6261" t="s">
        <v>5415</v>
      </c>
      <c r="I6261">
        <v>2</v>
      </c>
      <c r="J6261" t="s">
        <v>30</v>
      </c>
      <c r="K6261" t="s">
        <v>111</v>
      </c>
      <c r="L6261" t="s">
        <v>112</v>
      </c>
      <c r="M6261" t="s">
        <v>903</v>
      </c>
      <c r="N6261" t="s">
        <v>904</v>
      </c>
      <c r="O6261">
        <v>38120</v>
      </c>
      <c r="P6261" t="s">
        <v>903</v>
      </c>
      <c r="Q6261" t="s">
        <v>7103</v>
      </c>
      <c r="R6261" t="s">
        <v>7104</v>
      </c>
      <c r="U6261" s="1">
        <v>43398</v>
      </c>
      <c r="V6261" s="2">
        <v>0.20833333333333334</v>
      </c>
      <c r="W6261" s="1">
        <v>43398.208333333336</v>
      </c>
      <c r="X6261">
        <v>200</v>
      </c>
    </row>
    <row r="6262" spans="1:24">
      <c r="A6262">
        <v>3181623</v>
      </c>
      <c r="B6262" t="s">
        <v>3320</v>
      </c>
      <c r="C6262" t="s">
        <v>3321</v>
      </c>
      <c r="D6262">
        <v>93170</v>
      </c>
      <c r="E6262" t="s">
        <v>3322</v>
      </c>
      <c r="F6262">
        <v>37582</v>
      </c>
      <c r="G6262" t="s">
        <v>58</v>
      </c>
      <c r="H6262" t="s">
        <v>6370</v>
      </c>
      <c r="J6262" t="s">
        <v>30</v>
      </c>
      <c r="K6262" t="s">
        <v>283</v>
      </c>
      <c r="L6262" t="s">
        <v>666</v>
      </c>
      <c r="M6262" t="s">
        <v>916</v>
      </c>
      <c r="N6262" t="s">
        <v>917</v>
      </c>
      <c r="O6262">
        <v>76800</v>
      </c>
      <c r="P6262" t="s">
        <v>916</v>
      </c>
      <c r="Q6262" t="s">
        <v>7105</v>
      </c>
      <c r="R6262" t="s">
        <v>7106</v>
      </c>
      <c r="U6262" s="1">
        <v>43398</v>
      </c>
      <c r="V6262" s="2">
        <v>0.20833333333333334</v>
      </c>
      <c r="W6262" s="1">
        <v>43398.208333333336</v>
      </c>
      <c r="X6262">
        <v>240</v>
      </c>
    </row>
    <row r="6263" spans="1:24">
      <c r="A6263">
        <v>3179477</v>
      </c>
      <c r="B6263" t="s">
        <v>934</v>
      </c>
      <c r="C6263" t="s">
        <v>935</v>
      </c>
      <c r="D6263">
        <v>94800</v>
      </c>
      <c r="E6263" t="s">
        <v>549</v>
      </c>
      <c r="F6263">
        <v>37662</v>
      </c>
      <c r="G6263" t="s">
        <v>936</v>
      </c>
      <c r="H6263" t="s">
        <v>123</v>
      </c>
      <c r="I6263" t="s">
        <v>1362</v>
      </c>
      <c r="J6263" t="s">
        <v>30</v>
      </c>
      <c r="K6263" t="s">
        <v>522</v>
      </c>
      <c r="L6263" t="s">
        <v>523</v>
      </c>
      <c r="M6263" t="s">
        <v>916</v>
      </c>
      <c r="N6263" t="s">
        <v>917</v>
      </c>
      <c r="O6263">
        <v>76800</v>
      </c>
      <c r="P6263" t="s">
        <v>916</v>
      </c>
      <c r="Q6263" t="s">
        <v>7105</v>
      </c>
      <c r="R6263" t="s">
        <v>7106</v>
      </c>
      <c r="U6263" s="1">
        <v>43398</v>
      </c>
      <c r="V6263" s="2">
        <v>0.20833333333333334</v>
      </c>
      <c r="W6263" s="1">
        <v>43398.208333333336</v>
      </c>
      <c r="X6263">
        <v>215</v>
      </c>
    </row>
    <row r="6264" spans="1:24">
      <c r="A6264">
        <v>3179564</v>
      </c>
      <c r="B6264" t="s">
        <v>1364</v>
      </c>
      <c r="C6264" t="s">
        <v>1365</v>
      </c>
      <c r="D6264">
        <v>91000</v>
      </c>
      <c r="E6264" t="s">
        <v>1366</v>
      </c>
      <c r="F6264">
        <v>37339</v>
      </c>
      <c r="G6264" t="s">
        <v>58</v>
      </c>
      <c r="H6264" t="s">
        <v>6352</v>
      </c>
      <c r="J6264" t="s">
        <v>30</v>
      </c>
      <c r="K6264" t="s">
        <v>522</v>
      </c>
      <c r="L6264" t="s">
        <v>545</v>
      </c>
      <c r="M6264" t="s">
        <v>916</v>
      </c>
      <c r="N6264" t="s">
        <v>917</v>
      </c>
      <c r="O6264">
        <v>76800</v>
      </c>
      <c r="P6264" t="s">
        <v>916</v>
      </c>
      <c r="Q6264" t="s">
        <v>7105</v>
      </c>
      <c r="R6264" t="s">
        <v>7106</v>
      </c>
      <c r="U6264" s="1">
        <v>43398</v>
      </c>
      <c r="V6264" s="2">
        <v>0.20833333333333334</v>
      </c>
      <c r="W6264" s="1">
        <v>43398.208333333336</v>
      </c>
      <c r="X6264">
        <v>215</v>
      </c>
    </row>
    <row r="6265" spans="1:24">
      <c r="A6265">
        <v>3171684</v>
      </c>
      <c r="B6265" t="s">
        <v>2308</v>
      </c>
      <c r="C6265" t="s">
        <v>2309</v>
      </c>
      <c r="D6265">
        <v>59491</v>
      </c>
      <c r="E6265" t="s">
        <v>1714</v>
      </c>
      <c r="F6265">
        <v>24371</v>
      </c>
      <c r="G6265" t="s">
        <v>58</v>
      </c>
      <c r="H6265" t="s">
        <v>6861</v>
      </c>
      <c r="I6265" t="s">
        <v>4068</v>
      </c>
      <c r="J6265" t="s">
        <v>30</v>
      </c>
      <c r="K6265" t="s">
        <v>283</v>
      </c>
      <c r="L6265" t="s">
        <v>284</v>
      </c>
      <c r="M6265" t="s">
        <v>944</v>
      </c>
      <c r="N6265" t="s">
        <v>945</v>
      </c>
      <c r="O6265">
        <v>99999</v>
      </c>
      <c r="P6265" t="s">
        <v>944</v>
      </c>
      <c r="Q6265" t="s">
        <v>7107</v>
      </c>
      <c r="R6265" t="s">
        <v>7107</v>
      </c>
      <c r="U6265" s="1">
        <v>43398</v>
      </c>
      <c r="V6265" s="2">
        <v>0.20833333333333334</v>
      </c>
      <c r="W6265" s="1">
        <v>43398.208333333336</v>
      </c>
      <c r="X6265">
        <v>215</v>
      </c>
    </row>
    <row r="6266" spans="1:24">
      <c r="A6266">
        <v>3181131</v>
      </c>
      <c r="B6266" t="s">
        <v>1383</v>
      </c>
      <c r="C6266" t="s">
        <v>1384</v>
      </c>
      <c r="D6266">
        <v>17440</v>
      </c>
      <c r="E6266" t="s">
        <v>70</v>
      </c>
      <c r="F6266">
        <v>6433</v>
      </c>
      <c r="G6266" t="s">
        <v>1541</v>
      </c>
      <c r="H6266" t="s">
        <v>102</v>
      </c>
      <c r="I6266" t="s">
        <v>29</v>
      </c>
      <c r="J6266" t="s">
        <v>30</v>
      </c>
      <c r="K6266" t="s">
        <v>221</v>
      </c>
      <c r="L6266" t="s">
        <v>493</v>
      </c>
      <c r="M6266" t="s">
        <v>33</v>
      </c>
      <c r="N6266" t="s">
        <v>34</v>
      </c>
      <c r="O6266">
        <v>33810</v>
      </c>
      <c r="P6266" t="s">
        <v>33</v>
      </c>
      <c r="Q6266" t="s">
        <v>7073</v>
      </c>
      <c r="R6266" t="s">
        <v>7074</v>
      </c>
      <c r="U6266" s="1">
        <v>43399</v>
      </c>
      <c r="V6266" s="2">
        <v>0.20833333333333334</v>
      </c>
      <c r="W6266" s="1">
        <v>43399.208333333336</v>
      </c>
      <c r="X6266">
        <v>230</v>
      </c>
    </row>
    <row r="6267" spans="1:24">
      <c r="A6267">
        <v>3177198</v>
      </c>
      <c r="B6267" t="s">
        <v>1404</v>
      </c>
      <c r="C6267" t="s">
        <v>1405</v>
      </c>
      <c r="D6267">
        <v>33700</v>
      </c>
      <c r="E6267" t="s">
        <v>26</v>
      </c>
      <c r="F6267">
        <v>13789</v>
      </c>
      <c r="G6267" t="s">
        <v>6862</v>
      </c>
      <c r="H6267" t="s">
        <v>361</v>
      </c>
      <c r="J6267" t="s">
        <v>30</v>
      </c>
      <c r="K6267" t="s">
        <v>31</v>
      </c>
      <c r="L6267" t="s">
        <v>60</v>
      </c>
      <c r="M6267" t="s">
        <v>33</v>
      </c>
      <c r="N6267" t="s">
        <v>34</v>
      </c>
      <c r="O6267">
        <v>33810</v>
      </c>
      <c r="P6267" t="s">
        <v>33</v>
      </c>
      <c r="Q6267" t="s">
        <v>7073</v>
      </c>
      <c r="R6267" t="s">
        <v>7074</v>
      </c>
      <c r="U6267" s="1">
        <v>43399</v>
      </c>
      <c r="V6267" s="2">
        <v>0.20833333333333334</v>
      </c>
      <c r="W6267" s="1">
        <v>43399.208333333336</v>
      </c>
      <c r="X6267">
        <v>200</v>
      </c>
    </row>
    <row r="6268" spans="1:24">
      <c r="A6268">
        <v>3184007</v>
      </c>
      <c r="B6268" t="s">
        <v>143</v>
      </c>
      <c r="C6268" t="s">
        <v>144</v>
      </c>
      <c r="D6268">
        <v>66300</v>
      </c>
      <c r="E6268" t="s">
        <v>145</v>
      </c>
      <c r="F6268">
        <v>28285</v>
      </c>
      <c r="G6268" t="s">
        <v>146</v>
      </c>
      <c r="H6268" t="s">
        <v>1344</v>
      </c>
      <c r="J6268" t="s">
        <v>30</v>
      </c>
      <c r="K6268" t="s">
        <v>130</v>
      </c>
      <c r="L6268" t="s">
        <v>131</v>
      </c>
      <c r="M6268" t="s">
        <v>127</v>
      </c>
      <c r="N6268" t="s">
        <v>132</v>
      </c>
      <c r="O6268">
        <v>34600</v>
      </c>
      <c r="P6268" t="s">
        <v>127</v>
      </c>
      <c r="Q6268" t="s">
        <v>7075</v>
      </c>
      <c r="R6268" t="s">
        <v>7076</v>
      </c>
      <c r="U6268" s="1">
        <v>43399</v>
      </c>
      <c r="V6268" s="2">
        <v>0.20833333333333334</v>
      </c>
      <c r="W6268" s="1">
        <v>43399.208333333336</v>
      </c>
      <c r="X6268">
        <v>255</v>
      </c>
    </row>
    <row r="6269" spans="1:24">
      <c r="A6269">
        <v>3181464</v>
      </c>
      <c r="B6269" t="s">
        <v>1881</v>
      </c>
      <c r="C6269" t="s">
        <v>1882</v>
      </c>
      <c r="D6269">
        <v>66270</v>
      </c>
      <c r="E6269" t="s">
        <v>1883</v>
      </c>
      <c r="F6269">
        <v>28268</v>
      </c>
      <c r="G6269" t="s">
        <v>302</v>
      </c>
      <c r="H6269" t="s">
        <v>1005</v>
      </c>
      <c r="J6269" t="s">
        <v>30</v>
      </c>
      <c r="K6269" t="s">
        <v>130</v>
      </c>
      <c r="L6269" t="s">
        <v>131</v>
      </c>
      <c r="M6269" t="s">
        <v>127</v>
      </c>
      <c r="N6269" t="s">
        <v>132</v>
      </c>
      <c r="O6269">
        <v>34600</v>
      </c>
      <c r="P6269" t="s">
        <v>127</v>
      </c>
      <c r="Q6269" t="s">
        <v>7075</v>
      </c>
      <c r="R6269" t="s">
        <v>7076</v>
      </c>
      <c r="U6269" s="1">
        <v>43399</v>
      </c>
      <c r="V6269" s="2">
        <v>0.20833333333333334</v>
      </c>
      <c r="W6269" s="1">
        <v>43399.208333333336</v>
      </c>
      <c r="X6269">
        <v>215</v>
      </c>
    </row>
    <row r="6270" spans="1:24">
      <c r="A6270">
        <v>3154092</v>
      </c>
      <c r="B6270" t="s">
        <v>6501</v>
      </c>
      <c r="C6270" t="s">
        <v>6502</v>
      </c>
      <c r="D6270">
        <v>11400</v>
      </c>
      <c r="E6270" t="s">
        <v>150</v>
      </c>
      <c r="F6270">
        <v>4121</v>
      </c>
      <c r="G6270" t="s">
        <v>1884</v>
      </c>
      <c r="H6270" t="s">
        <v>137</v>
      </c>
      <c r="J6270" t="s">
        <v>30</v>
      </c>
      <c r="K6270" t="s">
        <v>130</v>
      </c>
      <c r="L6270" t="s">
        <v>131</v>
      </c>
      <c r="M6270" t="s">
        <v>127</v>
      </c>
      <c r="N6270" t="s">
        <v>132</v>
      </c>
      <c r="O6270">
        <v>34600</v>
      </c>
      <c r="P6270" t="s">
        <v>127</v>
      </c>
      <c r="Q6270" t="s">
        <v>7075</v>
      </c>
      <c r="R6270" t="s">
        <v>7076</v>
      </c>
      <c r="S6270" s="3">
        <v>43161</v>
      </c>
      <c r="T6270">
        <v>599420</v>
      </c>
      <c r="U6270" s="1">
        <v>43399</v>
      </c>
      <c r="V6270" s="2">
        <v>0.20833333333333334</v>
      </c>
      <c r="W6270" s="1">
        <v>43399.208333333336</v>
      </c>
      <c r="X6270">
        <v>260</v>
      </c>
    </row>
    <row r="6271" spans="1:24">
      <c r="A6271">
        <v>3154092</v>
      </c>
      <c r="B6271" t="s">
        <v>6501</v>
      </c>
      <c r="C6271" t="s">
        <v>6502</v>
      </c>
      <c r="D6271">
        <v>11400</v>
      </c>
      <c r="E6271" t="s">
        <v>150</v>
      </c>
      <c r="F6271">
        <v>4121</v>
      </c>
      <c r="G6271" t="s">
        <v>1884</v>
      </c>
      <c r="H6271" t="s">
        <v>137</v>
      </c>
      <c r="J6271" t="s">
        <v>30</v>
      </c>
      <c r="K6271" t="s">
        <v>130</v>
      </c>
      <c r="L6271" t="s">
        <v>131</v>
      </c>
      <c r="M6271" t="s">
        <v>127</v>
      </c>
      <c r="N6271" t="s">
        <v>132</v>
      </c>
      <c r="O6271">
        <v>34600</v>
      </c>
      <c r="P6271" t="s">
        <v>127</v>
      </c>
      <c r="Q6271" t="s">
        <v>7075</v>
      </c>
      <c r="R6271" t="s">
        <v>7076</v>
      </c>
      <c r="S6271" t="s">
        <v>1897</v>
      </c>
      <c r="T6271">
        <v>599421</v>
      </c>
      <c r="U6271" s="1">
        <v>43399</v>
      </c>
      <c r="V6271" s="2">
        <v>0.20833333333333334</v>
      </c>
      <c r="W6271" s="1">
        <v>43399.208333333336</v>
      </c>
      <c r="X6271">
        <v>260</v>
      </c>
    </row>
    <row r="6272" spans="1:24">
      <c r="A6272">
        <v>3181317</v>
      </c>
      <c r="B6272" t="s">
        <v>5120</v>
      </c>
      <c r="C6272" t="s">
        <v>5121</v>
      </c>
      <c r="D6272">
        <v>7700</v>
      </c>
      <c r="E6272" t="s">
        <v>5122</v>
      </c>
      <c r="F6272">
        <v>2530</v>
      </c>
      <c r="G6272" t="s">
        <v>58</v>
      </c>
      <c r="H6272" t="s">
        <v>102</v>
      </c>
      <c r="J6272" t="s">
        <v>30</v>
      </c>
      <c r="K6272" t="s">
        <v>111</v>
      </c>
      <c r="L6272" t="s">
        <v>112</v>
      </c>
      <c r="M6272" t="s">
        <v>232</v>
      </c>
      <c r="N6272" t="s">
        <v>233</v>
      </c>
      <c r="O6272">
        <v>71350</v>
      </c>
      <c r="P6272" t="s">
        <v>234</v>
      </c>
      <c r="Q6272" t="s">
        <v>7079</v>
      </c>
      <c r="R6272" t="s">
        <v>7080</v>
      </c>
      <c r="U6272" s="1">
        <v>43399</v>
      </c>
      <c r="V6272" s="2">
        <v>0.20833333333333334</v>
      </c>
      <c r="W6272" s="1">
        <v>43399.208333333336</v>
      </c>
      <c r="X6272">
        <v>215</v>
      </c>
    </row>
    <row r="6273" spans="1:24">
      <c r="A6273">
        <v>3182871</v>
      </c>
      <c r="B6273" t="s">
        <v>6863</v>
      </c>
      <c r="C6273" t="s">
        <v>6864</v>
      </c>
      <c r="D6273">
        <v>34000</v>
      </c>
      <c r="E6273" t="s">
        <v>368</v>
      </c>
      <c r="F6273">
        <v>13912</v>
      </c>
      <c r="G6273" t="s">
        <v>58</v>
      </c>
      <c r="H6273" t="s">
        <v>137</v>
      </c>
      <c r="J6273" t="s">
        <v>30</v>
      </c>
      <c r="K6273" t="s">
        <v>31</v>
      </c>
      <c r="L6273" t="s">
        <v>193</v>
      </c>
      <c r="M6273" t="s">
        <v>316</v>
      </c>
      <c r="N6273" t="s">
        <v>317</v>
      </c>
      <c r="O6273">
        <v>81300</v>
      </c>
      <c r="P6273" t="s">
        <v>316</v>
      </c>
      <c r="Q6273" t="s">
        <v>7083</v>
      </c>
      <c r="R6273" t="s">
        <v>7084</v>
      </c>
      <c r="S6273" t="s">
        <v>6865</v>
      </c>
      <c r="U6273" s="1">
        <v>43399</v>
      </c>
      <c r="V6273" s="2">
        <v>0.20833333333333334</v>
      </c>
      <c r="W6273" s="1">
        <v>43399.208333333336</v>
      </c>
      <c r="X6273">
        <v>215</v>
      </c>
    </row>
    <row r="6274" spans="1:24">
      <c r="A6274" t="s">
        <v>338</v>
      </c>
      <c r="B6274" t="s">
        <v>339</v>
      </c>
      <c r="C6274" t="s">
        <v>139</v>
      </c>
      <c r="D6274">
        <v>69200</v>
      </c>
      <c r="E6274" t="s">
        <v>182</v>
      </c>
      <c r="F6274">
        <v>29417</v>
      </c>
      <c r="G6274" t="s">
        <v>4147</v>
      </c>
      <c r="J6274" t="s">
        <v>184</v>
      </c>
      <c r="K6274" t="s">
        <v>111</v>
      </c>
      <c r="L6274" t="s">
        <v>255</v>
      </c>
      <c r="M6274" t="s">
        <v>316</v>
      </c>
      <c r="N6274" t="s">
        <v>317</v>
      </c>
      <c r="O6274">
        <v>81300</v>
      </c>
      <c r="P6274" t="s">
        <v>316</v>
      </c>
      <c r="Q6274" t="s">
        <v>7083</v>
      </c>
      <c r="R6274" t="s">
        <v>7084</v>
      </c>
      <c r="S6274" t="s">
        <v>6866</v>
      </c>
      <c r="T6274">
        <v>595422</v>
      </c>
      <c r="U6274" s="1">
        <v>43399</v>
      </c>
      <c r="V6274" s="2">
        <v>0.375</v>
      </c>
      <c r="W6274" s="1">
        <v>43399.375</v>
      </c>
      <c r="X6274">
        <v>260</v>
      </c>
    </row>
    <row r="6275" spans="1:24">
      <c r="A6275" t="s">
        <v>338</v>
      </c>
      <c r="B6275" t="s">
        <v>339</v>
      </c>
      <c r="C6275" t="s">
        <v>139</v>
      </c>
      <c r="D6275">
        <v>69200</v>
      </c>
      <c r="E6275" t="s">
        <v>182</v>
      </c>
      <c r="F6275">
        <v>29417</v>
      </c>
      <c r="G6275" t="s">
        <v>6494</v>
      </c>
      <c r="J6275" t="s">
        <v>184</v>
      </c>
      <c r="K6275" t="s">
        <v>111</v>
      </c>
      <c r="L6275" t="s">
        <v>255</v>
      </c>
      <c r="M6275" t="s">
        <v>316</v>
      </c>
      <c r="N6275" t="s">
        <v>317</v>
      </c>
      <c r="O6275">
        <v>81300</v>
      </c>
      <c r="P6275" t="s">
        <v>316</v>
      </c>
      <c r="Q6275" t="s">
        <v>7083</v>
      </c>
      <c r="R6275" t="s">
        <v>7084</v>
      </c>
      <c r="S6275" t="s">
        <v>6867</v>
      </c>
      <c r="T6275">
        <v>599310</v>
      </c>
      <c r="U6275" s="1">
        <v>43399</v>
      </c>
      <c r="V6275" s="2">
        <v>0.33333333333333331</v>
      </c>
      <c r="W6275" s="1">
        <v>43399.333333333336</v>
      </c>
      <c r="X6275">
        <v>260</v>
      </c>
    </row>
    <row r="6276" spans="1:24">
      <c r="A6276" t="s">
        <v>338</v>
      </c>
      <c r="B6276" t="s">
        <v>339</v>
      </c>
      <c r="C6276" t="s">
        <v>139</v>
      </c>
      <c r="D6276">
        <v>69200</v>
      </c>
      <c r="E6276" t="s">
        <v>182</v>
      </c>
      <c r="F6276">
        <v>29417</v>
      </c>
      <c r="G6276" t="s">
        <v>6494</v>
      </c>
      <c r="J6276" t="s">
        <v>184</v>
      </c>
      <c r="K6276" t="s">
        <v>111</v>
      </c>
      <c r="L6276" t="s">
        <v>255</v>
      </c>
      <c r="M6276" t="s">
        <v>316</v>
      </c>
      <c r="N6276" t="s">
        <v>317</v>
      </c>
      <c r="O6276">
        <v>81300</v>
      </c>
      <c r="P6276" t="s">
        <v>316</v>
      </c>
      <c r="Q6276" t="s">
        <v>7083</v>
      </c>
      <c r="R6276" t="s">
        <v>7084</v>
      </c>
      <c r="S6276" t="s">
        <v>6868</v>
      </c>
      <c r="T6276">
        <v>599311</v>
      </c>
      <c r="U6276" s="1">
        <v>43399</v>
      </c>
      <c r="V6276" s="2">
        <v>0.375</v>
      </c>
      <c r="W6276" s="1">
        <v>43399.375</v>
      </c>
      <c r="X6276">
        <v>260</v>
      </c>
    </row>
    <row r="6277" spans="1:24">
      <c r="A6277" t="s">
        <v>338</v>
      </c>
      <c r="B6277" t="s">
        <v>339</v>
      </c>
      <c r="C6277" t="s">
        <v>139</v>
      </c>
      <c r="D6277">
        <v>69200</v>
      </c>
      <c r="E6277" t="s">
        <v>182</v>
      </c>
      <c r="F6277">
        <v>29417</v>
      </c>
      <c r="G6277" t="s">
        <v>6494</v>
      </c>
      <c r="J6277" t="s">
        <v>184</v>
      </c>
      <c r="K6277" t="s">
        <v>111</v>
      </c>
      <c r="L6277" t="s">
        <v>255</v>
      </c>
      <c r="M6277" t="s">
        <v>316</v>
      </c>
      <c r="N6277" t="s">
        <v>317</v>
      </c>
      <c r="O6277">
        <v>81300</v>
      </c>
      <c r="P6277" t="s">
        <v>316</v>
      </c>
      <c r="Q6277" t="s">
        <v>7083</v>
      </c>
      <c r="R6277" t="s">
        <v>7084</v>
      </c>
      <c r="S6277" t="s">
        <v>6869</v>
      </c>
      <c r="T6277">
        <v>599312</v>
      </c>
      <c r="U6277" s="1">
        <v>43399</v>
      </c>
      <c r="V6277" s="2">
        <v>0.41666666666666669</v>
      </c>
      <c r="W6277" s="1">
        <v>43399.416666666664</v>
      </c>
      <c r="X6277">
        <v>260</v>
      </c>
    </row>
    <row r="6278" spans="1:24">
      <c r="A6278" t="s">
        <v>338</v>
      </c>
      <c r="B6278" t="s">
        <v>339</v>
      </c>
      <c r="C6278" t="s">
        <v>139</v>
      </c>
      <c r="D6278">
        <v>69200</v>
      </c>
      <c r="E6278" t="s">
        <v>182</v>
      </c>
      <c r="F6278">
        <v>29417</v>
      </c>
      <c r="G6278" t="s">
        <v>4147</v>
      </c>
      <c r="J6278" t="s">
        <v>184</v>
      </c>
      <c r="K6278" t="s">
        <v>111</v>
      </c>
      <c r="L6278" t="s">
        <v>255</v>
      </c>
      <c r="M6278" t="s">
        <v>316</v>
      </c>
      <c r="N6278" t="s">
        <v>317</v>
      </c>
      <c r="O6278">
        <v>81300</v>
      </c>
      <c r="P6278" t="s">
        <v>316</v>
      </c>
      <c r="Q6278" t="s">
        <v>7083</v>
      </c>
      <c r="R6278" t="s">
        <v>7084</v>
      </c>
      <c r="S6278" t="s">
        <v>6870</v>
      </c>
      <c r="T6278">
        <v>595421</v>
      </c>
      <c r="U6278" s="1">
        <v>43399</v>
      </c>
      <c r="V6278" s="2">
        <v>0.3125</v>
      </c>
      <c r="W6278" s="1">
        <v>43399.3125</v>
      </c>
      <c r="X6278">
        <v>260</v>
      </c>
    </row>
    <row r="6279" spans="1:24">
      <c r="A6279">
        <v>3182899</v>
      </c>
      <c r="B6279" t="s">
        <v>5431</v>
      </c>
      <c r="C6279" t="s">
        <v>5432</v>
      </c>
      <c r="D6279">
        <v>34000</v>
      </c>
      <c r="E6279" t="s">
        <v>368</v>
      </c>
      <c r="F6279">
        <v>13912</v>
      </c>
      <c r="G6279" t="s">
        <v>58</v>
      </c>
      <c r="H6279" t="s">
        <v>1526</v>
      </c>
      <c r="J6279" t="s">
        <v>30</v>
      </c>
      <c r="K6279" t="s">
        <v>130</v>
      </c>
      <c r="L6279" t="s">
        <v>802</v>
      </c>
      <c r="M6279" t="s">
        <v>316</v>
      </c>
      <c r="N6279" t="s">
        <v>317</v>
      </c>
      <c r="O6279">
        <v>81300</v>
      </c>
      <c r="P6279" t="s">
        <v>316</v>
      </c>
      <c r="Q6279" t="s">
        <v>7083</v>
      </c>
      <c r="R6279" t="s">
        <v>7084</v>
      </c>
      <c r="U6279" s="1">
        <v>43399</v>
      </c>
      <c r="V6279" s="2">
        <v>0.20833333333333334</v>
      </c>
      <c r="W6279" s="1">
        <v>43399.208333333336</v>
      </c>
      <c r="X6279">
        <v>205</v>
      </c>
    </row>
    <row r="6280" spans="1:24">
      <c r="A6280">
        <v>3181317</v>
      </c>
      <c r="B6280" t="s">
        <v>5120</v>
      </c>
      <c r="C6280" t="s">
        <v>5121</v>
      </c>
      <c r="D6280">
        <v>7700</v>
      </c>
      <c r="E6280" t="s">
        <v>5122</v>
      </c>
      <c r="F6280">
        <v>2530</v>
      </c>
      <c r="G6280" t="s">
        <v>58</v>
      </c>
      <c r="H6280" t="s">
        <v>102</v>
      </c>
      <c r="J6280" t="s">
        <v>30</v>
      </c>
      <c r="K6280" t="s">
        <v>111</v>
      </c>
      <c r="L6280" t="s">
        <v>112</v>
      </c>
      <c r="M6280" t="s">
        <v>425</v>
      </c>
      <c r="N6280" t="s">
        <v>426</v>
      </c>
      <c r="O6280">
        <v>69700</v>
      </c>
      <c r="P6280" t="s">
        <v>427</v>
      </c>
      <c r="Q6280" t="s">
        <v>7085</v>
      </c>
      <c r="R6280" t="s">
        <v>7086</v>
      </c>
      <c r="U6280" s="1">
        <v>43399</v>
      </c>
      <c r="V6280" s="2">
        <v>0.20833333333333334</v>
      </c>
      <c r="W6280" s="1">
        <v>43399.208333333336</v>
      </c>
      <c r="X6280">
        <v>215</v>
      </c>
    </row>
    <row r="6281" spans="1:24">
      <c r="A6281">
        <v>3174027</v>
      </c>
      <c r="B6281" t="s">
        <v>2541</v>
      </c>
      <c r="C6281" t="s">
        <v>2542</v>
      </c>
      <c r="D6281">
        <v>73550</v>
      </c>
      <c r="E6281" t="s">
        <v>1340</v>
      </c>
      <c r="F6281">
        <v>31495</v>
      </c>
      <c r="G6281" t="s">
        <v>174</v>
      </c>
      <c r="H6281" t="s">
        <v>756</v>
      </c>
      <c r="J6281" t="s">
        <v>30</v>
      </c>
      <c r="K6281" t="s">
        <v>111</v>
      </c>
      <c r="L6281" t="s">
        <v>112</v>
      </c>
      <c r="M6281" t="s">
        <v>425</v>
      </c>
      <c r="N6281" t="s">
        <v>426</v>
      </c>
      <c r="O6281">
        <v>69700</v>
      </c>
      <c r="P6281" t="s">
        <v>427</v>
      </c>
      <c r="Q6281" t="s">
        <v>7085</v>
      </c>
      <c r="R6281" t="s">
        <v>7086</v>
      </c>
      <c r="U6281" s="1">
        <v>43399</v>
      </c>
      <c r="V6281" s="2">
        <v>0.20833333333333334</v>
      </c>
      <c r="W6281" s="1">
        <v>43399.208333333336</v>
      </c>
      <c r="X6281">
        <v>200</v>
      </c>
    </row>
    <row r="6282" spans="1:24">
      <c r="A6282">
        <v>3174750</v>
      </c>
      <c r="B6282" t="s">
        <v>5876</v>
      </c>
      <c r="C6282" t="s">
        <v>5877</v>
      </c>
      <c r="D6282">
        <v>69700</v>
      </c>
      <c r="E6282" t="s">
        <v>427</v>
      </c>
      <c r="F6282">
        <v>29637</v>
      </c>
      <c r="G6282" t="s">
        <v>5878</v>
      </c>
      <c r="H6282" t="s">
        <v>5879</v>
      </c>
      <c r="J6282" t="s">
        <v>30</v>
      </c>
      <c r="K6282" t="s">
        <v>111</v>
      </c>
      <c r="L6282" t="s">
        <v>112</v>
      </c>
      <c r="M6282" t="s">
        <v>425</v>
      </c>
      <c r="N6282" t="s">
        <v>426</v>
      </c>
      <c r="O6282">
        <v>69700</v>
      </c>
      <c r="P6282" t="s">
        <v>427</v>
      </c>
      <c r="Q6282" t="s">
        <v>7085</v>
      </c>
      <c r="R6282" t="s">
        <v>7086</v>
      </c>
      <c r="S6282">
        <v>10</v>
      </c>
      <c r="T6282">
        <v>590526</v>
      </c>
      <c r="U6282" s="1">
        <v>43399</v>
      </c>
      <c r="V6282" s="2">
        <v>0.27083333333333331</v>
      </c>
      <c r="W6282" s="1">
        <v>43399.270833333336</v>
      </c>
      <c r="X6282">
        <v>500</v>
      </c>
    </row>
    <row r="6283" spans="1:24">
      <c r="A6283">
        <v>3174750</v>
      </c>
      <c r="B6283" t="s">
        <v>5876</v>
      </c>
      <c r="C6283" t="s">
        <v>5877</v>
      </c>
      <c r="D6283">
        <v>69700</v>
      </c>
      <c r="E6283" t="s">
        <v>427</v>
      </c>
      <c r="F6283">
        <v>29637</v>
      </c>
      <c r="G6283" t="s">
        <v>5878</v>
      </c>
      <c r="H6283" t="s">
        <v>5879</v>
      </c>
      <c r="J6283" t="s">
        <v>30</v>
      </c>
      <c r="K6283" t="s">
        <v>111</v>
      </c>
      <c r="L6283" t="s">
        <v>112</v>
      </c>
      <c r="M6283" t="s">
        <v>425</v>
      </c>
      <c r="N6283" t="s">
        <v>426</v>
      </c>
      <c r="O6283">
        <v>69700</v>
      </c>
      <c r="P6283" t="s">
        <v>427</v>
      </c>
      <c r="Q6283" t="s">
        <v>7085</v>
      </c>
      <c r="R6283" t="s">
        <v>7086</v>
      </c>
      <c r="S6283">
        <v>11</v>
      </c>
      <c r="T6283">
        <v>590550</v>
      </c>
      <c r="U6283" s="1">
        <v>43399</v>
      </c>
      <c r="V6283" s="2">
        <v>0.33333333333333331</v>
      </c>
      <c r="W6283" s="1">
        <v>43399.333333333336</v>
      </c>
      <c r="X6283">
        <v>500</v>
      </c>
    </row>
    <row r="6284" spans="1:24">
      <c r="A6284">
        <v>3182294</v>
      </c>
      <c r="B6284" t="s">
        <v>6871</v>
      </c>
      <c r="C6284" t="s">
        <v>6872</v>
      </c>
      <c r="D6284">
        <v>69100</v>
      </c>
      <c r="E6284" t="s">
        <v>271</v>
      </c>
      <c r="F6284">
        <v>29395</v>
      </c>
      <c r="G6284" t="s">
        <v>6873</v>
      </c>
      <c r="H6284" t="s">
        <v>461</v>
      </c>
      <c r="J6284" t="s">
        <v>30</v>
      </c>
      <c r="K6284" t="s">
        <v>111</v>
      </c>
      <c r="L6284" t="s">
        <v>112</v>
      </c>
      <c r="M6284" t="s">
        <v>425</v>
      </c>
      <c r="N6284" t="s">
        <v>426</v>
      </c>
      <c r="O6284">
        <v>69700</v>
      </c>
      <c r="P6284" t="s">
        <v>427</v>
      </c>
      <c r="Q6284" t="s">
        <v>7085</v>
      </c>
      <c r="R6284" t="s">
        <v>7086</v>
      </c>
      <c r="U6284" s="1">
        <v>43399</v>
      </c>
      <c r="V6284" s="2">
        <v>0.20833333333333334</v>
      </c>
      <c r="W6284" s="1">
        <v>43399.208333333336</v>
      </c>
      <c r="X6284">
        <v>210</v>
      </c>
    </row>
    <row r="6285" spans="1:24">
      <c r="A6285">
        <v>3177069</v>
      </c>
      <c r="B6285" t="s">
        <v>2717</v>
      </c>
      <c r="C6285" t="s">
        <v>814</v>
      </c>
      <c r="D6285">
        <v>38450</v>
      </c>
      <c r="E6285" t="s">
        <v>4388</v>
      </c>
      <c r="F6285">
        <v>15427</v>
      </c>
      <c r="G6285" t="s">
        <v>6</v>
      </c>
      <c r="H6285" t="s">
        <v>4943</v>
      </c>
      <c r="J6285" t="s">
        <v>30</v>
      </c>
      <c r="K6285" t="s">
        <v>111</v>
      </c>
      <c r="L6285" t="s">
        <v>112</v>
      </c>
      <c r="M6285" t="s">
        <v>425</v>
      </c>
      <c r="N6285" t="s">
        <v>426</v>
      </c>
      <c r="O6285">
        <v>69700</v>
      </c>
      <c r="P6285" t="s">
        <v>427</v>
      </c>
      <c r="Q6285" t="s">
        <v>7085</v>
      </c>
      <c r="R6285" t="s">
        <v>7086</v>
      </c>
      <c r="U6285" s="1">
        <v>43399</v>
      </c>
      <c r="V6285" s="2">
        <v>0.20833333333333334</v>
      </c>
      <c r="W6285" s="1">
        <v>43399.208333333336</v>
      </c>
      <c r="X6285">
        <v>200</v>
      </c>
    </row>
    <row r="6286" spans="1:24">
      <c r="A6286">
        <v>3184459</v>
      </c>
      <c r="B6286" t="s">
        <v>6394</v>
      </c>
      <c r="C6286" t="s">
        <v>6395</v>
      </c>
      <c r="D6286">
        <v>44800</v>
      </c>
      <c r="E6286" t="s">
        <v>837</v>
      </c>
      <c r="F6286">
        <v>17715</v>
      </c>
      <c r="G6286" t="s">
        <v>58</v>
      </c>
      <c r="H6286" t="s">
        <v>6874</v>
      </c>
      <c r="J6286" t="s">
        <v>30</v>
      </c>
      <c r="K6286" t="s">
        <v>139</v>
      </c>
      <c r="L6286" t="s">
        <v>139</v>
      </c>
      <c r="M6286" t="s">
        <v>474</v>
      </c>
      <c r="N6286" t="s">
        <v>475</v>
      </c>
      <c r="O6286">
        <v>56690</v>
      </c>
      <c r="P6286" t="s">
        <v>476</v>
      </c>
      <c r="Q6286" t="s">
        <v>7087</v>
      </c>
      <c r="R6286" t="s">
        <v>7088</v>
      </c>
      <c r="U6286" s="1">
        <v>43399</v>
      </c>
      <c r="V6286" s="2">
        <v>0.20833333333333334</v>
      </c>
      <c r="W6286" s="1">
        <v>43399.208333333336</v>
      </c>
      <c r="X6286">
        <v>50</v>
      </c>
    </row>
    <row r="6287" spans="1:24">
      <c r="A6287">
        <v>3182791</v>
      </c>
      <c r="B6287" t="s">
        <v>5613</v>
      </c>
      <c r="C6287" t="s">
        <v>5614</v>
      </c>
      <c r="D6287">
        <v>35770</v>
      </c>
      <c r="E6287" t="s">
        <v>5615</v>
      </c>
      <c r="F6287">
        <v>14610</v>
      </c>
      <c r="G6287" t="s">
        <v>58</v>
      </c>
      <c r="H6287" t="s">
        <v>1667</v>
      </c>
      <c r="J6287" t="s">
        <v>30</v>
      </c>
      <c r="K6287" t="s">
        <v>221</v>
      </c>
      <c r="L6287" t="s">
        <v>473</v>
      </c>
      <c r="M6287" t="s">
        <v>474</v>
      </c>
      <c r="N6287" t="s">
        <v>475</v>
      </c>
      <c r="O6287">
        <v>56690</v>
      </c>
      <c r="P6287" t="s">
        <v>476</v>
      </c>
      <c r="Q6287" t="s">
        <v>7087</v>
      </c>
      <c r="R6287" t="s">
        <v>7088</v>
      </c>
      <c r="U6287" s="1">
        <v>43399</v>
      </c>
      <c r="V6287" s="2">
        <v>0.20833333333333334</v>
      </c>
      <c r="W6287" s="1">
        <v>43399.208333333336</v>
      </c>
      <c r="X6287">
        <v>245</v>
      </c>
    </row>
    <row r="6288" spans="1:24">
      <c r="A6288">
        <v>3184392</v>
      </c>
      <c r="B6288" t="s">
        <v>6875</v>
      </c>
      <c r="C6288" t="s">
        <v>6876</v>
      </c>
      <c r="D6288">
        <v>22580</v>
      </c>
      <c r="E6288" t="s">
        <v>6877</v>
      </c>
      <c r="F6288">
        <v>8598</v>
      </c>
      <c r="G6288" t="s">
        <v>58</v>
      </c>
      <c r="H6288" t="s">
        <v>369</v>
      </c>
      <c r="J6288" t="s">
        <v>30</v>
      </c>
      <c r="K6288" t="s">
        <v>221</v>
      </c>
      <c r="L6288" t="s">
        <v>473</v>
      </c>
      <c r="M6288" t="s">
        <v>474</v>
      </c>
      <c r="N6288" t="s">
        <v>475</v>
      </c>
      <c r="O6288">
        <v>56690</v>
      </c>
      <c r="P6288" t="s">
        <v>476</v>
      </c>
      <c r="Q6288" t="s">
        <v>7087</v>
      </c>
      <c r="R6288" t="s">
        <v>7088</v>
      </c>
      <c r="U6288" s="1">
        <v>43399</v>
      </c>
      <c r="V6288" s="2">
        <v>0.20833333333333334</v>
      </c>
      <c r="W6288" s="1">
        <v>43399.208333333336</v>
      </c>
      <c r="X6288">
        <v>245</v>
      </c>
    </row>
    <row r="6289" spans="1:24">
      <c r="A6289">
        <v>3181684</v>
      </c>
      <c r="B6289" t="s">
        <v>3035</v>
      </c>
      <c r="C6289" t="s">
        <v>3036</v>
      </c>
      <c r="D6289">
        <v>14160</v>
      </c>
      <c r="E6289" t="s">
        <v>897</v>
      </c>
      <c r="F6289">
        <v>4816</v>
      </c>
      <c r="G6289" t="s">
        <v>58</v>
      </c>
      <c r="H6289" t="s">
        <v>335</v>
      </c>
      <c r="J6289" t="s">
        <v>30</v>
      </c>
      <c r="K6289" t="s">
        <v>221</v>
      </c>
      <c r="L6289" t="s">
        <v>473</v>
      </c>
      <c r="M6289" t="s">
        <v>474</v>
      </c>
      <c r="N6289" t="s">
        <v>475</v>
      </c>
      <c r="O6289">
        <v>56690</v>
      </c>
      <c r="P6289" t="s">
        <v>476</v>
      </c>
      <c r="Q6289" t="s">
        <v>7087</v>
      </c>
      <c r="R6289" t="s">
        <v>7088</v>
      </c>
      <c r="U6289" s="1">
        <v>43399</v>
      </c>
      <c r="V6289" s="2">
        <v>0.20833333333333334</v>
      </c>
      <c r="W6289" s="1">
        <v>43399.208333333336</v>
      </c>
      <c r="X6289">
        <v>200</v>
      </c>
    </row>
    <row r="6290" spans="1:24">
      <c r="A6290">
        <v>3184219</v>
      </c>
      <c r="B6290" t="s">
        <v>2086</v>
      </c>
      <c r="C6290" t="s">
        <v>2087</v>
      </c>
      <c r="D6290">
        <v>44600</v>
      </c>
      <c r="E6290" t="s">
        <v>2088</v>
      </c>
      <c r="F6290">
        <v>17672</v>
      </c>
      <c r="G6290" t="s">
        <v>58</v>
      </c>
      <c r="H6290" t="s">
        <v>3342</v>
      </c>
      <c r="J6290" t="s">
        <v>30</v>
      </c>
      <c r="K6290" t="s">
        <v>221</v>
      </c>
      <c r="L6290" t="s">
        <v>473</v>
      </c>
      <c r="M6290" t="s">
        <v>474</v>
      </c>
      <c r="N6290" t="s">
        <v>475</v>
      </c>
      <c r="O6290">
        <v>56690</v>
      </c>
      <c r="P6290" t="s">
        <v>476</v>
      </c>
      <c r="Q6290" t="s">
        <v>7087</v>
      </c>
      <c r="R6290" t="s">
        <v>7088</v>
      </c>
      <c r="U6290" s="1">
        <v>43399</v>
      </c>
      <c r="V6290" s="2">
        <v>0.20833333333333334</v>
      </c>
      <c r="W6290" s="1">
        <v>43399.208333333336</v>
      </c>
      <c r="X6290">
        <v>200</v>
      </c>
    </row>
    <row r="6291" spans="1:24">
      <c r="A6291">
        <v>3182404</v>
      </c>
      <c r="B6291" t="s">
        <v>614</v>
      </c>
      <c r="C6291" t="s">
        <v>615</v>
      </c>
      <c r="D6291">
        <v>95000</v>
      </c>
      <c r="E6291" t="s">
        <v>616</v>
      </c>
      <c r="F6291">
        <v>37664</v>
      </c>
      <c r="G6291" t="s">
        <v>45</v>
      </c>
      <c r="H6291" t="s">
        <v>5945</v>
      </c>
      <c r="I6291" t="s">
        <v>618</v>
      </c>
      <c r="J6291" t="s">
        <v>30</v>
      </c>
      <c r="K6291" t="s">
        <v>522</v>
      </c>
      <c r="L6291" t="s">
        <v>545</v>
      </c>
      <c r="M6291" t="s">
        <v>524</v>
      </c>
      <c r="N6291" t="s">
        <v>525</v>
      </c>
      <c r="O6291">
        <v>78520</v>
      </c>
      <c r="P6291" t="s">
        <v>524</v>
      </c>
      <c r="Q6291" t="s">
        <v>7089</v>
      </c>
      <c r="R6291" t="s">
        <v>7090</v>
      </c>
      <c r="U6291" s="1">
        <v>43399</v>
      </c>
      <c r="V6291" s="2">
        <v>0.20833333333333334</v>
      </c>
      <c r="W6291" s="1">
        <v>43399.208333333336</v>
      </c>
      <c r="X6291">
        <v>215</v>
      </c>
    </row>
    <row r="6292" spans="1:24">
      <c r="A6292">
        <v>3182404</v>
      </c>
      <c r="B6292" t="s">
        <v>614</v>
      </c>
      <c r="C6292" t="s">
        <v>615</v>
      </c>
      <c r="D6292">
        <v>95000</v>
      </c>
      <c r="E6292" t="s">
        <v>616</v>
      </c>
      <c r="F6292">
        <v>37664</v>
      </c>
      <c r="G6292" t="s">
        <v>45</v>
      </c>
      <c r="H6292" t="s">
        <v>5945</v>
      </c>
      <c r="I6292" t="s">
        <v>618</v>
      </c>
      <c r="J6292" t="s">
        <v>30</v>
      </c>
      <c r="K6292" t="s">
        <v>522</v>
      </c>
      <c r="L6292" t="s">
        <v>545</v>
      </c>
      <c r="M6292" t="s">
        <v>524</v>
      </c>
      <c r="N6292" t="s">
        <v>525</v>
      </c>
      <c r="O6292">
        <v>78520</v>
      </c>
      <c r="P6292" t="s">
        <v>524</v>
      </c>
      <c r="Q6292" t="s">
        <v>7089</v>
      </c>
      <c r="R6292" t="s">
        <v>7090</v>
      </c>
      <c r="S6292" t="s">
        <v>6878</v>
      </c>
      <c r="U6292" s="1">
        <v>43399</v>
      </c>
      <c r="V6292" s="2">
        <v>0.20833333333333334</v>
      </c>
      <c r="W6292" s="1">
        <v>43399.208333333336</v>
      </c>
      <c r="X6292">
        <v>215</v>
      </c>
    </row>
    <row r="6293" spans="1:24">
      <c r="A6293">
        <v>3182581</v>
      </c>
      <c r="B6293" t="s">
        <v>853</v>
      </c>
      <c r="C6293" t="s">
        <v>684</v>
      </c>
      <c r="D6293">
        <v>94000</v>
      </c>
      <c r="E6293" t="s">
        <v>629</v>
      </c>
      <c r="F6293">
        <v>37615</v>
      </c>
      <c r="G6293" t="s">
        <v>4275</v>
      </c>
      <c r="H6293" t="s">
        <v>6879</v>
      </c>
      <c r="J6293" t="s">
        <v>30</v>
      </c>
      <c r="K6293" t="s">
        <v>522</v>
      </c>
      <c r="L6293" t="s">
        <v>632</v>
      </c>
      <c r="M6293" t="s">
        <v>524</v>
      </c>
      <c r="N6293" t="s">
        <v>525</v>
      </c>
      <c r="O6293">
        <v>78520</v>
      </c>
      <c r="P6293" t="s">
        <v>524</v>
      </c>
      <c r="Q6293" t="s">
        <v>7089</v>
      </c>
      <c r="R6293" t="s">
        <v>7090</v>
      </c>
      <c r="S6293" t="s">
        <v>6880</v>
      </c>
      <c r="U6293" s="1">
        <v>43399</v>
      </c>
      <c r="V6293" s="2">
        <v>0.20833333333333334</v>
      </c>
      <c r="W6293" s="1">
        <v>43399.208333333336</v>
      </c>
      <c r="X6293">
        <v>215</v>
      </c>
    </row>
    <row r="6294" spans="1:24">
      <c r="A6294">
        <v>3182581</v>
      </c>
      <c r="B6294" t="s">
        <v>853</v>
      </c>
      <c r="C6294" t="s">
        <v>684</v>
      </c>
      <c r="D6294">
        <v>94000</v>
      </c>
      <c r="E6294" t="s">
        <v>629</v>
      </c>
      <c r="F6294">
        <v>37615</v>
      </c>
      <c r="G6294" t="s">
        <v>6366</v>
      </c>
      <c r="H6294" t="s">
        <v>4276</v>
      </c>
      <c r="J6294" t="s">
        <v>30</v>
      </c>
      <c r="K6294" t="s">
        <v>522</v>
      </c>
      <c r="L6294" t="s">
        <v>632</v>
      </c>
      <c r="M6294" t="s">
        <v>524</v>
      </c>
      <c r="N6294" t="s">
        <v>525</v>
      </c>
      <c r="O6294">
        <v>78520</v>
      </c>
      <c r="P6294" t="s">
        <v>524</v>
      </c>
      <c r="Q6294" t="s">
        <v>7089</v>
      </c>
      <c r="R6294" t="s">
        <v>7090</v>
      </c>
      <c r="S6294" t="s">
        <v>4414</v>
      </c>
      <c r="U6294" s="1">
        <v>43399</v>
      </c>
      <c r="V6294" s="2">
        <v>0.20833333333333334</v>
      </c>
      <c r="W6294" s="1">
        <v>43399.208333333336</v>
      </c>
      <c r="X6294">
        <v>215</v>
      </c>
    </row>
    <row r="6295" spans="1:24">
      <c r="A6295">
        <v>3184087</v>
      </c>
      <c r="B6295" t="s">
        <v>860</v>
      </c>
      <c r="C6295" t="s">
        <v>861</v>
      </c>
      <c r="D6295">
        <v>78400</v>
      </c>
      <c r="E6295" t="s">
        <v>862</v>
      </c>
      <c r="F6295">
        <v>33268</v>
      </c>
      <c r="G6295" t="s">
        <v>58</v>
      </c>
      <c r="H6295" t="s">
        <v>932</v>
      </c>
      <c r="J6295" t="s">
        <v>30</v>
      </c>
      <c r="K6295" t="s">
        <v>522</v>
      </c>
      <c r="L6295" t="s">
        <v>551</v>
      </c>
      <c r="M6295" t="s">
        <v>524</v>
      </c>
      <c r="N6295" t="s">
        <v>525</v>
      </c>
      <c r="O6295">
        <v>78520</v>
      </c>
      <c r="P6295" t="s">
        <v>524</v>
      </c>
      <c r="Q6295" t="s">
        <v>7089</v>
      </c>
      <c r="R6295" t="s">
        <v>7090</v>
      </c>
      <c r="S6295" t="s">
        <v>6881</v>
      </c>
      <c r="U6295" s="1">
        <v>43399</v>
      </c>
      <c r="V6295" s="2">
        <v>0.20833333333333334</v>
      </c>
      <c r="W6295" s="1">
        <v>43399.208333333336</v>
      </c>
      <c r="X6295">
        <v>200</v>
      </c>
    </row>
    <row r="6296" spans="1:24">
      <c r="A6296">
        <v>3184031</v>
      </c>
      <c r="B6296" t="s">
        <v>4827</v>
      </c>
      <c r="C6296" t="s">
        <v>4828</v>
      </c>
      <c r="D6296">
        <v>78260</v>
      </c>
      <c r="E6296" t="s">
        <v>4829</v>
      </c>
      <c r="F6296">
        <v>33237</v>
      </c>
      <c r="G6296" t="s">
        <v>58</v>
      </c>
      <c r="H6296" t="s">
        <v>776</v>
      </c>
      <c r="J6296" t="s">
        <v>30</v>
      </c>
      <c r="K6296" t="s">
        <v>522</v>
      </c>
      <c r="L6296" t="s">
        <v>551</v>
      </c>
      <c r="M6296" t="s">
        <v>524</v>
      </c>
      <c r="N6296" t="s">
        <v>525</v>
      </c>
      <c r="O6296">
        <v>78520</v>
      </c>
      <c r="P6296" t="s">
        <v>524</v>
      </c>
      <c r="Q6296" t="s">
        <v>7089</v>
      </c>
      <c r="R6296" t="s">
        <v>7090</v>
      </c>
      <c r="S6296" t="s">
        <v>2623</v>
      </c>
      <c r="U6296" s="1">
        <v>43399</v>
      </c>
      <c r="V6296" s="2">
        <v>0.20833333333333334</v>
      </c>
      <c r="W6296" s="1">
        <v>43399.208333333336</v>
      </c>
      <c r="X6296">
        <v>205</v>
      </c>
    </row>
    <row r="6297" spans="1:24">
      <c r="A6297">
        <v>3178705</v>
      </c>
      <c r="B6297" t="s">
        <v>4208</v>
      </c>
      <c r="C6297" t="s">
        <v>4209</v>
      </c>
      <c r="D6297">
        <v>93170</v>
      </c>
      <c r="E6297" t="s">
        <v>3322</v>
      </c>
      <c r="F6297">
        <v>37582</v>
      </c>
      <c r="G6297" t="s">
        <v>4210</v>
      </c>
      <c r="H6297" t="s">
        <v>6173</v>
      </c>
      <c r="I6297" t="s">
        <v>29</v>
      </c>
      <c r="J6297" t="s">
        <v>30</v>
      </c>
      <c r="K6297" t="s">
        <v>522</v>
      </c>
      <c r="L6297" t="s">
        <v>551</v>
      </c>
      <c r="M6297" t="s">
        <v>524</v>
      </c>
      <c r="N6297" t="s">
        <v>525</v>
      </c>
      <c r="O6297">
        <v>78520</v>
      </c>
      <c r="P6297" t="s">
        <v>524</v>
      </c>
      <c r="Q6297" t="s">
        <v>7089</v>
      </c>
      <c r="R6297" t="s">
        <v>7090</v>
      </c>
      <c r="S6297" t="s">
        <v>5623</v>
      </c>
      <c r="U6297" s="1">
        <v>43399</v>
      </c>
      <c r="V6297" s="2">
        <v>0.20833333333333334</v>
      </c>
      <c r="W6297" s="1">
        <v>43399.208333333336</v>
      </c>
      <c r="X6297">
        <v>215</v>
      </c>
    </row>
    <row r="6298" spans="1:24">
      <c r="A6298">
        <v>3179405</v>
      </c>
      <c r="B6298" t="s">
        <v>558</v>
      </c>
      <c r="C6298" t="s">
        <v>559</v>
      </c>
      <c r="D6298">
        <v>91590</v>
      </c>
      <c r="E6298" t="s">
        <v>560</v>
      </c>
      <c r="F6298">
        <v>37461</v>
      </c>
      <c r="G6298" t="s">
        <v>561</v>
      </c>
      <c r="H6298" t="s">
        <v>123</v>
      </c>
      <c r="I6298" t="s">
        <v>1078</v>
      </c>
      <c r="J6298" t="s">
        <v>30</v>
      </c>
      <c r="K6298" t="s">
        <v>522</v>
      </c>
      <c r="L6298" t="s">
        <v>551</v>
      </c>
      <c r="M6298" t="s">
        <v>524</v>
      </c>
      <c r="N6298" t="s">
        <v>525</v>
      </c>
      <c r="O6298">
        <v>78520</v>
      </c>
      <c r="P6298" t="s">
        <v>524</v>
      </c>
      <c r="Q6298" t="s">
        <v>7089</v>
      </c>
      <c r="R6298" t="s">
        <v>7090</v>
      </c>
      <c r="S6298" t="s">
        <v>6882</v>
      </c>
      <c r="T6298">
        <v>589140</v>
      </c>
      <c r="U6298" s="1">
        <v>43399</v>
      </c>
      <c r="V6298" s="2">
        <v>0.54166666666666663</v>
      </c>
      <c r="W6298" s="1">
        <v>43399.541666666664</v>
      </c>
      <c r="X6298">
        <v>260</v>
      </c>
    </row>
    <row r="6299" spans="1:24">
      <c r="A6299">
        <v>3179405</v>
      </c>
      <c r="B6299" t="s">
        <v>558</v>
      </c>
      <c r="C6299" t="s">
        <v>559</v>
      </c>
      <c r="D6299">
        <v>91590</v>
      </c>
      <c r="E6299" t="s">
        <v>560</v>
      </c>
      <c r="F6299">
        <v>37461</v>
      </c>
      <c r="G6299" t="s">
        <v>561</v>
      </c>
      <c r="H6299" t="s">
        <v>123</v>
      </c>
      <c r="I6299" t="s">
        <v>1078</v>
      </c>
      <c r="J6299" t="s">
        <v>30</v>
      </c>
      <c r="K6299" t="s">
        <v>522</v>
      </c>
      <c r="L6299" t="s">
        <v>551</v>
      </c>
      <c r="M6299" t="s">
        <v>524</v>
      </c>
      <c r="N6299" t="s">
        <v>525</v>
      </c>
      <c r="O6299">
        <v>78520</v>
      </c>
      <c r="P6299" t="s">
        <v>524</v>
      </c>
      <c r="Q6299" t="s">
        <v>7089</v>
      </c>
      <c r="R6299" t="s">
        <v>7090</v>
      </c>
      <c r="S6299" t="s">
        <v>6883</v>
      </c>
      <c r="T6299">
        <v>589139</v>
      </c>
      <c r="U6299" s="1">
        <v>43399</v>
      </c>
      <c r="V6299" s="2">
        <v>0.33333333333333331</v>
      </c>
      <c r="W6299" s="1">
        <v>43399.333333333336</v>
      </c>
      <c r="X6299">
        <v>260</v>
      </c>
    </row>
    <row r="6300" spans="1:24">
      <c r="A6300">
        <v>3179513</v>
      </c>
      <c r="B6300" t="s">
        <v>1223</v>
      </c>
      <c r="C6300" t="s">
        <v>1224</v>
      </c>
      <c r="D6300">
        <v>93130</v>
      </c>
      <c r="E6300" t="s">
        <v>1225</v>
      </c>
      <c r="F6300">
        <v>37578</v>
      </c>
      <c r="G6300" t="s">
        <v>1226</v>
      </c>
      <c r="H6300" t="s">
        <v>624</v>
      </c>
      <c r="J6300" t="s">
        <v>30</v>
      </c>
      <c r="K6300" t="s">
        <v>522</v>
      </c>
      <c r="L6300" t="s">
        <v>545</v>
      </c>
      <c r="M6300" t="s">
        <v>524</v>
      </c>
      <c r="N6300" t="s">
        <v>525</v>
      </c>
      <c r="O6300">
        <v>78520</v>
      </c>
      <c r="P6300" t="s">
        <v>524</v>
      </c>
      <c r="Q6300" t="s">
        <v>7089</v>
      </c>
      <c r="R6300" t="s">
        <v>7090</v>
      </c>
      <c r="U6300" s="1">
        <v>43399</v>
      </c>
      <c r="V6300" s="2">
        <v>0.20833333333333334</v>
      </c>
      <c r="W6300" s="1">
        <v>43399.208333333336</v>
      </c>
      <c r="X6300">
        <v>200</v>
      </c>
    </row>
    <row r="6301" spans="1:24">
      <c r="A6301">
        <v>3182761</v>
      </c>
      <c r="B6301" t="s">
        <v>5191</v>
      </c>
      <c r="C6301" t="s">
        <v>5192</v>
      </c>
      <c r="D6301">
        <v>92400</v>
      </c>
      <c r="E6301" t="s">
        <v>5193</v>
      </c>
      <c r="F6301">
        <v>37566</v>
      </c>
      <c r="G6301" t="s">
        <v>139</v>
      </c>
      <c r="H6301" t="s">
        <v>5194</v>
      </c>
      <c r="J6301" t="s">
        <v>30</v>
      </c>
      <c r="K6301" t="s">
        <v>522</v>
      </c>
      <c r="L6301" t="s">
        <v>533</v>
      </c>
      <c r="M6301" t="s">
        <v>524</v>
      </c>
      <c r="N6301" t="s">
        <v>525</v>
      </c>
      <c r="O6301">
        <v>78520</v>
      </c>
      <c r="P6301" t="s">
        <v>524</v>
      </c>
      <c r="Q6301" t="s">
        <v>7089</v>
      </c>
      <c r="R6301" t="s">
        <v>7090</v>
      </c>
      <c r="U6301" s="1">
        <v>43399</v>
      </c>
      <c r="V6301" s="2">
        <v>0.20833333333333334</v>
      </c>
      <c r="W6301" s="1">
        <v>43399.208333333336</v>
      </c>
      <c r="X6301">
        <v>215</v>
      </c>
    </row>
    <row r="6302" spans="1:24">
      <c r="A6302">
        <v>3180497</v>
      </c>
      <c r="B6302" t="s">
        <v>6775</v>
      </c>
      <c r="C6302" t="s">
        <v>6776</v>
      </c>
      <c r="D6302">
        <v>77100</v>
      </c>
      <c r="E6302" t="s">
        <v>6777</v>
      </c>
      <c r="F6302">
        <v>32648</v>
      </c>
      <c r="G6302" t="s">
        <v>139</v>
      </c>
      <c r="H6302" t="s">
        <v>72</v>
      </c>
      <c r="J6302" t="s">
        <v>30</v>
      </c>
      <c r="K6302" t="s">
        <v>522</v>
      </c>
      <c r="L6302" t="s">
        <v>533</v>
      </c>
      <c r="M6302" t="s">
        <v>524</v>
      </c>
      <c r="N6302" t="s">
        <v>525</v>
      </c>
      <c r="O6302">
        <v>78520</v>
      </c>
      <c r="P6302" t="s">
        <v>524</v>
      </c>
      <c r="Q6302" t="s">
        <v>7089</v>
      </c>
      <c r="R6302" t="s">
        <v>7090</v>
      </c>
      <c r="S6302" t="s">
        <v>6884</v>
      </c>
      <c r="T6302">
        <v>594420</v>
      </c>
      <c r="U6302" s="1">
        <v>43399</v>
      </c>
      <c r="V6302" s="2">
        <v>0.20833333333333334</v>
      </c>
      <c r="W6302" s="1">
        <v>43399.208333333336</v>
      </c>
      <c r="X6302">
        <v>500</v>
      </c>
    </row>
    <row r="6303" spans="1:24">
      <c r="A6303">
        <v>3174752</v>
      </c>
      <c r="B6303" t="s">
        <v>4805</v>
      </c>
      <c r="C6303" t="s">
        <v>4806</v>
      </c>
      <c r="D6303">
        <v>93200</v>
      </c>
      <c r="E6303" t="s">
        <v>3106</v>
      </c>
      <c r="F6303">
        <v>37584</v>
      </c>
      <c r="G6303" t="s">
        <v>5923</v>
      </c>
      <c r="H6303" t="s">
        <v>776</v>
      </c>
      <c r="J6303" t="s">
        <v>30</v>
      </c>
      <c r="K6303" t="s">
        <v>522</v>
      </c>
      <c r="L6303" t="s">
        <v>545</v>
      </c>
      <c r="M6303" t="s">
        <v>524</v>
      </c>
      <c r="N6303" t="s">
        <v>525</v>
      </c>
      <c r="O6303">
        <v>78520</v>
      </c>
      <c r="P6303" t="s">
        <v>524</v>
      </c>
      <c r="Q6303" t="s">
        <v>7089</v>
      </c>
      <c r="R6303" t="s">
        <v>7090</v>
      </c>
      <c r="U6303" s="1">
        <v>43399</v>
      </c>
      <c r="V6303" s="2">
        <v>0.20833333333333334</v>
      </c>
      <c r="W6303" s="1">
        <v>43399.208333333336</v>
      </c>
      <c r="X6303">
        <v>215</v>
      </c>
    </row>
    <row r="6304" spans="1:24">
      <c r="A6304">
        <v>3174752</v>
      </c>
      <c r="B6304" t="s">
        <v>4805</v>
      </c>
      <c r="C6304" t="s">
        <v>4806</v>
      </c>
      <c r="D6304">
        <v>93200</v>
      </c>
      <c r="E6304" t="s">
        <v>3106</v>
      </c>
      <c r="F6304">
        <v>37584</v>
      </c>
      <c r="G6304" t="s">
        <v>5923</v>
      </c>
      <c r="H6304" t="s">
        <v>776</v>
      </c>
      <c r="J6304" t="s">
        <v>30</v>
      </c>
      <c r="K6304" t="s">
        <v>522</v>
      </c>
      <c r="L6304" t="s">
        <v>545</v>
      </c>
      <c r="M6304" t="s">
        <v>524</v>
      </c>
      <c r="N6304" t="s">
        <v>525</v>
      </c>
      <c r="O6304">
        <v>78520</v>
      </c>
      <c r="P6304" t="s">
        <v>524</v>
      </c>
      <c r="Q6304" t="s">
        <v>7089</v>
      </c>
      <c r="R6304" t="s">
        <v>7090</v>
      </c>
      <c r="U6304" s="1">
        <v>43399</v>
      </c>
      <c r="V6304" s="2">
        <v>0.20833333333333334</v>
      </c>
      <c r="W6304" s="1">
        <v>43399.208333333336</v>
      </c>
      <c r="X6304">
        <v>215</v>
      </c>
    </row>
    <row r="6305" spans="1:24">
      <c r="A6305">
        <v>3177953</v>
      </c>
      <c r="B6305" t="s">
        <v>5652</v>
      </c>
      <c r="C6305" t="s">
        <v>3265</v>
      </c>
      <c r="D6305">
        <v>94370</v>
      </c>
      <c r="E6305" t="s">
        <v>5653</v>
      </c>
      <c r="F6305">
        <v>37640</v>
      </c>
      <c r="G6305" t="s">
        <v>139</v>
      </c>
      <c r="H6305" t="s">
        <v>456</v>
      </c>
      <c r="J6305" t="s">
        <v>30</v>
      </c>
      <c r="K6305" t="s">
        <v>522</v>
      </c>
      <c r="L6305" t="s">
        <v>533</v>
      </c>
      <c r="M6305" t="s">
        <v>524</v>
      </c>
      <c r="N6305" t="s">
        <v>525</v>
      </c>
      <c r="O6305">
        <v>78520</v>
      </c>
      <c r="P6305" t="s">
        <v>524</v>
      </c>
      <c r="Q6305" t="s">
        <v>7089</v>
      </c>
      <c r="R6305" t="s">
        <v>7090</v>
      </c>
      <c r="U6305" s="1">
        <v>43399</v>
      </c>
      <c r="V6305" s="2">
        <v>0.20833333333333334</v>
      </c>
      <c r="W6305" s="1">
        <v>43399.208333333336</v>
      </c>
      <c r="X6305">
        <v>215</v>
      </c>
    </row>
    <row r="6306" spans="1:24">
      <c r="A6306">
        <v>3177953</v>
      </c>
      <c r="B6306" t="s">
        <v>5652</v>
      </c>
      <c r="C6306" t="s">
        <v>3265</v>
      </c>
      <c r="D6306">
        <v>94370</v>
      </c>
      <c r="E6306" t="s">
        <v>5653</v>
      </c>
      <c r="F6306">
        <v>37640</v>
      </c>
      <c r="G6306" t="s">
        <v>139</v>
      </c>
      <c r="H6306" t="s">
        <v>456</v>
      </c>
      <c r="J6306" t="s">
        <v>30</v>
      </c>
      <c r="K6306" t="s">
        <v>522</v>
      </c>
      <c r="L6306" t="s">
        <v>533</v>
      </c>
      <c r="M6306" t="s">
        <v>524</v>
      </c>
      <c r="N6306" t="s">
        <v>525</v>
      </c>
      <c r="O6306">
        <v>78520</v>
      </c>
      <c r="P6306" t="s">
        <v>524</v>
      </c>
      <c r="Q6306" t="s">
        <v>7089</v>
      </c>
      <c r="R6306" t="s">
        <v>7090</v>
      </c>
      <c r="U6306" s="1">
        <v>43399</v>
      </c>
      <c r="V6306" s="2">
        <v>0.20833333333333334</v>
      </c>
      <c r="W6306" s="1">
        <v>43399.208333333336</v>
      </c>
      <c r="X6306">
        <v>215</v>
      </c>
    </row>
    <row r="6307" spans="1:24">
      <c r="A6307">
        <v>3170340</v>
      </c>
      <c r="B6307" t="s">
        <v>3929</v>
      </c>
      <c r="C6307" t="s">
        <v>3930</v>
      </c>
      <c r="D6307">
        <v>93110</v>
      </c>
      <c r="E6307" t="s">
        <v>3931</v>
      </c>
      <c r="F6307">
        <v>37576</v>
      </c>
      <c r="G6307" t="s">
        <v>3932</v>
      </c>
      <c r="H6307" t="s">
        <v>624</v>
      </c>
      <c r="J6307" t="s">
        <v>30</v>
      </c>
      <c r="K6307" t="s">
        <v>522</v>
      </c>
      <c r="L6307" t="s">
        <v>533</v>
      </c>
      <c r="M6307" t="s">
        <v>524</v>
      </c>
      <c r="N6307" t="s">
        <v>525</v>
      </c>
      <c r="O6307">
        <v>78520</v>
      </c>
      <c r="P6307" t="s">
        <v>524</v>
      </c>
      <c r="Q6307" t="s">
        <v>7089</v>
      </c>
      <c r="R6307" t="s">
        <v>7090</v>
      </c>
      <c r="U6307" s="1">
        <v>43399</v>
      </c>
      <c r="V6307" s="2">
        <v>0.20833333333333334</v>
      </c>
      <c r="W6307" s="1">
        <v>43399.208333333336</v>
      </c>
      <c r="X6307">
        <v>215</v>
      </c>
    </row>
    <row r="6308" spans="1:24">
      <c r="A6308">
        <v>3174065</v>
      </c>
      <c r="B6308" t="s">
        <v>844</v>
      </c>
      <c r="C6308" t="s">
        <v>845</v>
      </c>
      <c r="D6308">
        <v>78180</v>
      </c>
      <c r="E6308" t="s">
        <v>846</v>
      </c>
      <c r="F6308">
        <v>33212</v>
      </c>
      <c r="G6308" t="s">
        <v>4033</v>
      </c>
      <c r="H6308" t="s">
        <v>585</v>
      </c>
      <c r="J6308" t="s">
        <v>30</v>
      </c>
      <c r="K6308" t="s">
        <v>522</v>
      </c>
      <c r="L6308" t="s">
        <v>545</v>
      </c>
      <c r="M6308" t="s">
        <v>619</v>
      </c>
      <c r="N6308" t="s">
        <v>620</v>
      </c>
      <c r="O6308">
        <v>77470</v>
      </c>
      <c r="P6308" t="s">
        <v>619</v>
      </c>
      <c r="Q6308" t="s">
        <v>7095</v>
      </c>
      <c r="R6308" t="s">
        <v>7096</v>
      </c>
      <c r="U6308" s="1">
        <v>43399</v>
      </c>
      <c r="V6308" s="2">
        <v>0.20833333333333334</v>
      </c>
      <c r="W6308" s="1">
        <v>43399.208333333336</v>
      </c>
      <c r="X6308">
        <v>230</v>
      </c>
    </row>
    <row r="6309" spans="1:24">
      <c r="A6309">
        <v>3170881</v>
      </c>
      <c r="B6309" t="s">
        <v>528</v>
      </c>
      <c r="C6309" t="s">
        <v>529</v>
      </c>
      <c r="D6309">
        <v>92000</v>
      </c>
      <c r="E6309" t="s">
        <v>530</v>
      </c>
      <c r="F6309">
        <v>37537</v>
      </c>
      <c r="G6309" t="s">
        <v>531</v>
      </c>
      <c r="H6309" t="s">
        <v>532</v>
      </c>
      <c r="I6309" t="s">
        <v>1784</v>
      </c>
      <c r="J6309" t="s">
        <v>30</v>
      </c>
      <c r="K6309" t="s">
        <v>522</v>
      </c>
      <c r="L6309" t="s">
        <v>533</v>
      </c>
      <c r="M6309" t="s">
        <v>619</v>
      </c>
      <c r="N6309" t="s">
        <v>620</v>
      </c>
      <c r="O6309">
        <v>77470</v>
      </c>
      <c r="P6309" t="s">
        <v>619</v>
      </c>
      <c r="Q6309" t="s">
        <v>7095</v>
      </c>
      <c r="R6309" t="s">
        <v>7096</v>
      </c>
      <c r="U6309" s="1">
        <v>43399</v>
      </c>
      <c r="V6309" s="2">
        <v>0.20833333333333334</v>
      </c>
      <c r="W6309" s="1">
        <v>43399.208333333336</v>
      </c>
      <c r="X6309">
        <v>255</v>
      </c>
    </row>
    <row r="6310" spans="1:24">
      <c r="A6310">
        <v>3179513</v>
      </c>
      <c r="B6310" t="s">
        <v>1223</v>
      </c>
      <c r="C6310" t="s">
        <v>1224</v>
      </c>
      <c r="D6310">
        <v>93130</v>
      </c>
      <c r="E6310" t="s">
        <v>1225</v>
      </c>
      <c r="F6310">
        <v>37578</v>
      </c>
      <c r="G6310" t="s">
        <v>1226</v>
      </c>
      <c r="H6310" t="s">
        <v>624</v>
      </c>
      <c r="J6310" t="s">
        <v>30</v>
      </c>
      <c r="K6310" t="s">
        <v>522</v>
      </c>
      <c r="L6310" t="s">
        <v>545</v>
      </c>
      <c r="M6310" t="s">
        <v>619</v>
      </c>
      <c r="N6310" t="s">
        <v>620</v>
      </c>
      <c r="O6310">
        <v>77470</v>
      </c>
      <c r="P6310" t="s">
        <v>619</v>
      </c>
      <c r="Q6310" t="s">
        <v>7095</v>
      </c>
      <c r="R6310" t="s">
        <v>7096</v>
      </c>
      <c r="U6310" s="1">
        <v>43399</v>
      </c>
      <c r="V6310" s="2">
        <v>0.20833333333333334</v>
      </c>
      <c r="W6310" s="1">
        <v>43399.208333333336</v>
      </c>
      <c r="X6310">
        <v>200</v>
      </c>
    </row>
    <row r="6311" spans="1:24">
      <c r="A6311">
        <v>3182428</v>
      </c>
      <c r="B6311" t="s">
        <v>621</v>
      </c>
      <c r="C6311" t="s">
        <v>615</v>
      </c>
      <c r="D6311">
        <v>95000</v>
      </c>
      <c r="E6311" t="s">
        <v>616</v>
      </c>
      <c r="F6311">
        <v>37664</v>
      </c>
      <c r="G6311" t="s">
        <v>45</v>
      </c>
      <c r="H6311" t="s">
        <v>5945</v>
      </c>
      <c r="I6311" t="s">
        <v>2620</v>
      </c>
      <c r="J6311" t="s">
        <v>30</v>
      </c>
      <c r="K6311" t="s">
        <v>522</v>
      </c>
      <c r="L6311" t="s">
        <v>545</v>
      </c>
      <c r="M6311" t="s">
        <v>619</v>
      </c>
      <c r="N6311" t="s">
        <v>620</v>
      </c>
      <c r="O6311">
        <v>77470</v>
      </c>
      <c r="P6311" t="s">
        <v>619</v>
      </c>
      <c r="Q6311" t="s">
        <v>7095</v>
      </c>
      <c r="R6311" t="s">
        <v>7096</v>
      </c>
      <c r="U6311" s="1">
        <v>43399</v>
      </c>
      <c r="V6311" s="2">
        <v>0.20833333333333334</v>
      </c>
      <c r="W6311" s="1">
        <v>43399.208333333336</v>
      </c>
      <c r="X6311">
        <v>215</v>
      </c>
    </row>
    <row r="6312" spans="1:24">
      <c r="A6312">
        <v>3182428</v>
      </c>
      <c r="B6312" t="s">
        <v>621</v>
      </c>
      <c r="C6312" t="s">
        <v>615</v>
      </c>
      <c r="D6312">
        <v>95000</v>
      </c>
      <c r="E6312" t="s">
        <v>616</v>
      </c>
      <c r="F6312">
        <v>37664</v>
      </c>
      <c r="G6312" t="s">
        <v>45</v>
      </c>
      <c r="H6312" t="s">
        <v>4834</v>
      </c>
      <c r="I6312" t="s">
        <v>4835</v>
      </c>
      <c r="J6312" t="s">
        <v>30</v>
      </c>
      <c r="K6312" t="s">
        <v>522</v>
      </c>
      <c r="L6312" t="s">
        <v>545</v>
      </c>
      <c r="M6312" t="s">
        <v>619</v>
      </c>
      <c r="N6312" t="s">
        <v>620</v>
      </c>
      <c r="O6312">
        <v>77470</v>
      </c>
      <c r="P6312" t="s">
        <v>619</v>
      </c>
      <c r="Q6312" t="s">
        <v>7095</v>
      </c>
      <c r="R6312" t="s">
        <v>7096</v>
      </c>
      <c r="U6312" s="1">
        <v>43399</v>
      </c>
      <c r="V6312" s="2">
        <v>0.20833333333333334</v>
      </c>
      <c r="W6312" s="1">
        <v>43399.208333333336</v>
      </c>
      <c r="X6312">
        <v>215</v>
      </c>
    </row>
    <row r="6313" spans="1:24">
      <c r="A6313">
        <v>3182428</v>
      </c>
      <c r="B6313" t="s">
        <v>621</v>
      </c>
      <c r="C6313" t="s">
        <v>615</v>
      </c>
      <c r="D6313">
        <v>95000</v>
      </c>
      <c r="E6313" t="s">
        <v>616</v>
      </c>
      <c r="F6313">
        <v>37664</v>
      </c>
      <c r="G6313" t="s">
        <v>45</v>
      </c>
      <c r="H6313" t="s">
        <v>2169</v>
      </c>
      <c r="I6313" t="s">
        <v>2619</v>
      </c>
      <c r="J6313" t="s">
        <v>30</v>
      </c>
      <c r="K6313" t="s">
        <v>522</v>
      </c>
      <c r="L6313" t="s">
        <v>545</v>
      </c>
      <c r="M6313" t="s">
        <v>619</v>
      </c>
      <c r="N6313" t="s">
        <v>620</v>
      </c>
      <c r="O6313">
        <v>77470</v>
      </c>
      <c r="P6313" t="s">
        <v>619</v>
      </c>
      <c r="Q6313" t="s">
        <v>7095</v>
      </c>
      <c r="R6313" t="s">
        <v>7096</v>
      </c>
      <c r="U6313" s="1">
        <v>43399</v>
      </c>
      <c r="V6313" s="2">
        <v>0.20833333333333334</v>
      </c>
      <c r="W6313" s="1">
        <v>43399.208333333336</v>
      </c>
      <c r="X6313">
        <v>220</v>
      </c>
    </row>
    <row r="6314" spans="1:24">
      <c r="A6314">
        <v>3182428</v>
      </c>
      <c r="B6314" t="s">
        <v>621</v>
      </c>
      <c r="C6314" t="s">
        <v>615</v>
      </c>
      <c r="D6314">
        <v>95000</v>
      </c>
      <c r="E6314" t="s">
        <v>616</v>
      </c>
      <c r="F6314">
        <v>37664</v>
      </c>
      <c r="G6314" t="s">
        <v>45</v>
      </c>
      <c r="H6314" t="s">
        <v>2169</v>
      </c>
      <c r="I6314" t="s">
        <v>2619</v>
      </c>
      <c r="J6314" t="s">
        <v>30</v>
      </c>
      <c r="K6314" t="s">
        <v>522</v>
      </c>
      <c r="L6314" t="s">
        <v>545</v>
      </c>
      <c r="M6314" t="s">
        <v>619</v>
      </c>
      <c r="N6314" t="s">
        <v>620</v>
      </c>
      <c r="O6314">
        <v>77470</v>
      </c>
      <c r="P6314" t="s">
        <v>619</v>
      </c>
      <c r="Q6314" t="s">
        <v>7095</v>
      </c>
      <c r="R6314" t="s">
        <v>7096</v>
      </c>
      <c r="U6314" s="1">
        <v>43399</v>
      </c>
      <c r="V6314" s="2">
        <v>0.20833333333333334</v>
      </c>
      <c r="W6314" s="1">
        <v>43399.208333333336</v>
      </c>
      <c r="X6314">
        <v>220</v>
      </c>
    </row>
    <row r="6315" spans="1:24">
      <c r="A6315">
        <v>3182428</v>
      </c>
      <c r="B6315" t="s">
        <v>621</v>
      </c>
      <c r="C6315" t="s">
        <v>615</v>
      </c>
      <c r="D6315">
        <v>95000</v>
      </c>
      <c r="E6315" t="s">
        <v>616</v>
      </c>
      <c r="F6315">
        <v>37664</v>
      </c>
      <c r="G6315" t="s">
        <v>45</v>
      </c>
      <c r="H6315" t="s">
        <v>2169</v>
      </c>
      <c r="I6315" t="s">
        <v>2620</v>
      </c>
      <c r="J6315" t="s">
        <v>30</v>
      </c>
      <c r="K6315" t="s">
        <v>522</v>
      </c>
      <c r="L6315" t="s">
        <v>545</v>
      </c>
      <c r="M6315" t="s">
        <v>619</v>
      </c>
      <c r="N6315" t="s">
        <v>620</v>
      </c>
      <c r="O6315">
        <v>77470</v>
      </c>
      <c r="P6315" t="s">
        <v>619</v>
      </c>
      <c r="Q6315" t="s">
        <v>7095</v>
      </c>
      <c r="R6315" t="s">
        <v>7096</v>
      </c>
      <c r="S6315" t="s">
        <v>2171</v>
      </c>
      <c r="U6315" s="1">
        <v>43399</v>
      </c>
      <c r="V6315" s="2">
        <v>0.20833333333333334</v>
      </c>
      <c r="W6315" s="1">
        <v>43399.208333333336</v>
      </c>
      <c r="X6315">
        <v>255</v>
      </c>
    </row>
    <row r="6316" spans="1:24">
      <c r="A6316">
        <v>3182428</v>
      </c>
      <c r="B6316" t="s">
        <v>621</v>
      </c>
      <c r="C6316" t="s">
        <v>615</v>
      </c>
      <c r="D6316">
        <v>95000</v>
      </c>
      <c r="E6316" t="s">
        <v>616</v>
      </c>
      <c r="F6316">
        <v>37664</v>
      </c>
      <c r="G6316" t="s">
        <v>45</v>
      </c>
      <c r="H6316" t="s">
        <v>2169</v>
      </c>
      <c r="I6316" t="s">
        <v>2620</v>
      </c>
      <c r="J6316" t="s">
        <v>30</v>
      </c>
      <c r="K6316" t="s">
        <v>522</v>
      </c>
      <c r="L6316" t="s">
        <v>545</v>
      </c>
      <c r="M6316" t="s">
        <v>619</v>
      </c>
      <c r="N6316" t="s">
        <v>620</v>
      </c>
      <c r="O6316">
        <v>77470</v>
      </c>
      <c r="P6316" t="s">
        <v>619</v>
      </c>
      <c r="Q6316" t="s">
        <v>7095</v>
      </c>
      <c r="R6316" t="s">
        <v>7096</v>
      </c>
      <c r="S6316" t="s">
        <v>2171</v>
      </c>
      <c r="U6316" s="1">
        <v>43399</v>
      </c>
      <c r="V6316" s="2">
        <v>0.20833333333333334</v>
      </c>
      <c r="W6316" s="1">
        <v>43399.208333333336</v>
      </c>
      <c r="X6316">
        <v>255</v>
      </c>
    </row>
    <row r="6317" spans="1:24">
      <c r="A6317">
        <v>3182428</v>
      </c>
      <c r="B6317" t="s">
        <v>621</v>
      </c>
      <c r="C6317" t="s">
        <v>615</v>
      </c>
      <c r="D6317">
        <v>95000</v>
      </c>
      <c r="E6317" t="s">
        <v>616</v>
      </c>
      <c r="F6317">
        <v>37664</v>
      </c>
      <c r="G6317" t="s">
        <v>45</v>
      </c>
      <c r="H6317" t="s">
        <v>5945</v>
      </c>
      <c r="I6317" t="s">
        <v>2620</v>
      </c>
      <c r="J6317" t="s">
        <v>30</v>
      </c>
      <c r="K6317" t="s">
        <v>522</v>
      </c>
      <c r="L6317" t="s">
        <v>545</v>
      </c>
      <c r="M6317" t="s">
        <v>619</v>
      </c>
      <c r="N6317" t="s">
        <v>620</v>
      </c>
      <c r="O6317">
        <v>77470</v>
      </c>
      <c r="P6317" t="s">
        <v>619</v>
      </c>
      <c r="Q6317" t="s">
        <v>7095</v>
      </c>
      <c r="R6317" t="s">
        <v>7096</v>
      </c>
      <c r="U6317" s="1">
        <v>43399</v>
      </c>
      <c r="V6317" s="2">
        <v>0.20833333333333334</v>
      </c>
      <c r="W6317" s="1">
        <v>43399.208333333336</v>
      </c>
      <c r="X6317">
        <v>215</v>
      </c>
    </row>
    <row r="6318" spans="1:24">
      <c r="A6318">
        <v>3182428</v>
      </c>
      <c r="B6318" t="s">
        <v>621</v>
      </c>
      <c r="C6318" t="s">
        <v>615</v>
      </c>
      <c r="D6318">
        <v>95000</v>
      </c>
      <c r="E6318" t="s">
        <v>616</v>
      </c>
      <c r="F6318">
        <v>37664</v>
      </c>
      <c r="G6318" t="s">
        <v>45</v>
      </c>
      <c r="H6318" t="s">
        <v>5945</v>
      </c>
      <c r="I6318" t="s">
        <v>2620</v>
      </c>
      <c r="J6318" t="s">
        <v>30</v>
      </c>
      <c r="K6318" t="s">
        <v>522</v>
      </c>
      <c r="L6318" t="s">
        <v>545</v>
      </c>
      <c r="M6318" t="s">
        <v>619</v>
      </c>
      <c r="N6318" t="s">
        <v>620</v>
      </c>
      <c r="O6318">
        <v>77470</v>
      </c>
      <c r="P6318" t="s">
        <v>619</v>
      </c>
      <c r="Q6318" t="s">
        <v>7095</v>
      </c>
      <c r="R6318" t="s">
        <v>7096</v>
      </c>
      <c r="U6318" s="1">
        <v>43399</v>
      </c>
      <c r="V6318" s="2">
        <v>0.20833333333333334</v>
      </c>
      <c r="W6318" s="1">
        <v>43399.208333333336</v>
      </c>
      <c r="X6318">
        <v>215</v>
      </c>
    </row>
    <row r="6319" spans="1:24">
      <c r="A6319">
        <v>3182428</v>
      </c>
      <c r="B6319" t="s">
        <v>621</v>
      </c>
      <c r="C6319" t="s">
        <v>615</v>
      </c>
      <c r="D6319">
        <v>95000</v>
      </c>
      <c r="E6319" t="s">
        <v>616</v>
      </c>
      <c r="F6319">
        <v>37664</v>
      </c>
      <c r="G6319" t="s">
        <v>45</v>
      </c>
      <c r="H6319" t="s">
        <v>5945</v>
      </c>
      <c r="I6319" t="s">
        <v>2620</v>
      </c>
      <c r="J6319" t="s">
        <v>30</v>
      </c>
      <c r="K6319" t="s">
        <v>522</v>
      </c>
      <c r="L6319" t="s">
        <v>545</v>
      </c>
      <c r="M6319" t="s">
        <v>619</v>
      </c>
      <c r="N6319" t="s">
        <v>620</v>
      </c>
      <c r="O6319">
        <v>77470</v>
      </c>
      <c r="P6319" t="s">
        <v>619</v>
      </c>
      <c r="Q6319" t="s">
        <v>7095</v>
      </c>
      <c r="R6319" t="s">
        <v>7096</v>
      </c>
      <c r="U6319" s="1">
        <v>43399</v>
      </c>
      <c r="V6319" s="2">
        <v>0.20833333333333334</v>
      </c>
      <c r="W6319" s="1">
        <v>43399.208333333336</v>
      </c>
      <c r="X6319">
        <v>215</v>
      </c>
    </row>
    <row r="6320" spans="1:24">
      <c r="A6320">
        <v>3182428</v>
      </c>
      <c r="B6320" t="s">
        <v>621</v>
      </c>
      <c r="C6320" t="s">
        <v>615</v>
      </c>
      <c r="D6320">
        <v>95000</v>
      </c>
      <c r="E6320" t="s">
        <v>616</v>
      </c>
      <c r="F6320">
        <v>37664</v>
      </c>
      <c r="G6320" t="s">
        <v>45</v>
      </c>
      <c r="H6320" t="s">
        <v>2169</v>
      </c>
      <c r="I6320" t="s">
        <v>622</v>
      </c>
      <c r="J6320" t="s">
        <v>30</v>
      </c>
      <c r="K6320" t="s">
        <v>522</v>
      </c>
      <c r="L6320" t="s">
        <v>545</v>
      </c>
      <c r="M6320" t="s">
        <v>619</v>
      </c>
      <c r="N6320" t="s">
        <v>620</v>
      </c>
      <c r="O6320">
        <v>77470</v>
      </c>
      <c r="P6320" t="s">
        <v>619</v>
      </c>
      <c r="Q6320" t="s">
        <v>7095</v>
      </c>
      <c r="R6320" t="s">
        <v>7096</v>
      </c>
      <c r="T6320">
        <v>598353</v>
      </c>
      <c r="U6320" s="1">
        <v>43399</v>
      </c>
      <c r="V6320" s="2">
        <v>0.20833333333333334</v>
      </c>
      <c r="W6320" s="1">
        <v>43399.208333333336</v>
      </c>
      <c r="X6320">
        <v>260</v>
      </c>
    </row>
    <row r="6321" spans="1:24">
      <c r="A6321">
        <v>3182428</v>
      </c>
      <c r="B6321" t="s">
        <v>621</v>
      </c>
      <c r="C6321" t="s">
        <v>615</v>
      </c>
      <c r="D6321">
        <v>95000</v>
      </c>
      <c r="E6321" t="s">
        <v>616</v>
      </c>
      <c r="F6321">
        <v>37664</v>
      </c>
      <c r="G6321" t="s">
        <v>45</v>
      </c>
      <c r="H6321" t="s">
        <v>2169</v>
      </c>
      <c r="I6321" t="s">
        <v>622</v>
      </c>
      <c r="J6321" t="s">
        <v>30</v>
      </c>
      <c r="K6321" t="s">
        <v>522</v>
      </c>
      <c r="L6321" t="s">
        <v>545</v>
      </c>
      <c r="M6321" t="s">
        <v>619</v>
      </c>
      <c r="N6321" t="s">
        <v>620</v>
      </c>
      <c r="O6321">
        <v>77470</v>
      </c>
      <c r="P6321" t="s">
        <v>619</v>
      </c>
      <c r="Q6321" t="s">
        <v>7095</v>
      </c>
      <c r="R6321" t="s">
        <v>7096</v>
      </c>
      <c r="T6321">
        <v>598356</v>
      </c>
      <c r="U6321" s="1">
        <v>43399</v>
      </c>
      <c r="V6321" s="2">
        <v>0.20833333333333334</v>
      </c>
      <c r="W6321" s="1">
        <v>43399.208333333336</v>
      </c>
      <c r="X6321">
        <v>260</v>
      </c>
    </row>
    <row r="6322" spans="1:24">
      <c r="A6322">
        <v>3182428</v>
      </c>
      <c r="B6322" t="s">
        <v>621</v>
      </c>
      <c r="C6322" t="s">
        <v>615</v>
      </c>
      <c r="D6322">
        <v>95000</v>
      </c>
      <c r="E6322" t="s">
        <v>616</v>
      </c>
      <c r="F6322">
        <v>37664</v>
      </c>
      <c r="G6322" t="s">
        <v>45</v>
      </c>
      <c r="H6322" t="s">
        <v>2169</v>
      </c>
      <c r="I6322" t="s">
        <v>622</v>
      </c>
      <c r="J6322" t="s">
        <v>30</v>
      </c>
      <c r="K6322" t="s">
        <v>522</v>
      </c>
      <c r="L6322" t="s">
        <v>545</v>
      </c>
      <c r="M6322" t="s">
        <v>619</v>
      </c>
      <c r="N6322" t="s">
        <v>620</v>
      </c>
      <c r="O6322">
        <v>77470</v>
      </c>
      <c r="P6322" t="s">
        <v>619</v>
      </c>
      <c r="Q6322" t="s">
        <v>7095</v>
      </c>
      <c r="R6322" t="s">
        <v>7096</v>
      </c>
      <c r="T6322">
        <v>598357</v>
      </c>
      <c r="U6322" s="1">
        <v>43399</v>
      </c>
      <c r="V6322" s="2">
        <v>0.20833333333333334</v>
      </c>
      <c r="W6322" s="1">
        <v>43399.208333333336</v>
      </c>
      <c r="X6322">
        <v>260</v>
      </c>
    </row>
    <row r="6323" spans="1:24">
      <c r="A6323">
        <v>3179844</v>
      </c>
      <c r="B6323" t="s">
        <v>5151</v>
      </c>
      <c r="C6323" t="s">
        <v>5152</v>
      </c>
      <c r="D6323">
        <v>93400</v>
      </c>
      <c r="E6323" t="s">
        <v>2653</v>
      </c>
      <c r="F6323">
        <v>37603</v>
      </c>
      <c r="G6323" t="s">
        <v>5153</v>
      </c>
      <c r="H6323" t="s">
        <v>2690</v>
      </c>
      <c r="J6323" t="s">
        <v>30</v>
      </c>
      <c r="K6323" t="s">
        <v>522</v>
      </c>
      <c r="L6323" t="s">
        <v>551</v>
      </c>
      <c r="M6323" t="s">
        <v>619</v>
      </c>
      <c r="N6323" t="s">
        <v>620</v>
      </c>
      <c r="O6323">
        <v>77470</v>
      </c>
      <c r="P6323" t="s">
        <v>619</v>
      </c>
      <c r="Q6323" t="s">
        <v>7095</v>
      </c>
      <c r="R6323" t="s">
        <v>7096</v>
      </c>
      <c r="U6323" s="1">
        <v>43399</v>
      </c>
      <c r="V6323" s="2">
        <v>0.20833333333333334</v>
      </c>
      <c r="W6323" s="1">
        <v>43399.208333333336</v>
      </c>
      <c r="X6323">
        <v>200</v>
      </c>
    </row>
    <row r="6324" spans="1:24">
      <c r="A6324">
        <v>3184027</v>
      </c>
      <c r="B6324" t="s">
        <v>3110</v>
      </c>
      <c r="C6324" t="s">
        <v>3111</v>
      </c>
      <c r="D6324">
        <v>95240</v>
      </c>
      <c r="E6324" t="s">
        <v>1217</v>
      </c>
      <c r="F6324">
        <v>37686</v>
      </c>
      <c r="G6324" t="s">
        <v>58</v>
      </c>
      <c r="H6324" t="s">
        <v>102</v>
      </c>
      <c r="J6324" t="s">
        <v>30</v>
      </c>
      <c r="K6324" t="s">
        <v>522</v>
      </c>
      <c r="L6324" t="s">
        <v>551</v>
      </c>
      <c r="M6324" t="s">
        <v>619</v>
      </c>
      <c r="N6324" t="s">
        <v>620</v>
      </c>
      <c r="O6324">
        <v>77470</v>
      </c>
      <c r="P6324" t="s">
        <v>619</v>
      </c>
      <c r="Q6324" t="s">
        <v>7095</v>
      </c>
      <c r="R6324" t="s">
        <v>7096</v>
      </c>
      <c r="S6324" t="s">
        <v>6885</v>
      </c>
      <c r="U6324" s="1">
        <v>43399</v>
      </c>
      <c r="V6324" s="2">
        <v>0.20833333333333334</v>
      </c>
      <c r="W6324" s="1">
        <v>43399.208333333336</v>
      </c>
      <c r="X6324">
        <v>205</v>
      </c>
    </row>
    <row r="6325" spans="1:24">
      <c r="A6325">
        <v>3169982</v>
      </c>
      <c r="B6325" t="s">
        <v>868</v>
      </c>
      <c r="C6325" t="s">
        <v>869</v>
      </c>
      <c r="D6325">
        <v>37000</v>
      </c>
      <c r="E6325" t="s">
        <v>870</v>
      </c>
      <c r="F6325">
        <v>14873</v>
      </c>
      <c r="G6325" t="s">
        <v>872</v>
      </c>
      <c r="H6325" t="s">
        <v>4035</v>
      </c>
      <c r="J6325" t="s">
        <v>30</v>
      </c>
      <c r="K6325" t="s">
        <v>283</v>
      </c>
      <c r="L6325" t="s">
        <v>284</v>
      </c>
      <c r="M6325" t="s">
        <v>619</v>
      </c>
      <c r="N6325" t="s">
        <v>620</v>
      </c>
      <c r="O6325">
        <v>77470</v>
      </c>
      <c r="P6325" t="s">
        <v>619</v>
      </c>
      <c r="Q6325" t="s">
        <v>7095</v>
      </c>
      <c r="R6325" t="s">
        <v>7096</v>
      </c>
      <c r="U6325" s="1">
        <v>43399</v>
      </c>
      <c r="V6325" s="2">
        <v>0.20833333333333334</v>
      </c>
      <c r="W6325" s="1">
        <v>43399.208333333336</v>
      </c>
      <c r="X6325">
        <v>205</v>
      </c>
    </row>
    <row r="6326" spans="1:24">
      <c r="A6326">
        <v>3169982</v>
      </c>
      <c r="B6326" t="s">
        <v>868</v>
      </c>
      <c r="C6326" t="s">
        <v>869</v>
      </c>
      <c r="D6326">
        <v>37000</v>
      </c>
      <c r="E6326" t="s">
        <v>870</v>
      </c>
      <c r="F6326">
        <v>14873</v>
      </c>
      <c r="G6326" t="s">
        <v>872</v>
      </c>
      <c r="H6326" t="s">
        <v>4035</v>
      </c>
      <c r="J6326" t="s">
        <v>30</v>
      </c>
      <c r="K6326" t="s">
        <v>283</v>
      </c>
      <c r="L6326" t="s">
        <v>284</v>
      </c>
      <c r="M6326" t="s">
        <v>619</v>
      </c>
      <c r="N6326" t="s">
        <v>620</v>
      </c>
      <c r="O6326">
        <v>77470</v>
      </c>
      <c r="P6326" t="s">
        <v>619</v>
      </c>
      <c r="Q6326" t="s">
        <v>7095</v>
      </c>
      <c r="R6326" t="s">
        <v>7096</v>
      </c>
      <c r="U6326" s="1">
        <v>43399</v>
      </c>
      <c r="V6326" s="2">
        <v>0.20833333333333334</v>
      </c>
      <c r="W6326" s="1">
        <v>43399.208333333336</v>
      </c>
      <c r="X6326">
        <v>205</v>
      </c>
    </row>
    <row r="6327" spans="1:24">
      <c r="A6327">
        <v>3179286</v>
      </c>
      <c r="B6327" t="s">
        <v>1712</v>
      </c>
      <c r="C6327" t="s">
        <v>1713</v>
      </c>
      <c r="D6327">
        <v>59491</v>
      </c>
      <c r="E6327" t="s">
        <v>1714</v>
      </c>
      <c r="F6327">
        <v>24371</v>
      </c>
      <c r="G6327" t="s">
        <v>1715</v>
      </c>
      <c r="H6327" t="s">
        <v>4163</v>
      </c>
      <c r="I6327" t="s">
        <v>3169</v>
      </c>
      <c r="J6327" t="s">
        <v>30</v>
      </c>
      <c r="K6327" t="s">
        <v>283</v>
      </c>
      <c r="L6327" t="s">
        <v>284</v>
      </c>
      <c r="M6327" t="s">
        <v>619</v>
      </c>
      <c r="N6327" t="s">
        <v>620</v>
      </c>
      <c r="O6327">
        <v>77470</v>
      </c>
      <c r="P6327" t="s">
        <v>619</v>
      </c>
      <c r="Q6327" t="s">
        <v>7095</v>
      </c>
      <c r="R6327" t="s">
        <v>7096</v>
      </c>
      <c r="U6327" s="1">
        <v>43399</v>
      </c>
      <c r="V6327" s="2">
        <v>0.20833333333333334</v>
      </c>
      <c r="W6327" s="1">
        <v>43399.208333333336</v>
      </c>
      <c r="X6327">
        <v>240</v>
      </c>
    </row>
    <row r="6328" spans="1:24">
      <c r="A6328">
        <v>3183757</v>
      </c>
      <c r="B6328" t="s">
        <v>4036</v>
      </c>
      <c r="C6328" t="s">
        <v>4037</v>
      </c>
      <c r="D6328">
        <v>95360</v>
      </c>
      <c r="E6328" t="s">
        <v>4038</v>
      </c>
      <c r="F6328">
        <v>37716</v>
      </c>
      <c r="G6328" t="s">
        <v>671</v>
      </c>
      <c r="H6328" t="s">
        <v>369</v>
      </c>
      <c r="I6328" t="s">
        <v>6249</v>
      </c>
      <c r="J6328" t="s">
        <v>30</v>
      </c>
      <c r="K6328" t="s">
        <v>522</v>
      </c>
      <c r="L6328" t="s">
        <v>551</v>
      </c>
      <c r="M6328" t="s">
        <v>619</v>
      </c>
      <c r="N6328" t="s">
        <v>620</v>
      </c>
      <c r="O6328">
        <v>77470</v>
      </c>
      <c r="P6328" t="s">
        <v>619</v>
      </c>
      <c r="Q6328" t="s">
        <v>7095</v>
      </c>
      <c r="R6328" t="s">
        <v>7096</v>
      </c>
      <c r="S6328" t="s">
        <v>1228</v>
      </c>
      <c r="U6328" s="1">
        <v>43399</v>
      </c>
      <c r="V6328" s="2">
        <v>0.20833333333333334</v>
      </c>
      <c r="W6328" s="1">
        <v>43399.208333333336</v>
      </c>
      <c r="X6328">
        <v>205</v>
      </c>
    </row>
    <row r="6329" spans="1:24">
      <c r="A6329">
        <v>3181982</v>
      </c>
      <c r="B6329" t="s">
        <v>2185</v>
      </c>
      <c r="C6329" t="s">
        <v>2186</v>
      </c>
      <c r="D6329">
        <v>93500</v>
      </c>
      <c r="E6329" t="s">
        <v>2187</v>
      </c>
      <c r="F6329">
        <v>37611</v>
      </c>
      <c r="G6329" t="s">
        <v>58</v>
      </c>
      <c r="H6329" t="s">
        <v>756</v>
      </c>
      <c r="J6329" t="s">
        <v>30</v>
      </c>
      <c r="K6329" t="s">
        <v>522</v>
      </c>
      <c r="L6329" t="s">
        <v>551</v>
      </c>
      <c r="M6329" t="s">
        <v>619</v>
      </c>
      <c r="N6329" t="s">
        <v>620</v>
      </c>
      <c r="O6329">
        <v>77470</v>
      </c>
      <c r="P6329" t="s">
        <v>619</v>
      </c>
      <c r="Q6329" t="s">
        <v>7095</v>
      </c>
      <c r="R6329" t="s">
        <v>7096</v>
      </c>
      <c r="U6329" s="1">
        <v>43399</v>
      </c>
      <c r="V6329" s="2">
        <v>0.20833333333333334</v>
      </c>
      <c r="W6329" s="1">
        <v>43399.208333333336</v>
      </c>
      <c r="X6329">
        <v>200</v>
      </c>
    </row>
    <row r="6330" spans="1:24">
      <c r="A6330">
        <v>3179760</v>
      </c>
      <c r="B6330" t="s">
        <v>693</v>
      </c>
      <c r="C6330" t="s">
        <v>694</v>
      </c>
      <c r="D6330">
        <v>75015</v>
      </c>
      <c r="E6330" t="s">
        <v>519</v>
      </c>
      <c r="F6330">
        <v>31880</v>
      </c>
      <c r="G6330" t="s">
        <v>695</v>
      </c>
      <c r="H6330" t="s">
        <v>2127</v>
      </c>
      <c r="J6330" t="s">
        <v>30</v>
      </c>
      <c r="K6330" t="s">
        <v>522</v>
      </c>
      <c r="L6330" t="s">
        <v>551</v>
      </c>
      <c r="M6330" t="s">
        <v>619</v>
      </c>
      <c r="N6330" t="s">
        <v>620</v>
      </c>
      <c r="O6330">
        <v>77470</v>
      </c>
      <c r="P6330" t="s">
        <v>619</v>
      </c>
      <c r="Q6330" t="s">
        <v>7095</v>
      </c>
      <c r="R6330" t="s">
        <v>7096</v>
      </c>
      <c r="S6330" t="s">
        <v>6418</v>
      </c>
      <c r="U6330" s="1">
        <v>43399</v>
      </c>
      <c r="V6330" s="2">
        <v>0.20833333333333334</v>
      </c>
      <c r="W6330" s="1">
        <v>43399.208333333336</v>
      </c>
      <c r="X6330">
        <v>205</v>
      </c>
    </row>
    <row r="6331" spans="1:24">
      <c r="A6331">
        <v>3179760</v>
      </c>
      <c r="B6331" t="s">
        <v>693</v>
      </c>
      <c r="C6331" t="s">
        <v>694</v>
      </c>
      <c r="D6331">
        <v>75015</v>
      </c>
      <c r="E6331" t="s">
        <v>519</v>
      </c>
      <c r="F6331">
        <v>31880</v>
      </c>
      <c r="G6331" t="s">
        <v>695</v>
      </c>
      <c r="H6331" t="s">
        <v>2127</v>
      </c>
      <c r="J6331" t="s">
        <v>30</v>
      </c>
      <c r="K6331" t="s">
        <v>522</v>
      </c>
      <c r="L6331" t="s">
        <v>551</v>
      </c>
      <c r="M6331" t="s">
        <v>619</v>
      </c>
      <c r="N6331" t="s">
        <v>620</v>
      </c>
      <c r="O6331">
        <v>77470</v>
      </c>
      <c r="P6331" t="s">
        <v>619</v>
      </c>
      <c r="Q6331" t="s">
        <v>7095</v>
      </c>
      <c r="R6331" t="s">
        <v>7096</v>
      </c>
      <c r="S6331" t="s">
        <v>6418</v>
      </c>
      <c r="U6331" s="1">
        <v>43399</v>
      </c>
      <c r="V6331" s="2">
        <v>0.20833333333333334</v>
      </c>
      <c r="W6331" s="1">
        <v>43399.208333333336</v>
      </c>
      <c r="X6331">
        <v>205</v>
      </c>
    </row>
    <row r="6332" spans="1:24">
      <c r="A6332">
        <v>3178705</v>
      </c>
      <c r="B6332" t="s">
        <v>4208</v>
      </c>
      <c r="C6332" t="s">
        <v>4209</v>
      </c>
      <c r="D6332">
        <v>93170</v>
      </c>
      <c r="E6332" t="s">
        <v>3322</v>
      </c>
      <c r="F6332">
        <v>37582</v>
      </c>
      <c r="G6332" t="s">
        <v>4210</v>
      </c>
      <c r="H6332" t="s">
        <v>1761</v>
      </c>
      <c r="I6332" t="s">
        <v>1570</v>
      </c>
      <c r="J6332" t="s">
        <v>30</v>
      </c>
      <c r="K6332" t="s">
        <v>522</v>
      </c>
      <c r="L6332" t="s">
        <v>551</v>
      </c>
      <c r="M6332" t="s">
        <v>619</v>
      </c>
      <c r="N6332" t="s">
        <v>620</v>
      </c>
      <c r="O6332">
        <v>77470</v>
      </c>
      <c r="P6332" t="s">
        <v>619</v>
      </c>
      <c r="Q6332" t="s">
        <v>7095</v>
      </c>
      <c r="R6332" t="s">
        <v>7096</v>
      </c>
      <c r="S6332" t="s">
        <v>6419</v>
      </c>
      <c r="U6332" s="1">
        <v>43399</v>
      </c>
      <c r="V6332" s="2">
        <v>0.20833333333333334</v>
      </c>
      <c r="W6332" s="1">
        <v>43399.208333333336</v>
      </c>
      <c r="X6332">
        <v>215</v>
      </c>
    </row>
    <row r="6333" spans="1:24">
      <c r="A6333">
        <v>3181410</v>
      </c>
      <c r="B6333" t="s">
        <v>5177</v>
      </c>
      <c r="C6333" t="s">
        <v>5178</v>
      </c>
      <c r="D6333">
        <v>91400</v>
      </c>
      <c r="E6333" t="s">
        <v>5179</v>
      </c>
      <c r="F6333">
        <v>37404</v>
      </c>
      <c r="G6333" t="s">
        <v>1463</v>
      </c>
      <c r="H6333" t="s">
        <v>28</v>
      </c>
      <c r="J6333" t="s">
        <v>30</v>
      </c>
      <c r="K6333" t="s">
        <v>522</v>
      </c>
      <c r="L6333" t="s">
        <v>545</v>
      </c>
      <c r="M6333" t="s">
        <v>619</v>
      </c>
      <c r="N6333" t="s">
        <v>620</v>
      </c>
      <c r="O6333">
        <v>77470</v>
      </c>
      <c r="P6333" t="s">
        <v>619</v>
      </c>
      <c r="Q6333" t="s">
        <v>7095</v>
      </c>
      <c r="R6333" t="s">
        <v>7096</v>
      </c>
      <c r="S6333" t="s">
        <v>6360</v>
      </c>
      <c r="U6333" s="1">
        <v>43399</v>
      </c>
      <c r="V6333" s="2">
        <v>0.20833333333333334</v>
      </c>
      <c r="W6333" s="1">
        <v>43399.208333333336</v>
      </c>
      <c r="X6333">
        <v>205</v>
      </c>
    </row>
    <row r="6334" spans="1:24">
      <c r="A6334">
        <v>3181410</v>
      </c>
      <c r="B6334" t="s">
        <v>5177</v>
      </c>
      <c r="C6334" t="s">
        <v>5178</v>
      </c>
      <c r="D6334">
        <v>91400</v>
      </c>
      <c r="E6334" t="s">
        <v>5179</v>
      </c>
      <c r="F6334">
        <v>37404</v>
      </c>
      <c r="G6334" t="s">
        <v>277</v>
      </c>
      <c r="H6334" t="s">
        <v>756</v>
      </c>
      <c r="J6334" t="s">
        <v>30</v>
      </c>
      <c r="K6334" t="s">
        <v>522</v>
      </c>
      <c r="L6334" t="s">
        <v>545</v>
      </c>
      <c r="M6334" t="s">
        <v>619</v>
      </c>
      <c r="N6334" t="s">
        <v>620</v>
      </c>
      <c r="O6334">
        <v>77470</v>
      </c>
      <c r="P6334" t="s">
        <v>619</v>
      </c>
      <c r="Q6334" t="s">
        <v>7095</v>
      </c>
      <c r="R6334" t="s">
        <v>7096</v>
      </c>
      <c r="S6334" t="s">
        <v>6360</v>
      </c>
      <c r="U6334" s="1">
        <v>43399</v>
      </c>
      <c r="V6334" s="2">
        <v>0.20833333333333334</v>
      </c>
      <c r="W6334" s="1">
        <v>43399.208333333336</v>
      </c>
      <c r="X6334">
        <v>205</v>
      </c>
    </row>
    <row r="6335" spans="1:24">
      <c r="A6335">
        <v>3181973</v>
      </c>
      <c r="B6335" t="s">
        <v>1234</v>
      </c>
      <c r="C6335" t="s">
        <v>678</v>
      </c>
      <c r="D6335">
        <v>93150</v>
      </c>
      <c r="E6335" t="s">
        <v>1235</v>
      </c>
      <c r="F6335">
        <v>37580</v>
      </c>
      <c r="G6335" t="s">
        <v>726</v>
      </c>
      <c r="H6335" t="s">
        <v>28</v>
      </c>
      <c r="J6335" t="s">
        <v>30</v>
      </c>
      <c r="K6335" t="s">
        <v>522</v>
      </c>
      <c r="L6335" t="s">
        <v>533</v>
      </c>
      <c r="M6335" t="s">
        <v>619</v>
      </c>
      <c r="N6335" t="s">
        <v>620</v>
      </c>
      <c r="O6335">
        <v>77470</v>
      </c>
      <c r="P6335" t="s">
        <v>619</v>
      </c>
      <c r="Q6335" t="s">
        <v>7095</v>
      </c>
      <c r="R6335" t="s">
        <v>7096</v>
      </c>
      <c r="U6335" s="1">
        <v>43399</v>
      </c>
      <c r="V6335" s="2">
        <v>0.20833333333333334</v>
      </c>
      <c r="W6335" s="1">
        <v>43399.208333333336</v>
      </c>
      <c r="X6335">
        <v>200</v>
      </c>
    </row>
    <row r="6336" spans="1:24">
      <c r="A6336">
        <v>3181418</v>
      </c>
      <c r="B6336" t="s">
        <v>6886</v>
      </c>
      <c r="C6336" t="s">
        <v>6887</v>
      </c>
      <c r="D6336">
        <v>93230</v>
      </c>
      <c r="E6336" t="s">
        <v>1328</v>
      </c>
      <c r="F6336">
        <v>37587</v>
      </c>
      <c r="G6336" t="s">
        <v>139</v>
      </c>
      <c r="H6336" t="s">
        <v>6888</v>
      </c>
      <c r="J6336" t="s">
        <v>30</v>
      </c>
      <c r="K6336" t="s">
        <v>522</v>
      </c>
      <c r="L6336" t="s">
        <v>533</v>
      </c>
      <c r="M6336" t="s">
        <v>619</v>
      </c>
      <c r="N6336" t="s">
        <v>620</v>
      </c>
      <c r="O6336">
        <v>77470</v>
      </c>
      <c r="P6336" t="s">
        <v>619</v>
      </c>
      <c r="Q6336" t="s">
        <v>7095</v>
      </c>
      <c r="R6336" t="s">
        <v>7096</v>
      </c>
      <c r="U6336" s="1">
        <v>43399</v>
      </c>
      <c r="V6336" s="2">
        <v>0.20833333333333334</v>
      </c>
      <c r="W6336" s="1">
        <v>43399.208333333336</v>
      </c>
      <c r="X6336">
        <v>205</v>
      </c>
    </row>
    <row r="6337" spans="1:24">
      <c r="A6337">
        <v>3181418</v>
      </c>
      <c r="B6337" t="s">
        <v>6886</v>
      </c>
      <c r="C6337" t="s">
        <v>6887</v>
      </c>
      <c r="D6337">
        <v>93230</v>
      </c>
      <c r="E6337" t="s">
        <v>1328</v>
      </c>
      <c r="F6337">
        <v>37587</v>
      </c>
      <c r="G6337" t="s">
        <v>139</v>
      </c>
      <c r="H6337" t="s">
        <v>6888</v>
      </c>
      <c r="J6337" t="s">
        <v>30</v>
      </c>
      <c r="K6337" t="s">
        <v>522</v>
      </c>
      <c r="L6337" t="s">
        <v>533</v>
      </c>
      <c r="M6337" t="s">
        <v>619</v>
      </c>
      <c r="N6337" t="s">
        <v>620</v>
      </c>
      <c r="O6337">
        <v>77470</v>
      </c>
      <c r="P6337" t="s">
        <v>619</v>
      </c>
      <c r="Q6337" t="s">
        <v>7095</v>
      </c>
      <c r="R6337" t="s">
        <v>7096</v>
      </c>
      <c r="U6337" s="1">
        <v>43399</v>
      </c>
      <c r="V6337" s="2">
        <v>0.20833333333333334</v>
      </c>
      <c r="W6337" s="1">
        <v>43399.208333333336</v>
      </c>
      <c r="X6337">
        <v>205</v>
      </c>
    </row>
    <row r="6338" spans="1:24">
      <c r="A6338">
        <v>3179434</v>
      </c>
      <c r="B6338" t="s">
        <v>2625</v>
      </c>
      <c r="C6338" t="s">
        <v>2626</v>
      </c>
      <c r="D6338">
        <v>93460</v>
      </c>
      <c r="E6338" t="s">
        <v>2627</v>
      </c>
      <c r="F6338">
        <v>37609</v>
      </c>
      <c r="G6338" t="s">
        <v>2628</v>
      </c>
      <c r="H6338" t="s">
        <v>28</v>
      </c>
      <c r="J6338" t="s">
        <v>30</v>
      </c>
      <c r="K6338" t="s">
        <v>522</v>
      </c>
      <c r="L6338" t="s">
        <v>523</v>
      </c>
      <c r="M6338" t="s">
        <v>619</v>
      </c>
      <c r="N6338" t="s">
        <v>620</v>
      </c>
      <c r="O6338">
        <v>77470</v>
      </c>
      <c r="P6338" t="s">
        <v>619</v>
      </c>
      <c r="Q6338" t="s">
        <v>7095</v>
      </c>
      <c r="R6338" t="s">
        <v>7096</v>
      </c>
      <c r="S6338" t="s">
        <v>6889</v>
      </c>
      <c r="U6338" s="1">
        <v>43399</v>
      </c>
      <c r="V6338" s="2">
        <v>0.20833333333333334</v>
      </c>
      <c r="W6338" s="1">
        <v>43399.208333333336</v>
      </c>
      <c r="X6338">
        <v>230</v>
      </c>
    </row>
    <row r="6339" spans="1:24">
      <c r="A6339">
        <v>3178939</v>
      </c>
      <c r="B6339" t="s">
        <v>3587</v>
      </c>
      <c r="C6339" t="s">
        <v>1671</v>
      </c>
      <c r="D6339">
        <v>94310</v>
      </c>
      <c r="E6339" t="s">
        <v>1672</v>
      </c>
      <c r="F6339">
        <v>37635</v>
      </c>
      <c r="G6339" t="s">
        <v>3588</v>
      </c>
      <c r="H6339" t="s">
        <v>28</v>
      </c>
      <c r="J6339" t="s">
        <v>30</v>
      </c>
      <c r="K6339" t="s">
        <v>522</v>
      </c>
      <c r="L6339" t="s">
        <v>523</v>
      </c>
      <c r="M6339" t="s">
        <v>619</v>
      </c>
      <c r="N6339" t="s">
        <v>620</v>
      </c>
      <c r="O6339">
        <v>77470</v>
      </c>
      <c r="P6339" t="s">
        <v>619</v>
      </c>
      <c r="Q6339" t="s">
        <v>7095</v>
      </c>
      <c r="R6339" t="s">
        <v>7096</v>
      </c>
      <c r="U6339" s="1">
        <v>43399</v>
      </c>
      <c r="V6339" s="2">
        <v>0.20833333333333334</v>
      </c>
      <c r="W6339" s="1">
        <v>43399.208333333336</v>
      </c>
      <c r="X6339">
        <v>205</v>
      </c>
    </row>
    <row r="6340" spans="1:24">
      <c r="A6340">
        <v>3180225</v>
      </c>
      <c r="B6340" t="s">
        <v>564</v>
      </c>
      <c r="C6340" t="s">
        <v>565</v>
      </c>
      <c r="D6340">
        <v>75013</v>
      </c>
      <c r="E6340" t="s">
        <v>519</v>
      </c>
      <c r="F6340">
        <v>31878</v>
      </c>
      <c r="G6340" t="s">
        <v>6421</v>
      </c>
      <c r="H6340" t="s">
        <v>6422</v>
      </c>
      <c r="J6340" t="s">
        <v>30</v>
      </c>
      <c r="K6340" t="s">
        <v>522</v>
      </c>
      <c r="L6340" t="s">
        <v>523</v>
      </c>
      <c r="M6340" t="s">
        <v>619</v>
      </c>
      <c r="N6340" t="s">
        <v>620</v>
      </c>
      <c r="O6340">
        <v>77470</v>
      </c>
      <c r="P6340" t="s">
        <v>619</v>
      </c>
      <c r="Q6340" t="s">
        <v>7095</v>
      </c>
      <c r="R6340" t="s">
        <v>7096</v>
      </c>
      <c r="U6340" s="1">
        <v>43399</v>
      </c>
      <c r="V6340" s="2">
        <v>0.20833333333333334</v>
      </c>
      <c r="W6340" s="1">
        <v>43399.208333333336</v>
      </c>
      <c r="X6340">
        <v>215</v>
      </c>
    </row>
    <row r="6341" spans="1:24">
      <c r="A6341">
        <v>3181967</v>
      </c>
      <c r="B6341" t="s">
        <v>1795</v>
      </c>
      <c r="C6341" t="s">
        <v>2659</v>
      </c>
      <c r="D6341">
        <v>13080</v>
      </c>
      <c r="E6341" t="s">
        <v>2660</v>
      </c>
      <c r="F6341">
        <v>4575</v>
      </c>
      <c r="G6341" t="s">
        <v>1795</v>
      </c>
      <c r="H6341" t="s">
        <v>78</v>
      </c>
      <c r="J6341" t="s">
        <v>30</v>
      </c>
      <c r="K6341" t="s">
        <v>130</v>
      </c>
      <c r="L6341" t="s">
        <v>331</v>
      </c>
      <c r="M6341" t="s">
        <v>720</v>
      </c>
      <c r="N6341" t="s">
        <v>721</v>
      </c>
      <c r="O6341">
        <v>30131</v>
      </c>
      <c r="P6341" t="s">
        <v>720</v>
      </c>
      <c r="Q6341" t="s">
        <v>7097</v>
      </c>
      <c r="R6341" t="s">
        <v>7098</v>
      </c>
      <c r="U6341" s="1">
        <v>43399</v>
      </c>
      <c r="V6341" s="2">
        <v>0.20833333333333334</v>
      </c>
      <c r="W6341" s="1">
        <v>43399.208333333336</v>
      </c>
      <c r="X6341">
        <v>200</v>
      </c>
    </row>
    <row r="6342" spans="1:24">
      <c r="A6342">
        <v>3181967</v>
      </c>
      <c r="B6342" t="s">
        <v>1795</v>
      </c>
      <c r="C6342" t="s">
        <v>2659</v>
      </c>
      <c r="D6342">
        <v>13080</v>
      </c>
      <c r="E6342" t="s">
        <v>2660</v>
      </c>
      <c r="F6342">
        <v>4575</v>
      </c>
      <c r="G6342" t="s">
        <v>1795</v>
      </c>
      <c r="H6342" t="s">
        <v>78</v>
      </c>
      <c r="J6342" t="s">
        <v>30</v>
      </c>
      <c r="K6342" t="s">
        <v>130</v>
      </c>
      <c r="L6342" t="s">
        <v>331</v>
      </c>
      <c r="M6342" t="s">
        <v>720</v>
      </c>
      <c r="N6342" t="s">
        <v>721</v>
      </c>
      <c r="O6342">
        <v>30131</v>
      </c>
      <c r="P6342" t="s">
        <v>720</v>
      </c>
      <c r="Q6342" t="s">
        <v>7097</v>
      </c>
      <c r="R6342" t="s">
        <v>7098</v>
      </c>
      <c r="U6342" s="1">
        <v>43399</v>
      </c>
      <c r="V6342" s="2">
        <v>0.20833333333333334</v>
      </c>
      <c r="W6342" s="1">
        <v>43399.208333333336</v>
      </c>
      <c r="X6342">
        <v>200</v>
      </c>
    </row>
    <row r="6343" spans="1:24">
      <c r="A6343">
        <v>3179968</v>
      </c>
      <c r="B6343" t="s">
        <v>809</v>
      </c>
      <c r="C6343" t="s">
        <v>810</v>
      </c>
      <c r="D6343">
        <v>26000</v>
      </c>
      <c r="E6343" t="s">
        <v>811</v>
      </c>
      <c r="F6343">
        <v>10149</v>
      </c>
      <c r="G6343" t="s">
        <v>812</v>
      </c>
      <c r="H6343" t="s">
        <v>6189</v>
      </c>
      <c r="I6343" t="s">
        <v>46</v>
      </c>
      <c r="J6343" t="s">
        <v>30</v>
      </c>
      <c r="K6343" t="s">
        <v>130</v>
      </c>
      <c r="L6343" t="s">
        <v>802</v>
      </c>
      <c r="M6343" t="s">
        <v>720</v>
      </c>
      <c r="N6343" t="s">
        <v>721</v>
      </c>
      <c r="O6343">
        <v>30131</v>
      </c>
      <c r="P6343" t="s">
        <v>720</v>
      </c>
      <c r="Q6343" t="s">
        <v>7097</v>
      </c>
      <c r="R6343" t="s">
        <v>7098</v>
      </c>
      <c r="U6343" s="1">
        <v>43399</v>
      </c>
      <c r="V6343" s="2">
        <v>0.20833333333333334</v>
      </c>
      <c r="W6343" s="1">
        <v>43399.208333333336</v>
      </c>
      <c r="X6343">
        <v>205</v>
      </c>
    </row>
    <row r="6344" spans="1:24">
      <c r="A6344">
        <v>3179964</v>
      </c>
      <c r="B6344" t="s">
        <v>4028</v>
      </c>
      <c r="C6344" t="s">
        <v>4029</v>
      </c>
      <c r="D6344">
        <v>44000</v>
      </c>
      <c r="E6344" t="s">
        <v>218</v>
      </c>
      <c r="F6344">
        <v>17503</v>
      </c>
      <c r="G6344" t="s">
        <v>58</v>
      </c>
      <c r="H6344" t="s">
        <v>6529</v>
      </c>
      <c r="J6344" t="s">
        <v>30</v>
      </c>
      <c r="K6344" t="s">
        <v>221</v>
      </c>
      <c r="L6344" t="s">
        <v>830</v>
      </c>
      <c r="M6344" t="s">
        <v>509</v>
      </c>
      <c r="N6344" t="s">
        <v>819</v>
      </c>
      <c r="O6344">
        <v>35136</v>
      </c>
      <c r="P6344" t="s">
        <v>820</v>
      </c>
      <c r="Q6344" t="s">
        <v>7099</v>
      </c>
      <c r="R6344" t="s">
        <v>7100</v>
      </c>
      <c r="U6344" s="1">
        <v>43399</v>
      </c>
      <c r="V6344" s="2">
        <v>0.20833333333333334</v>
      </c>
      <c r="W6344" s="1">
        <v>43399.208333333336</v>
      </c>
      <c r="X6344">
        <v>200</v>
      </c>
    </row>
    <row r="6345" spans="1:24">
      <c r="A6345">
        <v>3179789</v>
      </c>
      <c r="B6345" t="s">
        <v>2688</v>
      </c>
      <c r="C6345" t="s">
        <v>2689</v>
      </c>
      <c r="D6345">
        <v>44000</v>
      </c>
      <c r="E6345" t="s">
        <v>218</v>
      </c>
      <c r="F6345">
        <v>17503</v>
      </c>
      <c r="G6345" t="s">
        <v>58</v>
      </c>
      <c r="H6345" t="s">
        <v>4603</v>
      </c>
      <c r="J6345" t="s">
        <v>30</v>
      </c>
      <c r="K6345" t="s">
        <v>221</v>
      </c>
      <c r="L6345" t="s">
        <v>830</v>
      </c>
      <c r="M6345" t="s">
        <v>509</v>
      </c>
      <c r="N6345" t="s">
        <v>819</v>
      </c>
      <c r="O6345">
        <v>35136</v>
      </c>
      <c r="P6345" t="s">
        <v>820</v>
      </c>
      <c r="Q6345" t="s">
        <v>7099</v>
      </c>
      <c r="R6345" t="s">
        <v>7100</v>
      </c>
      <c r="U6345" s="1">
        <v>43399</v>
      </c>
      <c r="V6345" s="2">
        <v>0.20833333333333334</v>
      </c>
      <c r="W6345" s="1">
        <v>43399.208333333336</v>
      </c>
      <c r="X6345">
        <v>200</v>
      </c>
    </row>
    <row r="6346" spans="1:24">
      <c r="A6346">
        <v>3181392</v>
      </c>
      <c r="B6346" t="s">
        <v>1315</v>
      </c>
      <c r="C6346" t="s">
        <v>1316</v>
      </c>
      <c r="D6346">
        <v>44000</v>
      </c>
      <c r="E6346" t="s">
        <v>218</v>
      </c>
      <c r="F6346">
        <v>17503</v>
      </c>
      <c r="G6346" t="s">
        <v>1317</v>
      </c>
      <c r="H6346" t="s">
        <v>220</v>
      </c>
      <c r="J6346" t="s">
        <v>30</v>
      </c>
      <c r="K6346" t="s">
        <v>221</v>
      </c>
      <c r="L6346" t="s">
        <v>830</v>
      </c>
      <c r="M6346" t="s">
        <v>509</v>
      </c>
      <c r="N6346" t="s">
        <v>819</v>
      </c>
      <c r="O6346">
        <v>35136</v>
      </c>
      <c r="P6346" t="s">
        <v>820</v>
      </c>
      <c r="Q6346" t="s">
        <v>7099</v>
      </c>
      <c r="R6346" t="s">
        <v>7100</v>
      </c>
      <c r="U6346" s="1">
        <v>43399</v>
      </c>
      <c r="V6346" s="2">
        <v>0.20833333333333334</v>
      </c>
      <c r="W6346" s="1">
        <v>43399.208333333336</v>
      </c>
      <c r="X6346">
        <v>200</v>
      </c>
    </row>
    <row r="6347" spans="1:24">
      <c r="A6347">
        <v>3183240</v>
      </c>
      <c r="B6347" t="s">
        <v>4016</v>
      </c>
      <c r="C6347" t="s">
        <v>4017</v>
      </c>
      <c r="D6347">
        <v>29510</v>
      </c>
      <c r="E6347" t="s">
        <v>4018</v>
      </c>
      <c r="F6347">
        <v>11795</v>
      </c>
      <c r="G6347" t="s">
        <v>6890</v>
      </c>
      <c r="H6347" t="s">
        <v>123</v>
      </c>
      <c r="J6347" t="s">
        <v>30</v>
      </c>
      <c r="K6347" t="s">
        <v>221</v>
      </c>
      <c r="L6347" t="s">
        <v>830</v>
      </c>
      <c r="M6347" t="s">
        <v>509</v>
      </c>
      <c r="N6347" t="s">
        <v>819</v>
      </c>
      <c r="O6347">
        <v>35136</v>
      </c>
      <c r="P6347" t="s">
        <v>820</v>
      </c>
      <c r="Q6347" t="s">
        <v>7099</v>
      </c>
      <c r="R6347" t="s">
        <v>7100</v>
      </c>
      <c r="U6347" s="1">
        <v>43399</v>
      </c>
      <c r="V6347" s="2">
        <v>0.20833333333333334</v>
      </c>
      <c r="W6347" s="1">
        <v>43399.208333333336</v>
      </c>
      <c r="X6347">
        <v>215</v>
      </c>
    </row>
    <row r="6348" spans="1:24">
      <c r="A6348">
        <v>3176378</v>
      </c>
      <c r="B6348" t="s">
        <v>6891</v>
      </c>
      <c r="C6348" t="s">
        <v>6892</v>
      </c>
      <c r="D6348">
        <v>37000</v>
      </c>
      <c r="E6348" t="s">
        <v>870</v>
      </c>
      <c r="F6348">
        <v>14873</v>
      </c>
      <c r="G6348" t="s">
        <v>6893</v>
      </c>
      <c r="H6348" t="s">
        <v>220</v>
      </c>
      <c r="J6348" t="s">
        <v>30</v>
      </c>
      <c r="K6348" t="s">
        <v>221</v>
      </c>
      <c r="L6348" t="s">
        <v>830</v>
      </c>
      <c r="M6348" t="s">
        <v>509</v>
      </c>
      <c r="N6348" t="s">
        <v>819</v>
      </c>
      <c r="O6348">
        <v>35136</v>
      </c>
      <c r="P6348" t="s">
        <v>820</v>
      </c>
      <c r="Q6348" t="s">
        <v>7099</v>
      </c>
      <c r="R6348" t="s">
        <v>7100</v>
      </c>
      <c r="U6348" s="1">
        <v>43399</v>
      </c>
      <c r="V6348" s="2">
        <v>0.20833333333333334</v>
      </c>
      <c r="W6348" s="1">
        <v>43399.208333333336</v>
      </c>
      <c r="X6348">
        <v>205</v>
      </c>
    </row>
    <row r="6349" spans="1:24">
      <c r="A6349">
        <v>3183458</v>
      </c>
      <c r="B6349" t="s">
        <v>3222</v>
      </c>
      <c r="C6349" t="s">
        <v>3223</v>
      </c>
      <c r="D6349">
        <v>29000</v>
      </c>
      <c r="E6349" t="s">
        <v>3016</v>
      </c>
      <c r="F6349">
        <v>11653</v>
      </c>
      <c r="G6349" t="s">
        <v>58</v>
      </c>
      <c r="H6349" t="s">
        <v>6894</v>
      </c>
      <c r="J6349" t="s">
        <v>30</v>
      </c>
      <c r="K6349" t="s">
        <v>221</v>
      </c>
      <c r="L6349" t="s">
        <v>493</v>
      </c>
      <c r="M6349" t="s">
        <v>509</v>
      </c>
      <c r="N6349" t="s">
        <v>819</v>
      </c>
      <c r="O6349">
        <v>35136</v>
      </c>
      <c r="P6349" t="s">
        <v>820</v>
      </c>
      <c r="Q6349" t="s">
        <v>7099</v>
      </c>
      <c r="R6349" t="s">
        <v>7100</v>
      </c>
      <c r="U6349" s="1">
        <v>43399</v>
      </c>
      <c r="V6349" s="2">
        <v>0.20833333333333334</v>
      </c>
      <c r="W6349" s="1">
        <v>43399.208333333336</v>
      </c>
      <c r="X6349">
        <v>200</v>
      </c>
    </row>
    <row r="6350" spans="1:24">
      <c r="A6350">
        <v>3170814</v>
      </c>
      <c r="B6350" t="s">
        <v>3230</v>
      </c>
      <c r="C6350" t="s">
        <v>514</v>
      </c>
      <c r="D6350">
        <v>35000</v>
      </c>
      <c r="E6350" t="s">
        <v>509</v>
      </c>
      <c r="F6350">
        <v>14262</v>
      </c>
      <c r="G6350" t="s">
        <v>1317</v>
      </c>
      <c r="H6350" t="s">
        <v>3251</v>
      </c>
      <c r="J6350" t="s">
        <v>30</v>
      </c>
      <c r="K6350" t="s">
        <v>221</v>
      </c>
      <c r="L6350" t="s">
        <v>493</v>
      </c>
      <c r="M6350" t="s">
        <v>509</v>
      </c>
      <c r="N6350" t="s">
        <v>819</v>
      </c>
      <c r="O6350">
        <v>35136</v>
      </c>
      <c r="P6350" t="s">
        <v>820</v>
      </c>
      <c r="Q6350" t="s">
        <v>7099</v>
      </c>
      <c r="R6350" t="s">
        <v>7100</v>
      </c>
      <c r="U6350" s="1">
        <v>43399</v>
      </c>
      <c r="V6350" s="2">
        <v>0.20833333333333334</v>
      </c>
      <c r="W6350" s="1">
        <v>43399.208333333336</v>
      </c>
      <c r="X6350">
        <v>200</v>
      </c>
    </row>
    <row r="6351" spans="1:24">
      <c r="A6351">
        <v>3169982</v>
      </c>
      <c r="B6351" t="s">
        <v>868</v>
      </c>
      <c r="C6351" t="s">
        <v>869</v>
      </c>
      <c r="D6351">
        <v>37000</v>
      </c>
      <c r="E6351" t="s">
        <v>870</v>
      </c>
      <c r="F6351">
        <v>14873</v>
      </c>
      <c r="G6351" t="s">
        <v>871</v>
      </c>
      <c r="H6351" t="s">
        <v>1194</v>
      </c>
      <c r="J6351" t="s">
        <v>30</v>
      </c>
      <c r="K6351" t="s">
        <v>283</v>
      </c>
      <c r="L6351" t="s">
        <v>284</v>
      </c>
      <c r="M6351" t="s">
        <v>856</v>
      </c>
      <c r="N6351" t="s">
        <v>857</v>
      </c>
      <c r="O6351">
        <v>14650</v>
      </c>
      <c r="P6351" t="s">
        <v>858</v>
      </c>
      <c r="Q6351" t="s">
        <v>7101</v>
      </c>
      <c r="R6351" t="s">
        <v>7102</v>
      </c>
      <c r="U6351" s="1">
        <v>43399</v>
      </c>
      <c r="V6351" s="2">
        <v>0.20833333333333334</v>
      </c>
      <c r="W6351" s="1">
        <v>43399.208333333336</v>
      </c>
      <c r="X6351">
        <v>205</v>
      </c>
    </row>
    <row r="6352" spans="1:24">
      <c r="A6352">
        <v>3169982</v>
      </c>
      <c r="B6352" t="s">
        <v>868</v>
      </c>
      <c r="C6352" t="s">
        <v>869</v>
      </c>
      <c r="D6352">
        <v>37000</v>
      </c>
      <c r="E6352" t="s">
        <v>870</v>
      </c>
      <c r="F6352">
        <v>14873</v>
      </c>
      <c r="G6352" t="s">
        <v>871</v>
      </c>
      <c r="H6352" t="s">
        <v>1194</v>
      </c>
      <c r="J6352" t="s">
        <v>30</v>
      </c>
      <c r="K6352" t="s">
        <v>283</v>
      </c>
      <c r="L6352" t="s">
        <v>284</v>
      </c>
      <c r="M6352" t="s">
        <v>856</v>
      </c>
      <c r="N6352" t="s">
        <v>857</v>
      </c>
      <c r="O6352">
        <v>14650</v>
      </c>
      <c r="P6352" t="s">
        <v>858</v>
      </c>
      <c r="Q6352" t="s">
        <v>7101</v>
      </c>
      <c r="R6352" t="s">
        <v>7102</v>
      </c>
      <c r="U6352" s="1">
        <v>43399</v>
      </c>
      <c r="V6352" s="2">
        <v>0.20833333333333334</v>
      </c>
      <c r="W6352" s="1">
        <v>43399.208333333336</v>
      </c>
      <c r="X6352">
        <v>205</v>
      </c>
    </row>
    <row r="6353" spans="1:24">
      <c r="A6353">
        <v>3169982</v>
      </c>
      <c r="B6353" t="s">
        <v>868</v>
      </c>
      <c r="C6353" t="s">
        <v>869</v>
      </c>
      <c r="D6353">
        <v>37000</v>
      </c>
      <c r="E6353" t="s">
        <v>870</v>
      </c>
      <c r="F6353">
        <v>14873</v>
      </c>
      <c r="G6353" t="s">
        <v>871</v>
      </c>
      <c r="H6353" t="s">
        <v>1194</v>
      </c>
      <c r="J6353" t="s">
        <v>30</v>
      </c>
      <c r="K6353" t="s">
        <v>283</v>
      </c>
      <c r="L6353" t="s">
        <v>284</v>
      </c>
      <c r="M6353" t="s">
        <v>856</v>
      </c>
      <c r="N6353" t="s">
        <v>857</v>
      </c>
      <c r="O6353">
        <v>14650</v>
      </c>
      <c r="P6353" t="s">
        <v>858</v>
      </c>
      <c r="Q6353" t="s">
        <v>7101</v>
      </c>
      <c r="R6353" t="s">
        <v>7102</v>
      </c>
      <c r="U6353" s="1">
        <v>43399</v>
      </c>
      <c r="V6353" s="2">
        <v>0.20833333333333334</v>
      </c>
      <c r="W6353" s="1">
        <v>43399.208333333336</v>
      </c>
      <c r="X6353">
        <v>205</v>
      </c>
    </row>
    <row r="6354" spans="1:24">
      <c r="A6354">
        <v>3176011</v>
      </c>
      <c r="B6354" t="s">
        <v>6595</v>
      </c>
      <c r="C6354" t="s">
        <v>6596</v>
      </c>
      <c r="D6354">
        <v>60200</v>
      </c>
      <c r="E6354" t="s">
        <v>1788</v>
      </c>
      <c r="F6354">
        <v>24746</v>
      </c>
      <c r="G6354" t="s">
        <v>6597</v>
      </c>
      <c r="H6354" t="s">
        <v>297</v>
      </c>
      <c r="J6354" t="s">
        <v>30</v>
      </c>
      <c r="K6354" t="s">
        <v>283</v>
      </c>
      <c r="L6354" t="s">
        <v>284</v>
      </c>
      <c r="M6354" t="s">
        <v>856</v>
      </c>
      <c r="N6354" t="s">
        <v>857</v>
      </c>
      <c r="O6354">
        <v>14650</v>
      </c>
      <c r="P6354" t="s">
        <v>858</v>
      </c>
      <c r="Q6354" t="s">
        <v>7101</v>
      </c>
      <c r="R6354" t="s">
        <v>7102</v>
      </c>
      <c r="U6354" s="1">
        <v>43399</v>
      </c>
      <c r="V6354" s="2">
        <v>0.20833333333333334</v>
      </c>
      <c r="W6354" s="1">
        <v>43399.208333333336</v>
      </c>
      <c r="X6354">
        <v>200</v>
      </c>
    </row>
    <row r="6355" spans="1:24">
      <c r="A6355">
        <v>3183041</v>
      </c>
      <c r="B6355" t="s">
        <v>6697</v>
      </c>
      <c r="C6355" t="s">
        <v>6698</v>
      </c>
      <c r="D6355">
        <v>75018</v>
      </c>
      <c r="E6355" t="s">
        <v>519</v>
      </c>
      <c r="F6355">
        <v>31883</v>
      </c>
      <c r="G6355" t="s">
        <v>6699</v>
      </c>
      <c r="H6355" t="s">
        <v>2409</v>
      </c>
      <c r="I6355" t="s">
        <v>2361</v>
      </c>
      <c r="J6355" t="s">
        <v>30</v>
      </c>
      <c r="K6355" t="s">
        <v>283</v>
      </c>
      <c r="L6355" t="s">
        <v>666</v>
      </c>
      <c r="M6355" t="s">
        <v>856</v>
      </c>
      <c r="N6355" t="s">
        <v>857</v>
      </c>
      <c r="O6355">
        <v>14650</v>
      </c>
      <c r="P6355" t="s">
        <v>858</v>
      </c>
      <c r="Q6355" t="s">
        <v>7101</v>
      </c>
      <c r="R6355" t="s">
        <v>7102</v>
      </c>
      <c r="U6355" s="1">
        <v>43399</v>
      </c>
      <c r="V6355" s="2">
        <v>0.20833333333333334</v>
      </c>
      <c r="W6355" s="1">
        <v>43399.208333333336</v>
      </c>
      <c r="X6355">
        <v>215</v>
      </c>
    </row>
    <row r="6356" spans="1:24">
      <c r="A6356">
        <v>3169976</v>
      </c>
      <c r="B6356" t="s">
        <v>3293</v>
      </c>
      <c r="C6356" t="s">
        <v>3294</v>
      </c>
      <c r="D6356">
        <v>14123</v>
      </c>
      <c r="E6356" t="s">
        <v>2712</v>
      </c>
      <c r="F6356">
        <v>4747</v>
      </c>
      <c r="G6356" t="s">
        <v>3279</v>
      </c>
      <c r="H6356" t="s">
        <v>1597</v>
      </c>
      <c r="J6356" t="s">
        <v>30</v>
      </c>
      <c r="K6356" t="s">
        <v>283</v>
      </c>
      <c r="L6356" t="s">
        <v>666</v>
      </c>
      <c r="M6356" t="s">
        <v>856</v>
      </c>
      <c r="N6356" t="s">
        <v>857</v>
      </c>
      <c r="O6356">
        <v>14650</v>
      </c>
      <c r="P6356" t="s">
        <v>858</v>
      </c>
      <c r="Q6356" t="s">
        <v>7101</v>
      </c>
      <c r="R6356" t="s">
        <v>7102</v>
      </c>
      <c r="U6356" s="1">
        <v>43399</v>
      </c>
      <c r="V6356" s="2">
        <v>0.20833333333333334</v>
      </c>
      <c r="W6356" s="1">
        <v>43399.208333333336</v>
      </c>
      <c r="X6356">
        <v>200</v>
      </c>
    </row>
    <row r="6357" spans="1:24">
      <c r="A6357">
        <v>3182255</v>
      </c>
      <c r="B6357" t="s">
        <v>5408</v>
      </c>
      <c r="C6357" t="s">
        <v>5409</v>
      </c>
      <c r="D6357">
        <v>14000</v>
      </c>
      <c r="E6357" t="s">
        <v>875</v>
      </c>
      <c r="F6357">
        <v>4704</v>
      </c>
      <c r="G6357" t="s">
        <v>58</v>
      </c>
      <c r="H6357" t="s">
        <v>6803</v>
      </c>
      <c r="I6357" t="s">
        <v>355</v>
      </c>
      <c r="J6357" t="s">
        <v>30</v>
      </c>
      <c r="K6357" t="s">
        <v>283</v>
      </c>
      <c r="L6357" t="s">
        <v>666</v>
      </c>
      <c r="M6357" t="s">
        <v>856</v>
      </c>
      <c r="N6357" t="s">
        <v>857</v>
      </c>
      <c r="O6357">
        <v>14650</v>
      </c>
      <c r="P6357" t="s">
        <v>858</v>
      </c>
      <c r="Q6357" t="s">
        <v>7101</v>
      </c>
      <c r="R6357" t="s">
        <v>7102</v>
      </c>
      <c r="S6357" t="s">
        <v>5410</v>
      </c>
      <c r="U6357" s="1">
        <v>43399</v>
      </c>
      <c r="V6357" s="2">
        <v>0.20833333333333334</v>
      </c>
      <c r="W6357" s="1">
        <v>43399.208333333336</v>
      </c>
      <c r="X6357">
        <v>215</v>
      </c>
    </row>
    <row r="6358" spans="1:24">
      <c r="A6358">
        <v>3178120</v>
      </c>
      <c r="B6358" t="s">
        <v>5204</v>
      </c>
      <c r="C6358" t="s">
        <v>5205</v>
      </c>
      <c r="D6358">
        <v>72190</v>
      </c>
      <c r="E6358" t="s">
        <v>3642</v>
      </c>
      <c r="F6358">
        <v>30945</v>
      </c>
      <c r="G6358" t="s">
        <v>384</v>
      </c>
      <c r="H6358" t="s">
        <v>1194</v>
      </c>
      <c r="J6358" t="s">
        <v>30</v>
      </c>
      <c r="K6358" t="s">
        <v>283</v>
      </c>
      <c r="L6358" t="s">
        <v>666</v>
      </c>
      <c r="M6358" t="s">
        <v>856</v>
      </c>
      <c r="N6358" t="s">
        <v>857</v>
      </c>
      <c r="O6358">
        <v>14650</v>
      </c>
      <c r="P6358" t="s">
        <v>858</v>
      </c>
      <c r="Q6358" t="s">
        <v>7101</v>
      </c>
      <c r="R6358" t="s">
        <v>7102</v>
      </c>
      <c r="U6358" s="1">
        <v>43399</v>
      </c>
      <c r="V6358" s="2">
        <v>0.20833333333333334</v>
      </c>
      <c r="W6358" s="1">
        <v>43399.208333333336</v>
      </c>
      <c r="X6358">
        <v>215</v>
      </c>
    </row>
    <row r="6359" spans="1:24">
      <c r="A6359">
        <v>3164713</v>
      </c>
      <c r="B6359" t="s">
        <v>2292</v>
      </c>
      <c r="C6359" t="s">
        <v>2293</v>
      </c>
      <c r="D6359">
        <v>38520</v>
      </c>
      <c r="E6359" t="s">
        <v>2294</v>
      </c>
      <c r="F6359">
        <v>15499</v>
      </c>
      <c r="G6359" t="s">
        <v>6</v>
      </c>
      <c r="H6359" t="s">
        <v>5415</v>
      </c>
      <c r="J6359" t="s">
        <v>30</v>
      </c>
      <c r="K6359" t="s">
        <v>111</v>
      </c>
      <c r="L6359" t="s">
        <v>112</v>
      </c>
      <c r="M6359" t="s">
        <v>903</v>
      </c>
      <c r="N6359" t="s">
        <v>904</v>
      </c>
      <c r="O6359">
        <v>38120</v>
      </c>
      <c r="P6359" t="s">
        <v>903</v>
      </c>
      <c r="Q6359" t="s">
        <v>7103</v>
      </c>
      <c r="R6359" t="s">
        <v>7104</v>
      </c>
      <c r="U6359" s="1">
        <v>43399</v>
      </c>
      <c r="V6359" s="2">
        <v>0.20833333333333334</v>
      </c>
      <c r="W6359" s="1">
        <v>43399.208333333336</v>
      </c>
      <c r="X6359">
        <v>200</v>
      </c>
    </row>
    <row r="6360" spans="1:24">
      <c r="A6360">
        <v>3172252</v>
      </c>
      <c r="B6360" t="s">
        <v>2296</v>
      </c>
      <c r="C6360" t="s">
        <v>2297</v>
      </c>
      <c r="D6360">
        <v>76000</v>
      </c>
      <c r="E6360" t="s">
        <v>2298</v>
      </c>
      <c r="F6360">
        <v>31886</v>
      </c>
      <c r="G6360" t="s">
        <v>58</v>
      </c>
      <c r="H6360" t="s">
        <v>6293</v>
      </c>
      <c r="I6360">
        <v>108</v>
      </c>
      <c r="J6360" t="s">
        <v>30</v>
      </c>
      <c r="K6360" t="s">
        <v>283</v>
      </c>
      <c r="L6360" t="s">
        <v>666</v>
      </c>
      <c r="M6360" t="s">
        <v>916</v>
      </c>
      <c r="N6360" t="s">
        <v>917</v>
      </c>
      <c r="O6360">
        <v>76800</v>
      </c>
      <c r="P6360" t="s">
        <v>916</v>
      </c>
      <c r="Q6360" t="s">
        <v>7105</v>
      </c>
      <c r="R6360" t="s">
        <v>7106</v>
      </c>
      <c r="U6360" s="1">
        <v>43399</v>
      </c>
      <c r="V6360" s="2">
        <v>0.20833333333333334</v>
      </c>
      <c r="W6360" s="1">
        <v>43399.208333333336</v>
      </c>
      <c r="X6360">
        <v>200</v>
      </c>
    </row>
    <row r="6361" spans="1:24">
      <c r="A6361">
        <v>3176663</v>
      </c>
      <c r="B6361" t="s">
        <v>1814</v>
      </c>
      <c r="C6361" t="s">
        <v>1815</v>
      </c>
      <c r="D6361">
        <v>62520</v>
      </c>
      <c r="E6361" t="s">
        <v>1816</v>
      </c>
      <c r="F6361">
        <v>26399</v>
      </c>
      <c r="G6361" t="s">
        <v>771</v>
      </c>
      <c r="H6361" t="s">
        <v>335</v>
      </c>
      <c r="J6361" t="s">
        <v>30</v>
      </c>
      <c r="K6361" t="s">
        <v>283</v>
      </c>
      <c r="L6361" t="s">
        <v>666</v>
      </c>
      <c r="M6361" t="s">
        <v>916</v>
      </c>
      <c r="N6361" t="s">
        <v>917</v>
      </c>
      <c r="O6361">
        <v>76800</v>
      </c>
      <c r="P6361" t="s">
        <v>916</v>
      </c>
      <c r="Q6361" t="s">
        <v>7105</v>
      </c>
      <c r="R6361" t="s">
        <v>7106</v>
      </c>
      <c r="U6361" s="1">
        <v>43399</v>
      </c>
      <c r="V6361" s="2">
        <v>0.20833333333333334</v>
      </c>
      <c r="W6361" s="1">
        <v>43399.208333333336</v>
      </c>
      <c r="X6361">
        <v>200</v>
      </c>
    </row>
    <row r="6362" spans="1:24">
      <c r="A6362">
        <v>3172252</v>
      </c>
      <c r="B6362" t="s">
        <v>2296</v>
      </c>
      <c r="C6362" t="s">
        <v>2297</v>
      </c>
      <c r="D6362">
        <v>76000</v>
      </c>
      <c r="E6362" t="s">
        <v>2298</v>
      </c>
      <c r="F6362">
        <v>31886</v>
      </c>
      <c r="G6362" t="s">
        <v>58</v>
      </c>
      <c r="H6362" t="s">
        <v>6293</v>
      </c>
      <c r="I6362">
        <v>107</v>
      </c>
      <c r="J6362" t="s">
        <v>30</v>
      </c>
      <c r="K6362" t="s">
        <v>283</v>
      </c>
      <c r="L6362" t="s">
        <v>666</v>
      </c>
      <c r="M6362" t="s">
        <v>916</v>
      </c>
      <c r="N6362" t="s">
        <v>917</v>
      </c>
      <c r="O6362">
        <v>76800</v>
      </c>
      <c r="P6362" t="s">
        <v>916</v>
      </c>
      <c r="Q6362" t="s">
        <v>7105</v>
      </c>
      <c r="R6362" t="s">
        <v>7106</v>
      </c>
      <c r="U6362" s="1">
        <v>43399</v>
      </c>
      <c r="V6362" s="2">
        <v>0.20833333333333334</v>
      </c>
      <c r="W6362" s="1">
        <v>43399.208333333336</v>
      </c>
      <c r="X6362">
        <v>200</v>
      </c>
    </row>
    <row r="6363" spans="1:24">
      <c r="A6363">
        <v>3180426</v>
      </c>
      <c r="B6363" t="s">
        <v>3170</v>
      </c>
      <c r="C6363" t="s">
        <v>3171</v>
      </c>
      <c r="D6363">
        <v>76160</v>
      </c>
      <c r="E6363" t="s">
        <v>3172</v>
      </c>
      <c r="F6363">
        <v>31945</v>
      </c>
      <c r="G6363" t="s">
        <v>671</v>
      </c>
      <c r="H6363" t="s">
        <v>123</v>
      </c>
      <c r="J6363" t="s">
        <v>30</v>
      </c>
      <c r="K6363" t="s">
        <v>283</v>
      </c>
      <c r="L6363" t="s">
        <v>284</v>
      </c>
      <c r="M6363" t="s">
        <v>916</v>
      </c>
      <c r="N6363" t="s">
        <v>917</v>
      </c>
      <c r="O6363">
        <v>76800</v>
      </c>
      <c r="P6363" t="s">
        <v>916</v>
      </c>
      <c r="Q6363" t="s">
        <v>7105</v>
      </c>
      <c r="R6363" t="s">
        <v>7106</v>
      </c>
      <c r="U6363" s="1">
        <v>43399</v>
      </c>
      <c r="V6363" s="2">
        <v>0.20833333333333334</v>
      </c>
      <c r="W6363" s="1">
        <v>43399.208333333336</v>
      </c>
      <c r="X6363">
        <v>215</v>
      </c>
    </row>
    <row r="6364" spans="1:24">
      <c r="A6364">
        <v>3180426</v>
      </c>
      <c r="B6364" t="s">
        <v>3170</v>
      </c>
      <c r="C6364" t="s">
        <v>3171</v>
      </c>
      <c r="D6364">
        <v>76160</v>
      </c>
      <c r="E6364" t="s">
        <v>3172</v>
      </c>
      <c r="F6364">
        <v>31945</v>
      </c>
      <c r="G6364" t="s">
        <v>671</v>
      </c>
      <c r="H6364" t="s">
        <v>585</v>
      </c>
      <c r="J6364" t="s">
        <v>30</v>
      </c>
      <c r="K6364" t="s">
        <v>283</v>
      </c>
      <c r="L6364" t="s">
        <v>284</v>
      </c>
      <c r="M6364" t="s">
        <v>916</v>
      </c>
      <c r="N6364" t="s">
        <v>917</v>
      </c>
      <c r="O6364">
        <v>76800</v>
      </c>
      <c r="P6364" t="s">
        <v>916</v>
      </c>
      <c r="Q6364" t="s">
        <v>7105</v>
      </c>
      <c r="R6364" t="s">
        <v>7106</v>
      </c>
      <c r="U6364" s="1">
        <v>43399</v>
      </c>
      <c r="V6364" s="2">
        <v>0.20833333333333334</v>
      </c>
      <c r="W6364" s="1">
        <v>43399.208333333336</v>
      </c>
      <c r="X6364">
        <v>200</v>
      </c>
    </row>
    <row r="6365" spans="1:24">
      <c r="A6365">
        <v>3176011</v>
      </c>
      <c r="B6365" t="s">
        <v>6595</v>
      </c>
      <c r="C6365" t="s">
        <v>6596</v>
      </c>
      <c r="D6365">
        <v>60200</v>
      </c>
      <c r="E6365" t="s">
        <v>1788</v>
      </c>
      <c r="F6365">
        <v>24746</v>
      </c>
      <c r="G6365" t="s">
        <v>6597</v>
      </c>
      <c r="H6365" t="s">
        <v>297</v>
      </c>
      <c r="J6365" t="s">
        <v>30</v>
      </c>
      <c r="K6365" t="s">
        <v>283</v>
      </c>
      <c r="L6365" t="s">
        <v>284</v>
      </c>
      <c r="M6365" t="s">
        <v>944</v>
      </c>
      <c r="N6365" t="s">
        <v>945</v>
      </c>
      <c r="O6365">
        <v>99999</v>
      </c>
      <c r="P6365" t="s">
        <v>944</v>
      </c>
      <c r="Q6365" t="s">
        <v>7107</v>
      </c>
      <c r="R6365" t="s">
        <v>7107</v>
      </c>
      <c r="U6365" s="1">
        <v>43399</v>
      </c>
      <c r="V6365" s="2">
        <v>0.20833333333333334</v>
      </c>
      <c r="W6365" s="1">
        <v>43399.208333333336</v>
      </c>
      <c r="X6365">
        <v>200</v>
      </c>
    </row>
    <row r="6366" spans="1:24">
      <c r="A6366">
        <v>3183758</v>
      </c>
      <c r="B6366" t="s">
        <v>4372</v>
      </c>
      <c r="C6366" t="s">
        <v>4373</v>
      </c>
      <c r="D6366">
        <v>17000</v>
      </c>
      <c r="E6366" t="s">
        <v>57</v>
      </c>
      <c r="F6366">
        <v>6148</v>
      </c>
      <c r="G6366" t="s">
        <v>58</v>
      </c>
      <c r="H6366" t="s">
        <v>28</v>
      </c>
      <c r="J6366" t="s">
        <v>30</v>
      </c>
      <c r="K6366" t="s">
        <v>31</v>
      </c>
      <c r="L6366" t="s">
        <v>60</v>
      </c>
      <c r="M6366" t="s">
        <v>33</v>
      </c>
      <c r="N6366" t="s">
        <v>34</v>
      </c>
      <c r="O6366">
        <v>33810</v>
      </c>
      <c r="P6366" t="s">
        <v>33</v>
      </c>
      <c r="Q6366" t="s">
        <v>7073</v>
      </c>
      <c r="R6366" t="s">
        <v>7074</v>
      </c>
      <c r="S6366" t="s">
        <v>5419</v>
      </c>
      <c r="U6366" s="1">
        <v>43402</v>
      </c>
      <c r="V6366" s="2">
        <v>0.20833333333333334</v>
      </c>
      <c r="W6366" s="1">
        <v>43402.208333333336</v>
      </c>
      <c r="X6366">
        <v>215</v>
      </c>
    </row>
    <row r="6367" spans="1:24">
      <c r="A6367">
        <v>3178718</v>
      </c>
      <c r="B6367" t="s">
        <v>2105</v>
      </c>
      <c r="C6367" t="s">
        <v>2106</v>
      </c>
      <c r="D6367">
        <v>17000</v>
      </c>
      <c r="E6367" t="s">
        <v>57</v>
      </c>
      <c r="F6367">
        <v>6148</v>
      </c>
      <c r="G6367" t="s">
        <v>2317</v>
      </c>
      <c r="H6367" t="s">
        <v>84</v>
      </c>
      <c r="J6367" t="s">
        <v>30</v>
      </c>
      <c r="K6367" t="s">
        <v>221</v>
      </c>
      <c r="L6367" t="s">
        <v>493</v>
      </c>
      <c r="M6367" t="s">
        <v>33</v>
      </c>
      <c r="N6367" t="s">
        <v>34</v>
      </c>
      <c r="O6367">
        <v>33810</v>
      </c>
      <c r="P6367" t="s">
        <v>33</v>
      </c>
      <c r="Q6367" t="s">
        <v>7073</v>
      </c>
      <c r="R6367" t="s">
        <v>7074</v>
      </c>
      <c r="U6367" s="1">
        <v>43402</v>
      </c>
      <c r="V6367" s="2">
        <v>0.20833333333333334</v>
      </c>
      <c r="W6367" s="1">
        <v>43402.208333333336</v>
      </c>
      <c r="X6367">
        <v>215</v>
      </c>
    </row>
    <row r="6368" spans="1:24">
      <c r="A6368">
        <v>3181290</v>
      </c>
      <c r="B6368" t="s">
        <v>1018</v>
      </c>
      <c r="C6368" t="s">
        <v>1019</v>
      </c>
      <c r="D6368">
        <v>17000</v>
      </c>
      <c r="E6368" t="s">
        <v>57</v>
      </c>
      <c r="F6368">
        <v>6148</v>
      </c>
      <c r="G6368" t="s">
        <v>1463</v>
      </c>
      <c r="H6368" t="s">
        <v>78</v>
      </c>
      <c r="J6368" t="s">
        <v>30</v>
      </c>
      <c r="K6368" t="s">
        <v>31</v>
      </c>
      <c r="L6368" t="s">
        <v>60</v>
      </c>
      <c r="M6368" t="s">
        <v>33</v>
      </c>
      <c r="N6368" t="s">
        <v>34</v>
      </c>
      <c r="O6368">
        <v>33810</v>
      </c>
      <c r="P6368" t="s">
        <v>33</v>
      </c>
      <c r="Q6368" t="s">
        <v>7073</v>
      </c>
      <c r="R6368" t="s">
        <v>7074</v>
      </c>
      <c r="U6368" s="1">
        <v>43402</v>
      </c>
      <c r="V6368" s="2">
        <v>0.20833333333333334</v>
      </c>
      <c r="W6368" s="1">
        <v>43402.208333333336</v>
      </c>
      <c r="X6368">
        <v>200</v>
      </c>
    </row>
    <row r="6369" spans="1:24">
      <c r="A6369">
        <v>3178826</v>
      </c>
      <c r="B6369" t="s">
        <v>1865</v>
      </c>
      <c r="C6369" t="s">
        <v>1866</v>
      </c>
      <c r="D6369">
        <v>17000</v>
      </c>
      <c r="E6369" t="s">
        <v>57</v>
      </c>
      <c r="F6369">
        <v>6148</v>
      </c>
      <c r="G6369" t="s">
        <v>1463</v>
      </c>
      <c r="H6369" t="s">
        <v>59</v>
      </c>
      <c r="J6369" t="s">
        <v>30</v>
      </c>
      <c r="K6369" t="s">
        <v>31</v>
      </c>
      <c r="L6369" t="s">
        <v>60</v>
      </c>
      <c r="M6369" t="s">
        <v>33</v>
      </c>
      <c r="N6369" t="s">
        <v>34</v>
      </c>
      <c r="O6369">
        <v>33810</v>
      </c>
      <c r="P6369" t="s">
        <v>33</v>
      </c>
      <c r="Q6369" t="s">
        <v>7073</v>
      </c>
      <c r="R6369" t="s">
        <v>7074</v>
      </c>
      <c r="U6369" s="1">
        <v>43402</v>
      </c>
      <c r="V6369" s="2">
        <v>0.20833333333333334</v>
      </c>
      <c r="W6369" s="1">
        <v>43402.208333333336</v>
      </c>
      <c r="X6369">
        <v>215</v>
      </c>
    </row>
    <row r="6370" spans="1:24">
      <c r="A6370">
        <v>3169567</v>
      </c>
      <c r="B6370" t="s">
        <v>62</v>
      </c>
      <c r="C6370" t="s">
        <v>63</v>
      </c>
      <c r="D6370">
        <v>33130</v>
      </c>
      <c r="E6370" t="s">
        <v>64</v>
      </c>
      <c r="F6370">
        <v>13387</v>
      </c>
      <c r="G6370" t="s">
        <v>1426</v>
      </c>
      <c r="H6370" t="s">
        <v>585</v>
      </c>
      <c r="J6370" t="s">
        <v>30</v>
      </c>
      <c r="K6370" t="s">
        <v>31</v>
      </c>
      <c r="L6370" t="s">
        <v>60</v>
      </c>
      <c r="M6370" t="s">
        <v>33</v>
      </c>
      <c r="N6370" t="s">
        <v>34</v>
      </c>
      <c r="O6370">
        <v>33810</v>
      </c>
      <c r="P6370" t="s">
        <v>33</v>
      </c>
      <c r="Q6370" t="s">
        <v>7073</v>
      </c>
      <c r="R6370" t="s">
        <v>7074</v>
      </c>
      <c r="U6370" s="1">
        <v>43402</v>
      </c>
      <c r="V6370" s="2">
        <v>0.20833333333333334</v>
      </c>
      <c r="W6370" s="1">
        <v>43402.208333333336</v>
      </c>
      <c r="X6370">
        <v>200</v>
      </c>
    </row>
    <row r="6371" spans="1:24">
      <c r="A6371">
        <v>3183763</v>
      </c>
      <c r="B6371" t="s">
        <v>3844</v>
      </c>
      <c r="C6371" t="s">
        <v>3845</v>
      </c>
      <c r="D6371">
        <v>33600</v>
      </c>
      <c r="E6371" t="s">
        <v>173</v>
      </c>
      <c r="F6371">
        <v>13734</v>
      </c>
      <c r="G6371" t="s">
        <v>3417</v>
      </c>
      <c r="H6371" t="s">
        <v>78</v>
      </c>
      <c r="J6371" t="s">
        <v>30</v>
      </c>
      <c r="K6371" t="s">
        <v>31</v>
      </c>
      <c r="L6371" t="s">
        <v>60</v>
      </c>
      <c r="M6371" t="s">
        <v>33</v>
      </c>
      <c r="N6371" t="s">
        <v>34</v>
      </c>
      <c r="O6371">
        <v>33810</v>
      </c>
      <c r="P6371" t="s">
        <v>33</v>
      </c>
      <c r="Q6371" t="s">
        <v>7073</v>
      </c>
      <c r="R6371" t="s">
        <v>7074</v>
      </c>
      <c r="U6371" s="1">
        <v>43402</v>
      </c>
      <c r="V6371" s="2">
        <v>0.20833333333333334</v>
      </c>
      <c r="W6371" s="1">
        <v>43402.208333333336</v>
      </c>
      <c r="X6371">
        <v>200</v>
      </c>
    </row>
    <row r="6372" spans="1:24">
      <c r="A6372">
        <v>3165934</v>
      </c>
      <c r="B6372" t="s">
        <v>4085</v>
      </c>
      <c r="C6372" t="s">
        <v>4086</v>
      </c>
      <c r="D6372">
        <v>47520</v>
      </c>
      <c r="E6372" t="s">
        <v>4087</v>
      </c>
      <c r="F6372">
        <v>18706</v>
      </c>
      <c r="G6372" t="s">
        <v>58</v>
      </c>
      <c r="H6372" t="s">
        <v>6895</v>
      </c>
      <c r="J6372" t="s">
        <v>30</v>
      </c>
      <c r="K6372" t="s">
        <v>31</v>
      </c>
      <c r="L6372" t="s">
        <v>60</v>
      </c>
      <c r="M6372" t="s">
        <v>33</v>
      </c>
      <c r="N6372" t="s">
        <v>34</v>
      </c>
      <c r="O6372">
        <v>33810</v>
      </c>
      <c r="P6372" t="s">
        <v>33</v>
      </c>
      <c r="Q6372" t="s">
        <v>7073</v>
      </c>
      <c r="R6372" t="s">
        <v>7074</v>
      </c>
      <c r="S6372" t="s">
        <v>6896</v>
      </c>
      <c r="T6372">
        <v>595919</v>
      </c>
      <c r="U6372" s="1">
        <v>43402</v>
      </c>
      <c r="V6372" s="2">
        <v>0.20833333333333334</v>
      </c>
      <c r="W6372" s="1">
        <v>43402.208333333336</v>
      </c>
      <c r="X6372">
        <v>260</v>
      </c>
    </row>
    <row r="6373" spans="1:24">
      <c r="A6373">
        <v>3183911</v>
      </c>
      <c r="B6373" t="s">
        <v>6897</v>
      </c>
      <c r="C6373" t="s">
        <v>6898</v>
      </c>
      <c r="D6373">
        <v>40260</v>
      </c>
      <c r="E6373" t="s">
        <v>6899</v>
      </c>
      <c r="F6373">
        <v>16406</v>
      </c>
      <c r="G6373" t="s">
        <v>58</v>
      </c>
      <c r="H6373" t="s">
        <v>102</v>
      </c>
      <c r="J6373" t="s">
        <v>30</v>
      </c>
      <c r="K6373" t="s">
        <v>31</v>
      </c>
      <c r="L6373" t="s">
        <v>1085</v>
      </c>
      <c r="M6373" t="s">
        <v>33</v>
      </c>
      <c r="N6373" t="s">
        <v>34</v>
      </c>
      <c r="O6373">
        <v>33810</v>
      </c>
      <c r="P6373" t="s">
        <v>33</v>
      </c>
      <c r="Q6373" t="s">
        <v>7073</v>
      </c>
      <c r="R6373" t="s">
        <v>7074</v>
      </c>
      <c r="U6373" s="1">
        <v>43402</v>
      </c>
      <c r="V6373" s="2">
        <v>0.20833333333333334</v>
      </c>
      <c r="W6373" s="1">
        <v>43402.208333333336</v>
      </c>
      <c r="X6373">
        <v>200</v>
      </c>
    </row>
    <row r="6374" spans="1:24">
      <c r="A6374">
        <v>3176217</v>
      </c>
      <c r="B6374" t="s">
        <v>1841</v>
      </c>
      <c r="C6374" t="s">
        <v>352</v>
      </c>
      <c r="D6374">
        <v>40000</v>
      </c>
      <c r="E6374" t="s">
        <v>353</v>
      </c>
      <c r="F6374">
        <v>16272</v>
      </c>
      <c r="G6374" t="s">
        <v>58</v>
      </c>
      <c r="H6374" t="s">
        <v>345</v>
      </c>
      <c r="J6374" t="s">
        <v>30</v>
      </c>
      <c r="K6374" t="s">
        <v>31</v>
      </c>
      <c r="L6374" t="s">
        <v>32</v>
      </c>
      <c r="M6374" t="s">
        <v>33</v>
      </c>
      <c r="N6374" t="s">
        <v>34</v>
      </c>
      <c r="O6374">
        <v>33810</v>
      </c>
      <c r="P6374" t="s">
        <v>33</v>
      </c>
      <c r="Q6374" t="s">
        <v>7073</v>
      </c>
      <c r="R6374" t="s">
        <v>7074</v>
      </c>
      <c r="U6374" s="1">
        <v>43402</v>
      </c>
      <c r="V6374" s="2">
        <v>0.20833333333333334</v>
      </c>
      <c r="W6374" s="1">
        <v>43402.208333333336</v>
      </c>
      <c r="X6374">
        <v>200</v>
      </c>
    </row>
    <row r="6375" spans="1:24">
      <c r="A6375">
        <v>3176217</v>
      </c>
      <c r="B6375" t="s">
        <v>1841</v>
      </c>
      <c r="C6375" t="s">
        <v>352</v>
      </c>
      <c r="D6375">
        <v>40000</v>
      </c>
      <c r="E6375" t="s">
        <v>353</v>
      </c>
      <c r="F6375">
        <v>16272</v>
      </c>
      <c r="G6375" t="s">
        <v>58</v>
      </c>
      <c r="H6375" t="s">
        <v>4035</v>
      </c>
      <c r="J6375" t="s">
        <v>30</v>
      </c>
      <c r="K6375" t="s">
        <v>31</v>
      </c>
      <c r="L6375" t="s">
        <v>32</v>
      </c>
      <c r="M6375" t="s">
        <v>33</v>
      </c>
      <c r="N6375" t="s">
        <v>34</v>
      </c>
      <c r="O6375">
        <v>33810</v>
      </c>
      <c r="P6375" t="s">
        <v>33</v>
      </c>
      <c r="Q6375" t="s">
        <v>7073</v>
      </c>
      <c r="R6375" t="s">
        <v>7074</v>
      </c>
      <c r="U6375" s="1">
        <v>43402</v>
      </c>
      <c r="V6375" s="2">
        <v>0.20833333333333334</v>
      </c>
      <c r="W6375" s="1">
        <v>43402.208333333336</v>
      </c>
      <c r="X6375">
        <v>200</v>
      </c>
    </row>
    <row r="6376" spans="1:24">
      <c r="A6376">
        <v>3179560</v>
      </c>
      <c r="B6376" t="s">
        <v>989</v>
      </c>
      <c r="C6376" t="s">
        <v>990</v>
      </c>
      <c r="D6376">
        <v>33000</v>
      </c>
      <c r="E6376" t="s">
        <v>50</v>
      </c>
      <c r="F6376">
        <v>13356</v>
      </c>
      <c r="G6376" t="s">
        <v>5820</v>
      </c>
      <c r="H6376" t="s">
        <v>2337</v>
      </c>
      <c r="J6376" t="s">
        <v>30</v>
      </c>
      <c r="K6376" t="s">
        <v>31</v>
      </c>
      <c r="L6376" t="s">
        <v>32</v>
      </c>
      <c r="M6376" t="s">
        <v>33</v>
      </c>
      <c r="N6376" t="s">
        <v>34</v>
      </c>
      <c r="O6376">
        <v>33810</v>
      </c>
      <c r="P6376" t="s">
        <v>33</v>
      </c>
      <c r="Q6376" t="s">
        <v>7073</v>
      </c>
      <c r="R6376" t="s">
        <v>7074</v>
      </c>
      <c r="U6376" s="1">
        <v>43402</v>
      </c>
      <c r="V6376" s="2">
        <v>0.20833333333333334</v>
      </c>
      <c r="W6376" s="1">
        <v>43402.208333333336</v>
      </c>
      <c r="X6376">
        <v>210</v>
      </c>
    </row>
    <row r="6377" spans="1:24">
      <c r="A6377">
        <v>3181789</v>
      </c>
      <c r="B6377" t="s">
        <v>6900</v>
      </c>
      <c r="C6377" t="s">
        <v>6901</v>
      </c>
      <c r="D6377">
        <v>30000</v>
      </c>
      <c r="E6377" t="s">
        <v>760</v>
      </c>
      <c r="F6377">
        <v>11938</v>
      </c>
      <c r="G6377" t="s">
        <v>58</v>
      </c>
      <c r="H6377" t="s">
        <v>102</v>
      </c>
      <c r="J6377" t="s">
        <v>30</v>
      </c>
      <c r="K6377" t="s">
        <v>130</v>
      </c>
      <c r="L6377" t="s">
        <v>331</v>
      </c>
      <c r="M6377" t="s">
        <v>127</v>
      </c>
      <c r="N6377" t="s">
        <v>132</v>
      </c>
      <c r="O6377">
        <v>34600</v>
      </c>
      <c r="P6377" t="s">
        <v>127</v>
      </c>
      <c r="Q6377" t="s">
        <v>7075</v>
      </c>
      <c r="R6377" t="s">
        <v>7076</v>
      </c>
      <c r="U6377" s="1">
        <v>43402</v>
      </c>
      <c r="V6377" s="2">
        <v>0.20833333333333334</v>
      </c>
      <c r="W6377" s="1">
        <v>43402.208333333336</v>
      </c>
      <c r="X6377">
        <v>205</v>
      </c>
    </row>
    <row r="6378" spans="1:24">
      <c r="A6378">
        <v>3181789</v>
      </c>
      <c r="B6378" t="s">
        <v>6900</v>
      </c>
      <c r="C6378" t="s">
        <v>6901</v>
      </c>
      <c r="D6378">
        <v>30000</v>
      </c>
      <c r="E6378" t="s">
        <v>760</v>
      </c>
      <c r="F6378">
        <v>11938</v>
      </c>
      <c r="G6378" t="s">
        <v>58</v>
      </c>
      <c r="H6378" t="s">
        <v>102</v>
      </c>
      <c r="J6378" t="s">
        <v>30</v>
      </c>
      <c r="K6378" t="s">
        <v>130</v>
      </c>
      <c r="L6378" t="s">
        <v>331</v>
      </c>
      <c r="M6378" t="s">
        <v>127</v>
      </c>
      <c r="N6378" t="s">
        <v>132</v>
      </c>
      <c r="O6378">
        <v>34600</v>
      </c>
      <c r="P6378" t="s">
        <v>127</v>
      </c>
      <c r="Q6378" t="s">
        <v>7075</v>
      </c>
      <c r="R6378" t="s">
        <v>7076</v>
      </c>
      <c r="U6378" s="1">
        <v>43402</v>
      </c>
      <c r="V6378" s="2">
        <v>0.20833333333333334</v>
      </c>
      <c r="W6378" s="1">
        <v>43402.208333333336</v>
      </c>
      <c r="X6378">
        <v>205</v>
      </c>
    </row>
    <row r="6379" spans="1:24">
      <c r="A6379">
        <v>3181269</v>
      </c>
      <c r="B6379" t="s">
        <v>2776</v>
      </c>
      <c r="C6379" t="s">
        <v>2777</v>
      </c>
      <c r="D6379">
        <v>34550</v>
      </c>
      <c r="E6379" t="s">
        <v>2778</v>
      </c>
      <c r="F6379">
        <v>14157</v>
      </c>
      <c r="G6379" t="s">
        <v>290</v>
      </c>
      <c r="H6379" t="s">
        <v>137</v>
      </c>
      <c r="J6379" t="s">
        <v>30</v>
      </c>
      <c r="K6379" t="s">
        <v>130</v>
      </c>
      <c r="L6379" t="s">
        <v>131</v>
      </c>
      <c r="M6379" t="s">
        <v>127</v>
      </c>
      <c r="N6379" t="s">
        <v>132</v>
      </c>
      <c r="O6379">
        <v>34600</v>
      </c>
      <c r="P6379" t="s">
        <v>127</v>
      </c>
      <c r="Q6379" t="s">
        <v>7075</v>
      </c>
      <c r="R6379" t="s">
        <v>7076</v>
      </c>
      <c r="U6379" s="1">
        <v>43402</v>
      </c>
      <c r="V6379" s="2">
        <v>0.20833333333333334</v>
      </c>
      <c r="W6379" s="1">
        <v>43402.208333333336</v>
      </c>
      <c r="X6379">
        <v>215</v>
      </c>
    </row>
    <row r="6380" spans="1:24">
      <c r="A6380">
        <v>3182589</v>
      </c>
      <c r="B6380" t="s">
        <v>4544</v>
      </c>
      <c r="C6380" t="s">
        <v>4545</v>
      </c>
      <c r="D6380">
        <v>34990</v>
      </c>
      <c r="E6380" t="s">
        <v>4546</v>
      </c>
      <c r="F6380">
        <v>14261</v>
      </c>
      <c r="G6380" t="s">
        <v>302</v>
      </c>
      <c r="H6380" t="s">
        <v>137</v>
      </c>
      <c r="J6380" t="s">
        <v>30</v>
      </c>
      <c r="K6380" t="s">
        <v>130</v>
      </c>
      <c r="L6380" t="s">
        <v>131</v>
      </c>
      <c r="M6380" t="s">
        <v>127</v>
      </c>
      <c r="N6380" t="s">
        <v>132</v>
      </c>
      <c r="O6380">
        <v>34600</v>
      </c>
      <c r="P6380" t="s">
        <v>127</v>
      </c>
      <c r="Q6380" t="s">
        <v>7075</v>
      </c>
      <c r="R6380" t="s">
        <v>7076</v>
      </c>
      <c r="U6380" s="1">
        <v>43402</v>
      </c>
      <c r="V6380" s="2">
        <v>0.20833333333333334</v>
      </c>
      <c r="W6380" s="1">
        <v>43402.208333333336</v>
      </c>
      <c r="X6380">
        <v>200</v>
      </c>
    </row>
    <row r="6381" spans="1:24">
      <c r="A6381">
        <v>3182589</v>
      </c>
      <c r="B6381" t="s">
        <v>4544</v>
      </c>
      <c r="C6381" t="s">
        <v>4545</v>
      </c>
      <c r="D6381">
        <v>34990</v>
      </c>
      <c r="E6381" t="s">
        <v>4546</v>
      </c>
      <c r="F6381">
        <v>14261</v>
      </c>
      <c r="G6381" t="s">
        <v>771</v>
      </c>
      <c r="H6381" t="s">
        <v>137</v>
      </c>
      <c r="J6381" t="s">
        <v>30</v>
      </c>
      <c r="K6381" t="s">
        <v>130</v>
      </c>
      <c r="L6381" t="s">
        <v>131</v>
      </c>
      <c r="M6381" t="s">
        <v>127</v>
      </c>
      <c r="N6381" t="s">
        <v>132</v>
      </c>
      <c r="O6381">
        <v>34600</v>
      </c>
      <c r="P6381" t="s">
        <v>127</v>
      </c>
      <c r="Q6381" t="s">
        <v>7075</v>
      </c>
      <c r="R6381" t="s">
        <v>7076</v>
      </c>
      <c r="U6381" s="1">
        <v>43402</v>
      </c>
      <c r="V6381" s="2">
        <v>0.20833333333333334</v>
      </c>
      <c r="W6381" s="1">
        <v>43402.208333333336</v>
      </c>
      <c r="X6381">
        <v>200</v>
      </c>
    </row>
    <row r="6382" spans="1:24">
      <c r="A6382">
        <v>3175856</v>
      </c>
      <c r="B6382" t="s">
        <v>788</v>
      </c>
      <c r="C6382" t="s">
        <v>1424</v>
      </c>
      <c r="D6382">
        <v>66820</v>
      </c>
      <c r="E6382" t="s">
        <v>1425</v>
      </c>
      <c r="F6382">
        <v>28430</v>
      </c>
      <c r="G6382" t="s">
        <v>277</v>
      </c>
      <c r="H6382" t="s">
        <v>1266</v>
      </c>
      <c r="J6382" t="s">
        <v>30</v>
      </c>
      <c r="K6382" t="s">
        <v>130</v>
      </c>
      <c r="L6382" t="s">
        <v>131</v>
      </c>
      <c r="M6382" t="s">
        <v>127</v>
      </c>
      <c r="N6382" t="s">
        <v>132</v>
      </c>
      <c r="O6382">
        <v>34600</v>
      </c>
      <c r="P6382" t="s">
        <v>127</v>
      </c>
      <c r="Q6382" t="s">
        <v>7075</v>
      </c>
      <c r="R6382" t="s">
        <v>7076</v>
      </c>
      <c r="U6382" s="1">
        <v>43402</v>
      </c>
      <c r="V6382" s="2">
        <v>0.20833333333333334</v>
      </c>
      <c r="W6382" s="1">
        <v>43402.208333333336</v>
      </c>
      <c r="X6382">
        <v>215</v>
      </c>
    </row>
    <row r="6383" spans="1:24">
      <c r="A6383">
        <v>3179124</v>
      </c>
      <c r="B6383" t="s">
        <v>1432</v>
      </c>
      <c r="C6383" t="s">
        <v>1433</v>
      </c>
      <c r="D6383">
        <v>34830</v>
      </c>
      <c r="E6383" t="s">
        <v>1434</v>
      </c>
      <c r="F6383">
        <v>14251</v>
      </c>
      <c r="G6383" t="s">
        <v>4880</v>
      </c>
      <c r="H6383" t="s">
        <v>6902</v>
      </c>
      <c r="J6383" t="s">
        <v>30</v>
      </c>
      <c r="K6383" t="s">
        <v>130</v>
      </c>
      <c r="L6383" t="s">
        <v>131</v>
      </c>
      <c r="M6383" t="s">
        <v>127</v>
      </c>
      <c r="N6383" t="s">
        <v>132</v>
      </c>
      <c r="O6383">
        <v>34600</v>
      </c>
      <c r="P6383" t="s">
        <v>127</v>
      </c>
      <c r="Q6383" t="s">
        <v>7075</v>
      </c>
      <c r="R6383" t="s">
        <v>7076</v>
      </c>
      <c r="U6383" s="1">
        <v>43402</v>
      </c>
      <c r="V6383" s="2">
        <v>0.20833333333333334</v>
      </c>
      <c r="W6383" s="1">
        <v>43402.208333333336</v>
      </c>
      <c r="X6383">
        <v>200</v>
      </c>
    </row>
    <row r="6384" spans="1:24">
      <c r="A6384">
        <v>3177736</v>
      </c>
      <c r="B6384" t="s">
        <v>2358</v>
      </c>
      <c r="C6384" t="s">
        <v>2359</v>
      </c>
      <c r="D6384">
        <v>34725</v>
      </c>
      <c r="E6384" t="s">
        <v>2360</v>
      </c>
      <c r="F6384">
        <v>14216</v>
      </c>
      <c r="G6384" t="s">
        <v>58</v>
      </c>
      <c r="H6384" t="s">
        <v>137</v>
      </c>
      <c r="I6384" t="s">
        <v>227</v>
      </c>
      <c r="J6384" t="s">
        <v>30</v>
      </c>
      <c r="K6384" t="s">
        <v>130</v>
      </c>
      <c r="L6384" t="s">
        <v>131</v>
      </c>
      <c r="M6384" t="s">
        <v>127</v>
      </c>
      <c r="N6384" t="s">
        <v>132</v>
      </c>
      <c r="O6384">
        <v>34600</v>
      </c>
      <c r="P6384" t="s">
        <v>127</v>
      </c>
      <c r="Q6384" t="s">
        <v>7075</v>
      </c>
      <c r="R6384" t="s">
        <v>7076</v>
      </c>
      <c r="U6384" s="1">
        <v>43402</v>
      </c>
      <c r="V6384" s="2">
        <v>0.20833333333333334</v>
      </c>
      <c r="W6384" s="1">
        <v>43402.208333333336</v>
      </c>
      <c r="X6384">
        <v>215</v>
      </c>
    </row>
    <row r="6385" spans="1:24">
      <c r="A6385">
        <v>3179334</v>
      </c>
      <c r="B6385" t="s">
        <v>4564</v>
      </c>
      <c r="C6385" t="s">
        <v>4565</v>
      </c>
      <c r="D6385">
        <v>33000</v>
      </c>
      <c r="E6385" t="s">
        <v>50</v>
      </c>
      <c r="F6385">
        <v>13356</v>
      </c>
      <c r="G6385" t="s">
        <v>277</v>
      </c>
      <c r="H6385" t="s">
        <v>4943</v>
      </c>
      <c r="J6385" t="s">
        <v>30</v>
      </c>
      <c r="K6385" t="s">
        <v>31</v>
      </c>
      <c r="L6385" t="s">
        <v>193</v>
      </c>
      <c r="M6385" t="s">
        <v>176</v>
      </c>
      <c r="N6385" t="s">
        <v>177</v>
      </c>
      <c r="O6385">
        <v>33750</v>
      </c>
      <c r="P6385" t="s">
        <v>178</v>
      </c>
      <c r="Q6385" t="s">
        <v>7077</v>
      </c>
      <c r="R6385" t="s">
        <v>7078</v>
      </c>
      <c r="U6385" s="1">
        <v>43402</v>
      </c>
      <c r="V6385" s="2">
        <v>0.20833333333333334</v>
      </c>
      <c r="W6385" s="1">
        <v>43402.208333333336</v>
      </c>
      <c r="X6385">
        <v>205</v>
      </c>
    </row>
    <row r="6386" spans="1:24">
      <c r="A6386" t="s">
        <v>6903</v>
      </c>
      <c r="B6386" t="s">
        <v>6904</v>
      </c>
      <c r="C6386" t="s">
        <v>6905</v>
      </c>
      <c r="F6386">
        <v>1</v>
      </c>
      <c r="G6386" t="s">
        <v>6906</v>
      </c>
      <c r="H6386" t="s">
        <v>6907</v>
      </c>
      <c r="J6386" t="s">
        <v>184</v>
      </c>
      <c r="K6386" t="s">
        <v>31</v>
      </c>
      <c r="L6386" t="s">
        <v>193</v>
      </c>
      <c r="M6386" t="s">
        <v>176</v>
      </c>
      <c r="N6386" t="s">
        <v>177</v>
      </c>
      <c r="O6386">
        <v>33750</v>
      </c>
      <c r="P6386" t="s">
        <v>178</v>
      </c>
      <c r="Q6386" t="s">
        <v>7077</v>
      </c>
      <c r="R6386" t="s">
        <v>7078</v>
      </c>
      <c r="U6386" s="1">
        <v>43402</v>
      </c>
      <c r="V6386" s="2">
        <v>0.20833333333333334</v>
      </c>
      <c r="W6386" s="1">
        <v>43402.208333333336</v>
      </c>
      <c r="X6386">
        <v>150</v>
      </c>
    </row>
    <row r="6387" spans="1:24">
      <c r="A6387" t="s">
        <v>6903</v>
      </c>
      <c r="B6387" t="s">
        <v>6904</v>
      </c>
      <c r="C6387" t="s">
        <v>6905</v>
      </c>
      <c r="F6387">
        <v>1</v>
      </c>
      <c r="G6387" t="s">
        <v>6906</v>
      </c>
      <c r="H6387" t="s">
        <v>6908</v>
      </c>
      <c r="J6387" t="s">
        <v>184</v>
      </c>
      <c r="K6387" t="s">
        <v>31</v>
      </c>
      <c r="L6387" t="s">
        <v>193</v>
      </c>
      <c r="M6387" t="s">
        <v>176</v>
      </c>
      <c r="N6387" t="s">
        <v>177</v>
      </c>
      <c r="O6387">
        <v>33750</v>
      </c>
      <c r="P6387" t="s">
        <v>178</v>
      </c>
      <c r="Q6387" t="s">
        <v>7077</v>
      </c>
      <c r="R6387" t="s">
        <v>7078</v>
      </c>
      <c r="U6387" s="1">
        <v>43402</v>
      </c>
      <c r="V6387" s="2">
        <v>0.20833333333333334</v>
      </c>
      <c r="W6387" s="1">
        <v>43402.208333333336</v>
      </c>
      <c r="X6387">
        <v>150</v>
      </c>
    </row>
    <row r="6388" spans="1:24">
      <c r="A6388" t="s">
        <v>6903</v>
      </c>
      <c r="B6388" t="s">
        <v>6904</v>
      </c>
      <c r="C6388" t="s">
        <v>6905</v>
      </c>
      <c r="F6388">
        <v>1</v>
      </c>
      <c r="G6388" t="s">
        <v>6906</v>
      </c>
      <c r="H6388" t="s">
        <v>6908</v>
      </c>
      <c r="J6388" t="s">
        <v>184</v>
      </c>
      <c r="K6388" t="s">
        <v>31</v>
      </c>
      <c r="L6388" t="s">
        <v>193</v>
      </c>
      <c r="M6388" t="s">
        <v>176</v>
      </c>
      <c r="N6388" t="s">
        <v>177</v>
      </c>
      <c r="O6388">
        <v>33750</v>
      </c>
      <c r="P6388" t="s">
        <v>178</v>
      </c>
      <c r="Q6388" t="s">
        <v>7077</v>
      </c>
      <c r="R6388" t="s">
        <v>7078</v>
      </c>
      <c r="U6388" s="1">
        <v>43402</v>
      </c>
      <c r="V6388" s="2">
        <v>0.20833333333333334</v>
      </c>
      <c r="W6388" s="1">
        <v>43402.208333333336</v>
      </c>
      <c r="X6388">
        <v>150</v>
      </c>
    </row>
    <row r="6389" spans="1:24">
      <c r="A6389">
        <v>3174954</v>
      </c>
      <c r="B6389" t="s">
        <v>6307</v>
      </c>
      <c r="C6389" t="s">
        <v>6308</v>
      </c>
      <c r="D6389">
        <v>87350</v>
      </c>
      <c r="E6389" t="s">
        <v>6309</v>
      </c>
      <c r="F6389">
        <v>36150</v>
      </c>
      <c r="G6389" t="s">
        <v>58</v>
      </c>
      <c r="H6389" t="s">
        <v>6909</v>
      </c>
      <c r="J6389" t="s">
        <v>30</v>
      </c>
      <c r="K6389" t="s">
        <v>111</v>
      </c>
      <c r="L6389" t="s">
        <v>119</v>
      </c>
      <c r="M6389" t="s">
        <v>176</v>
      </c>
      <c r="N6389" t="s">
        <v>177</v>
      </c>
      <c r="O6389">
        <v>33750</v>
      </c>
      <c r="P6389" t="s">
        <v>178</v>
      </c>
      <c r="Q6389" t="s">
        <v>7077</v>
      </c>
      <c r="R6389" t="s">
        <v>7078</v>
      </c>
      <c r="S6389" t="s">
        <v>6910</v>
      </c>
      <c r="U6389" s="1">
        <v>43402</v>
      </c>
      <c r="V6389" s="2">
        <v>0.20833333333333334</v>
      </c>
      <c r="W6389" s="1">
        <v>43402.208333333336</v>
      </c>
      <c r="X6389">
        <v>215</v>
      </c>
    </row>
    <row r="6390" spans="1:24">
      <c r="A6390">
        <v>3174954</v>
      </c>
      <c r="B6390" t="s">
        <v>6307</v>
      </c>
      <c r="C6390" t="s">
        <v>6308</v>
      </c>
      <c r="D6390">
        <v>87350</v>
      </c>
      <c r="E6390" t="s">
        <v>6309</v>
      </c>
      <c r="F6390">
        <v>36150</v>
      </c>
      <c r="G6390" t="s">
        <v>58</v>
      </c>
      <c r="H6390" t="s">
        <v>6909</v>
      </c>
      <c r="J6390" t="s">
        <v>30</v>
      </c>
      <c r="K6390" t="s">
        <v>111</v>
      </c>
      <c r="L6390" t="s">
        <v>119</v>
      </c>
      <c r="M6390" t="s">
        <v>176</v>
      </c>
      <c r="N6390" t="s">
        <v>177</v>
      </c>
      <c r="O6390">
        <v>33750</v>
      </c>
      <c r="P6390" t="s">
        <v>178</v>
      </c>
      <c r="Q6390" t="s">
        <v>7077</v>
      </c>
      <c r="R6390" t="s">
        <v>7078</v>
      </c>
      <c r="S6390" t="s">
        <v>6910</v>
      </c>
      <c r="U6390" s="1">
        <v>43402</v>
      </c>
      <c r="V6390" s="2">
        <v>0.20833333333333334</v>
      </c>
      <c r="W6390" s="1">
        <v>43402.208333333336</v>
      </c>
      <c r="X6390">
        <v>215</v>
      </c>
    </row>
    <row r="6391" spans="1:24">
      <c r="A6391">
        <v>3182940</v>
      </c>
      <c r="B6391" t="s">
        <v>6911</v>
      </c>
      <c r="C6391" t="s">
        <v>6912</v>
      </c>
      <c r="D6391">
        <v>87500</v>
      </c>
      <c r="E6391" t="s">
        <v>6913</v>
      </c>
      <c r="F6391">
        <v>36193</v>
      </c>
      <c r="G6391" t="s">
        <v>58</v>
      </c>
      <c r="H6391" t="s">
        <v>2313</v>
      </c>
      <c r="J6391" t="s">
        <v>30</v>
      </c>
      <c r="K6391" t="s">
        <v>111</v>
      </c>
      <c r="L6391" t="s">
        <v>119</v>
      </c>
      <c r="M6391" t="s">
        <v>176</v>
      </c>
      <c r="N6391" t="s">
        <v>177</v>
      </c>
      <c r="O6391">
        <v>33750</v>
      </c>
      <c r="P6391" t="s">
        <v>178</v>
      </c>
      <c r="Q6391" t="s">
        <v>7077</v>
      </c>
      <c r="R6391" t="s">
        <v>7078</v>
      </c>
      <c r="U6391" s="1">
        <v>43402</v>
      </c>
      <c r="V6391" s="2">
        <v>0.20833333333333334</v>
      </c>
      <c r="W6391" s="1">
        <v>43402.208333333336</v>
      </c>
      <c r="X6391">
        <v>200</v>
      </c>
    </row>
    <row r="6392" spans="1:24">
      <c r="A6392">
        <v>3168143</v>
      </c>
      <c r="B6392" t="s">
        <v>1913</v>
      </c>
      <c r="C6392" t="s">
        <v>559</v>
      </c>
      <c r="D6392">
        <v>17000</v>
      </c>
      <c r="E6392" t="s">
        <v>57</v>
      </c>
      <c r="F6392">
        <v>6148</v>
      </c>
      <c r="G6392" t="s">
        <v>1914</v>
      </c>
      <c r="H6392" t="s">
        <v>1915</v>
      </c>
      <c r="I6392" t="s">
        <v>2617</v>
      </c>
      <c r="J6392" t="s">
        <v>30</v>
      </c>
      <c r="K6392" t="s">
        <v>31</v>
      </c>
      <c r="L6392" t="s">
        <v>60</v>
      </c>
      <c r="M6392" t="s">
        <v>176</v>
      </c>
      <c r="N6392" t="s">
        <v>177</v>
      </c>
      <c r="O6392">
        <v>33750</v>
      </c>
      <c r="P6392" t="s">
        <v>178</v>
      </c>
      <c r="Q6392" t="s">
        <v>7077</v>
      </c>
      <c r="R6392" t="s">
        <v>7078</v>
      </c>
      <c r="U6392" s="1">
        <v>43402</v>
      </c>
      <c r="V6392" s="2">
        <v>0.20833333333333334</v>
      </c>
      <c r="W6392" s="1">
        <v>43402.208333333336</v>
      </c>
      <c r="X6392">
        <v>215</v>
      </c>
    </row>
    <row r="6393" spans="1:24">
      <c r="A6393">
        <v>3178926</v>
      </c>
      <c r="B6393" t="s">
        <v>4677</v>
      </c>
      <c r="C6393" t="s">
        <v>4678</v>
      </c>
      <c r="D6393">
        <v>33000</v>
      </c>
      <c r="E6393" t="s">
        <v>50</v>
      </c>
      <c r="F6393">
        <v>13356</v>
      </c>
      <c r="G6393" t="s">
        <v>4679</v>
      </c>
      <c r="H6393" t="s">
        <v>585</v>
      </c>
      <c r="I6393" t="s">
        <v>4511</v>
      </c>
      <c r="J6393" t="s">
        <v>30</v>
      </c>
      <c r="K6393" t="s">
        <v>31</v>
      </c>
      <c r="L6393" t="s">
        <v>32</v>
      </c>
      <c r="M6393" t="s">
        <v>176</v>
      </c>
      <c r="N6393" t="s">
        <v>177</v>
      </c>
      <c r="O6393">
        <v>33750</v>
      </c>
      <c r="P6393" t="s">
        <v>178</v>
      </c>
      <c r="Q6393" t="s">
        <v>7077</v>
      </c>
      <c r="R6393" t="s">
        <v>7078</v>
      </c>
      <c r="U6393" s="1">
        <v>43402</v>
      </c>
      <c r="V6393" s="2">
        <v>0.20833333333333334</v>
      </c>
      <c r="W6393" s="1">
        <v>43402.208333333336</v>
      </c>
      <c r="X6393">
        <v>200</v>
      </c>
    </row>
    <row r="6394" spans="1:24">
      <c r="A6394">
        <v>3173442</v>
      </c>
      <c r="B6394" t="s">
        <v>5730</v>
      </c>
      <c r="C6394" t="s">
        <v>5731</v>
      </c>
      <c r="D6394">
        <v>33430</v>
      </c>
      <c r="E6394" t="s">
        <v>5732</v>
      </c>
      <c r="F6394">
        <v>13626</v>
      </c>
      <c r="G6394" t="s">
        <v>5733</v>
      </c>
      <c r="H6394" t="s">
        <v>40</v>
      </c>
      <c r="J6394" t="s">
        <v>30</v>
      </c>
      <c r="K6394" t="s">
        <v>31</v>
      </c>
      <c r="L6394" t="s">
        <v>32</v>
      </c>
      <c r="M6394" t="s">
        <v>176</v>
      </c>
      <c r="N6394" t="s">
        <v>177</v>
      </c>
      <c r="O6394">
        <v>33750</v>
      </c>
      <c r="P6394" t="s">
        <v>178</v>
      </c>
      <c r="Q6394" t="s">
        <v>7077</v>
      </c>
      <c r="R6394" t="s">
        <v>7078</v>
      </c>
      <c r="S6394" t="s">
        <v>6914</v>
      </c>
      <c r="U6394" s="1">
        <v>43402</v>
      </c>
      <c r="V6394" s="2">
        <v>0.33333333333333331</v>
      </c>
      <c r="W6394" s="1">
        <v>43402.333333333336</v>
      </c>
      <c r="X6394">
        <v>240</v>
      </c>
    </row>
    <row r="6395" spans="1:24">
      <c r="A6395">
        <v>3173442</v>
      </c>
      <c r="B6395" t="s">
        <v>5730</v>
      </c>
      <c r="C6395" t="s">
        <v>5731</v>
      </c>
      <c r="D6395">
        <v>33430</v>
      </c>
      <c r="E6395" t="s">
        <v>5732</v>
      </c>
      <c r="F6395">
        <v>13626</v>
      </c>
      <c r="G6395" t="s">
        <v>5733</v>
      </c>
      <c r="H6395" t="s">
        <v>40</v>
      </c>
      <c r="J6395" t="s">
        <v>30</v>
      </c>
      <c r="K6395" t="s">
        <v>31</v>
      </c>
      <c r="L6395" t="s">
        <v>32</v>
      </c>
      <c r="M6395" t="s">
        <v>176</v>
      </c>
      <c r="N6395" t="s">
        <v>177</v>
      </c>
      <c r="O6395">
        <v>33750</v>
      </c>
      <c r="P6395" t="s">
        <v>178</v>
      </c>
      <c r="Q6395" t="s">
        <v>7077</v>
      </c>
      <c r="R6395" t="s">
        <v>7078</v>
      </c>
      <c r="S6395" t="s">
        <v>6915</v>
      </c>
      <c r="T6395">
        <v>578826</v>
      </c>
      <c r="U6395" s="1">
        <v>43402</v>
      </c>
      <c r="V6395" s="2">
        <v>0.33333333333333331</v>
      </c>
      <c r="W6395" s="1">
        <v>43402.333333333336</v>
      </c>
      <c r="X6395">
        <v>500</v>
      </c>
    </row>
    <row r="6396" spans="1:24">
      <c r="A6396">
        <v>3177398</v>
      </c>
      <c r="B6396" t="s">
        <v>4582</v>
      </c>
      <c r="C6396" t="s">
        <v>4583</v>
      </c>
      <c r="D6396">
        <v>31000</v>
      </c>
      <c r="E6396" t="s">
        <v>321</v>
      </c>
      <c r="F6396">
        <v>12293</v>
      </c>
      <c r="G6396" t="s">
        <v>4584</v>
      </c>
      <c r="H6396" t="s">
        <v>2820</v>
      </c>
      <c r="I6396" t="s">
        <v>6456</v>
      </c>
      <c r="J6396" t="s">
        <v>30</v>
      </c>
      <c r="K6396" t="s">
        <v>31</v>
      </c>
      <c r="L6396" t="s">
        <v>315</v>
      </c>
      <c r="M6396" t="s">
        <v>176</v>
      </c>
      <c r="N6396" t="s">
        <v>177</v>
      </c>
      <c r="O6396">
        <v>33750</v>
      </c>
      <c r="P6396" t="s">
        <v>178</v>
      </c>
      <c r="Q6396" t="s">
        <v>7077</v>
      </c>
      <c r="R6396" t="s">
        <v>7078</v>
      </c>
      <c r="U6396" s="1">
        <v>43402</v>
      </c>
      <c r="V6396" s="2">
        <v>0.20833333333333334</v>
      </c>
      <c r="W6396" s="1">
        <v>43402.208333333336</v>
      </c>
      <c r="X6396">
        <v>220</v>
      </c>
    </row>
    <row r="6397" spans="1:24">
      <c r="A6397" t="s">
        <v>229</v>
      </c>
      <c r="B6397" t="s">
        <v>230</v>
      </c>
      <c r="C6397" t="s">
        <v>139</v>
      </c>
      <c r="D6397">
        <v>69200</v>
      </c>
      <c r="E6397" t="s">
        <v>182</v>
      </c>
      <c r="F6397">
        <v>29417</v>
      </c>
      <c r="G6397" t="s">
        <v>5743</v>
      </c>
      <c r="J6397" t="s">
        <v>184</v>
      </c>
      <c r="K6397" t="s">
        <v>111</v>
      </c>
      <c r="L6397" t="s">
        <v>214</v>
      </c>
      <c r="M6397" t="s">
        <v>232</v>
      </c>
      <c r="N6397" t="s">
        <v>233</v>
      </c>
      <c r="O6397">
        <v>71350</v>
      </c>
      <c r="P6397" t="s">
        <v>234</v>
      </c>
      <c r="Q6397" t="s">
        <v>7079</v>
      </c>
      <c r="R6397" t="s">
        <v>7080</v>
      </c>
      <c r="U6397" s="1">
        <v>43402</v>
      </c>
      <c r="V6397" s="2">
        <v>0.20833333333333334</v>
      </c>
      <c r="W6397" s="1">
        <v>43402.208333333336</v>
      </c>
      <c r="X6397">
        <v>215</v>
      </c>
    </row>
    <row r="6398" spans="1:24">
      <c r="A6398">
        <v>3184203</v>
      </c>
      <c r="B6398" t="s">
        <v>6916</v>
      </c>
      <c r="C6398" t="s">
        <v>6917</v>
      </c>
      <c r="D6398">
        <v>25300</v>
      </c>
      <c r="E6398" t="s">
        <v>6918</v>
      </c>
      <c r="F6398">
        <v>9740</v>
      </c>
      <c r="G6398" t="s">
        <v>5791</v>
      </c>
      <c r="H6398" t="s">
        <v>2166</v>
      </c>
      <c r="J6398" t="s">
        <v>30</v>
      </c>
      <c r="K6398" t="s">
        <v>111</v>
      </c>
      <c r="L6398" t="s">
        <v>255</v>
      </c>
      <c r="M6398" t="s">
        <v>232</v>
      </c>
      <c r="N6398" t="s">
        <v>233</v>
      </c>
      <c r="O6398">
        <v>71350</v>
      </c>
      <c r="P6398" t="s">
        <v>234</v>
      </c>
      <c r="Q6398" t="s">
        <v>7079</v>
      </c>
      <c r="R6398" t="s">
        <v>7080</v>
      </c>
      <c r="U6398" s="1">
        <v>43402</v>
      </c>
      <c r="V6398" s="2">
        <v>0.20833333333333334</v>
      </c>
      <c r="W6398" s="1">
        <v>43402.208333333336</v>
      </c>
      <c r="X6398">
        <v>200</v>
      </c>
    </row>
    <row r="6399" spans="1:24">
      <c r="A6399">
        <v>3184203</v>
      </c>
      <c r="B6399" t="s">
        <v>6916</v>
      </c>
      <c r="C6399" t="s">
        <v>6917</v>
      </c>
      <c r="D6399">
        <v>25300</v>
      </c>
      <c r="E6399" t="s">
        <v>6918</v>
      </c>
      <c r="F6399">
        <v>9740</v>
      </c>
      <c r="G6399" t="s">
        <v>5791</v>
      </c>
      <c r="H6399" t="s">
        <v>2166</v>
      </c>
      <c r="J6399" t="s">
        <v>30</v>
      </c>
      <c r="K6399" t="s">
        <v>111</v>
      </c>
      <c r="L6399" t="s">
        <v>255</v>
      </c>
      <c r="M6399" t="s">
        <v>232</v>
      </c>
      <c r="N6399" t="s">
        <v>233</v>
      </c>
      <c r="O6399">
        <v>71350</v>
      </c>
      <c r="P6399" t="s">
        <v>234</v>
      </c>
      <c r="Q6399" t="s">
        <v>7079</v>
      </c>
      <c r="R6399" t="s">
        <v>7080</v>
      </c>
      <c r="U6399" s="1">
        <v>43402</v>
      </c>
      <c r="V6399" s="2">
        <v>0.20833333333333334</v>
      </c>
      <c r="W6399" s="1">
        <v>43402.208333333336</v>
      </c>
      <c r="X6399">
        <v>200</v>
      </c>
    </row>
    <row r="6400" spans="1:24">
      <c r="A6400">
        <v>3184996</v>
      </c>
      <c r="B6400" t="s">
        <v>6919</v>
      </c>
      <c r="C6400" t="s">
        <v>6920</v>
      </c>
      <c r="D6400">
        <v>74120</v>
      </c>
      <c r="E6400" t="s">
        <v>5753</v>
      </c>
      <c r="F6400">
        <v>31571</v>
      </c>
      <c r="G6400" t="s">
        <v>58</v>
      </c>
      <c r="H6400" t="s">
        <v>123</v>
      </c>
      <c r="J6400" t="s">
        <v>30</v>
      </c>
      <c r="K6400" t="s">
        <v>111</v>
      </c>
      <c r="L6400" t="s">
        <v>255</v>
      </c>
      <c r="M6400" t="s">
        <v>232</v>
      </c>
      <c r="N6400" t="s">
        <v>233</v>
      </c>
      <c r="O6400">
        <v>71350</v>
      </c>
      <c r="P6400" t="s">
        <v>234</v>
      </c>
      <c r="Q6400" t="s">
        <v>7079</v>
      </c>
      <c r="R6400" t="s">
        <v>7080</v>
      </c>
      <c r="U6400" s="1">
        <v>43402</v>
      </c>
      <c r="V6400" s="2">
        <v>0.20833333333333334</v>
      </c>
      <c r="W6400" s="1">
        <v>43402.208333333336</v>
      </c>
      <c r="X6400">
        <v>100</v>
      </c>
    </row>
    <row r="6401" spans="1:24">
      <c r="A6401">
        <v>3152301</v>
      </c>
      <c r="B6401" t="s">
        <v>257</v>
      </c>
      <c r="C6401" t="s">
        <v>258</v>
      </c>
      <c r="D6401">
        <v>42170</v>
      </c>
      <c r="E6401" t="s">
        <v>259</v>
      </c>
      <c r="F6401">
        <v>16975</v>
      </c>
      <c r="G6401" t="s">
        <v>58</v>
      </c>
      <c r="H6401" t="s">
        <v>66</v>
      </c>
      <c r="J6401" t="s">
        <v>30</v>
      </c>
      <c r="K6401" t="s">
        <v>111</v>
      </c>
      <c r="L6401" t="s">
        <v>255</v>
      </c>
      <c r="M6401" t="s">
        <v>232</v>
      </c>
      <c r="N6401" t="s">
        <v>233</v>
      </c>
      <c r="O6401">
        <v>71350</v>
      </c>
      <c r="P6401" t="s">
        <v>234</v>
      </c>
      <c r="Q6401" t="s">
        <v>7079</v>
      </c>
      <c r="R6401" t="s">
        <v>7080</v>
      </c>
      <c r="U6401" s="1">
        <v>43402</v>
      </c>
      <c r="V6401" s="2">
        <v>0.20833333333333334</v>
      </c>
      <c r="W6401" s="1">
        <v>43402.208333333336</v>
      </c>
      <c r="X6401">
        <v>200</v>
      </c>
    </row>
    <row r="6402" spans="1:24">
      <c r="A6402">
        <v>3152301</v>
      </c>
      <c r="B6402" t="s">
        <v>257</v>
      </c>
      <c r="C6402" t="s">
        <v>258</v>
      </c>
      <c r="D6402">
        <v>42170</v>
      </c>
      <c r="E6402" t="s">
        <v>259</v>
      </c>
      <c r="F6402">
        <v>16975</v>
      </c>
      <c r="G6402" t="s">
        <v>58</v>
      </c>
      <c r="H6402" t="s">
        <v>66</v>
      </c>
      <c r="J6402" t="s">
        <v>30</v>
      </c>
      <c r="K6402" t="s">
        <v>111</v>
      </c>
      <c r="L6402" t="s">
        <v>255</v>
      </c>
      <c r="M6402" t="s">
        <v>232</v>
      </c>
      <c r="N6402" t="s">
        <v>233</v>
      </c>
      <c r="O6402">
        <v>71350</v>
      </c>
      <c r="P6402" t="s">
        <v>234</v>
      </c>
      <c r="Q6402" t="s">
        <v>7079</v>
      </c>
      <c r="R6402" t="s">
        <v>7080</v>
      </c>
      <c r="U6402" s="1">
        <v>43402</v>
      </c>
      <c r="V6402" s="2">
        <v>0.20833333333333334</v>
      </c>
      <c r="W6402" s="1">
        <v>43402.208333333336</v>
      </c>
      <c r="X6402">
        <v>200</v>
      </c>
    </row>
    <row r="6403" spans="1:24">
      <c r="A6403">
        <v>3152301</v>
      </c>
      <c r="B6403" t="s">
        <v>257</v>
      </c>
      <c r="C6403" t="s">
        <v>258</v>
      </c>
      <c r="D6403">
        <v>42170</v>
      </c>
      <c r="E6403" t="s">
        <v>259</v>
      </c>
      <c r="F6403">
        <v>16975</v>
      </c>
      <c r="G6403" t="s">
        <v>58</v>
      </c>
      <c r="H6403" t="s">
        <v>66</v>
      </c>
      <c r="J6403" t="s">
        <v>30</v>
      </c>
      <c r="K6403" t="s">
        <v>111</v>
      </c>
      <c r="L6403" t="s">
        <v>255</v>
      </c>
      <c r="M6403" t="s">
        <v>232</v>
      </c>
      <c r="N6403" t="s">
        <v>233</v>
      </c>
      <c r="O6403">
        <v>71350</v>
      </c>
      <c r="P6403" t="s">
        <v>234</v>
      </c>
      <c r="Q6403" t="s">
        <v>7079</v>
      </c>
      <c r="R6403" t="s">
        <v>7080</v>
      </c>
      <c r="U6403" s="1">
        <v>43402</v>
      </c>
      <c r="V6403" s="2">
        <v>0.20833333333333334</v>
      </c>
      <c r="W6403" s="1">
        <v>43402.208333333336</v>
      </c>
      <c r="X6403">
        <v>200</v>
      </c>
    </row>
    <row r="6404" spans="1:24">
      <c r="A6404">
        <v>3180315</v>
      </c>
      <c r="B6404" t="s">
        <v>5447</v>
      </c>
      <c r="C6404" t="s">
        <v>5448</v>
      </c>
      <c r="D6404">
        <v>71100</v>
      </c>
      <c r="E6404" t="s">
        <v>5449</v>
      </c>
      <c r="F6404">
        <v>30277</v>
      </c>
      <c r="G6404" t="s">
        <v>58</v>
      </c>
      <c r="H6404" t="s">
        <v>585</v>
      </c>
      <c r="J6404" t="s">
        <v>30</v>
      </c>
      <c r="K6404" t="s">
        <v>111</v>
      </c>
      <c r="L6404" t="s">
        <v>255</v>
      </c>
      <c r="M6404" t="s">
        <v>232</v>
      </c>
      <c r="N6404" t="s">
        <v>233</v>
      </c>
      <c r="O6404">
        <v>71350</v>
      </c>
      <c r="P6404" t="s">
        <v>234</v>
      </c>
      <c r="Q6404" t="s">
        <v>7079</v>
      </c>
      <c r="R6404" t="s">
        <v>7080</v>
      </c>
      <c r="U6404" s="1">
        <v>43402</v>
      </c>
      <c r="V6404" s="2">
        <v>0.20833333333333334</v>
      </c>
      <c r="W6404" s="1">
        <v>43402.208333333336</v>
      </c>
      <c r="X6404">
        <v>200</v>
      </c>
    </row>
    <row r="6405" spans="1:24">
      <c r="A6405">
        <v>3180269</v>
      </c>
      <c r="B6405" t="s">
        <v>1952</v>
      </c>
      <c r="C6405" t="s">
        <v>1953</v>
      </c>
      <c r="D6405">
        <v>21121</v>
      </c>
      <c r="E6405" t="s">
        <v>1954</v>
      </c>
      <c r="F6405">
        <v>7636</v>
      </c>
      <c r="G6405" t="s">
        <v>58</v>
      </c>
      <c r="H6405" t="s">
        <v>585</v>
      </c>
      <c r="J6405" t="s">
        <v>30</v>
      </c>
      <c r="K6405" t="s">
        <v>111</v>
      </c>
      <c r="L6405" t="s">
        <v>255</v>
      </c>
      <c r="M6405" t="s">
        <v>232</v>
      </c>
      <c r="N6405" t="s">
        <v>233</v>
      </c>
      <c r="O6405">
        <v>71350</v>
      </c>
      <c r="P6405" t="s">
        <v>234</v>
      </c>
      <c r="Q6405" t="s">
        <v>7079</v>
      </c>
      <c r="R6405" t="s">
        <v>7080</v>
      </c>
      <c r="U6405" s="1">
        <v>43402</v>
      </c>
      <c r="V6405" s="2">
        <v>0.20833333333333334</v>
      </c>
      <c r="W6405" s="1">
        <v>43402.208333333336</v>
      </c>
      <c r="X6405">
        <v>215</v>
      </c>
    </row>
    <row r="6406" spans="1:24">
      <c r="A6406">
        <v>3180269</v>
      </c>
      <c r="B6406" t="s">
        <v>1952</v>
      </c>
      <c r="C6406" t="s">
        <v>1953</v>
      </c>
      <c r="D6406">
        <v>21121</v>
      </c>
      <c r="E6406" t="s">
        <v>1954</v>
      </c>
      <c r="F6406">
        <v>7636</v>
      </c>
      <c r="G6406" t="s">
        <v>58</v>
      </c>
      <c r="H6406" t="s">
        <v>585</v>
      </c>
      <c r="J6406" t="s">
        <v>30</v>
      </c>
      <c r="K6406" t="s">
        <v>111</v>
      </c>
      <c r="L6406" t="s">
        <v>255</v>
      </c>
      <c r="M6406" t="s">
        <v>232</v>
      </c>
      <c r="N6406" t="s">
        <v>233</v>
      </c>
      <c r="O6406">
        <v>71350</v>
      </c>
      <c r="P6406" t="s">
        <v>234</v>
      </c>
      <c r="Q6406" t="s">
        <v>7079</v>
      </c>
      <c r="R6406" t="s">
        <v>7080</v>
      </c>
      <c r="T6406">
        <v>599613</v>
      </c>
      <c r="U6406" s="1">
        <v>43402</v>
      </c>
      <c r="V6406" s="2">
        <v>0.20833333333333334</v>
      </c>
      <c r="W6406" s="1">
        <v>43402.208333333336</v>
      </c>
      <c r="X6406">
        <v>260</v>
      </c>
    </row>
    <row r="6407" spans="1:24">
      <c r="A6407">
        <v>3180315</v>
      </c>
      <c r="B6407" t="s">
        <v>5447</v>
      </c>
      <c r="C6407" t="s">
        <v>5448</v>
      </c>
      <c r="D6407">
        <v>71100</v>
      </c>
      <c r="E6407" t="s">
        <v>5449</v>
      </c>
      <c r="F6407">
        <v>30277</v>
      </c>
      <c r="G6407" t="s">
        <v>58</v>
      </c>
      <c r="H6407" t="s">
        <v>585</v>
      </c>
      <c r="J6407" t="s">
        <v>30</v>
      </c>
      <c r="K6407" t="s">
        <v>111</v>
      </c>
      <c r="L6407" t="s">
        <v>255</v>
      </c>
      <c r="M6407" t="s">
        <v>232</v>
      </c>
      <c r="N6407" t="s">
        <v>233</v>
      </c>
      <c r="O6407">
        <v>71350</v>
      </c>
      <c r="P6407" t="s">
        <v>234</v>
      </c>
      <c r="Q6407" t="s">
        <v>7079</v>
      </c>
      <c r="R6407" t="s">
        <v>7080</v>
      </c>
      <c r="U6407" s="1">
        <v>43402</v>
      </c>
      <c r="V6407" s="2">
        <v>0.20833333333333334</v>
      </c>
      <c r="W6407" s="1">
        <v>43402.208333333336</v>
      </c>
      <c r="X6407">
        <v>200</v>
      </c>
    </row>
    <row r="6408" spans="1:24">
      <c r="A6408">
        <v>3181264</v>
      </c>
      <c r="B6408" t="s">
        <v>5766</v>
      </c>
      <c r="C6408" t="s">
        <v>5767</v>
      </c>
      <c r="D6408">
        <v>71100</v>
      </c>
      <c r="E6408" t="s">
        <v>5449</v>
      </c>
      <c r="F6408">
        <v>30277</v>
      </c>
      <c r="G6408" t="s">
        <v>58</v>
      </c>
      <c r="H6408" t="s">
        <v>3273</v>
      </c>
      <c r="J6408" t="s">
        <v>30</v>
      </c>
      <c r="K6408" t="s">
        <v>111</v>
      </c>
      <c r="L6408" t="s">
        <v>255</v>
      </c>
      <c r="M6408" t="s">
        <v>232</v>
      </c>
      <c r="N6408" t="s">
        <v>233</v>
      </c>
      <c r="O6408">
        <v>71350</v>
      </c>
      <c r="P6408" t="s">
        <v>234</v>
      </c>
      <c r="Q6408" t="s">
        <v>7079</v>
      </c>
      <c r="R6408" t="s">
        <v>7080</v>
      </c>
      <c r="S6408" t="s">
        <v>355</v>
      </c>
      <c r="U6408" s="1">
        <v>43402</v>
      </c>
      <c r="V6408" s="2">
        <v>0.20833333333333334</v>
      </c>
      <c r="W6408" s="1">
        <v>43402.208333333336</v>
      </c>
      <c r="X6408">
        <v>205</v>
      </c>
    </row>
    <row r="6409" spans="1:24">
      <c r="A6409">
        <v>3164515</v>
      </c>
      <c r="B6409" t="s">
        <v>264</v>
      </c>
      <c r="C6409" t="s">
        <v>265</v>
      </c>
      <c r="D6409">
        <v>21600</v>
      </c>
      <c r="E6409" t="s">
        <v>266</v>
      </c>
      <c r="F6409">
        <v>8233</v>
      </c>
      <c r="G6409" t="s">
        <v>1426</v>
      </c>
      <c r="H6409" t="s">
        <v>6173</v>
      </c>
      <c r="J6409" t="s">
        <v>30</v>
      </c>
      <c r="K6409" t="s">
        <v>111</v>
      </c>
      <c r="L6409" t="s">
        <v>255</v>
      </c>
      <c r="M6409" t="s">
        <v>232</v>
      </c>
      <c r="N6409" t="s">
        <v>233</v>
      </c>
      <c r="O6409">
        <v>71350</v>
      </c>
      <c r="P6409" t="s">
        <v>234</v>
      </c>
      <c r="Q6409" t="s">
        <v>7079</v>
      </c>
      <c r="R6409" t="s">
        <v>7080</v>
      </c>
      <c r="U6409" s="1">
        <v>43402</v>
      </c>
      <c r="V6409" s="2">
        <v>0.20833333333333334</v>
      </c>
      <c r="W6409" s="1">
        <v>43402.208333333336</v>
      </c>
      <c r="X6409">
        <v>215</v>
      </c>
    </row>
    <row r="6410" spans="1:24">
      <c r="A6410">
        <v>3169879</v>
      </c>
      <c r="B6410" t="s">
        <v>6921</v>
      </c>
      <c r="C6410" t="s">
        <v>6922</v>
      </c>
      <c r="D6410">
        <v>18570</v>
      </c>
      <c r="E6410" t="s">
        <v>6923</v>
      </c>
      <c r="F6410">
        <v>6896</v>
      </c>
      <c r="G6410" t="s">
        <v>58</v>
      </c>
      <c r="H6410" t="s">
        <v>6924</v>
      </c>
      <c r="J6410" t="s">
        <v>30</v>
      </c>
      <c r="K6410" t="s">
        <v>111</v>
      </c>
      <c r="L6410" t="s">
        <v>255</v>
      </c>
      <c r="M6410" t="s">
        <v>232</v>
      </c>
      <c r="N6410" t="s">
        <v>233</v>
      </c>
      <c r="O6410">
        <v>71350</v>
      </c>
      <c r="P6410" t="s">
        <v>234</v>
      </c>
      <c r="Q6410" t="s">
        <v>7079</v>
      </c>
      <c r="R6410" t="s">
        <v>7080</v>
      </c>
      <c r="U6410" s="1">
        <v>43402</v>
      </c>
      <c r="V6410" s="2">
        <v>0.20833333333333334</v>
      </c>
      <c r="W6410" s="1">
        <v>43402.208333333336</v>
      </c>
      <c r="X6410">
        <v>240</v>
      </c>
    </row>
    <row r="6411" spans="1:24">
      <c r="A6411">
        <v>3169879</v>
      </c>
      <c r="B6411" t="s">
        <v>6921</v>
      </c>
      <c r="C6411" t="s">
        <v>6922</v>
      </c>
      <c r="D6411">
        <v>18570</v>
      </c>
      <c r="E6411" t="s">
        <v>6923</v>
      </c>
      <c r="F6411">
        <v>6896</v>
      </c>
      <c r="G6411" t="s">
        <v>58</v>
      </c>
      <c r="H6411" t="s">
        <v>6924</v>
      </c>
      <c r="J6411" t="s">
        <v>30</v>
      </c>
      <c r="K6411" t="s">
        <v>111</v>
      </c>
      <c r="L6411" t="s">
        <v>255</v>
      </c>
      <c r="M6411" t="s">
        <v>232</v>
      </c>
      <c r="N6411" t="s">
        <v>233</v>
      </c>
      <c r="O6411">
        <v>71350</v>
      </c>
      <c r="P6411" t="s">
        <v>234</v>
      </c>
      <c r="Q6411" t="s">
        <v>7079</v>
      </c>
      <c r="R6411" t="s">
        <v>7080</v>
      </c>
      <c r="U6411" s="1">
        <v>43402</v>
      </c>
      <c r="V6411" s="2">
        <v>0.20833333333333334</v>
      </c>
      <c r="W6411" s="1">
        <v>43402.208333333336</v>
      </c>
      <c r="X6411">
        <v>240</v>
      </c>
    </row>
    <row r="6412" spans="1:24">
      <c r="A6412">
        <v>3174601</v>
      </c>
      <c r="B6412" t="s">
        <v>2867</v>
      </c>
      <c r="C6412" t="s">
        <v>2868</v>
      </c>
      <c r="D6412">
        <v>21000</v>
      </c>
      <c r="E6412" t="s">
        <v>1500</v>
      </c>
      <c r="F6412">
        <v>7582</v>
      </c>
      <c r="G6412" t="s">
        <v>58</v>
      </c>
      <c r="H6412" t="s">
        <v>4943</v>
      </c>
      <c r="J6412" t="s">
        <v>30</v>
      </c>
      <c r="K6412" t="s">
        <v>111</v>
      </c>
      <c r="L6412" t="s">
        <v>255</v>
      </c>
      <c r="M6412" t="s">
        <v>232</v>
      </c>
      <c r="N6412" t="s">
        <v>233</v>
      </c>
      <c r="O6412">
        <v>71350</v>
      </c>
      <c r="P6412" t="s">
        <v>234</v>
      </c>
      <c r="Q6412" t="s">
        <v>7079</v>
      </c>
      <c r="R6412" t="s">
        <v>7080</v>
      </c>
      <c r="S6412" t="s">
        <v>2869</v>
      </c>
      <c r="U6412" s="1">
        <v>43402</v>
      </c>
      <c r="V6412" s="2">
        <v>0.20833333333333334</v>
      </c>
      <c r="W6412" s="1">
        <v>43402.208333333336</v>
      </c>
      <c r="X6412">
        <v>200</v>
      </c>
    </row>
    <row r="6413" spans="1:24">
      <c r="A6413">
        <v>3178402</v>
      </c>
      <c r="B6413" t="s">
        <v>1498</v>
      </c>
      <c r="C6413" t="s">
        <v>1499</v>
      </c>
      <c r="D6413">
        <v>21000</v>
      </c>
      <c r="E6413" t="s">
        <v>1500</v>
      </c>
      <c r="F6413">
        <v>7582</v>
      </c>
      <c r="G6413" t="s">
        <v>5244</v>
      </c>
      <c r="H6413" t="s">
        <v>3887</v>
      </c>
      <c r="J6413" t="s">
        <v>30</v>
      </c>
      <c r="K6413" t="s">
        <v>111</v>
      </c>
      <c r="L6413" t="s">
        <v>255</v>
      </c>
      <c r="M6413" t="s">
        <v>232</v>
      </c>
      <c r="N6413" t="s">
        <v>233</v>
      </c>
      <c r="O6413">
        <v>71350</v>
      </c>
      <c r="P6413" t="s">
        <v>234</v>
      </c>
      <c r="Q6413" t="s">
        <v>7079</v>
      </c>
      <c r="R6413" t="s">
        <v>7080</v>
      </c>
      <c r="U6413" s="1">
        <v>43402</v>
      </c>
      <c r="V6413" s="2">
        <v>0.20833333333333334</v>
      </c>
      <c r="W6413" s="1">
        <v>43402.208333333336</v>
      </c>
      <c r="X6413">
        <v>215</v>
      </c>
    </row>
    <row r="6414" spans="1:24">
      <c r="A6414">
        <v>3152301</v>
      </c>
      <c r="B6414" t="s">
        <v>257</v>
      </c>
      <c r="C6414" t="s">
        <v>258</v>
      </c>
      <c r="D6414">
        <v>42170</v>
      </c>
      <c r="E6414" t="s">
        <v>259</v>
      </c>
      <c r="F6414">
        <v>16975</v>
      </c>
      <c r="G6414" t="s">
        <v>58</v>
      </c>
      <c r="H6414" t="s">
        <v>66</v>
      </c>
      <c r="J6414" t="s">
        <v>30</v>
      </c>
      <c r="K6414" t="s">
        <v>111</v>
      </c>
      <c r="L6414" t="s">
        <v>255</v>
      </c>
      <c r="M6414" t="s">
        <v>232</v>
      </c>
      <c r="N6414" t="s">
        <v>233</v>
      </c>
      <c r="O6414">
        <v>71350</v>
      </c>
      <c r="P6414" t="s">
        <v>234</v>
      </c>
      <c r="Q6414" t="s">
        <v>7079</v>
      </c>
      <c r="R6414" t="s">
        <v>7080</v>
      </c>
      <c r="U6414" s="1">
        <v>43402</v>
      </c>
      <c r="V6414" s="2">
        <v>0.20833333333333334</v>
      </c>
      <c r="W6414" s="1">
        <v>43402.208333333336</v>
      </c>
      <c r="X6414">
        <v>200</v>
      </c>
    </row>
    <row r="6415" spans="1:24">
      <c r="A6415">
        <v>3180805</v>
      </c>
      <c r="B6415" t="s">
        <v>1494</v>
      </c>
      <c r="C6415" t="s">
        <v>1495</v>
      </c>
      <c r="D6415">
        <v>69220</v>
      </c>
      <c r="E6415" t="s">
        <v>1496</v>
      </c>
      <c r="F6415">
        <v>29437</v>
      </c>
      <c r="G6415" t="s">
        <v>1483</v>
      </c>
      <c r="H6415" t="s">
        <v>6925</v>
      </c>
      <c r="J6415" t="s">
        <v>30</v>
      </c>
      <c r="K6415" t="s">
        <v>111</v>
      </c>
      <c r="L6415" t="s">
        <v>255</v>
      </c>
      <c r="M6415" t="s">
        <v>232</v>
      </c>
      <c r="N6415" t="s">
        <v>233</v>
      </c>
      <c r="O6415">
        <v>71350</v>
      </c>
      <c r="P6415" t="s">
        <v>234</v>
      </c>
      <c r="Q6415" t="s">
        <v>7079</v>
      </c>
      <c r="R6415" t="s">
        <v>7080</v>
      </c>
      <c r="U6415" s="1">
        <v>43402</v>
      </c>
      <c r="V6415" s="2">
        <v>0.20833333333333334</v>
      </c>
      <c r="W6415" s="1">
        <v>43402.208333333336</v>
      </c>
      <c r="X6415">
        <v>200</v>
      </c>
    </row>
    <row r="6416" spans="1:24">
      <c r="A6416">
        <v>3180805</v>
      </c>
      <c r="B6416" t="s">
        <v>1494</v>
      </c>
      <c r="C6416" t="s">
        <v>1495</v>
      </c>
      <c r="D6416">
        <v>69220</v>
      </c>
      <c r="E6416" t="s">
        <v>1496</v>
      </c>
      <c r="F6416">
        <v>29437</v>
      </c>
      <c r="G6416" t="s">
        <v>1483</v>
      </c>
      <c r="H6416" t="s">
        <v>6925</v>
      </c>
      <c r="J6416" t="s">
        <v>30</v>
      </c>
      <c r="K6416" t="s">
        <v>111</v>
      </c>
      <c r="L6416" t="s">
        <v>255</v>
      </c>
      <c r="M6416" t="s">
        <v>232</v>
      </c>
      <c r="N6416" t="s">
        <v>233</v>
      </c>
      <c r="O6416">
        <v>71350</v>
      </c>
      <c r="P6416" t="s">
        <v>234</v>
      </c>
      <c r="Q6416" t="s">
        <v>7079</v>
      </c>
      <c r="R6416" t="s">
        <v>7080</v>
      </c>
      <c r="U6416" s="1">
        <v>43402</v>
      </c>
      <c r="V6416" s="2">
        <v>0.20833333333333334</v>
      </c>
      <c r="W6416" s="1">
        <v>43402.208333333336</v>
      </c>
      <c r="X6416">
        <v>200</v>
      </c>
    </row>
    <row r="6417" spans="1:24">
      <c r="A6417">
        <v>3180805</v>
      </c>
      <c r="B6417" t="s">
        <v>1494</v>
      </c>
      <c r="C6417" t="s">
        <v>1495</v>
      </c>
      <c r="D6417">
        <v>69220</v>
      </c>
      <c r="E6417" t="s">
        <v>1496</v>
      </c>
      <c r="F6417">
        <v>29437</v>
      </c>
      <c r="G6417" t="s">
        <v>4609</v>
      </c>
      <c r="H6417" t="s">
        <v>6926</v>
      </c>
      <c r="J6417" t="s">
        <v>30</v>
      </c>
      <c r="K6417" t="s">
        <v>111</v>
      </c>
      <c r="L6417" t="s">
        <v>255</v>
      </c>
      <c r="M6417" t="s">
        <v>232</v>
      </c>
      <c r="N6417" t="s">
        <v>233</v>
      </c>
      <c r="O6417">
        <v>71350</v>
      </c>
      <c r="P6417" t="s">
        <v>234</v>
      </c>
      <c r="Q6417" t="s">
        <v>7079</v>
      </c>
      <c r="R6417" t="s">
        <v>7080</v>
      </c>
      <c r="S6417" t="s">
        <v>2744</v>
      </c>
      <c r="U6417" s="1">
        <v>43402</v>
      </c>
      <c r="V6417" s="2">
        <v>0.20833333333333334</v>
      </c>
      <c r="W6417" s="1">
        <v>43402.208333333336</v>
      </c>
      <c r="X6417">
        <v>200</v>
      </c>
    </row>
    <row r="6418" spans="1:24">
      <c r="A6418">
        <v>3180805</v>
      </c>
      <c r="B6418" t="s">
        <v>1494</v>
      </c>
      <c r="C6418" t="s">
        <v>1495</v>
      </c>
      <c r="D6418">
        <v>69220</v>
      </c>
      <c r="E6418" t="s">
        <v>1496</v>
      </c>
      <c r="F6418">
        <v>29437</v>
      </c>
      <c r="G6418" t="s">
        <v>4609</v>
      </c>
      <c r="H6418" t="s">
        <v>6926</v>
      </c>
      <c r="J6418" t="s">
        <v>30</v>
      </c>
      <c r="K6418" t="s">
        <v>111</v>
      </c>
      <c r="L6418" t="s">
        <v>255</v>
      </c>
      <c r="M6418" t="s">
        <v>232</v>
      </c>
      <c r="N6418" t="s">
        <v>233</v>
      </c>
      <c r="O6418">
        <v>71350</v>
      </c>
      <c r="P6418" t="s">
        <v>234</v>
      </c>
      <c r="Q6418" t="s">
        <v>7079</v>
      </c>
      <c r="R6418" t="s">
        <v>7080</v>
      </c>
      <c r="S6418" t="s">
        <v>2744</v>
      </c>
      <c r="U6418" s="1">
        <v>43402</v>
      </c>
      <c r="V6418" s="2">
        <v>0.20833333333333334</v>
      </c>
      <c r="W6418" s="1">
        <v>43402.208333333336</v>
      </c>
      <c r="X6418">
        <v>200</v>
      </c>
    </row>
    <row r="6419" spans="1:24">
      <c r="A6419">
        <v>3174639</v>
      </c>
      <c r="B6419" t="s">
        <v>6927</v>
      </c>
      <c r="C6419" t="s">
        <v>6928</v>
      </c>
      <c r="D6419">
        <v>1200</v>
      </c>
      <c r="E6419" t="s">
        <v>2721</v>
      </c>
      <c r="F6419">
        <v>54369</v>
      </c>
      <c r="G6419" t="s">
        <v>58</v>
      </c>
      <c r="H6419" t="s">
        <v>6929</v>
      </c>
      <c r="J6419" t="s">
        <v>30</v>
      </c>
      <c r="K6419" t="s">
        <v>111</v>
      </c>
      <c r="L6419" t="s">
        <v>255</v>
      </c>
      <c r="M6419" t="s">
        <v>232</v>
      </c>
      <c r="N6419" t="s">
        <v>233</v>
      </c>
      <c r="O6419">
        <v>71350</v>
      </c>
      <c r="P6419" t="s">
        <v>234</v>
      </c>
      <c r="Q6419" t="s">
        <v>7079</v>
      </c>
      <c r="R6419" t="s">
        <v>7080</v>
      </c>
      <c r="S6419" t="s">
        <v>4926</v>
      </c>
      <c r="T6419">
        <v>584258</v>
      </c>
      <c r="U6419" s="1">
        <v>43402</v>
      </c>
      <c r="V6419" s="2">
        <v>0.20833333333333334</v>
      </c>
      <c r="W6419" s="1">
        <v>43402.208333333336</v>
      </c>
      <c r="X6419">
        <v>500</v>
      </c>
    </row>
    <row r="6420" spans="1:24">
      <c r="A6420">
        <v>3184589</v>
      </c>
      <c r="B6420" t="s">
        <v>6930</v>
      </c>
      <c r="C6420" t="s">
        <v>6931</v>
      </c>
      <c r="D6420">
        <v>71250</v>
      </c>
      <c r="E6420" t="s">
        <v>6932</v>
      </c>
      <c r="F6420">
        <v>30418</v>
      </c>
      <c r="G6420" t="s">
        <v>58</v>
      </c>
      <c r="H6420" t="s">
        <v>123</v>
      </c>
      <c r="J6420" t="s">
        <v>30</v>
      </c>
      <c r="K6420" t="s">
        <v>111</v>
      </c>
      <c r="L6420" t="s">
        <v>255</v>
      </c>
      <c r="M6420" t="s">
        <v>232</v>
      </c>
      <c r="N6420" t="s">
        <v>233</v>
      </c>
      <c r="O6420">
        <v>71350</v>
      </c>
      <c r="P6420" t="s">
        <v>234</v>
      </c>
      <c r="Q6420" t="s">
        <v>7079</v>
      </c>
      <c r="R6420" t="s">
        <v>7080</v>
      </c>
      <c r="U6420" s="1">
        <v>43402</v>
      </c>
      <c r="V6420" s="2">
        <v>0.20833333333333334</v>
      </c>
      <c r="W6420" s="1">
        <v>43402.208333333336</v>
      </c>
      <c r="X6420">
        <v>205</v>
      </c>
    </row>
    <row r="6421" spans="1:24">
      <c r="A6421">
        <v>3184589</v>
      </c>
      <c r="B6421" t="s">
        <v>6930</v>
      </c>
      <c r="C6421" t="s">
        <v>6931</v>
      </c>
      <c r="D6421">
        <v>71250</v>
      </c>
      <c r="E6421" t="s">
        <v>6932</v>
      </c>
      <c r="F6421">
        <v>30418</v>
      </c>
      <c r="G6421" t="s">
        <v>58</v>
      </c>
      <c r="H6421" t="s">
        <v>123</v>
      </c>
      <c r="J6421" t="s">
        <v>30</v>
      </c>
      <c r="K6421" t="s">
        <v>111</v>
      </c>
      <c r="L6421" t="s">
        <v>255</v>
      </c>
      <c r="M6421" t="s">
        <v>232</v>
      </c>
      <c r="N6421" t="s">
        <v>233</v>
      </c>
      <c r="O6421">
        <v>71350</v>
      </c>
      <c r="P6421" t="s">
        <v>234</v>
      </c>
      <c r="Q6421" t="s">
        <v>7079</v>
      </c>
      <c r="R6421" t="s">
        <v>7080</v>
      </c>
      <c r="U6421" s="1">
        <v>43402</v>
      </c>
      <c r="V6421" s="2">
        <v>0.20833333333333334</v>
      </c>
      <c r="W6421" s="1">
        <v>43402.208333333336</v>
      </c>
      <c r="X6421">
        <v>205</v>
      </c>
    </row>
    <row r="6422" spans="1:24">
      <c r="A6422">
        <v>3184589</v>
      </c>
      <c r="B6422" t="s">
        <v>6930</v>
      </c>
      <c r="C6422" t="s">
        <v>6931</v>
      </c>
      <c r="D6422">
        <v>71250</v>
      </c>
      <c r="E6422" t="s">
        <v>6932</v>
      </c>
      <c r="F6422">
        <v>30418</v>
      </c>
      <c r="G6422" t="s">
        <v>58</v>
      </c>
      <c r="H6422" t="s">
        <v>123</v>
      </c>
      <c r="J6422" t="s">
        <v>30</v>
      </c>
      <c r="K6422" t="s">
        <v>111</v>
      </c>
      <c r="L6422" t="s">
        <v>255</v>
      </c>
      <c r="M6422" t="s">
        <v>232</v>
      </c>
      <c r="N6422" t="s">
        <v>233</v>
      </c>
      <c r="O6422">
        <v>71350</v>
      </c>
      <c r="P6422" t="s">
        <v>234</v>
      </c>
      <c r="Q6422" t="s">
        <v>7079</v>
      </c>
      <c r="R6422" t="s">
        <v>7080</v>
      </c>
      <c r="U6422" s="1">
        <v>43402</v>
      </c>
      <c r="V6422" s="2">
        <v>0.20833333333333334</v>
      </c>
      <c r="W6422" s="1">
        <v>43402.208333333336</v>
      </c>
      <c r="X6422">
        <v>205</v>
      </c>
    </row>
    <row r="6423" spans="1:24">
      <c r="A6423">
        <v>3184203</v>
      </c>
      <c r="B6423" t="s">
        <v>6916</v>
      </c>
      <c r="C6423" t="s">
        <v>6917</v>
      </c>
      <c r="D6423">
        <v>25300</v>
      </c>
      <c r="E6423" t="s">
        <v>6918</v>
      </c>
      <c r="F6423">
        <v>9740</v>
      </c>
      <c r="G6423" t="s">
        <v>5791</v>
      </c>
      <c r="H6423" t="s">
        <v>2166</v>
      </c>
      <c r="J6423" t="s">
        <v>30</v>
      </c>
      <c r="K6423" t="s">
        <v>111</v>
      </c>
      <c r="L6423" t="s">
        <v>255</v>
      </c>
      <c r="M6423" t="s">
        <v>232</v>
      </c>
      <c r="N6423" t="s">
        <v>233</v>
      </c>
      <c r="O6423">
        <v>71350</v>
      </c>
      <c r="P6423" t="s">
        <v>234</v>
      </c>
      <c r="Q6423" t="s">
        <v>7079</v>
      </c>
      <c r="R6423" t="s">
        <v>7080</v>
      </c>
      <c r="U6423" s="1">
        <v>43402</v>
      </c>
      <c r="V6423" s="2">
        <v>0.20833333333333334</v>
      </c>
      <c r="W6423" s="1">
        <v>43402.208333333336</v>
      </c>
      <c r="X6423">
        <v>200</v>
      </c>
    </row>
    <row r="6424" spans="1:24">
      <c r="A6424">
        <v>3183420</v>
      </c>
      <c r="B6424" t="s">
        <v>6473</v>
      </c>
      <c r="C6424" t="s">
        <v>6474</v>
      </c>
      <c r="D6424">
        <v>1280</v>
      </c>
      <c r="E6424" t="s">
        <v>6475</v>
      </c>
      <c r="F6424">
        <v>181</v>
      </c>
      <c r="G6424" t="s">
        <v>58</v>
      </c>
      <c r="H6424" t="s">
        <v>6476</v>
      </c>
      <c r="J6424" t="s">
        <v>30</v>
      </c>
      <c r="K6424" t="s">
        <v>111</v>
      </c>
      <c r="L6424" t="s">
        <v>255</v>
      </c>
      <c r="M6424" t="s">
        <v>232</v>
      </c>
      <c r="N6424" t="s">
        <v>233</v>
      </c>
      <c r="O6424">
        <v>71350</v>
      </c>
      <c r="P6424" t="s">
        <v>234</v>
      </c>
      <c r="Q6424" t="s">
        <v>7079</v>
      </c>
      <c r="R6424" t="s">
        <v>7080</v>
      </c>
      <c r="U6424" s="1">
        <v>43402</v>
      </c>
      <c r="V6424" s="2">
        <v>0.20833333333333334</v>
      </c>
      <c r="W6424" s="1">
        <v>43402.208333333336</v>
      </c>
      <c r="X6424">
        <v>200</v>
      </c>
    </row>
    <row r="6425" spans="1:24">
      <c r="A6425">
        <v>3183269</v>
      </c>
      <c r="B6425" t="s">
        <v>3747</v>
      </c>
      <c r="C6425" t="s">
        <v>3748</v>
      </c>
      <c r="D6425">
        <v>68100</v>
      </c>
      <c r="E6425" t="s">
        <v>3749</v>
      </c>
      <c r="F6425">
        <v>28997</v>
      </c>
      <c r="G6425" t="s">
        <v>58</v>
      </c>
      <c r="H6425" t="s">
        <v>6466</v>
      </c>
      <c r="J6425" t="s">
        <v>30</v>
      </c>
      <c r="K6425" t="s">
        <v>111</v>
      </c>
      <c r="L6425" t="s">
        <v>255</v>
      </c>
      <c r="M6425" t="s">
        <v>285</v>
      </c>
      <c r="N6425" t="s">
        <v>286</v>
      </c>
      <c r="O6425">
        <v>68190</v>
      </c>
      <c r="P6425" t="s">
        <v>285</v>
      </c>
      <c r="Q6425" t="s">
        <v>7081</v>
      </c>
      <c r="R6425" t="s">
        <v>7082</v>
      </c>
      <c r="U6425" s="1">
        <v>43402</v>
      </c>
      <c r="V6425" s="2">
        <v>0.20833333333333334</v>
      </c>
      <c r="W6425" s="1">
        <v>43402.208333333336</v>
      </c>
      <c r="X6425">
        <v>200</v>
      </c>
    </row>
    <row r="6426" spans="1:24">
      <c r="A6426">
        <v>3183926</v>
      </c>
      <c r="B6426" t="s">
        <v>6691</v>
      </c>
      <c r="C6426" t="s">
        <v>252</v>
      </c>
      <c r="D6426">
        <v>10110</v>
      </c>
      <c r="E6426" t="s">
        <v>6933</v>
      </c>
      <c r="F6426">
        <v>3392</v>
      </c>
      <c r="G6426" t="s">
        <v>58</v>
      </c>
      <c r="H6426" t="s">
        <v>1048</v>
      </c>
      <c r="J6426" t="s">
        <v>30</v>
      </c>
      <c r="K6426" t="s">
        <v>283</v>
      </c>
      <c r="L6426" t="s">
        <v>284</v>
      </c>
      <c r="M6426" t="s">
        <v>285</v>
      </c>
      <c r="N6426" t="s">
        <v>286</v>
      </c>
      <c r="O6426">
        <v>68190</v>
      </c>
      <c r="P6426" t="s">
        <v>285</v>
      </c>
      <c r="Q6426" t="s">
        <v>7081</v>
      </c>
      <c r="R6426" t="s">
        <v>7082</v>
      </c>
      <c r="U6426" s="1">
        <v>43402</v>
      </c>
      <c r="V6426" s="2">
        <v>0.20833333333333334</v>
      </c>
      <c r="W6426" s="1">
        <v>43402.208333333336</v>
      </c>
      <c r="X6426">
        <v>100</v>
      </c>
    </row>
    <row r="6427" spans="1:24">
      <c r="A6427">
        <v>3184921</v>
      </c>
      <c r="B6427" t="s">
        <v>6934</v>
      </c>
      <c r="C6427" t="s">
        <v>6935</v>
      </c>
      <c r="D6427">
        <v>52210</v>
      </c>
      <c r="E6427" t="s">
        <v>6936</v>
      </c>
      <c r="F6427">
        <v>20807</v>
      </c>
      <c r="G6427" t="s">
        <v>58</v>
      </c>
      <c r="H6427" t="s">
        <v>1048</v>
      </c>
      <c r="J6427" t="s">
        <v>30</v>
      </c>
      <c r="K6427" t="s">
        <v>283</v>
      </c>
      <c r="L6427" t="s">
        <v>284</v>
      </c>
      <c r="M6427" t="s">
        <v>285</v>
      </c>
      <c r="N6427" t="s">
        <v>286</v>
      </c>
      <c r="O6427">
        <v>68190</v>
      </c>
      <c r="P6427" t="s">
        <v>285</v>
      </c>
      <c r="Q6427" t="s">
        <v>7081</v>
      </c>
      <c r="R6427" t="s">
        <v>7082</v>
      </c>
      <c r="U6427" s="1">
        <v>43402</v>
      </c>
      <c r="V6427" s="2">
        <v>0.20833333333333334</v>
      </c>
      <c r="W6427" s="1">
        <v>43402.208333333336</v>
      </c>
      <c r="X6427">
        <v>215</v>
      </c>
    </row>
    <row r="6428" spans="1:24">
      <c r="A6428">
        <v>3172660</v>
      </c>
      <c r="B6428" t="s">
        <v>287</v>
      </c>
      <c r="C6428" t="s">
        <v>288</v>
      </c>
      <c r="D6428">
        <v>25000</v>
      </c>
      <c r="E6428" t="s">
        <v>289</v>
      </c>
      <c r="F6428">
        <v>9517</v>
      </c>
      <c r="G6428" t="s">
        <v>771</v>
      </c>
      <c r="H6428" t="s">
        <v>1761</v>
      </c>
      <c r="J6428" t="s">
        <v>30</v>
      </c>
      <c r="K6428" t="s">
        <v>283</v>
      </c>
      <c r="L6428" t="s">
        <v>292</v>
      </c>
      <c r="M6428" t="s">
        <v>285</v>
      </c>
      <c r="N6428" t="s">
        <v>286</v>
      </c>
      <c r="O6428">
        <v>68190</v>
      </c>
      <c r="P6428" t="s">
        <v>285</v>
      </c>
      <c r="Q6428" t="s">
        <v>7081</v>
      </c>
      <c r="R6428" t="s">
        <v>7082</v>
      </c>
      <c r="S6428" t="s">
        <v>293</v>
      </c>
      <c r="U6428" s="1">
        <v>43402</v>
      </c>
      <c r="V6428" s="2">
        <v>0.20833333333333334</v>
      </c>
      <c r="W6428" s="1">
        <v>43402.208333333336</v>
      </c>
      <c r="X6428">
        <v>215</v>
      </c>
    </row>
    <row r="6429" spans="1:24">
      <c r="A6429">
        <v>3170963</v>
      </c>
      <c r="B6429" t="s">
        <v>1504</v>
      </c>
      <c r="C6429" t="s">
        <v>1505</v>
      </c>
      <c r="D6429">
        <v>25000</v>
      </c>
      <c r="E6429" t="s">
        <v>289</v>
      </c>
      <c r="F6429">
        <v>9517</v>
      </c>
      <c r="G6429" t="s">
        <v>4618</v>
      </c>
      <c r="H6429" t="s">
        <v>1199</v>
      </c>
      <c r="J6429" t="s">
        <v>30</v>
      </c>
      <c r="K6429" t="s">
        <v>283</v>
      </c>
      <c r="L6429" t="s">
        <v>292</v>
      </c>
      <c r="M6429" t="s">
        <v>285</v>
      </c>
      <c r="N6429" t="s">
        <v>286</v>
      </c>
      <c r="O6429">
        <v>68190</v>
      </c>
      <c r="P6429" t="s">
        <v>285</v>
      </c>
      <c r="Q6429" t="s">
        <v>7081</v>
      </c>
      <c r="R6429" t="s">
        <v>7082</v>
      </c>
      <c r="U6429" s="1">
        <v>43402</v>
      </c>
      <c r="V6429" s="2">
        <v>0.20833333333333334</v>
      </c>
      <c r="W6429" s="1">
        <v>43402.208333333336</v>
      </c>
      <c r="X6429">
        <v>215</v>
      </c>
    </row>
    <row r="6430" spans="1:24">
      <c r="A6430">
        <v>3174485</v>
      </c>
      <c r="B6430" t="s">
        <v>3399</v>
      </c>
      <c r="C6430" t="s">
        <v>3400</v>
      </c>
      <c r="D6430">
        <v>25000</v>
      </c>
      <c r="E6430" t="s">
        <v>289</v>
      </c>
      <c r="F6430">
        <v>9517</v>
      </c>
      <c r="G6430" t="s">
        <v>58</v>
      </c>
      <c r="H6430" t="s">
        <v>585</v>
      </c>
      <c r="J6430" t="s">
        <v>30</v>
      </c>
      <c r="K6430" t="s">
        <v>283</v>
      </c>
      <c r="L6430" t="s">
        <v>292</v>
      </c>
      <c r="M6430" t="s">
        <v>285</v>
      </c>
      <c r="N6430" t="s">
        <v>286</v>
      </c>
      <c r="O6430">
        <v>68190</v>
      </c>
      <c r="P6430" t="s">
        <v>285</v>
      </c>
      <c r="Q6430" t="s">
        <v>7081</v>
      </c>
      <c r="R6430" t="s">
        <v>7082</v>
      </c>
      <c r="S6430" t="s">
        <v>6937</v>
      </c>
      <c r="U6430" s="1">
        <v>43402</v>
      </c>
      <c r="V6430" s="2">
        <v>0.20833333333333334</v>
      </c>
      <c r="W6430" s="1">
        <v>43402.208333333336</v>
      </c>
      <c r="X6430">
        <v>215</v>
      </c>
    </row>
    <row r="6431" spans="1:24">
      <c r="A6431">
        <v>3181920</v>
      </c>
      <c r="B6431" t="s">
        <v>3770</v>
      </c>
      <c r="C6431" t="s">
        <v>3771</v>
      </c>
      <c r="D6431">
        <v>54110</v>
      </c>
      <c r="E6431" t="s">
        <v>3772</v>
      </c>
      <c r="F6431">
        <v>21404</v>
      </c>
      <c r="G6431" t="s">
        <v>5783</v>
      </c>
      <c r="H6431" t="s">
        <v>78</v>
      </c>
      <c r="J6431" t="s">
        <v>30</v>
      </c>
      <c r="K6431" t="s">
        <v>283</v>
      </c>
      <c r="L6431" t="s">
        <v>292</v>
      </c>
      <c r="M6431" t="s">
        <v>285</v>
      </c>
      <c r="N6431" t="s">
        <v>286</v>
      </c>
      <c r="O6431">
        <v>68190</v>
      </c>
      <c r="P6431" t="s">
        <v>285</v>
      </c>
      <c r="Q6431" t="s">
        <v>7081</v>
      </c>
      <c r="R6431" t="s">
        <v>7082</v>
      </c>
      <c r="U6431" s="1">
        <v>43402</v>
      </c>
      <c r="V6431" s="2">
        <v>0.20833333333333334</v>
      </c>
      <c r="W6431" s="1">
        <v>43402.208333333336</v>
      </c>
      <c r="X6431">
        <v>200</v>
      </c>
    </row>
    <row r="6432" spans="1:24">
      <c r="A6432">
        <v>3171793</v>
      </c>
      <c r="B6432" t="s">
        <v>1401</v>
      </c>
      <c r="C6432" t="s">
        <v>1601</v>
      </c>
      <c r="D6432">
        <v>31000</v>
      </c>
      <c r="E6432" t="s">
        <v>321</v>
      </c>
      <c r="F6432">
        <v>12293</v>
      </c>
      <c r="G6432" t="s">
        <v>1602</v>
      </c>
      <c r="H6432" t="s">
        <v>84</v>
      </c>
      <c r="J6432" t="s">
        <v>30</v>
      </c>
      <c r="K6432" t="s">
        <v>31</v>
      </c>
      <c r="L6432" t="s">
        <v>315</v>
      </c>
      <c r="M6432" t="s">
        <v>316</v>
      </c>
      <c r="N6432" t="s">
        <v>317</v>
      </c>
      <c r="O6432">
        <v>81300</v>
      </c>
      <c r="P6432" t="s">
        <v>316</v>
      </c>
      <c r="Q6432" t="s">
        <v>7083</v>
      </c>
      <c r="R6432" t="s">
        <v>7084</v>
      </c>
      <c r="U6432" s="1">
        <v>43402</v>
      </c>
      <c r="V6432" s="2">
        <v>0.20833333333333334</v>
      </c>
      <c r="W6432" s="1">
        <v>43402.208333333336</v>
      </c>
      <c r="X6432">
        <v>210</v>
      </c>
    </row>
    <row r="6433" spans="1:24">
      <c r="A6433">
        <v>3171793</v>
      </c>
      <c r="B6433" t="s">
        <v>1401</v>
      </c>
      <c r="C6433" t="s">
        <v>1601</v>
      </c>
      <c r="D6433">
        <v>31000</v>
      </c>
      <c r="E6433" t="s">
        <v>321</v>
      </c>
      <c r="F6433">
        <v>12293</v>
      </c>
      <c r="G6433" t="s">
        <v>1602</v>
      </c>
      <c r="H6433" t="s">
        <v>84</v>
      </c>
      <c r="J6433" t="s">
        <v>30</v>
      </c>
      <c r="K6433" t="s">
        <v>31</v>
      </c>
      <c r="L6433" t="s">
        <v>315</v>
      </c>
      <c r="M6433" t="s">
        <v>316</v>
      </c>
      <c r="N6433" t="s">
        <v>317</v>
      </c>
      <c r="O6433">
        <v>81300</v>
      </c>
      <c r="P6433" t="s">
        <v>316</v>
      </c>
      <c r="Q6433" t="s">
        <v>7083</v>
      </c>
      <c r="R6433" t="s">
        <v>7084</v>
      </c>
      <c r="U6433" s="1">
        <v>43402</v>
      </c>
      <c r="V6433" s="2">
        <v>0.20833333333333334</v>
      </c>
      <c r="W6433" s="1">
        <v>43402.208333333336</v>
      </c>
      <c r="X6433">
        <v>210</v>
      </c>
    </row>
    <row r="6434" spans="1:24">
      <c r="A6434">
        <v>3176995</v>
      </c>
      <c r="B6434" t="s">
        <v>310</v>
      </c>
      <c r="C6434" t="s">
        <v>311</v>
      </c>
      <c r="D6434">
        <v>82000</v>
      </c>
      <c r="E6434" t="s">
        <v>312</v>
      </c>
      <c r="F6434">
        <v>34933</v>
      </c>
      <c r="G6434" t="s">
        <v>58</v>
      </c>
      <c r="H6434" t="s">
        <v>6938</v>
      </c>
      <c r="I6434" t="s">
        <v>314</v>
      </c>
      <c r="J6434" t="s">
        <v>30</v>
      </c>
      <c r="K6434" t="s">
        <v>31</v>
      </c>
      <c r="L6434" t="s">
        <v>315</v>
      </c>
      <c r="M6434" t="s">
        <v>316</v>
      </c>
      <c r="N6434" t="s">
        <v>317</v>
      </c>
      <c r="O6434">
        <v>81300</v>
      </c>
      <c r="P6434" t="s">
        <v>316</v>
      </c>
      <c r="Q6434" t="s">
        <v>7083</v>
      </c>
      <c r="R6434" t="s">
        <v>7084</v>
      </c>
      <c r="U6434" s="1">
        <v>43402</v>
      </c>
      <c r="V6434" s="2">
        <v>0.20833333333333334</v>
      </c>
      <c r="W6434" s="1">
        <v>43402.208333333336</v>
      </c>
      <c r="X6434">
        <v>200</v>
      </c>
    </row>
    <row r="6435" spans="1:24">
      <c r="A6435">
        <v>3172666</v>
      </c>
      <c r="B6435" t="s">
        <v>4641</v>
      </c>
      <c r="C6435" t="s">
        <v>4642</v>
      </c>
      <c r="D6435">
        <v>31600</v>
      </c>
      <c r="E6435" t="s">
        <v>4643</v>
      </c>
      <c r="F6435">
        <v>12821</v>
      </c>
      <c r="G6435" t="s">
        <v>5470</v>
      </c>
      <c r="H6435" t="s">
        <v>84</v>
      </c>
      <c r="J6435" t="s">
        <v>30</v>
      </c>
      <c r="K6435" t="s">
        <v>31</v>
      </c>
      <c r="L6435" t="s">
        <v>315</v>
      </c>
      <c r="M6435" t="s">
        <v>316</v>
      </c>
      <c r="N6435" t="s">
        <v>317</v>
      </c>
      <c r="O6435">
        <v>81300</v>
      </c>
      <c r="P6435" t="s">
        <v>316</v>
      </c>
      <c r="Q6435" t="s">
        <v>7083</v>
      </c>
      <c r="R6435" t="s">
        <v>7084</v>
      </c>
      <c r="U6435" s="1">
        <v>43402</v>
      </c>
      <c r="V6435" s="2">
        <v>0.20833333333333334</v>
      </c>
      <c r="W6435" s="1">
        <v>43402.208333333336</v>
      </c>
      <c r="X6435">
        <v>200</v>
      </c>
    </row>
    <row r="6436" spans="1:24">
      <c r="A6436">
        <v>3183683</v>
      </c>
      <c r="B6436" t="s">
        <v>6490</v>
      </c>
      <c r="C6436" t="s">
        <v>6491</v>
      </c>
      <c r="D6436">
        <v>81600</v>
      </c>
      <c r="E6436" t="s">
        <v>1514</v>
      </c>
      <c r="F6436">
        <v>34883</v>
      </c>
      <c r="G6436" t="s">
        <v>6492</v>
      </c>
      <c r="H6436" t="s">
        <v>1103</v>
      </c>
      <c r="J6436" t="s">
        <v>30</v>
      </c>
      <c r="K6436" t="s">
        <v>139</v>
      </c>
      <c r="L6436" t="s">
        <v>139</v>
      </c>
      <c r="M6436" t="s">
        <v>316</v>
      </c>
      <c r="N6436" t="s">
        <v>317</v>
      </c>
      <c r="O6436">
        <v>81300</v>
      </c>
      <c r="P6436" t="s">
        <v>316</v>
      </c>
      <c r="Q6436" t="s">
        <v>7083</v>
      </c>
      <c r="R6436" t="s">
        <v>7084</v>
      </c>
      <c r="U6436" s="1">
        <v>43402</v>
      </c>
      <c r="V6436" s="2">
        <v>0.20833333333333334</v>
      </c>
      <c r="W6436" s="1">
        <v>43402.208333333336</v>
      </c>
      <c r="X6436">
        <v>50</v>
      </c>
    </row>
    <row r="6437" spans="1:24">
      <c r="A6437">
        <v>3183683</v>
      </c>
      <c r="B6437" t="s">
        <v>6490</v>
      </c>
      <c r="C6437" t="s">
        <v>6491</v>
      </c>
      <c r="D6437">
        <v>81600</v>
      </c>
      <c r="E6437" t="s">
        <v>1514</v>
      </c>
      <c r="F6437">
        <v>34883</v>
      </c>
      <c r="G6437" t="s">
        <v>6492</v>
      </c>
      <c r="H6437" t="s">
        <v>1103</v>
      </c>
      <c r="J6437" t="s">
        <v>30</v>
      </c>
      <c r="K6437" t="s">
        <v>139</v>
      </c>
      <c r="L6437" t="s">
        <v>139</v>
      </c>
      <c r="M6437" t="s">
        <v>316</v>
      </c>
      <c r="N6437" t="s">
        <v>317</v>
      </c>
      <c r="O6437">
        <v>81300</v>
      </c>
      <c r="P6437" t="s">
        <v>316</v>
      </c>
      <c r="Q6437" t="s">
        <v>7083</v>
      </c>
      <c r="R6437" t="s">
        <v>7084</v>
      </c>
      <c r="U6437" s="1">
        <v>43402</v>
      </c>
      <c r="V6437" s="2">
        <v>0.20833333333333334</v>
      </c>
      <c r="W6437" s="1">
        <v>43402.208333333336</v>
      </c>
      <c r="X6437">
        <v>50</v>
      </c>
    </row>
    <row r="6438" spans="1:24">
      <c r="A6438">
        <v>3183683</v>
      </c>
      <c r="B6438" t="s">
        <v>6490</v>
      </c>
      <c r="C6438" t="s">
        <v>6491</v>
      </c>
      <c r="D6438">
        <v>81600</v>
      </c>
      <c r="E6438" t="s">
        <v>1514</v>
      </c>
      <c r="F6438">
        <v>34883</v>
      </c>
      <c r="G6438" t="s">
        <v>6492</v>
      </c>
      <c r="H6438" t="s">
        <v>1103</v>
      </c>
      <c r="J6438" t="s">
        <v>30</v>
      </c>
      <c r="K6438" t="s">
        <v>139</v>
      </c>
      <c r="L6438" t="s">
        <v>139</v>
      </c>
      <c r="M6438" t="s">
        <v>316</v>
      </c>
      <c r="N6438" t="s">
        <v>317</v>
      </c>
      <c r="O6438">
        <v>81300</v>
      </c>
      <c r="P6438" t="s">
        <v>316</v>
      </c>
      <c r="Q6438" t="s">
        <v>7083</v>
      </c>
      <c r="R6438" t="s">
        <v>7084</v>
      </c>
      <c r="U6438" s="1">
        <v>43402</v>
      </c>
      <c r="V6438" s="2">
        <v>0.20833333333333334</v>
      </c>
      <c r="W6438" s="1">
        <v>43402.208333333336</v>
      </c>
      <c r="X6438">
        <v>50</v>
      </c>
    </row>
    <row r="6439" spans="1:24">
      <c r="A6439">
        <v>3183683</v>
      </c>
      <c r="B6439" t="s">
        <v>6490</v>
      </c>
      <c r="C6439" t="s">
        <v>6491</v>
      </c>
      <c r="D6439">
        <v>81600</v>
      </c>
      <c r="E6439" t="s">
        <v>1514</v>
      </c>
      <c r="F6439">
        <v>34883</v>
      </c>
      <c r="G6439" t="s">
        <v>6492</v>
      </c>
      <c r="H6439" t="s">
        <v>1103</v>
      </c>
      <c r="J6439" t="s">
        <v>30</v>
      </c>
      <c r="K6439" t="s">
        <v>139</v>
      </c>
      <c r="L6439" t="s">
        <v>139</v>
      </c>
      <c r="M6439" t="s">
        <v>316</v>
      </c>
      <c r="N6439" t="s">
        <v>317</v>
      </c>
      <c r="O6439">
        <v>81300</v>
      </c>
      <c r="P6439" t="s">
        <v>316</v>
      </c>
      <c r="Q6439" t="s">
        <v>7083</v>
      </c>
      <c r="R6439" t="s">
        <v>7084</v>
      </c>
      <c r="U6439" s="1">
        <v>43402</v>
      </c>
      <c r="V6439" s="2">
        <v>0.20833333333333334</v>
      </c>
      <c r="W6439" s="1">
        <v>43402.208333333336</v>
      </c>
      <c r="X6439">
        <v>50</v>
      </c>
    </row>
    <row r="6440" spans="1:24">
      <c r="A6440">
        <v>3183683</v>
      </c>
      <c r="B6440" t="s">
        <v>6490</v>
      </c>
      <c r="C6440" t="s">
        <v>6491</v>
      </c>
      <c r="D6440">
        <v>81600</v>
      </c>
      <c r="E6440" t="s">
        <v>1514</v>
      </c>
      <c r="F6440">
        <v>34883</v>
      </c>
      <c r="G6440" t="s">
        <v>6492</v>
      </c>
      <c r="H6440" t="s">
        <v>1103</v>
      </c>
      <c r="J6440" t="s">
        <v>30</v>
      </c>
      <c r="K6440" t="s">
        <v>139</v>
      </c>
      <c r="L6440" t="s">
        <v>139</v>
      </c>
      <c r="M6440" t="s">
        <v>316</v>
      </c>
      <c r="N6440" t="s">
        <v>317</v>
      </c>
      <c r="O6440">
        <v>81300</v>
      </c>
      <c r="P6440" t="s">
        <v>316</v>
      </c>
      <c r="Q6440" t="s">
        <v>7083</v>
      </c>
      <c r="R6440" t="s">
        <v>7084</v>
      </c>
      <c r="U6440" s="1">
        <v>43402</v>
      </c>
      <c r="V6440" s="2">
        <v>0.20833333333333334</v>
      </c>
      <c r="W6440" s="1">
        <v>43402.208333333336</v>
      </c>
      <c r="X6440">
        <v>50</v>
      </c>
    </row>
    <row r="6441" spans="1:24">
      <c r="A6441" t="s">
        <v>338</v>
      </c>
      <c r="B6441" t="s">
        <v>339</v>
      </c>
      <c r="C6441" t="s">
        <v>139</v>
      </c>
      <c r="D6441">
        <v>69200</v>
      </c>
      <c r="E6441" t="s">
        <v>182</v>
      </c>
      <c r="F6441">
        <v>29417</v>
      </c>
      <c r="G6441" t="s">
        <v>6494</v>
      </c>
      <c r="J6441" t="s">
        <v>184</v>
      </c>
      <c r="K6441" t="s">
        <v>111</v>
      </c>
      <c r="L6441" t="s">
        <v>255</v>
      </c>
      <c r="M6441" t="s">
        <v>316</v>
      </c>
      <c r="N6441" t="s">
        <v>317</v>
      </c>
      <c r="O6441">
        <v>81300</v>
      </c>
      <c r="P6441" t="s">
        <v>316</v>
      </c>
      <c r="Q6441" t="s">
        <v>7083</v>
      </c>
      <c r="R6441" t="s">
        <v>7084</v>
      </c>
      <c r="S6441" t="s">
        <v>6939</v>
      </c>
      <c r="T6441">
        <v>599313</v>
      </c>
      <c r="U6441" s="1">
        <v>43402</v>
      </c>
      <c r="V6441" s="2">
        <v>0.33333333333333331</v>
      </c>
      <c r="W6441" s="1">
        <v>43402.333333333336</v>
      </c>
      <c r="X6441">
        <v>260</v>
      </c>
    </row>
    <row r="6442" spans="1:24">
      <c r="A6442" t="s">
        <v>338</v>
      </c>
      <c r="B6442" t="s">
        <v>339</v>
      </c>
      <c r="C6442" t="s">
        <v>139</v>
      </c>
      <c r="D6442">
        <v>69200</v>
      </c>
      <c r="E6442" t="s">
        <v>182</v>
      </c>
      <c r="F6442">
        <v>29417</v>
      </c>
      <c r="G6442" t="s">
        <v>6494</v>
      </c>
      <c r="J6442" t="s">
        <v>184</v>
      </c>
      <c r="K6442" t="s">
        <v>111</v>
      </c>
      <c r="L6442" t="s">
        <v>255</v>
      </c>
      <c r="M6442" t="s">
        <v>316</v>
      </c>
      <c r="N6442" t="s">
        <v>317</v>
      </c>
      <c r="O6442">
        <v>81300</v>
      </c>
      <c r="P6442" t="s">
        <v>316</v>
      </c>
      <c r="Q6442" t="s">
        <v>7083</v>
      </c>
      <c r="R6442" t="s">
        <v>7084</v>
      </c>
      <c r="S6442" t="s">
        <v>6940</v>
      </c>
      <c r="T6442">
        <v>599314</v>
      </c>
      <c r="U6442" s="1">
        <v>43402</v>
      </c>
      <c r="V6442" s="2">
        <v>0.375</v>
      </c>
      <c r="W6442" s="1">
        <v>43402.375</v>
      </c>
      <c r="X6442">
        <v>260</v>
      </c>
    </row>
    <row r="6443" spans="1:24">
      <c r="A6443" t="s">
        <v>338</v>
      </c>
      <c r="B6443" t="s">
        <v>339</v>
      </c>
      <c r="C6443" t="s">
        <v>139</v>
      </c>
      <c r="D6443">
        <v>69200</v>
      </c>
      <c r="E6443" t="s">
        <v>182</v>
      </c>
      <c r="F6443">
        <v>29417</v>
      </c>
      <c r="G6443" t="s">
        <v>6494</v>
      </c>
      <c r="J6443" t="s">
        <v>184</v>
      </c>
      <c r="K6443" t="s">
        <v>111</v>
      </c>
      <c r="L6443" t="s">
        <v>255</v>
      </c>
      <c r="M6443" t="s">
        <v>316</v>
      </c>
      <c r="N6443" t="s">
        <v>317</v>
      </c>
      <c r="O6443">
        <v>81300</v>
      </c>
      <c r="P6443" t="s">
        <v>316</v>
      </c>
      <c r="Q6443" t="s">
        <v>7083</v>
      </c>
      <c r="R6443" t="s">
        <v>7084</v>
      </c>
      <c r="S6443" t="s">
        <v>6941</v>
      </c>
      <c r="T6443">
        <v>599315</v>
      </c>
      <c r="U6443" s="1">
        <v>43402</v>
      </c>
      <c r="V6443" s="2">
        <v>0.41666666666666669</v>
      </c>
      <c r="W6443" s="1">
        <v>43402.416666666664</v>
      </c>
      <c r="X6443">
        <v>260</v>
      </c>
    </row>
    <row r="6444" spans="1:24">
      <c r="A6444">
        <v>3176217</v>
      </c>
      <c r="B6444" t="s">
        <v>1841</v>
      </c>
      <c r="C6444" t="s">
        <v>352</v>
      </c>
      <c r="D6444">
        <v>40000</v>
      </c>
      <c r="E6444" t="s">
        <v>353</v>
      </c>
      <c r="F6444">
        <v>16272</v>
      </c>
      <c r="G6444" t="s">
        <v>58</v>
      </c>
      <c r="H6444" t="s">
        <v>354</v>
      </c>
      <c r="J6444" t="s">
        <v>30</v>
      </c>
      <c r="K6444" t="s">
        <v>31</v>
      </c>
      <c r="L6444" t="s">
        <v>32</v>
      </c>
      <c r="M6444" t="s">
        <v>316</v>
      </c>
      <c r="N6444" t="s">
        <v>317</v>
      </c>
      <c r="O6444">
        <v>81300</v>
      </c>
      <c r="P6444" t="s">
        <v>316</v>
      </c>
      <c r="Q6444" t="s">
        <v>7083</v>
      </c>
      <c r="R6444" t="s">
        <v>7084</v>
      </c>
      <c r="U6444" s="1">
        <v>43402</v>
      </c>
      <c r="V6444" s="2">
        <v>0.20833333333333334</v>
      </c>
      <c r="W6444" s="1">
        <v>43402.208333333336</v>
      </c>
      <c r="X6444">
        <v>230</v>
      </c>
    </row>
    <row r="6445" spans="1:24">
      <c r="A6445">
        <v>3175809</v>
      </c>
      <c r="B6445" t="s">
        <v>4670</v>
      </c>
      <c r="C6445" t="s">
        <v>4671</v>
      </c>
      <c r="D6445">
        <v>33700</v>
      </c>
      <c r="E6445" t="s">
        <v>26</v>
      </c>
      <c r="F6445">
        <v>13789</v>
      </c>
      <c r="G6445" t="s">
        <v>65</v>
      </c>
      <c r="H6445" t="s">
        <v>28</v>
      </c>
      <c r="J6445" t="s">
        <v>30</v>
      </c>
      <c r="K6445" t="s">
        <v>31</v>
      </c>
      <c r="L6445" t="s">
        <v>32</v>
      </c>
      <c r="M6445" t="s">
        <v>316</v>
      </c>
      <c r="N6445" t="s">
        <v>317</v>
      </c>
      <c r="O6445">
        <v>81300</v>
      </c>
      <c r="P6445" t="s">
        <v>316</v>
      </c>
      <c r="Q6445" t="s">
        <v>7083</v>
      </c>
      <c r="R6445" t="s">
        <v>7084</v>
      </c>
      <c r="U6445" s="1">
        <v>43402</v>
      </c>
      <c r="V6445" s="2">
        <v>0.20833333333333334</v>
      </c>
      <c r="W6445" s="1">
        <v>43402.208333333336</v>
      </c>
      <c r="X6445">
        <v>200</v>
      </c>
    </row>
    <row r="6446" spans="1:24">
      <c r="A6446">
        <v>3178289</v>
      </c>
      <c r="B6446" t="s">
        <v>36</v>
      </c>
      <c r="C6446" t="s">
        <v>37</v>
      </c>
      <c r="D6446">
        <v>16120</v>
      </c>
      <c r="E6446" t="s">
        <v>38</v>
      </c>
      <c r="F6446">
        <v>5764</v>
      </c>
      <c r="G6446" t="s">
        <v>39</v>
      </c>
      <c r="H6446" t="s">
        <v>95</v>
      </c>
      <c r="I6446" t="s">
        <v>364</v>
      </c>
      <c r="J6446" t="s">
        <v>30</v>
      </c>
      <c r="K6446" t="s">
        <v>31</v>
      </c>
      <c r="L6446" t="s">
        <v>32</v>
      </c>
      <c r="M6446" t="s">
        <v>316</v>
      </c>
      <c r="N6446" t="s">
        <v>317</v>
      </c>
      <c r="O6446">
        <v>81300</v>
      </c>
      <c r="P6446" t="s">
        <v>316</v>
      </c>
      <c r="Q6446" t="s">
        <v>7083</v>
      </c>
      <c r="R6446" t="s">
        <v>7084</v>
      </c>
      <c r="U6446" s="1">
        <v>43402</v>
      </c>
      <c r="V6446" s="2">
        <v>0.20833333333333334</v>
      </c>
      <c r="W6446" s="1">
        <v>43402.208333333336</v>
      </c>
      <c r="X6446">
        <v>210</v>
      </c>
    </row>
    <row r="6447" spans="1:24">
      <c r="A6447">
        <v>3180857</v>
      </c>
      <c r="B6447" t="s">
        <v>2969</v>
      </c>
      <c r="C6447" t="s">
        <v>2970</v>
      </c>
      <c r="D6447">
        <v>31130</v>
      </c>
      <c r="E6447" t="s">
        <v>2971</v>
      </c>
      <c r="F6447">
        <v>12333</v>
      </c>
      <c r="G6447" t="s">
        <v>2972</v>
      </c>
      <c r="H6447" t="s">
        <v>348</v>
      </c>
      <c r="J6447" t="s">
        <v>30</v>
      </c>
      <c r="K6447" t="s">
        <v>31</v>
      </c>
      <c r="L6447" t="s">
        <v>315</v>
      </c>
      <c r="M6447" t="s">
        <v>316</v>
      </c>
      <c r="N6447" t="s">
        <v>317</v>
      </c>
      <c r="O6447">
        <v>81300</v>
      </c>
      <c r="P6447" t="s">
        <v>316</v>
      </c>
      <c r="Q6447" t="s">
        <v>7083</v>
      </c>
      <c r="R6447" t="s">
        <v>7084</v>
      </c>
      <c r="U6447" s="1">
        <v>43402</v>
      </c>
      <c r="V6447" s="2">
        <v>0.20833333333333334</v>
      </c>
      <c r="W6447" s="1">
        <v>43402.208333333336</v>
      </c>
      <c r="X6447">
        <v>200</v>
      </c>
    </row>
    <row r="6448" spans="1:24">
      <c r="A6448">
        <v>3183911</v>
      </c>
      <c r="B6448" t="s">
        <v>6897</v>
      </c>
      <c r="C6448" t="s">
        <v>6898</v>
      </c>
      <c r="D6448">
        <v>40260</v>
      </c>
      <c r="E6448" t="s">
        <v>6899</v>
      </c>
      <c r="F6448">
        <v>16406</v>
      </c>
      <c r="G6448" t="s">
        <v>58</v>
      </c>
      <c r="H6448" t="s">
        <v>102</v>
      </c>
      <c r="J6448" t="s">
        <v>30</v>
      </c>
      <c r="K6448" t="s">
        <v>31</v>
      </c>
      <c r="L6448" t="s">
        <v>1085</v>
      </c>
      <c r="M6448" t="s">
        <v>316</v>
      </c>
      <c r="N6448" t="s">
        <v>317</v>
      </c>
      <c r="O6448">
        <v>81300</v>
      </c>
      <c r="P6448" t="s">
        <v>316</v>
      </c>
      <c r="Q6448" t="s">
        <v>7083</v>
      </c>
      <c r="R6448" t="s">
        <v>7084</v>
      </c>
      <c r="U6448" s="1">
        <v>43402</v>
      </c>
      <c r="V6448" s="2">
        <v>0.20833333333333334</v>
      </c>
      <c r="W6448" s="1">
        <v>43402.208333333336</v>
      </c>
      <c r="X6448">
        <v>200</v>
      </c>
    </row>
    <row r="6449" spans="1:24">
      <c r="A6449">
        <v>3183911</v>
      </c>
      <c r="B6449" t="s">
        <v>6897</v>
      </c>
      <c r="C6449" t="s">
        <v>6898</v>
      </c>
      <c r="D6449">
        <v>40260</v>
      </c>
      <c r="E6449" t="s">
        <v>6899</v>
      </c>
      <c r="F6449">
        <v>16406</v>
      </c>
      <c r="G6449" t="s">
        <v>58</v>
      </c>
      <c r="H6449" t="s">
        <v>78</v>
      </c>
      <c r="J6449" t="s">
        <v>30</v>
      </c>
      <c r="K6449" t="s">
        <v>31</v>
      </c>
      <c r="L6449" t="s">
        <v>1085</v>
      </c>
      <c r="M6449" t="s">
        <v>316</v>
      </c>
      <c r="N6449" t="s">
        <v>317</v>
      </c>
      <c r="O6449">
        <v>81300</v>
      </c>
      <c r="P6449" t="s">
        <v>316</v>
      </c>
      <c r="Q6449" t="s">
        <v>7083</v>
      </c>
      <c r="R6449" t="s">
        <v>7084</v>
      </c>
      <c r="U6449" s="1">
        <v>43402</v>
      </c>
      <c r="V6449" s="2">
        <v>0.20833333333333334</v>
      </c>
      <c r="W6449" s="1">
        <v>43402.208333333336</v>
      </c>
      <c r="X6449">
        <v>200</v>
      </c>
    </row>
    <row r="6450" spans="1:24">
      <c r="A6450">
        <v>3175379</v>
      </c>
      <c r="B6450" t="s">
        <v>3460</v>
      </c>
      <c r="C6450" t="s">
        <v>3461</v>
      </c>
      <c r="D6450">
        <v>33000</v>
      </c>
      <c r="E6450" t="s">
        <v>50</v>
      </c>
      <c r="F6450">
        <v>13356</v>
      </c>
      <c r="G6450" t="s">
        <v>3462</v>
      </c>
      <c r="H6450" t="s">
        <v>28</v>
      </c>
      <c r="J6450" t="s">
        <v>30</v>
      </c>
      <c r="K6450" t="s">
        <v>31</v>
      </c>
      <c r="L6450" t="s">
        <v>1085</v>
      </c>
      <c r="M6450" t="s">
        <v>316</v>
      </c>
      <c r="N6450" t="s">
        <v>317</v>
      </c>
      <c r="O6450">
        <v>81300</v>
      </c>
      <c r="P6450" t="s">
        <v>316</v>
      </c>
      <c r="Q6450" t="s">
        <v>7083</v>
      </c>
      <c r="R6450" t="s">
        <v>7084</v>
      </c>
      <c r="U6450" s="1">
        <v>43402</v>
      </c>
      <c r="V6450" s="2">
        <v>0.20833333333333334</v>
      </c>
      <c r="W6450" s="1">
        <v>43402.208333333336</v>
      </c>
      <c r="X6450">
        <v>200</v>
      </c>
    </row>
    <row r="6451" spans="1:24">
      <c r="A6451">
        <v>3175379</v>
      </c>
      <c r="B6451" t="s">
        <v>3460</v>
      </c>
      <c r="C6451" t="s">
        <v>3461</v>
      </c>
      <c r="D6451">
        <v>33000</v>
      </c>
      <c r="E6451" t="s">
        <v>50</v>
      </c>
      <c r="F6451">
        <v>13356</v>
      </c>
      <c r="G6451" t="s">
        <v>3462</v>
      </c>
      <c r="H6451" t="s">
        <v>28</v>
      </c>
      <c r="J6451" t="s">
        <v>30</v>
      </c>
      <c r="K6451" t="s">
        <v>31</v>
      </c>
      <c r="L6451" t="s">
        <v>1085</v>
      </c>
      <c r="M6451" t="s">
        <v>316</v>
      </c>
      <c r="N6451" t="s">
        <v>317</v>
      </c>
      <c r="O6451">
        <v>81300</v>
      </c>
      <c r="P6451" t="s">
        <v>316</v>
      </c>
      <c r="Q6451" t="s">
        <v>7083</v>
      </c>
      <c r="R6451" t="s">
        <v>7084</v>
      </c>
      <c r="U6451" s="1">
        <v>43402</v>
      </c>
      <c r="V6451" s="2">
        <v>0.20833333333333334</v>
      </c>
      <c r="W6451" s="1">
        <v>43402.208333333336</v>
      </c>
      <c r="X6451">
        <v>200</v>
      </c>
    </row>
    <row r="6452" spans="1:24">
      <c r="A6452">
        <v>3175379</v>
      </c>
      <c r="B6452" t="s">
        <v>3460</v>
      </c>
      <c r="C6452" t="s">
        <v>3461</v>
      </c>
      <c r="D6452">
        <v>33000</v>
      </c>
      <c r="E6452" t="s">
        <v>50</v>
      </c>
      <c r="F6452">
        <v>13356</v>
      </c>
      <c r="G6452" t="s">
        <v>5478</v>
      </c>
      <c r="H6452" t="s">
        <v>28</v>
      </c>
      <c r="J6452" t="s">
        <v>30</v>
      </c>
      <c r="K6452" t="s">
        <v>31</v>
      </c>
      <c r="L6452" t="s">
        <v>1085</v>
      </c>
      <c r="M6452" t="s">
        <v>316</v>
      </c>
      <c r="N6452" t="s">
        <v>317</v>
      </c>
      <c r="O6452">
        <v>81300</v>
      </c>
      <c r="P6452" t="s">
        <v>316</v>
      </c>
      <c r="Q6452" t="s">
        <v>7083</v>
      </c>
      <c r="R6452" t="s">
        <v>7084</v>
      </c>
      <c r="U6452" s="1">
        <v>43402</v>
      </c>
      <c r="V6452" s="2">
        <v>0.20833333333333334</v>
      </c>
      <c r="W6452" s="1">
        <v>43402.208333333336</v>
      </c>
      <c r="X6452">
        <v>200</v>
      </c>
    </row>
    <row r="6453" spans="1:24">
      <c r="A6453">
        <v>3181571</v>
      </c>
      <c r="B6453" t="s">
        <v>5214</v>
      </c>
      <c r="C6453" t="s">
        <v>5215</v>
      </c>
      <c r="D6453">
        <v>31290</v>
      </c>
      <c r="E6453" t="s">
        <v>5216</v>
      </c>
      <c r="F6453">
        <v>12485</v>
      </c>
      <c r="G6453" t="s">
        <v>58</v>
      </c>
      <c r="H6453" t="s">
        <v>6509</v>
      </c>
      <c r="J6453" t="s">
        <v>30</v>
      </c>
      <c r="K6453" t="s">
        <v>31</v>
      </c>
      <c r="L6453" t="s">
        <v>1085</v>
      </c>
      <c r="M6453" t="s">
        <v>316</v>
      </c>
      <c r="N6453" t="s">
        <v>317</v>
      </c>
      <c r="O6453">
        <v>81300</v>
      </c>
      <c r="P6453" t="s">
        <v>316</v>
      </c>
      <c r="Q6453" t="s">
        <v>7083</v>
      </c>
      <c r="R6453" t="s">
        <v>7084</v>
      </c>
      <c r="U6453" s="1">
        <v>43402</v>
      </c>
      <c r="V6453" s="2">
        <v>0.20833333333333334</v>
      </c>
      <c r="W6453" s="1">
        <v>43402.208333333336</v>
      </c>
      <c r="X6453">
        <v>205</v>
      </c>
    </row>
    <row r="6454" spans="1:24">
      <c r="A6454">
        <v>3174695</v>
      </c>
      <c r="B6454" t="s">
        <v>3783</v>
      </c>
      <c r="C6454" t="s">
        <v>3784</v>
      </c>
      <c r="D6454">
        <v>31320</v>
      </c>
      <c r="E6454" t="s">
        <v>3785</v>
      </c>
      <c r="F6454">
        <v>12516</v>
      </c>
      <c r="G6454" t="s">
        <v>3786</v>
      </c>
      <c r="H6454" t="s">
        <v>2520</v>
      </c>
      <c r="I6454" t="s">
        <v>1724</v>
      </c>
      <c r="J6454" t="s">
        <v>30</v>
      </c>
      <c r="K6454" t="s">
        <v>31</v>
      </c>
      <c r="L6454" t="s">
        <v>315</v>
      </c>
      <c r="M6454" t="s">
        <v>316</v>
      </c>
      <c r="N6454" t="s">
        <v>317</v>
      </c>
      <c r="O6454">
        <v>81300</v>
      </c>
      <c r="P6454" t="s">
        <v>316</v>
      </c>
      <c r="Q6454" t="s">
        <v>7083</v>
      </c>
      <c r="R6454" t="s">
        <v>7084</v>
      </c>
      <c r="U6454" s="1">
        <v>43402</v>
      </c>
      <c r="V6454" s="2">
        <v>0.20833333333333334</v>
      </c>
      <c r="W6454" s="1">
        <v>43402.208333333336</v>
      </c>
      <c r="X6454">
        <v>200</v>
      </c>
    </row>
    <row r="6455" spans="1:24">
      <c r="A6455">
        <v>3181382</v>
      </c>
      <c r="B6455" t="s">
        <v>4665</v>
      </c>
      <c r="C6455" t="s">
        <v>4666</v>
      </c>
      <c r="D6455">
        <v>33650</v>
      </c>
      <c r="E6455" t="s">
        <v>4667</v>
      </c>
      <c r="F6455">
        <v>13752</v>
      </c>
      <c r="G6455" t="s">
        <v>2396</v>
      </c>
      <c r="H6455" t="s">
        <v>4668</v>
      </c>
      <c r="I6455" t="s">
        <v>5103</v>
      </c>
      <c r="J6455" t="s">
        <v>30</v>
      </c>
      <c r="K6455" t="s">
        <v>31</v>
      </c>
      <c r="L6455" t="s">
        <v>60</v>
      </c>
      <c r="M6455" t="s">
        <v>316</v>
      </c>
      <c r="N6455" t="s">
        <v>317</v>
      </c>
      <c r="O6455">
        <v>81300</v>
      </c>
      <c r="P6455" t="s">
        <v>316</v>
      </c>
      <c r="Q6455" t="s">
        <v>7083</v>
      </c>
      <c r="R6455" t="s">
        <v>7084</v>
      </c>
      <c r="U6455" s="1">
        <v>43402</v>
      </c>
      <c r="V6455" s="2">
        <v>0.20833333333333334</v>
      </c>
      <c r="W6455" s="1">
        <v>43402.208333333336</v>
      </c>
      <c r="X6455">
        <v>230</v>
      </c>
    </row>
    <row r="6456" spans="1:24">
      <c r="A6456">
        <v>3180909</v>
      </c>
      <c r="B6456" t="s">
        <v>6942</v>
      </c>
      <c r="C6456" t="s">
        <v>6943</v>
      </c>
      <c r="D6456">
        <v>19100</v>
      </c>
      <c r="E6456" t="s">
        <v>116</v>
      </c>
      <c r="F6456">
        <v>6924</v>
      </c>
      <c r="G6456" t="s">
        <v>6944</v>
      </c>
      <c r="H6456" t="s">
        <v>1103</v>
      </c>
      <c r="J6456" t="s">
        <v>30</v>
      </c>
      <c r="K6456" t="s">
        <v>31</v>
      </c>
      <c r="L6456" t="s">
        <v>60</v>
      </c>
      <c r="M6456" t="s">
        <v>316</v>
      </c>
      <c r="N6456" t="s">
        <v>317</v>
      </c>
      <c r="O6456">
        <v>81300</v>
      </c>
      <c r="P6456" t="s">
        <v>316</v>
      </c>
      <c r="Q6456" t="s">
        <v>7083</v>
      </c>
      <c r="R6456" t="s">
        <v>7084</v>
      </c>
      <c r="U6456" s="1">
        <v>43402</v>
      </c>
      <c r="V6456" s="2">
        <v>0.20833333333333334</v>
      </c>
      <c r="W6456" s="1">
        <v>43402.208333333336</v>
      </c>
      <c r="X6456">
        <v>220</v>
      </c>
    </row>
    <row r="6457" spans="1:24">
      <c r="A6457">
        <v>3181131</v>
      </c>
      <c r="B6457" t="s">
        <v>1383</v>
      </c>
      <c r="C6457" t="s">
        <v>1384</v>
      </c>
      <c r="D6457">
        <v>17440</v>
      </c>
      <c r="E6457" t="s">
        <v>70</v>
      </c>
      <c r="F6457">
        <v>6433</v>
      </c>
      <c r="G6457" t="s">
        <v>1541</v>
      </c>
      <c r="H6457" t="s">
        <v>72</v>
      </c>
      <c r="I6457" t="s">
        <v>364</v>
      </c>
      <c r="J6457" t="s">
        <v>30</v>
      </c>
      <c r="K6457" t="s">
        <v>221</v>
      </c>
      <c r="L6457" t="s">
        <v>493</v>
      </c>
      <c r="M6457" t="s">
        <v>316</v>
      </c>
      <c r="N6457" t="s">
        <v>317</v>
      </c>
      <c r="O6457">
        <v>81300</v>
      </c>
      <c r="P6457" t="s">
        <v>316</v>
      </c>
      <c r="Q6457" t="s">
        <v>7083</v>
      </c>
      <c r="R6457" t="s">
        <v>7084</v>
      </c>
      <c r="U6457" s="1">
        <v>43402</v>
      </c>
      <c r="V6457" s="2">
        <v>0.20833333333333334</v>
      </c>
      <c r="W6457" s="1">
        <v>43402.208333333336</v>
      </c>
      <c r="X6457">
        <v>200</v>
      </c>
    </row>
    <row r="6458" spans="1:24">
      <c r="A6458">
        <v>3177709</v>
      </c>
      <c r="B6458" t="s">
        <v>2986</v>
      </c>
      <c r="C6458" t="s">
        <v>2987</v>
      </c>
      <c r="D6458">
        <v>31140</v>
      </c>
      <c r="E6458" t="s">
        <v>2033</v>
      </c>
      <c r="F6458">
        <v>12338</v>
      </c>
      <c r="G6458" t="s">
        <v>95</v>
      </c>
      <c r="J6458" t="s">
        <v>30</v>
      </c>
      <c r="K6458" t="s">
        <v>31</v>
      </c>
      <c r="L6458" t="s">
        <v>96</v>
      </c>
      <c r="M6458" t="s">
        <v>316</v>
      </c>
      <c r="N6458" t="s">
        <v>317</v>
      </c>
      <c r="O6458">
        <v>81300</v>
      </c>
      <c r="P6458" t="s">
        <v>316</v>
      </c>
      <c r="Q6458" t="s">
        <v>7083</v>
      </c>
      <c r="R6458" t="s">
        <v>7084</v>
      </c>
      <c r="U6458" s="1">
        <v>43402</v>
      </c>
      <c r="V6458" s="2">
        <v>0.20833333333333334</v>
      </c>
      <c r="W6458" s="1">
        <v>43402.208333333336</v>
      </c>
      <c r="X6458">
        <v>205</v>
      </c>
    </row>
    <row r="6459" spans="1:24">
      <c r="A6459">
        <v>3182983</v>
      </c>
      <c r="B6459" t="s">
        <v>4725</v>
      </c>
      <c r="C6459" t="s">
        <v>4726</v>
      </c>
      <c r="D6459">
        <v>31700</v>
      </c>
      <c r="E6459" t="s">
        <v>4727</v>
      </c>
      <c r="F6459">
        <v>12845</v>
      </c>
      <c r="G6459" t="s">
        <v>1884</v>
      </c>
      <c r="H6459" t="s">
        <v>84</v>
      </c>
      <c r="J6459" t="s">
        <v>30</v>
      </c>
      <c r="K6459" t="s">
        <v>31</v>
      </c>
      <c r="L6459" t="s">
        <v>96</v>
      </c>
      <c r="M6459" t="s">
        <v>316</v>
      </c>
      <c r="N6459" t="s">
        <v>317</v>
      </c>
      <c r="O6459">
        <v>81300</v>
      </c>
      <c r="P6459" t="s">
        <v>316</v>
      </c>
      <c r="Q6459" t="s">
        <v>7083</v>
      </c>
      <c r="R6459" t="s">
        <v>7084</v>
      </c>
      <c r="U6459" s="1">
        <v>43402</v>
      </c>
      <c r="V6459" s="2">
        <v>0.20833333333333334</v>
      </c>
      <c r="W6459" s="1">
        <v>43402.208333333336</v>
      </c>
      <c r="X6459">
        <v>200</v>
      </c>
    </row>
    <row r="6460" spans="1:24">
      <c r="A6460">
        <v>3182983</v>
      </c>
      <c r="B6460" t="s">
        <v>4725</v>
      </c>
      <c r="C6460" t="s">
        <v>4726</v>
      </c>
      <c r="D6460">
        <v>31700</v>
      </c>
      <c r="E6460" t="s">
        <v>4727</v>
      </c>
      <c r="F6460">
        <v>12845</v>
      </c>
      <c r="G6460" t="s">
        <v>71</v>
      </c>
      <c r="H6460" t="s">
        <v>84</v>
      </c>
      <c r="J6460" t="s">
        <v>30</v>
      </c>
      <c r="K6460" t="s">
        <v>31</v>
      </c>
      <c r="L6460" t="s">
        <v>96</v>
      </c>
      <c r="M6460" t="s">
        <v>316</v>
      </c>
      <c r="N6460" t="s">
        <v>317</v>
      </c>
      <c r="O6460">
        <v>81300</v>
      </c>
      <c r="P6460" t="s">
        <v>316</v>
      </c>
      <c r="Q6460" t="s">
        <v>7083</v>
      </c>
      <c r="R6460" t="s">
        <v>7084</v>
      </c>
      <c r="U6460" s="1">
        <v>43402</v>
      </c>
      <c r="V6460" s="2">
        <v>0.20833333333333334</v>
      </c>
      <c r="W6460" s="1">
        <v>43402.208333333336</v>
      </c>
      <c r="X6460">
        <v>215</v>
      </c>
    </row>
    <row r="6461" spans="1:24">
      <c r="A6461">
        <v>3182983</v>
      </c>
      <c r="B6461" t="s">
        <v>4725</v>
      </c>
      <c r="C6461" t="s">
        <v>4726</v>
      </c>
      <c r="D6461">
        <v>31700</v>
      </c>
      <c r="E6461" t="s">
        <v>4727</v>
      </c>
      <c r="F6461">
        <v>12845</v>
      </c>
      <c r="G6461" t="s">
        <v>1794</v>
      </c>
      <c r="H6461" t="s">
        <v>84</v>
      </c>
      <c r="J6461" t="s">
        <v>30</v>
      </c>
      <c r="K6461" t="s">
        <v>31</v>
      </c>
      <c r="L6461" t="s">
        <v>96</v>
      </c>
      <c r="M6461" t="s">
        <v>316</v>
      </c>
      <c r="N6461" t="s">
        <v>317</v>
      </c>
      <c r="O6461">
        <v>81300</v>
      </c>
      <c r="P6461" t="s">
        <v>316</v>
      </c>
      <c r="Q6461" t="s">
        <v>7083</v>
      </c>
      <c r="R6461" t="s">
        <v>7084</v>
      </c>
      <c r="U6461" s="1">
        <v>43402</v>
      </c>
      <c r="V6461" s="2">
        <v>0.20833333333333334</v>
      </c>
      <c r="W6461" s="1">
        <v>43402.208333333336</v>
      </c>
      <c r="X6461">
        <v>200</v>
      </c>
    </row>
    <row r="6462" spans="1:24">
      <c r="A6462">
        <v>3180024</v>
      </c>
      <c r="B6462" t="s">
        <v>414</v>
      </c>
      <c r="C6462" t="s">
        <v>415</v>
      </c>
      <c r="D6462">
        <v>31000</v>
      </c>
      <c r="E6462" t="s">
        <v>321</v>
      </c>
      <c r="F6462">
        <v>12293</v>
      </c>
      <c r="G6462" t="s">
        <v>416</v>
      </c>
      <c r="H6462" t="s">
        <v>411</v>
      </c>
      <c r="J6462" t="s">
        <v>30</v>
      </c>
      <c r="K6462" t="s">
        <v>31</v>
      </c>
      <c r="L6462" t="s">
        <v>315</v>
      </c>
      <c r="M6462" t="s">
        <v>316</v>
      </c>
      <c r="N6462" t="s">
        <v>317</v>
      </c>
      <c r="O6462">
        <v>81300</v>
      </c>
      <c r="P6462" t="s">
        <v>316</v>
      </c>
      <c r="Q6462" t="s">
        <v>7083</v>
      </c>
      <c r="R6462" t="s">
        <v>7084</v>
      </c>
      <c r="U6462" s="1">
        <v>43402</v>
      </c>
      <c r="V6462" s="2">
        <v>0.20833333333333334</v>
      </c>
      <c r="W6462" s="1">
        <v>43402.208333333336</v>
      </c>
      <c r="X6462">
        <v>200</v>
      </c>
    </row>
    <row r="6463" spans="1:24">
      <c r="A6463">
        <v>3181543</v>
      </c>
      <c r="B6463" t="s">
        <v>3125</v>
      </c>
      <c r="C6463" t="s">
        <v>3126</v>
      </c>
      <c r="D6463">
        <v>81000</v>
      </c>
      <c r="E6463" t="s">
        <v>1611</v>
      </c>
      <c r="F6463">
        <v>34607</v>
      </c>
      <c r="G6463" t="s">
        <v>58</v>
      </c>
      <c r="H6463" t="s">
        <v>411</v>
      </c>
      <c r="J6463" t="s">
        <v>30</v>
      </c>
      <c r="K6463" t="s">
        <v>31</v>
      </c>
      <c r="L6463" t="s">
        <v>315</v>
      </c>
      <c r="M6463" t="s">
        <v>316</v>
      </c>
      <c r="N6463" t="s">
        <v>317</v>
      </c>
      <c r="O6463">
        <v>81300</v>
      </c>
      <c r="P6463" t="s">
        <v>316</v>
      </c>
      <c r="Q6463" t="s">
        <v>7083</v>
      </c>
      <c r="R6463" t="s">
        <v>7084</v>
      </c>
      <c r="U6463" s="1">
        <v>43402</v>
      </c>
      <c r="V6463" s="2">
        <v>0.20833333333333334</v>
      </c>
      <c r="W6463" s="1">
        <v>43402.208333333336</v>
      </c>
      <c r="X6463">
        <v>200</v>
      </c>
    </row>
    <row r="6464" spans="1:24">
      <c r="A6464">
        <v>3179965</v>
      </c>
      <c r="B6464" t="s">
        <v>1062</v>
      </c>
      <c r="C6464" t="s">
        <v>1063</v>
      </c>
      <c r="D6464">
        <v>31000</v>
      </c>
      <c r="E6464" t="s">
        <v>321</v>
      </c>
      <c r="F6464">
        <v>12293</v>
      </c>
      <c r="G6464" t="s">
        <v>58</v>
      </c>
      <c r="H6464" t="s">
        <v>1597</v>
      </c>
      <c r="I6464" t="s">
        <v>1065</v>
      </c>
      <c r="J6464" t="s">
        <v>30</v>
      </c>
      <c r="K6464" t="s">
        <v>31</v>
      </c>
      <c r="L6464" t="s">
        <v>315</v>
      </c>
      <c r="M6464" t="s">
        <v>316</v>
      </c>
      <c r="N6464" t="s">
        <v>317</v>
      </c>
      <c r="O6464">
        <v>81300</v>
      </c>
      <c r="P6464" t="s">
        <v>316</v>
      </c>
      <c r="Q6464" t="s">
        <v>7083</v>
      </c>
      <c r="R6464" t="s">
        <v>7084</v>
      </c>
      <c r="U6464" s="1">
        <v>43402</v>
      </c>
      <c r="V6464" s="2">
        <v>0.20833333333333334</v>
      </c>
      <c r="W6464" s="1">
        <v>43402.208333333336</v>
      </c>
      <c r="X6464">
        <v>210</v>
      </c>
    </row>
    <row r="6465" spans="1:24">
      <c r="A6465">
        <v>3180409</v>
      </c>
      <c r="B6465" t="s">
        <v>5829</v>
      </c>
      <c r="C6465" t="s">
        <v>5830</v>
      </c>
      <c r="D6465">
        <v>31790</v>
      </c>
      <c r="E6465" t="s">
        <v>2948</v>
      </c>
      <c r="F6465">
        <v>12851</v>
      </c>
      <c r="G6465" t="s">
        <v>6945</v>
      </c>
      <c r="H6465" t="s">
        <v>390</v>
      </c>
      <c r="J6465" t="s">
        <v>30</v>
      </c>
      <c r="K6465" t="s">
        <v>31</v>
      </c>
      <c r="L6465" t="s">
        <v>315</v>
      </c>
      <c r="M6465" t="s">
        <v>316</v>
      </c>
      <c r="N6465" t="s">
        <v>317</v>
      </c>
      <c r="O6465">
        <v>81300</v>
      </c>
      <c r="P6465" t="s">
        <v>316</v>
      </c>
      <c r="Q6465" t="s">
        <v>7083</v>
      </c>
      <c r="R6465" t="s">
        <v>7084</v>
      </c>
      <c r="U6465" s="1">
        <v>43402</v>
      </c>
      <c r="V6465" s="2">
        <v>0.20833333333333334</v>
      </c>
      <c r="W6465" s="1">
        <v>43402.208333333336</v>
      </c>
      <c r="X6465">
        <v>215</v>
      </c>
    </row>
    <row r="6466" spans="1:24">
      <c r="A6466">
        <v>3184439</v>
      </c>
      <c r="B6466" t="s">
        <v>2956</v>
      </c>
      <c r="C6466" t="s">
        <v>2957</v>
      </c>
      <c r="D6466">
        <v>31650</v>
      </c>
      <c r="E6466" t="s">
        <v>2038</v>
      </c>
      <c r="F6466">
        <v>12839</v>
      </c>
      <c r="G6466" t="s">
        <v>6946</v>
      </c>
      <c r="H6466" t="s">
        <v>313</v>
      </c>
      <c r="J6466" t="s">
        <v>30</v>
      </c>
      <c r="K6466" t="s">
        <v>31</v>
      </c>
      <c r="L6466" t="s">
        <v>315</v>
      </c>
      <c r="M6466" t="s">
        <v>316</v>
      </c>
      <c r="N6466" t="s">
        <v>317</v>
      </c>
      <c r="O6466">
        <v>81300</v>
      </c>
      <c r="P6466" t="s">
        <v>316</v>
      </c>
      <c r="Q6466" t="s">
        <v>7083</v>
      </c>
      <c r="R6466" t="s">
        <v>7084</v>
      </c>
      <c r="U6466" s="1">
        <v>43402</v>
      </c>
      <c r="V6466" s="2">
        <v>0.20833333333333334</v>
      </c>
      <c r="W6466" s="1">
        <v>43402.208333333336</v>
      </c>
      <c r="X6466">
        <v>210</v>
      </c>
    </row>
    <row r="6467" spans="1:24">
      <c r="A6467">
        <v>3177807</v>
      </c>
      <c r="B6467" t="s">
        <v>2048</v>
      </c>
      <c r="C6467" t="s">
        <v>2049</v>
      </c>
      <c r="D6467">
        <v>31650</v>
      </c>
      <c r="E6467" t="s">
        <v>2038</v>
      </c>
      <c r="F6467">
        <v>12839</v>
      </c>
      <c r="G6467" t="s">
        <v>2508</v>
      </c>
      <c r="H6467" t="s">
        <v>1199</v>
      </c>
      <c r="J6467" t="s">
        <v>30</v>
      </c>
      <c r="K6467" t="s">
        <v>31</v>
      </c>
      <c r="L6467" t="s">
        <v>315</v>
      </c>
      <c r="M6467" t="s">
        <v>316</v>
      </c>
      <c r="N6467" t="s">
        <v>317</v>
      </c>
      <c r="O6467">
        <v>81300</v>
      </c>
      <c r="P6467" t="s">
        <v>316</v>
      </c>
      <c r="Q6467" t="s">
        <v>7083</v>
      </c>
      <c r="R6467" t="s">
        <v>7084</v>
      </c>
      <c r="U6467" s="1">
        <v>43402</v>
      </c>
      <c r="V6467" s="2">
        <v>0.20833333333333334</v>
      </c>
      <c r="W6467" s="1">
        <v>43402.208333333336</v>
      </c>
      <c r="X6467">
        <v>200</v>
      </c>
    </row>
    <row r="6468" spans="1:24">
      <c r="A6468">
        <v>3180489</v>
      </c>
      <c r="B6468" t="s">
        <v>5252</v>
      </c>
      <c r="C6468" t="s">
        <v>5253</v>
      </c>
      <c r="D6468">
        <v>31600</v>
      </c>
      <c r="E6468" t="s">
        <v>4643</v>
      </c>
      <c r="F6468">
        <v>12821</v>
      </c>
      <c r="G6468" t="s">
        <v>6947</v>
      </c>
      <c r="H6468" t="s">
        <v>390</v>
      </c>
      <c r="J6468" t="s">
        <v>30</v>
      </c>
      <c r="K6468" t="s">
        <v>31</v>
      </c>
      <c r="L6468" t="s">
        <v>315</v>
      </c>
      <c r="M6468" t="s">
        <v>316</v>
      </c>
      <c r="N6468" t="s">
        <v>317</v>
      </c>
      <c r="O6468">
        <v>81300</v>
      </c>
      <c r="P6468" t="s">
        <v>316</v>
      </c>
      <c r="Q6468" t="s">
        <v>7083</v>
      </c>
      <c r="R6468" t="s">
        <v>7084</v>
      </c>
      <c r="U6468" s="1">
        <v>43402</v>
      </c>
      <c r="V6468" s="2">
        <v>0.20833333333333334</v>
      </c>
      <c r="W6468" s="1">
        <v>43402.208333333336</v>
      </c>
      <c r="X6468">
        <v>200</v>
      </c>
    </row>
    <row r="6469" spans="1:24">
      <c r="A6469">
        <v>3179762</v>
      </c>
      <c r="B6469" t="s">
        <v>402</v>
      </c>
      <c r="C6469" t="s">
        <v>403</v>
      </c>
      <c r="D6469">
        <v>31000</v>
      </c>
      <c r="E6469" t="s">
        <v>321</v>
      </c>
      <c r="F6469">
        <v>12293</v>
      </c>
      <c r="G6469" t="s">
        <v>404</v>
      </c>
      <c r="H6469" t="s">
        <v>1199</v>
      </c>
      <c r="J6469" t="s">
        <v>30</v>
      </c>
      <c r="K6469" t="s">
        <v>31</v>
      </c>
      <c r="L6469" t="s">
        <v>315</v>
      </c>
      <c r="M6469" t="s">
        <v>316</v>
      </c>
      <c r="N6469" t="s">
        <v>317</v>
      </c>
      <c r="O6469">
        <v>81300</v>
      </c>
      <c r="P6469" t="s">
        <v>316</v>
      </c>
      <c r="Q6469" t="s">
        <v>7083</v>
      </c>
      <c r="R6469" t="s">
        <v>7084</v>
      </c>
      <c r="U6469" s="1">
        <v>43402</v>
      </c>
      <c r="V6469" s="2">
        <v>0.20833333333333334</v>
      </c>
      <c r="W6469" s="1">
        <v>43402.208333333336</v>
      </c>
      <c r="X6469">
        <v>200</v>
      </c>
    </row>
    <row r="6470" spans="1:24">
      <c r="A6470">
        <v>3173829</v>
      </c>
      <c r="B6470" t="s">
        <v>2943</v>
      </c>
      <c r="C6470" t="s">
        <v>2944</v>
      </c>
      <c r="D6470">
        <v>81000</v>
      </c>
      <c r="E6470" t="s">
        <v>1611</v>
      </c>
      <c r="F6470">
        <v>34607</v>
      </c>
      <c r="G6470" t="s">
        <v>58</v>
      </c>
      <c r="H6470" t="s">
        <v>1597</v>
      </c>
      <c r="I6470" t="s">
        <v>6201</v>
      </c>
      <c r="J6470" t="s">
        <v>30</v>
      </c>
      <c r="K6470" t="s">
        <v>31</v>
      </c>
      <c r="L6470" t="s">
        <v>315</v>
      </c>
      <c r="M6470" t="s">
        <v>316</v>
      </c>
      <c r="N6470" t="s">
        <v>317</v>
      </c>
      <c r="O6470">
        <v>81300</v>
      </c>
      <c r="P6470" t="s">
        <v>316</v>
      </c>
      <c r="Q6470" t="s">
        <v>7083</v>
      </c>
      <c r="R6470" t="s">
        <v>7084</v>
      </c>
      <c r="U6470" s="1">
        <v>43402</v>
      </c>
      <c r="V6470" s="2">
        <v>0.20833333333333334</v>
      </c>
      <c r="W6470" s="1">
        <v>43402.208333333336</v>
      </c>
      <c r="X6470">
        <v>220</v>
      </c>
    </row>
    <row r="6471" spans="1:24">
      <c r="A6471">
        <v>3176962</v>
      </c>
      <c r="B6471" t="s">
        <v>2946</v>
      </c>
      <c r="C6471" t="s">
        <v>2947</v>
      </c>
      <c r="D6471">
        <v>31790</v>
      </c>
      <c r="E6471" t="s">
        <v>2948</v>
      </c>
      <c r="F6471">
        <v>12851</v>
      </c>
      <c r="G6471" t="s">
        <v>1794</v>
      </c>
      <c r="H6471" t="s">
        <v>1597</v>
      </c>
      <c r="J6471" t="s">
        <v>30</v>
      </c>
      <c r="K6471" t="s">
        <v>31</v>
      </c>
      <c r="L6471" t="s">
        <v>315</v>
      </c>
      <c r="M6471" t="s">
        <v>316</v>
      </c>
      <c r="N6471" t="s">
        <v>317</v>
      </c>
      <c r="O6471">
        <v>81300</v>
      </c>
      <c r="P6471" t="s">
        <v>316</v>
      </c>
      <c r="Q6471" t="s">
        <v>7083</v>
      </c>
      <c r="R6471" t="s">
        <v>7084</v>
      </c>
      <c r="U6471" s="1">
        <v>43402</v>
      </c>
      <c r="V6471" s="2">
        <v>0.20833333333333334</v>
      </c>
      <c r="W6471" s="1">
        <v>43402.208333333336</v>
      </c>
      <c r="X6471">
        <v>205</v>
      </c>
    </row>
    <row r="6472" spans="1:24">
      <c r="A6472">
        <v>3181952</v>
      </c>
      <c r="B6472" t="s">
        <v>5310</v>
      </c>
      <c r="C6472" t="s">
        <v>5311</v>
      </c>
      <c r="D6472">
        <v>31000</v>
      </c>
      <c r="E6472" t="s">
        <v>321</v>
      </c>
      <c r="F6472">
        <v>12293</v>
      </c>
      <c r="G6472" t="s">
        <v>58</v>
      </c>
      <c r="H6472" t="s">
        <v>78</v>
      </c>
      <c r="J6472" t="s">
        <v>30</v>
      </c>
      <c r="K6472" t="s">
        <v>31</v>
      </c>
      <c r="L6472" t="s">
        <v>315</v>
      </c>
      <c r="M6472" t="s">
        <v>316</v>
      </c>
      <c r="N6472" t="s">
        <v>317</v>
      </c>
      <c r="O6472">
        <v>81300</v>
      </c>
      <c r="P6472" t="s">
        <v>316</v>
      </c>
      <c r="Q6472" t="s">
        <v>7083</v>
      </c>
      <c r="R6472" t="s">
        <v>7084</v>
      </c>
      <c r="U6472" s="1">
        <v>43402</v>
      </c>
      <c r="V6472" s="2">
        <v>0.20833333333333334</v>
      </c>
      <c r="W6472" s="1">
        <v>43402.208333333336</v>
      </c>
      <c r="X6472">
        <v>200</v>
      </c>
    </row>
    <row r="6473" spans="1:24">
      <c r="A6473">
        <v>3182822</v>
      </c>
      <c r="B6473" t="s">
        <v>2979</v>
      </c>
      <c r="C6473" t="s">
        <v>2980</v>
      </c>
      <c r="D6473">
        <v>31150</v>
      </c>
      <c r="E6473" t="s">
        <v>2981</v>
      </c>
      <c r="F6473">
        <v>12345</v>
      </c>
      <c r="G6473" t="s">
        <v>58</v>
      </c>
      <c r="H6473" t="s">
        <v>390</v>
      </c>
      <c r="I6473" t="s">
        <v>6948</v>
      </c>
      <c r="J6473" t="s">
        <v>30</v>
      </c>
      <c r="K6473" t="s">
        <v>31</v>
      </c>
      <c r="L6473" t="s">
        <v>315</v>
      </c>
      <c r="M6473" t="s">
        <v>316</v>
      </c>
      <c r="N6473" t="s">
        <v>317</v>
      </c>
      <c r="O6473">
        <v>81300</v>
      </c>
      <c r="P6473" t="s">
        <v>316</v>
      </c>
      <c r="Q6473" t="s">
        <v>7083</v>
      </c>
      <c r="R6473" t="s">
        <v>7084</v>
      </c>
      <c r="U6473" s="1">
        <v>43402</v>
      </c>
      <c r="V6473" s="2">
        <v>0.20833333333333334</v>
      </c>
      <c r="W6473" s="1">
        <v>43402.208333333336</v>
      </c>
      <c r="X6473">
        <v>215</v>
      </c>
    </row>
    <row r="6474" spans="1:24">
      <c r="A6474">
        <v>3177463</v>
      </c>
      <c r="B6474" t="s">
        <v>2974</v>
      </c>
      <c r="C6474" t="s">
        <v>2975</v>
      </c>
      <c r="D6474">
        <v>81400</v>
      </c>
      <c r="E6474" t="s">
        <v>2976</v>
      </c>
      <c r="F6474">
        <v>34805</v>
      </c>
      <c r="G6474" t="s">
        <v>58</v>
      </c>
      <c r="H6474" t="s">
        <v>390</v>
      </c>
      <c r="J6474" t="s">
        <v>30</v>
      </c>
      <c r="K6474" t="s">
        <v>31</v>
      </c>
      <c r="L6474" t="s">
        <v>315</v>
      </c>
      <c r="M6474" t="s">
        <v>316</v>
      </c>
      <c r="N6474" t="s">
        <v>317</v>
      </c>
      <c r="O6474">
        <v>81300</v>
      </c>
      <c r="P6474" t="s">
        <v>316</v>
      </c>
      <c r="Q6474" t="s">
        <v>7083</v>
      </c>
      <c r="R6474" t="s">
        <v>7084</v>
      </c>
      <c r="U6474" s="1">
        <v>43402</v>
      </c>
      <c r="V6474" s="2">
        <v>0.20833333333333334</v>
      </c>
      <c r="W6474" s="1">
        <v>43402.208333333336</v>
      </c>
      <c r="X6474">
        <v>200</v>
      </c>
    </row>
    <row r="6475" spans="1:24">
      <c r="A6475">
        <v>3177338</v>
      </c>
      <c r="B6475" t="s">
        <v>2966</v>
      </c>
      <c r="C6475" t="s">
        <v>2967</v>
      </c>
      <c r="D6475">
        <v>31000</v>
      </c>
      <c r="E6475" t="s">
        <v>321</v>
      </c>
      <c r="F6475">
        <v>12293</v>
      </c>
      <c r="G6475" t="s">
        <v>1381</v>
      </c>
      <c r="H6475" t="s">
        <v>3879</v>
      </c>
      <c r="J6475" t="s">
        <v>30</v>
      </c>
      <c r="K6475" t="s">
        <v>31</v>
      </c>
      <c r="L6475" t="s">
        <v>315</v>
      </c>
      <c r="M6475" t="s">
        <v>316</v>
      </c>
      <c r="N6475" t="s">
        <v>317</v>
      </c>
      <c r="O6475">
        <v>81300</v>
      </c>
      <c r="P6475" t="s">
        <v>316</v>
      </c>
      <c r="Q6475" t="s">
        <v>7083</v>
      </c>
      <c r="R6475" t="s">
        <v>7084</v>
      </c>
      <c r="U6475" s="1">
        <v>43402</v>
      </c>
      <c r="V6475" s="2">
        <v>0.20833333333333334</v>
      </c>
      <c r="W6475" s="1">
        <v>43402.208333333336</v>
      </c>
      <c r="X6475">
        <v>215</v>
      </c>
    </row>
    <row r="6476" spans="1:24">
      <c r="A6476">
        <v>3177840</v>
      </c>
      <c r="B6476" t="s">
        <v>1099</v>
      </c>
      <c r="C6476" t="s">
        <v>1100</v>
      </c>
      <c r="D6476">
        <v>31750</v>
      </c>
      <c r="E6476" t="s">
        <v>1101</v>
      </c>
      <c r="F6476">
        <v>12848</v>
      </c>
      <c r="G6476" t="s">
        <v>1102</v>
      </c>
      <c r="H6476" t="s">
        <v>390</v>
      </c>
      <c r="I6476" t="s">
        <v>2657</v>
      </c>
      <c r="J6476" t="s">
        <v>30</v>
      </c>
      <c r="K6476" t="s">
        <v>31</v>
      </c>
      <c r="L6476" t="s">
        <v>315</v>
      </c>
      <c r="M6476" t="s">
        <v>316</v>
      </c>
      <c r="N6476" t="s">
        <v>317</v>
      </c>
      <c r="O6476">
        <v>81300</v>
      </c>
      <c r="P6476" t="s">
        <v>316</v>
      </c>
      <c r="Q6476" t="s">
        <v>7083</v>
      </c>
      <c r="R6476" t="s">
        <v>7084</v>
      </c>
      <c r="U6476" s="1">
        <v>43402</v>
      </c>
      <c r="V6476" s="2">
        <v>0.20833333333333334</v>
      </c>
      <c r="W6476" s="1">
        <v>43402.208333333336</v>
      </c>
      <c r="X6476">
        <v>230</v>
      </c>
    </row>
    <row r="6477" spans="1:24">
      <c r="A6477">
        <v>3177707</v>
      </c>
      <c r="B6477" t="s">
        <v>358</v>
      </c>
      <c r="C6477" t="s">
        <v>359</v>
      </c>
      <c r="D6477">
        <v>81100</v>
      </c>
      <c r="E6477" t="s">
        <v>360</v>
      </c>
      <c r="F6477">
        <v>34610</v>
      </c>
      <c r="G6477" t="s">
        <v>58</v>
      </c>
      <c r="H6477" t="s">
        <v>361</v>
      </c>
      <c r="I6477" t="s">
        <v>2984</v>
      </c>
      <c r="J6477" t="s">
        <v>30</v>
      </c>
      <c r="K6477" t="s">
        <v>31</v>
      </c>
      <c r="L6477" t="s">
        <v>32</v>
      </c>
      <c r="M6477" t="s">
        <v>316</v>
      </c>
      <c r="N6477" t="s">
        <v>317</v>
      </c>
      <c r="O6477">
        <v>81300</v>
      </c>
      <c r="P6477" t="s">
        <v>316</v>
      </c>
      <c r="Q6477" t="s">
        <v>7083</v>
      </c>
      <c r="R6477" t="s">
        <v>7084</v>
      </c>
      <c r="S6477" t="s">
        <v>6949</v>
      </c>
      <c r="T6477">
        <v>595029</v>
      </c>
      <c r="U6477" s="1">
        <v>43402</v>
      </c>
      <c r="V6477" s="2">
        <v>0.41666666666666669</v>
      </c>
      <c r="W6477" s="1">
        <v>43402.416666666664</v>
      </c>
      <c r="X6477">
        <v>260</v>
      </c>
    </row>
    <row r="6478" spans="1:24">
      <c r="A6478" t="s">
        <v>338</v>
      </c>
      <c r="B6478" t="s">
        <v>339</v>
      </c>
      <c r="C6478" t="s">
        <v>139</v>
      </c>
      <c r="D6478">
        <v>69200</v>
      </c>
      <c r="E6478" t="s">
        <v>182</v>
      </c>
      <c r="F6478">
        <v>29417</v>
      </c>
      <c r="G6478" t="s">
        <v>6494</v>
      </c>
      <c r="J6478" t="s">
        <v>184</v>
      </c>
      <c r="K6478" t="s">
        <v>111</v>
      </c>
      <c r="L6478" t="s">
        <v>255</v>
      </c>
      <c r="M6478" t="s">
        <v>316</v>
      </c>
      <c r="N6478" t="s">
        <v>317</v>
      </c>
      <c r="O6478">
        <v>81300</v>
      </c>
      <c r="P6478" t="s">
        <v>316</v>
      </c>
      <c r="Q6478" t="s">
        <v>7083</v>
      </c>
      <c r="R6478" t="s">
        <v>7084</v>
      </c>
      <c r="S6478" t="s">
        <v>6940</v>
      </c>
      <c r="T6478">
        <v>599314</v>
      </c>
      <c r="U6478" s="1">
        <v>43402</v>
      </c>
      <c r="V6478" s="2">
        <v>0.375</v>
      </c>
      <c r="W6478" s="1">
        <v>43402.375</v>
      </c>
      <c r="X6478">
        <v>260</v>
      </c>
    </row>
    <row r="6479" spans="1:24">
      <c r="A6479">
        <v>3178516</v>
      </c>
      <c r="B6479" t="s">
        <v>6950</v>
      </c>
      <c r="C6479" t="s">
        <v>6951</v>
      </c>
      <c r="D6479">
        <v>74130</v>
      </c>
      <c r="E6479" t="s">
        <v>6952</v>
      </c>
      <c r="F6479">
        <v>31580</v>
      </c>
      <c r="G6479" t="s">
        <v>1245</v>
      </c>
      <c r="H6479" t="s">
        <v>937</v>
      </c>
      <c r="J6479" t="s">
        <v>30</v>
      </c>
      <c r="K6479" t="s">
        <v>111</v>
      </c>
      <c r="L6479" t="s">
        <v>112</v>
      </c>
      <c r="M6479" t="s">
        <v>425</v>
      </c>
      <c r="N6479" t="s">
        <v>426</v>
      </c>
      <c r="O6479">
        <v>69700</v>
      </c>
      <c r="P6479" t="s">
        <v>427</v>
      </c>
      <c r="Q6479" t="s">
        <v>7085</v>
      </c>
      <c r="R6479" t="s">
        <v>7086</v>
      </c>
      <c r="S6479" t="s">
        <v>6953</v>
      </c>
      <c r="U6479" s="1">
        <v>43402</v>
      </c>
      <c r="V6479" s="2">
        <v>0.20833333333333334</v>
      </c>
      <c r="W6479" s="1">
        <v>43402.208333333336</v>
      </c>
      <c r="X6479">
        <v>100</v>
      </c>
    </row>
    <row r="6480" spans="1:24">
      <c r="A6480">
        <v>3184140</v>
      </c>
      <c r="B6480" t="s">
        <v>6954</v>
      </c>
      <c r="C6480" t="s">
        <v>6955</v>
      </c>
      <c r="D6480">
        <v>3500</v>
      </c>
      <c r="E6480" t="s">
        <v>6956</v>
      </c>
      <c r="F6480">
        <v>1568</v>
      </c>
      <c r="G6480" t="s">
        <v>58</v>
      </c>
      <c r="H6480" t="s">
        <v>1768</v>
      </c>
      <c r="J6480" t="s">
        <v>30</v>
      </c>
      <c r="K6480" t="s">
        <v>111</v>
      </c>
      <c r="L6480" t="s">
        <v>112</v>
      </c>
      <c r="M6480" t="s">
        <v>425</v>
      </c>
      <c r="N6480" t="s">
        <v>426</v>
      </c>
      <c r="O6480">
        <v>69700</v>
      </c>
      <c r="P6480" t="s">
        <v>427</v>
      </c>
      <c r="Q6480" t="s">
        <v>7085</v>
      </c>
      <c r="R6480" t="s">
        <v>7086</v>
      </c>
      <c r="U6480" s="1">
        <v>43402</v>
      </c>
      <c r="V6480" s="2">
        <v>0.20833333333333334</v>
      </c>
      <c r="W6480" s="1">
        <v>43402.208333333336</v>
      </c>
      <c r="X6480">
        <v>100</v>
      </c>
    </row>
    <row r="6481" spans="1:24">
      <c r="A6481">
        <v>3182141</v>
      </c>
      <c r="B6481" t="s">
        <v>6957</v>
      </c>
      <c r="C6481" t="s">
        <v>6958</v>
      </c>
      <c r="D6481">
        <v>1200</v>
      </c>
      <c r="E6481" t="s">
        <v>6959</v>
      </c>
      <c r="F6481">
        <v>94</v>
      </c>
      <c r="G6481" t="s">
        <v>58</v>
      </c>
      <c r="H6481" t="s">
        <v>6960</v>
      </c>
      <c r="J6481" t="s">
        <v>30</v>
      </c>
      <c r="K6481" t="s">
        <v>111</v>
      </c>
      <c r="L6481" t="s">
        <v>214</v>
      </c>
      <c r="M6481" t="s">
        <v>425</v>
      </c>
      <c r="N6481" t="s">
        <v>426</v>
      </c>
      <c r="O6481">
        <v>69700</v>
      </c>
      <c r="P6481" t="s">
        <v>427</v>
      </c>
      <c r="Q6481" t="s">
        <v>7085</v>
      </c>
      <c r="R6481" t="s">
        <v>7086</v>
      </c>
      <c r="S6481" t="s">
        <v>4738</v>
      </c>
      <c r="U6481" s="1">
        <v>43402</v>
      </c>
      <c r="V6481" s="2">
        <v>0.20833333333333334</v>
      </c>
      <c r="W6481" s="1">
        <v>43402.208333333336</v>
      </c>
      <c r="X6481">
        <v>100</v>
      </c>
    </row>
    <row r="6482" spans="1:24">
      <c r="A6482">
        <v>3182141</v>
      </c>
      <c r="B6482" t="s">
        <v>6957</v>
      </c>
      <c r="C6482" t="s">
        <v>6958</v>
      </c>
      <c r="D6482">
        <v>1200</v>
      </c>
      <c r="E6482" t="s">
        <v>6959</v>
      </c>
      <c r="F6482">
        <v>94</v>
      </c>
      <c r="G6482" t="s">
        <v>58</v>
      </c>
      <c r="H6482" t="s">
        <v>6960</v>
      </c>
      <c r="J6482" t="s">
        <v>30</v>
      </c>
      <c r="K6482" t="s">
        <v>111</v>
      </c>
      <c r="L6482" t="s">
        <v>214</v>
      </c>
      <c r="M6482" t="s">
        <v>425</v>
      </c>
      <c r="N6482" t="s">
        <v>426</v>
      </c>
      <c r="O6482">
        <v>69700</v>
      </c>
      <c r="P6482" t="s">
        <v>427</v>
      </c>
      <c r="Q6482" t="s">
        <v>7085</v>
      </c>
      <c r="R6482" t="s">
        <v>7086</v>
      </c>
      <c r="S6482" t="s">
        <v>4738</v>
      </c>
      <c r="U6482" s="1">
        <v>43402</v>
      </c>
      <c r="V6482" s="2">
        <v>0.20833333333333334</v>
      </c>
      <c r="W6482" s="1">
        <v>43402.208333333336</v>
      </c>
      <c r="X6482">
        <v>100</v>
      </c>
    </row>
    <row r="6483" spans="1:24">
      <c r="A6483" t="s">
        <v>433</v>
      </c>
      <c r="B6483" t="s">
        <v>434</v>
      </c>
      <c r="C6483" t="s">
        <v>139</v>
      </c>
      <c r="D6483">
        <v>69200</v>
      </c>
      <c r="E6483" t="s">
        <v>182</v>
      </c>
      <c r="F6483">
        <v>29417</v>
      </c>
      <c r="G6483" t="s">
        <v>2381</v>
      </c>
      <c r="H6483" t="s">
        <v>435</v>
      </c>
      <c r="J6483" t="s">
        <v>184</v>
      </c>
      <c r="K6483" t="s">
        <v>111</v>
      </c>
      <c r="L6483" t="s">
        <v>214</v>
      </c>
      <c r="M6483" t="s">
        <v>425</v>
      </c>
      <c r="N6483" t="s">
        <v>426</v>
      </c>
      <c r="O6483">
        <v>69700</v>
      </c>
      <c r="P6483" t="s">
        <v>427</v>
      </c>
      <c r="Q6483" t="s">
        <v>7085</v>
      </c>
      <c r="R6483" t="s">
        <v>7086</v>
      </c>
      <c r="U6483" s="1">
        <v>43402</v>
      </c>
      <c r="V6483" s="2">
        <v>0.20833333333333334</v>
      </c>
      <c r="W6483" s="1">
        <v>43402.208333333336</v>
      </c>
      <c r="X6483">
        <v>215</v>
      </c>
    </row>
    <row r="6484" spans="1:24">
      <c r="A6484">
        <v>3180313</v>
      </c>
      <c r="B6484" t="s">
        <v>2997</v>
      </c>
      <c r="C6484" t="s">
        <v>2998</v>
      </c>
      <c r="D6484">
        <v>26000</v>
      </c>
      <c r="E6484" t="s">
        <v>811</v>
      </c>
      <c r="F6484">
        <v>10149</v>
      </c>
      <c r="G6484" t="s">
        <v>5002</v>
      </c>
      <c r="H6484" t="s">
        <v>78</v>
      </c>
      <c r="J6484" t="s">
        <v>30</v>
      </c>
      <c r="K6484" t="s">
        <v>111</v>
      </c>
      <c r="L6484" t="s">
        <v>112</v>
      </c>
      <c r="M6484" t="s">
        <v>425</v>
      </c>
      <c r="N6484" t="s">
        <v>426</v>
      </c>
      <c r="O6484">
        <v>69700</v>
      </c>
      <c r="P6484" t="s">
        <v>427</v>
      </c>
      <c r="Q6484" t="s">
        <v>7085</v>
      </c>
      <c r="R6484" t="s">
        <v>7086</v>
      </c>
      <c r="S6484" t="s">
        <v>2744</v>
      </c>
      <c r="U6484" s="1">
        <v>43402</v>
      </c>
      <c r="V6484" s="2">
        <v>0.20833333333333334</v>
      </c>
      <c r="W6484" s="1">
        <v>43402.208333333336</v>
      </c>
      <c r="X6484">
        <v>200</v>
      </c>
    </row>
    <row r="6485" spans="1:24">
      <c r="A6485">
        <v>3178516</v>
      </c>
      <c r="B6485" t="s">
        <v>6950</v>
      </c>
      <c r="C6485" t="s">
        <v>6951</v>
      </c>
      <c r="D6485">
        <v>74130</v>
      </c>
      <c r="E6485" t="s">
        <v>6952</v>
      </c>
      <c r="F6485">
        <v>31580</v>
      </c>
      <c r="G6485" t="s">
        <v>1245</v>
      </c>
      <c r="H6485" t="s">
        <v>937</v>
      </c>
      <c r="J6485" t="s">
        <v>30</v>
      </c>
      <c r="K6485" t="s">
        <v>111</v>
      </c>
      <c r="L6485" t="s">
        <v>112</v>
      </c>
      <c r="M6485" t="s">
        <v>425</v>
      </c>
      <c r="N6485" t="s">
        <v>426</v>
      </c>
      <c r="O6485">
        <v>69700</v>
      </c>
      <c r="P6485" t="s">
        <v>427</v>
      </c>
      <c r="Q6485" t="s">
        <v>7085</v>
      </c>
      <c r="R6485" t="s">
        <v>7086</v>
      </c>
      <c r="S6485" t="s">
        <v>6953</v>
      </c>
      <c r="U6485" s="1">
        <v>43402</v>
      </c>
      <c r="V6485" s="2">
        <v>0.20833333333333334</v>
      </c>
      <c r="W6485" s="1">
        <v>43402.208333333336</v>
      </c>
      <c r="X6485">
        <v>100</v>
      </c>
    </row>
    <row r="6486" spans="1:24">
      <c r="A6486">
        <v>3181043</v>
      </c>
      <c r="B6486" t="s">
        <v>3310</v>
      </c>
      <c r="C6486" t="s">
        <v>3311</v>
      </c>
      <c r="D6486">
        <v>73100</v>
      </c>
      <c r="E6486" t="s">
        <v>3312</v>
      </c>
      <c r="F6486">
        <v>31250</v>
      </c>
      <c r="G6486" t="s">
        <v>1381</v>
      </c>
      <c r="H6486" t="s">
        <v>5699</v>
      </c>
      <c r="J6486" t="s">
        <v>30</v>
      </c>
      <c r="K6486" t="s">
        <v>111</v>
      </c>
      <c r="L6486" t="s">
        <v>112</v>
      </c>
      <c r="M6486" t="s">
        <v>425</v>
      </c>
      <c r="N6486" t="s">
        <v>426</v>
      </c>
      <c r="O6486">
        <v>69700</v>
      </c>
      <c r="P6486" t="s">
        <v>427</v>
      </c>
      <c r="Q6486" t="s">
        <v>7085</v>
      </c>
      <c r="R6486" t="s">
        <v>7086</v>
      </c>
      <c r="U6486" s="1">
        <v>43402</v>
      </c>
      <c r="V6486" s="2">
        <v>0.20833333333333334</v>
      </c>
      <c r="W6486" s="1">
        <v>43402.208333333336</v>
      </c>
      <c r="X6486">
        <v>215</v>
      </c>
    </row>
    <row r="6487" spans="1:24">
      <c r="A6487">
        <v>3169584</v>
      </c>
      <c r="B6487" t="s">
        <v>5844</v>
      </c>
      <c r="C6487" t="s">
        <v>5845</v>
      </c>
      <c r="D6487">
        <v>74400</v>
      </c>
      <c r="E6487" t="s">
        <v>5846</v>
      </c>
      <c r="F6487">
        <v>31745</v>
      </c>
      <c r="G6487" t="s">
        <v>58</v>
      </c>
      <c r="H6487" t="s">
        <v>937</v>
      </c>
      <c r="J6487" t="s">
        <v>30</v>
      </c>
      <c r="K6487" t="s">
        <v>111</v>
      </c>
      <c r="L6487" t="s">
        <v>112</v>
      </c>
      <c r="M6487" t="s">
        <v>425</v>
      </c>
      <c r="N6487" t="s">
        <v>426</v>
      </c>
      <c r="O6487">
        <v>69700</v>
      </c>
      <c r="P6487" t="s">
        <v>427</v>
      </c>
      <c r="Q6487" t="s">
        <v>7085</v>
      </c>
      <c r="R6487" t="s">
        <v>7086</v>
      </c>
      <c r="S6487" t="s">
        <v>6961</v>
      </c>
      <c r="U6487" s="1">
        <v>43402</v>
      </c>
      <c r="V6487" s="2">
        <v>0.20833333333333334</v>
      </c>
      <c r="W6487" s="1">
        <v>43402.208333333336</v>
      </c>
      <c r="X6487">
        <v>200</v>
      </c>
    </row>
    <row r="6488" spans="1:24">
      <c r="A6488">
        <v>3183361</v>
      </c>
      <c r="B6488" t="s">
        <v>5605</v>
      </c>
      <c r="C6488" t="s">
        <v>5606</v>
      </c>
      <c r="D6488">
        <v>7110</v>
      </c>
      <c r="E6488" t="s">
        <v>5607</v>
      </c>
      <c r="F6488">
        <v>2207</v>
      </c>
      <c r="G6488" t="s">
        <v>58</v>
      </c>
      <c r="H6488" t="s">
        <v>78</v>
      </c>
      <c r="J6488" t="s">
        <v>30</v>
      </c>
      <c r="K6488" t="s">
        <v>111</v>
      </c>
      <c r="L6488" t="s">
        <v>112</v>
      </c>
      <c r="M6488" t="s">
        <v>425</v>
      </c>
      <c r="N6488" t="s">
        <v>426</v>
      </c>
      <c r="O6488">
        <v>69700</v>
      </c>
      <c r="P6488" t="s">
        <v>427</v>
      </c>
      <c r="Q6488" t="s">
        <v>7085</v>
      </c>
      <c r="R6488" t="s">
        <v>7086</v>
      </c>
      <c r="S6488" t="s">
        <v>2744</v>
      </c>
      <c r="U6488" s="1">
        <v>43402</v>
      </c>
      <c r="V6488" s="2">
        <v>0.20833333333333334</v>
      </c>
      <c r="W6488" s="1">
        <v>43402.208333333336</v>
      </c>
      <c r="X6488">
        <v>200</v>
      </c>
    </row>
    <row r="6489" spans="1:24">
      <c r="A6489">
        <v>3182569</v>
      </c>
      <c r="B6489" t="s">
        <v>6962</v>
      </c>
      <c r="C6489" t="s">
        <v>6963</v>
      </c>
      <c r="D6489">
        <v>69240</v>
      </c>
      <c r="E6489" t="s">
        <v>6964</v>
      </c>
      <c r="F6489">
        <v>29445</v>
      </c>
      <c r="G6489" t="s">
        <v>58</v>
      </c>
      <c r="H6489" t="s">
        <v>5866</v>
      </c>
      <c r="J6489" t="s">
        <v>30</v>
      </c>
      <c r="K6489" t="s">
        <v>111</v>
      </c>
      <c r="L6489" t="s">
        <v>112</v>
      </c>
      <c r="M6489" t="s">
        <v>425</v>
      </c>
      <c r="N6489" t="s">
        <v>426</v>
      </c>
      <c r="O6489">
        <v>69700</v>
      </c>
      <c r="P6489" t="s">
        <v>427</v>
      </c>
      <c r="Q6489" t="s">
        <v>7085</v>
      </c>
      <c r="R6489" t="s">
        <v>7086</v>
      </c>
      <c r="U6489" s="1">
        <v>43402</v>
      </c>
      <c r="V6489" s="2">
        <v>0.20833333333333334</v>
      </c>
      <c r="W6489" s="1">
        <v>43402.208333333336</v>
      </c>
      <c r="X6489">
        <v>100</v>
      </c>
    </row>
    <row r="6490" spans="1:24">
      <c r="A6490">
        <v>3170622</v>
      </c>
      <c r="B6490" t="s">
        <v>3003</v>
      </c>
      <c r="C6490" t="s">
        <v>3004</v>
      </c>
      <c r="D6490">
        <v>26000</v>
      </c>
      <c r="E6490" t="s">
        <v>811</v>
      </c>
      <c r="F6490">
        <v>10149</v>
      </c>
      <c r="G6490" t="s">
        <v>6</v>
      </c>
      <c r="H6490" t="s">
        <v>66</v>
      </c>
      <c r="J6490" t="s">
        <v>30</v>
      </c>
      <c r="K6490" t="s">
        <v>111</v>
      </c>
      <c r="L6490" t="s">
        <v>112</v>
      </c>
      <c r="M6490" t="s">
        <v>425</v>
      </c>
      <c r="N6490" t="s">
        <v>426</v>
      </c>
      <c r="O6490">
        <v>69700</v>
      </c>
      <c r="P6490" t="s">
        <v>427</v>
      </c>
      <c r="Q6490" t="s">
        <v>7085</v>
      </c>
      <c r="R6490" t="s">
        <v>7086</v>
      </c>
      <c r="U6490" s="1">
        <v>43402</v>
      </c>
      <c r="V6490" s="2">
        <v>0.20833333333333334</v>
      </c>
      <c r="W6490" s="1">
        <v>43402.208333333336</v>
      </c>
      <c r="X6490">
        <v>255</v>
      </c>
    </row>
    <row r="6491" spans="1:24">
      <c r="A6491" t="s">
        <v>338</v>
      </c>
      <c r="B6491" t="s">
        <v>339</v>
      </c>
      <c r="C6491" t="s">
        <v>139</v>
      </c>
      <c r="D6491">
        <v>69200</v>
      </c>
      <c r="E6491" t="s">
        <v>182</v>
      </c>
      <c r="F6491">
        <v>29417</v>
      </c>
      <c r="G6491" t="s">
        <v>6965</v>
      </c>
      <c r="J6491" t="s">
        <v>184</v>
      </c>
      <c r="K6491" t="s">
        <v>111</v>
      </c>
      <c r="L6491" t="s">
        <v>255</v>
      </c>
      <c r="M6491" t="s">
        <v>425</v>
      </c>
      <c r="N6491" t="s">
        <v>426</v>
      </c>
      <c r="O6491">
        <v>69700</v>
      </c>
      <c r="P6491" t="s">
        <v>427</v>
      </c>
      <c r="Q6491" t="s">
        <v>7085</v>
      </c>
      <c r="R6491" t="s">
        <v>7086</v>
      </c>
      <c r="U6491" s="1">
        <v>43402</v>
      </c>
      <c r="V6491" s="2">
        <v>0.20833333333333334</v>
      </c>
      <c r="W6491" s="1">
        <v>43402.208333333336</v>
      </c>
      <c r="X6491">
        <v>215</v>
      </c>
    </row>
    <row r="6492" spans="1:24">
      <c r="A6492" t="s">
        <v>2794</v>
      </c>
      <c r="B6492" t="s">
        <v>2795</v>
      </c>
      <c r="C6492" t="s">
        <v>139</v>
      </c>
      <c r="D6492">
        <v>59530</v>
      </c>
      <c r="E6492" t="s">
        <v>2796</v>
      </c>
      <c r="F6492">
        <v>24387</v>
      </c>
      <c r="G6492" t="s">
        <v>6966</v>
      </c>
      <c r="H6492" t="s">
        <v>6616</v>
      </c>
      <c r="J6492" t="s">
        <v>184</v>
      </c>
      <c r="K6492" t="s">
        <v>522</v>
      </c>
      <c r="L6492" t="s">
        <v>523</v>
      </c>
      <c r="M6492" t="s">
        <v>425</v>
      </c>
      <c r="N6492" t="s">
        <v>426</v>
      </c>
      <c r="O6492">
        <v>69700</v>
      </c>
      <c r="P6492" t="s">
        <v>427</v>
      </c>
      <c r="Q6492" t="s">
        <v>7085</v>
      </c>
      <c r="R6492" t="s">
        <v>7086</v>
      </c>
      <c r="S6492" t="s">
        <v>6617</v>
      </c>
      <c r="U6492" s="1">
        <v>43402</v>
      </c>
      <c r="V6492" s="2">
        <v>0.20833333333333334</v>
      </c>
      <c r="W6492" s="1">
        <v>43402.208333333336</v>
      </c>
      <c r="X6492">
        <v>400</v>
      </c>
    </row>
    <row r="6493" spans="1:24">
      <c r="A6493">
        <v>3184752</v>
      </c>
      <c r="B6493" t="s">
        <v>4946</v>
      </c>
      <c r="C6493" t="s">
        <v>4947</v>
      </c>
      <c r="D6493">
        <v>35590</v>
      </c>
      <c r="E6493" t="s">
        <v>4948</v>
      </c>
      <c r="F6493">
        <v>14555</v>
      </c>
      <c r="G6493" t="s">
        <v>58</v>
      </c>
      <c r="H6493" t="s">
        <v>2409</v>
      </c>
      <c r="J6493" t="s">
        <v>30</v>
      </c>
      <c r="K6493" t="s">
        <v>221</v>
      </c>
      <c r="L6493" t="s">
        <v>493</v>
      </c>
      <c r="M6493" t="s">
        <v>474</v>
      </c>
      <c r="N6493" t="s">
        <v>475</v>
      </c>
      <c r="O6493">
        <v>56690</v>
      </c>
      <c r="P6493" t="s">
        <v>476</v>
      </c>
      <c r="Q6493" t="s">
        <v>7087</v>
      </c>
      <c r="R6493" t="s">
        <v>7088</v>
      </c>
      <c r="U6493" s="1">
        <v>43402</v>
      </c>
      <c r="V6493" s="2">
        <v>0.20833333333333334</v>
      </c>
      <c r="W6493" s="1">
        <v>43402.208333333336</v>
      </c>
      <c r="X6493">
        <v>215</v>
      </c>
    </row>
    <row r="6494" spans="1:24">
      <c r="A6494">
        <v>3181195</v>
      </c>
      <c r="B6494" t="s">
        <v>2246</v>
      </c>
      <c r="C6494" t="s">
        <v>2247</v>
      </c>
      <c r="D6494">
        <v>35000</v>
      </c>
      <c r="E6494" t="s">
        <v>509</v>
      </c>
      <c r="F6494">
        <v>14262</v>
      </c>
      <c r="G6494" t="s">
        <v>2248</v>
      </c>
      <c r="H6494" t="s">
        <v>6831</v>
      </c>
      <c r="J6494" t="s">
        <v>30</v>
      </c>
      <c r="K6494" t="s">
        <v>221</v>
      </c>
      <c r="L6494" t="s">
        <v>493</v>
      </c>
      <c r="M6494" t="s">
        <v>474</v>
      </c>
      <c r="N6494" t="s">
        <v>475</v>
      </c>
      <c r="O6494">
        <v>56690</v>
      </c>
      <c r="P6494" t="s">
        <v>476</v>
      </c>
      <c r="Q6494" t="s">
        <v>7087</v>
      </c>
      <c r="R6494" t="s">
        <v>7088</v>
      </c>
      <c r="S6494" t="s">
        <v>88</v>
      </c>
      <c r="U6494" s="1">
        <v>43402</v>
      </c>
      <c r="V6494" s="2">
        <v>0.20833333333333334</v>
      </c>
      <c r="W6494" s="1">
        <v>43402.208333333336</v>
      </c>
      <c r="X6494">
        <v>220</v>
      </c>
    </row>
    <row r="6495" spans="1:24">
      <c r="A6495">
        <v>3179939</v>
      </c>
      <c r="B6495" t="s">
        <v>5493</v>
      </c>
      <c r="C6495" t="s">
        <v>5494</v>
      </c>
      <c r="D6495">
        <v>44210</v>
      </c>
      <c r="E6495" t="s">
        <v>5495</v>
      </c>
      <c r="F6495">
        <v>17554</v>
      </c>
      <c r="G6495" t="s">
        <v>277</v>
      </c>
      <c r="H6495" t="s">
        <v>1667</v>
      </c>
      <c r="J6495" t="s">
        <v>30</v>
      </c>
      <c r="K6495" t="s">
        <v>221</v>
      </c>
      <c r="L6495" t="s">
        <v>473</v>
      </c>
      <c r="M6495" t="s">
        <v>474</v>
      </c>
      <c r="N6495" t="s">
        <v>475</v>
      </c>
      <c r="O6495">
        <v>56690</v>
      </c>
      <c r="P6495" t="s">
        <v>476</v>
      </c>
      <c r="Q6495" t="s">
        <v>7087</v>
      </c>
      <c r="R6495" t="s">
        <v>7088</v>
      </c>
      <c r="U6495" s="1">
        <v>43402</v>
      </c>
      <c r="V6495" s="2">
        <v>0.20833333333333334</v>
      </c>
      <c r="W6495" s="1">
        <v>43402.208333333336</v>
      </c>
      <c r="X6495">
        <v>200</v>
      </c>
    </row>
    <row r="6496" spans="1:24">
      <c r="A6496">
        <v>3179939</v>
      </c>
      <c r="B6496" t="s">
        <v>5493</v>
      </c>
      <c r="C6496" t="s">
        <v>5494</v>
      </c>
      <c r="D6496">
        <v>44210</v>
      </c>
      <c r="E6496" t="s">
        <v>5495</v>
      </c>
      <c r="F6496">
        <v>17554</v>
      </c>
      <c r="G6496" t="s">
        <v>1463</v>
      </c>
      <c r="H6496" t="s">
        <v>5496</v>
      </c>
      <c r="J6496" t="s">
        <v>30</v>
      </c>
      <c r="K6496" t="s">
        <v>221</v>
      </c>
      <c r="L6496" t="s">
        <v>473</v>
      </c>
      <c r="M6496" t="s">
        <v>474</v>
      </c>
      <c r="N6496" t="s">
        <v>475</v>
      </c>
      <c r="O6496">
        <v>56690</v>
      </c>
      <c r="P6496" t="s">
        <v>476</v>
      </c>
      <c r="Q6496" t="s">
        <v>7087</v>
      </c>
      <c r="R6496" t="s">
        <v>7088</v>
      </c>
      <c r="U6496" s="1">
        <v>43402</v>
      </c>
      <c r="V6496" s="2">
        <v>0.20833333333333334</v>
      </c>
      <c r="W6496" s="1">
        <v>43402.208333333336</v>
      </c>
      <c r="X6496">
        <v>100</v>
      </c>
    </row>
    <row r="6497" spans="1:24">
      <c r="A6497">
        <v>3179939</v>
      </c>
      <c r="B6497" t="s">
        <v>5493</v>
      </c>
      <c r="C6497" t="s">
        <v>5494</v>
      </c>
      <c r="D6497">
        <v>44210</v>
      </c>
      <c r="E6497" t="s">
        <v>5495</v>
      </c>
      <c r="F6497">
        <v>17554</v>
      </c>
      <c r="G6497" t="s">
        <v>277</v>
      </c>
      <c r="H6497" t="s">
        <v>5496</v>
      </c>
      <c r="J6497" t="s">
        <v>30</v>
      </c>
      <c r="K6497" t="s">
        <v>221</v>
      </c>
      <c r="L6497" t="s">
        <v>473</v>
      </c>
      <c r="M6497" t="s">
        <v>474</v>
      </c>
      <c r="N6497" t="s">
        <v>475</v>
      </c>
      <c r="O6497">
        <v>56690</v>
      </c>
      <c r="P6497" t="s">
        <v>476</v>
      </c>
      <c r="Q6497" t="s">
        <v>7087</v>
      </c>
      <c r="R6497" t="s">
        <v>7088</v>
      </c>
      <c r="U6497" s="1">
        <v>43402</v>
      </c>
      <c r="V6497" s="2">
        <v>0.20833333333333334</v>
      </c>
      <c r="W6497" s="1">
        <v>43402.208333333336</v>
      </c>
      <c r="X6497">
        <v>100</v>
      </c>
    </row>
    <row r="6498" spans="1:24">
      <c r="A6498">
        <v>3178718</v>
      </c>
      <c r="B6498" t="s">
        <v>2105</v>
      </c>
      <c r="C6498" t="s">
        <v>2106</v>
      </c>
      <c r="D6498">
        <v>17000</v>
      </c>
      <c r="E6498" t="s">
        <v>57</v>
      </c>
      <c r="F6498">
        <v>6148</v>
      </c>
      <c r="G6498" t="s">
        <v>5560</v>
      </c>
      <c r="H6498" t="s">
        <v>84</v>
      </c>
      <c r="J6498" t="s">
        <v>30</v>
      </c>
      <c r="K6498" t="s">
        <v>221</v>
      </c>
      <c r="L6498" t="s">
        <v>493</v>
      </c>
      <c r="M6498" t="s">
        <v>474</v>
      </c>
      <c r="N6498" t="s">
        <v>475</v>
      </c>
      <c r="O6498">
        <v>56690</v>
      </c>
      <c r="P6498" t="s">
        <v>476</v>
      </c>
      <c r="Q6498" t="s">
        <v>7087</v>
      </c>
      <c r="R6498" t="s">
        <v>7088</v>
      </c>
      <c r="U6498" s="1">
        <v>43402</v>
      </c>
      <c r="V6498" s="2">
        <v>0.20833333333333334</v>
      </c>
      <c r="W6498" s="1">
        <v>43402.208333333336</v>
      </c>
      <c r="X6498">
        <v>205</v>
      </c>
    </row>
    <row r="6499" spans="1:24">
      <c r="A6499">
        <v>3184932</v>
      </c>
      <c r="B6499" t="s">
        <v>5882</v>
      </c>
      <c r="C6499" t="s">
        <v>5883</v>
      </c>
      <c r="D6499">
        <v>50200</v>
      </c>
      <c r="E6499" t="s">
        <v>5884</v>
      </c>
      <c r="F6499">
        <v>19403</v>
      </c>
      <c r="G6499" t="s">
        <v>58</v>
      </c>
      <c r="H6499" t="s">
        <v>369</v>
      </c>
      <c r="J6499" t="s">
        <v>30</v>
      </c>
      <c r="K6499" t="s">
        <v>221</v>
      </c>
      <c r="L6499" t="s">
        <v>473</v>
      </c>
      <c r="M6499" t="s">
        <v>474</v>
      </c>
      <c r="N6499" t="s">
        <v>475</v>
      </c>
      <c r="O6499">
        <v>56690</v>
      </c>
      <c r="P6499" t="s">
        <v>476</v>
      </c>
      <c r="Q6499" t="s">
        <v>7087</v>
      </c>
      <c r="R6499" t="s">
        <v>7088</v>
      </c>
      <c r="U6499" s="1">
        <v>43402</v>
      </c>
      <c r="V6499" s="2">
        <v>0.20833333333333334</v>
      </c>
      <c r="W6499" s="1">
        <v>43402.208333333336</v>
      </c>
      <c r="X6499">
        <v>215</v>
      </c>
    </row>
    <row r="6500" spans="1:24">
      <c r="A6500">
        <v>3181407</v>
      </c>
      <c r="B6500" t="s">
        <v>507</v>
      </c>
      <c r="C6500" t="s">
        <v>508</v>
      </c>
      <c r="D6500">
        <v>35000</v>
      </c>
      <c r="E6500" t="s">
        <v>509</v>
      </c>
      <c r="F6500">
        <v>14262</v>
      </c>
      <c r="G6500" t="s">
        <v>58</v>
      </c>
      <c r="H6500" t="s">
        <v>756</v>
      </c>
      <c r="J6500" t="s">
        <v>30</v>
      </c>
      <c r="K6500" t="s">
        <v>221</v>
      </c>
      <c r="L6500" t="s">
        <v>473</v>
      </c>
      <c r="M6500" t="s">
        <v>474</v>
      </c>
      <c r="N6500" t="s">
        <v>475</v>
      </c>
      <c r="O6500">
        <v>56690</v>
      </c>
      <c r="P6500" t="s">
        <v>476</v>
      </c>
      <c r="Q6500" t="s">
        <v>7087</v>
      </c>
      <c r="R6500" t="s">
        <v>7088</v>
      </c>
      <c r="U6500" s="1">
        <v>43402</v>
      </c>
      <c r="V6500" s="2">
        <v>0.20833333333333334</v>
      </c>
      <c r="W6500" s="1">
        <v>43402.208333333336</v>
      </c>
      <c r="X6500">
        <v>205</v>
      </c>
    </row>
    <row r="6501" spans="1:24">
      <c r="A6501">
        <v>3183252</v>
      </c>
      <c r="B6501" t="s">
        <v>6967</v>
      </c>
      <c r="C6501" t="s">
        <v>6968</v>
      </c>
      <c r="D6501">
        <v>35430</v>
      </c>
      <c r="E6501" t="s">
        <v>6969</v>
      </c>
      <c r="F6501">
        <v>14481</v>
      </c>
      <c r="G6501" t="s">
        <v>58</v>
      </c>
      <c r="H6501" t="s">
        <v>2083</v>
      </c>
      <c r="J6501" t="s">
        <v>30</v>
      </c>
      <c r="K6501" t="s">
        <v>221</v>
      </c>
      <c r="L6501" t="s">
        <v>830</v>
      </c>
      <c r="M6501" t="s">
        <v>474</v>
      </c>
      <c r="N6501" t="s">
        <v>475</v>
      </c>
      <c r="O6501">
        <v>56690</v>
      </c>
      <c r="P6501" t="s">
        <v>476</v>
      </c>
      <c r="Q6501" t="s">
        <v>7087</v>
      </c>
      <c r="R6501" t="s">
        <v>7088</v>
      </c>
      <c r="U6501" s="1">
        <v>43402</v>
      </c>
      <c r="V6501" s="2">
        <v>0.20833333333333334</v>
      </c>
      <c r="W6501" s="1">
        <v>43402.208333333336</v>
      </c>
      <c r="X6501">
        <v>100</v>
      </c>
    </row>
    <row r="6502" spans="1:24">
      <c r="A6502" t="s">
        <v>2794</v>
      </c>
      <c r="B6502" t="s">
        <v>2795</v>
      </c>
      <c r="C6502" t="s">
        <v>139</v>
      </c>
      <c r="D6502">
        <v>59530</v>
      </c>
      <c r="E6502" t="s">
        <v>2796</v>
      </c>
      <c r="F6502">
        <v>24387</v>
      </c>
      <c r="G6502" t="s">
        <v>6966</v>
      </c>
      <c r="H6502" t="s">
        <v>6578</v>
      </c>
      <c r="J6502" t="s">
        <v>184</v>
      </c>
      <c r="K6502" t="s">
        <v>522</v>
      </c>
      <c r="L6502" t="s">
        <v>523</v>
      </c>
      <c r="M6502" t="s">
        <v>524</v>
      </c>
      <c r="N6502" t="s">
        <v>525</v>
      </c>
      <c r="O6502">
        <v>78520</v>
      </c>
      <c r="P6502" t="s">
        <v>524</v>
      </c>
      <c r="Q6502" t="s">
        <v>7089</v>
      </c>
      <c r="R6502" t="s">
        <v>7090</v>
      </c>
      <c r="S6502" t="s">
        <v>6970</v>
      </c>
      <c r="U6502" s="1">
        <v>43402</v>
      </c>
      <c r="V6502" s="2">
        <v>0.20833333333333334</v>
      </c>
      <c r="W6502" s="1">
        <v>43402.208333333336</v>
      </c>
      <c r="X6502">
        <v>100</v>
      </c>
    </row>
    <row r="6503" spans="1:24">
      <c r="A6503" t="s">
        <v>2794</v>
      </c>
      <c r="B6503" t="s">
        <v>2795</v>
      </c>
      <c r="C6503" t="s">
        <v>139</v>
      </c>
      <c r="D6503">
        <v>59530</v>
      </c>
      <c r="E6503" t="s">
        <v>2796</v>
      </c>
      <c r="F6503">
        <v>24387</v>
      </c>
      <c r="G6503" t="s">
        <v>6966</v>
      </c>
      <c r="H6503" t="s">
        <v>3062</v>
      </c>
      <c r="J6503" t="s">
        <v>184</v>
      </c>
      <c r="K6503" t="s">
        <v>522</v>
      </c>
      <c r="L6503" t="s">
        <v>523</v>
      </c>
      <c r="M6503" t="s">
        <v>524</v>
      </c>
      <c r="N6503" t="s">
        <v>525</v>
      </c>
      <c r="O6503">
        <v>78520</v>
      </c>
      <c r="P6503" t="s">
        <v>524</v>
      </c>
      <c r="Q6503" t="s">
        <v>7089</v>
      </c>
      <c r="R6503" t="s">
        <v>7090</v>
      </c>
      <c r="S6503" t="s">
        <v>6971</v>
      </c>
      <c r="U6503" s="1">
        <v>43402</v>
      </c>
      <c r="V6503" s="2">
        <v>0.20833333333333334</v>
      </c>
      <c r="W6503" s="1">
        <v>43402.208333333336</v>
      </c>
      <c r="X6503">
        <v>215</v>
      </c>
    </row>
    <row r="6504" spans="1:24">
      <c r="A6504" t="s">
        <v>2794</v>
      </c>
      <c r="B6504" t="s">
        <v>2795</v>
      </c>
      <c r="C6504" t="s">
        <v>139</v>
      </c>
      <c r="D6504">
        <v>59530</v>
      </c>
      <c r="E6504" t="s">
        <v>2796</v>
      </c>
      <c r="F6504">
        <v>24387</v>
      </c>
      <c r="G6504" t="s">
        <v>6966</v>
      </c>
      <c r="H6504" t="s">
        <v>3062</v>
      </c>
      <c r="J6504" t="s">
        <v>184</v>
      </c>
      <c r="K6504" t="s">
        <v>522</v>
      </c>
      <c r="L6504" t="s">
        <v>523</v>
      </c>
      <c r="M6504" t="s">
        <v>524</v>
      </c>
      <c r="N6504" t="s">
        <v>525</v>
      </c>
      <c r="O6504">
        <v>78520</v>
      </c>
      <c r="P6504" t="s">
        <v>524</v>
      </c>
      <c r="Q6504" t="s">
        <v>7089</v>
      </c>
      <c r="R6504" t="s">
        <v>7090</v>
      </c>
      <c r="S6504" t="s">
        <v>6584</v>
      </c>
      <c r="U6504" s="1">
        <v>43402</v>
      </c>
      <c r="V6504" s="2">
        <v>0.20833333333333334</v>
      </c>
      <c r="W6504" s="1">
        <v>43402.208333333336</v>
      </c>
      <c r="X6504">
        <v>215</v>
      </c>
    </row>
    <row r="6505" spans="1:24">
      <c r="A6505" t="s">
        <v>2794</v>
      </c>
      <c r="B6505" t="s">
        <v>2795</v>
      </c>
      <c r="C6505" t="s">
        <v>139</v>
      </c>
      <c r="D6505">
        <v>59530</v>
      </c>
      <c r="E6505" t="s">
        <v>2796</v>
      </c>
      <c r="F6505">
        <v>24387</v>
      </c>
      <c r="G6505" t="s">
        <v>6966</v>
      </c>
      <c r="H6505" t="s">
        <v>6578</v>
      </c>
      <c r="J6505" t="s">
        <v>184</v>
      </c>
      <c r="K6505" t="s">
        <v>522</v>
      </c>
      <c r="L6505" t="s">
        <v>523</v>
      </c>
      <c r="M6505" t="s">
        <v>524</v>
      </c>
      <c r="N6505" t="s">
        <v>525</v>
      </c>
      <c r="O6505">
        <v>78520</v>
      </c>
      <c r="P6505" t="s">
        <v>524</v>
      </c>
      <c r="Q6505" t="s">
        <v>7089</v>
      </c>
      <c r="R6505" t="s">
        <v>7090</v>
      </c>
      <c r="S6505" t="s">
        <v>6972</v>
      </c>
      <c r="U6505" s="1">
        <v>43402</v>
      </c>
      <c r="V6505" s="2">
        <v>0.20833333333333334</v>
      </c>
      <c r="W6505" s="1">
        <v>43402.208333333336</v>
      </c>
      <c r="X6505">
        <v>215</v>
      </c>
    </row>
    <row r="6506" spans="1:24">
      <c r="A6506">
        <v>3182404</v>
      </c>
      <c r="B6506" t="s">
        <v>614</v>
      </c>
      <c r="C6506" t="s">
        <v>615</v>
      </c>
      <c r="D6506">
        <v>95000</v>
      </c>
      <c r="E6506" t="s">
        <v>616</v>
      </c>
      <c r="F6506">
        <v>37664</v>
      </c>
      <c r="G6506" t="s">
        <v>45</v>
      </c>
      <c r="H6506" t="s">
        <v>5945</v>
      </c>
      <c r="I6506" t="s">
        <v>618</v>
      </c>
      <c r="J6506" t="s">
        <v>30</v>
      </c>
      <c r="K6506" t="s">
        <v>522</v>
      </c>
      <c r="L6506" t="s">
        <v>545</v>
      </c>
      <c r="M6506" t="s">
        <v>524</v>
      </c>
      <c r="N6506" t="s">
        <v>525</v>
      </c>
      <c r="O6506">
        <v>78520</v>
      </c>
      <c r="P6506" t="s">
        <v>524</v>
      </c>
      <c r="Q6506" t="s">
        <v>7089</v>
      </c>
      <c r="R6506" t="s">
        <v>7090</v>
      </c>
      <c r="U6506" s="1">
        <v>43402</v>
      </c>
      <c r="V6506" s="2">
        <v>0.20833333333333334</v>
      </c>
      <c r="W6506" s="1">
        <v>43402.208333333336</v>
      </c>
      <c r="X6506">
        <v>215</v>
      </c>
    </row>
    <row r="6507" spans="1:24">
      <c r="A6507">
        <v>3182404</v>
      </c>
      <c r="B6507" t="s">
        <v>614</v>
      </c>
      <c r="C6507" t="s">
        <v>615</v>
      </c>
      <c r="D6507">
        <v>95000</v>
      </c>
      <c r="E6507" t="s">
        <v>616</v>
      </c>
      <c r="F6507">
        <v>37664</v>
      </c>
      <c r="G6507" t="s">
        <v>45</v>
      </c>
      <c r="H6507" t="s">
        <v>5945</v>
      </c>
      <c r="I6507" t="s">
        <v>618</v>
      </c>
      <c r="J6507" t="s">
        <v>30</v>
      </c>
      <c r="K6507" t="s">
        <v>522</v>
      </c>
      <c r="L6507" t="s">
        <v>545</v>
      </c>
      <c r="M6507" t="s">
        <v>524</v>
      </c>
      <c r="N6507" t="s">
        <v>525</v>
      </c>
      <c r="O6507">
        <v>78520</v>
      </c>
      <c r="P6507" t="s">
        <v>524</v>
      </c>
      <c r="Q6507" t="s">
        <v>7089</v>
      </c>
      <c r="R6507" t="s">
        <v>7090</v>
      </c>
      <c r="U6507" s="1">
        <v>43402</v>
      </c>
      <c r="V6507" s="2">
        <v>0.20833333333333334</v>
      </c>
      <c r="W6507" s="1">
        <v>43402.208333333336</v>
      </c>
      <c r="X6507">
        <v>215</v>
      </c>
    </row>
    <row r="6508" spans="1:24">
      <c r="A6508" t="s">
        <v>2794</v>
      </c>
      <c r="B6508" t="s">
        <v>2795</v>
      </c>
      <c r="C6508" t="s">
        <v>139</v>
      </c>
      <c r="D6508">
        <v>59530</v>
      </c>
      <c r="E6508" t="s">
        <v>2796</v>
      </c>
      <c r="F6508">
        <v>24387</v>
      </c>
      <c r="G6508" t="s">
        <v>6966</v>
      </c>
      <c r="H6508" t="s">
        <v>6589</v>
      </c>
      <c r="J6508" t="s">
        <v>184</v>
      </c>
      <c r="K6508" t="s">
        <v>522</v>
      </c>
      <c r="L6508" t="s">
        <v>523</v>
      </c>
      <c r="M6508" t="s">
        <v>524</v>
      </c>
      <c r="N6508" t="s">
        <v>525</v>
      </c>
      <c r="O6508">
        <v>78520</v>
      </c>
      <c r="P6508" t="s">
        <v>524</v>
      </c>
      <c r="Q6508" t="s">
        <v>7089</v>
      </c>
      <c r="R6508" t="s">
        <v>7090</v>
      </c>
      <c r="S6508" t="s">
        <v>6973</v>
      </c>
      <c r="U6508" s="1">
        <v>43402</v>
      </c>
      <c r="V6508" s="2">
        <v>0.20833333333333334</v>
      </c>
      <c r="W6508" s="1">
        <v>43402.208333333336</v>
      </c>
      <c r="X6508">
        <v>215</v>
      </c>
    </row>
    <row r="6509" spans="1:24">
      <c r="A6509" t="s">
        <v>2794</v>
      </c>
      <c r="B6509" t="s">
        <v>2795</v>
      </c>
      <c r="C6509" t="s">
        <v>139</v>
      </c>
      <c r="D6509">
        <v>59530</v>
      </c>
      <c r="E6509" t="s">
        <v>2796</v>
      </c>
      <c r="F6509">
        <v>24387</v>
      </c>
      <c r="G6509" t="s">
        <v>6966</v>
      </c>
      <c r="H6509" t="s">
        <v>6589</v>
      </c>
      <c r="J6509" t="s">
        <v>184</v>
      </c>
      <c r="K6509" t="s">
        <v>522</v>
      </c>
      <c r="L6509" t="s">
        <v>523</v>
      </c>
      <c r="M6509" t="s">
        <v>524</v>
      </c>
      <c r="N6509" t="s">
        <v>525</v>
      </c>
      <c r="O6509">
        <v>78520</v>
      </c>
      <c r="P6509" t="s">
        <v>524</v>
      </c>
      <c r="Q6509" t="s">
        <v>7089</v>
      </c>
      <c r="R6509" t="s">
        <v>7090</v>
      </c>
      <c r="S6509" t="s">
        <v>6974</v>
      </c>
      <c r="U6509" s="1">
        <v>43402</v>
      </c>
      <c r="V6509" s="2">
        <v>0.20833333333333334</v>
      </c>
      <c r="W6509" s="1">
        <v>43402.208333333336</v>
      </c>
      <c r="X6509">
        <v>215</v>
      </c>
    </row>
    <row r="6510" spans="1:24">
      <c r="A6510" t="s">
        <v>2794</v>
      </c>
      <c r="B6510" t="s">
        <v>2795</v>
      </c>
      <c r="C6510" t="s">
        <v>139</v>
      </c>
      <c r="D6510">
        <v>59530</v>
      </c>
      <c r="E6510" t="s">
        <v>2796</v>
      </c>
      <c r="F6510">
        <v>24387</v>
      </c>
      <c r="G6510" t="s">
        <v>6966</v>
      </c>
      <c r="H6510" t="s">
        <v>6589</v>
      </c>
      <c r="J6510" t="s">
        <v>184</v>
      </c>
      <c r="K6510" t="s">
        <v>522</v>
      </c>
      <c r="L6510" t="s">
        <v>523</v>
      </c>
      <c r="M6510" t="s">
        <v>524</v>
      </c>
      <c r="N6510" t="s">
        <v>525</v>
      </c>
      <c r="O6510">
        <v>78520</v>
      </c>
      <c r="P6510" t="s">
        <v>524</v>
      </c>
      <c r="Q6510" t="s">
        <v>7089</v>
      </c>
      <c r="R6510" t="s">
        <v>7090</v>
      </c>
      <c r="S6510" t="s">
        <v>6975</v>
      </c>
      <c r="U6510" s="1">
        <v>43402</v>
      </c>
      <c r="V6510" s="2">
        <v>0.20833333333333334</v>
      </c>
      <c r="W6510" s="1">
        <v>43402.208333333336</v>
      </c>
      <c r="X6510">
        <v>215</v>
      </c>
    </row>
    <row r="6511" spans="1:24">
      <c r="A6511" t="s">
        <v>2794</v>
      </c>
      <c r="B6511" t="s">
        <v>2795</v>
      </c>
      <c r="C6511" t="s">
        <v>139</v>
      </c>
      <c r="D6511">
        <v>59530</v>
      </c>
      <c r="E6511" t="s">
        <v>2796</v>
      </c>
      <c r="F6511">
        <v>24387</v>
      </c>
      <c r="G6511" t="s">
        <v>6966</v>
      </c>
      <c r="H6511" t="s">
        <v>6589</v>
      </c>
      <c r="J6511" t="s">
        <v>184</v>
      </c>
      <c r="K6511" t="s">
        <v>522</v>
      </c>
      <c r="L6511" t="s">
        <v>523</v>
      </c>
      <c r="M6511" t="s">
        <v>524</v>
      </c>
      <c r="N6511" t="s">
        <v>525</v>
      </c>
      <c r="O6511">
        <v>78520</v>
      </c>
      <c r="P6511" t="s">
        <v>524</v>
      </c>
      <c r="Q6511" t="s">
        <v>7089</v>
      </c>
      <c r="R6511" t="s">
        <v>7090</v>
      </c>
      <c r="S6511" t="s">
        <v>6976</v>
      </c>
      <c r="T6511">
        <v>599862</v>
      </c>
      <c r="U6511" s="1">
        <v>43402</v>
      </c>
      <c r="V6511" s="2">
        <v>0.20833333333333334</v>
      </c>
      <c r="W6511" s="1">
        <v>43402.208333333336</v>
      </c>
      <c r="X6511">
        <v>260</v>
      </c>
    </row>
    <row r="6512" spans="1:24">
      <c r="A6512" t="s">
        <v>2794</v>
      </c>
      <c r="B6512" t="s">
        <v>2795</v>
      </c>
      <c r="C6512" t="s">
        <v>139</v>
      </c>
      <c r="D6512">
        <v>59530</v>
      </c>
      <c r="E6512" t="s">
        <v>2796</v>
      </c>
      <c r="F6512">
        <v>24387</v>
      </c>
      <c r="G6512" t="s">
        <v>6966</v>
      </c>
      <c r="H6512" t="s">
        <v>6977</v>
      </c>
      <c r="J6512" t="s">
        <v>184</v>
      </c>
      <c r="K6512" t="s">
        <v>522</v>
      </c>
      <c r="L6512" t="s">
        <v>523</v>
      </c>
      <c r="M6512" t="s">
        <v>524</v>
      </c>
      <c r="N6512" t="s">
        <v>525</v>
      </c>
      <c r="O6512">
        <v>78520</v>
      </c>
      <c r="P6512" t="s">
        <v>524</v>
      </c>
      <c r="Q6512" t="s">
        <v>7089</v>
      </c>
      <c r="R6512" t="s">
        <v>7090</v>
      </c>
      <c r="S6512" t="s">
        <v>6978</v>
      </c>
      <c r="T6512">
        <v>596570</v>
      </c>
      <c r="U6512" s="1">
        <v>43402</v>
      </c>
      <c r="V6512" s="2">
        <v>0.20833333333333334</v>
      </c>
      <c r="W6512" s="1">
        <v>43402.208333333336</v>
      </c>
      <c r="X6512">
        <v>255</v>
      </c>
    </row>
    <row r="6513" spans="1:24">
      <c r="A6513" t="s">
        <v>2794</v>
      </c>
      <c r="B6513" t="s">
        <v>2795</v>
      </c>
      <c r="C6513" t="s">
        <v>139</v>
      </c>
      <c r="D6513">
        <v>59530</v>
      </c>
      <c r="E6513" t="s">
        <v>2796</v>
      </c>
      <c r="F6513">
        <v>24387</v>
      </c>
      <c r="G6513" t="s">
        <v>6966</v>
      </c>
      <c r="H6513" t="s">
        <v>6977</v>
      </c>
      <c r="J6513" t="s">
        <v>184</v>
      </c>
      <c r="K6513" t="s">
        <v>522</v>
      </c>
      <c r="L6513" t="s">
        <v>523</v>
      </c>
      <c r="M6513" t="s">
        <v>524</v>
      </c>
      <c r="N6513" t="s">
        <v>525</v>
      </c>
      <c r="O6513">
        <v>78520</v>
      </c>
      <c r="P6513" t="s">
        <v>524</v>
      </c>
      <c r="Q6513" t="s">
        <v>7089</v>
      </c>
      <c r="R6513" t="s">
        <v>7090</v>
      </c>
      <c r="S6513" t="s">
        <v>6978</v>
      </c>
      <c r="T6513">
        <v>596570</v>
      </c>
      <c r="U6513" s="1">
        <v>43402</v>
      </c>
      <c r="V6513" s="2">
        <v>0.20833333333333334</v>
      </c>
      <c r="W6513" s="1">
        <v>43402.208333333336</v>
      </c>
      <c r="X6513">
        <v>260</v>
      </c>
    </row>
    <row r="6514" spans="1:24">
      <c r="A6514" t="s">
        <v>2794</v>
      </c>
      <c r="B6514" t="s">
        <v>2795</v>
      </c>
      <c r="C6514" t="s">
        <v>139</v>
      </c>
      <c r="D6514">
        <v>59530</v>
      </c>
      <c r="E6514" t="s">
        <v>2796</v>
      </c>
      <c r="F6514">
        <v>24387</v>
      </c>
      <c r="G6514" t="s">
        <v>6966</v>
      </c>
      <c r="H6514" t="s">
        <v>1593</v>
      </c>
      <c r="J6514" t="s">
        <v>184</v>
      </c>
      <c r="K6514" t="s">
        <v>522</v>
      </c>
      <c r="L6514" t="s">
        <v>523</v>
      </c>
      <c r="M6514" t="s">
        <v>524</v>
      </c>
      <c r="N6514" t="s">
        <v>525</v>
      </c>
      <c r="O6514">
        <v>78520</v>
      </c>
      <c r="P6514" t="s">
        <v>524</v>
      </c>
      <c r="Q6514" t="s">
        <v>7089</v>
      </c>
      <c r="R6514" t="s">
        <v>7090</v>
      </c>
      <c r="U6514" s="1">
        <v>43402</v>
      </c>
      <c r="V6514" s="2">
        <v>0.20833333333333334</v>
      </c>
      <c r="W6514" s="1">
        <v>43402.208333333336</v>
      </c>
      <c r="X6514">
        <v>205</v>
      </c>
    </row>
    <row r="6515" spans="1:24">
      <c r="A6515">
        <v>3182170</v>
      </c>
      <c r="B6515" t="s">
        <v>570</v>
      </c>
      <c r="C6515" t="s">
        <v>571</v>
      </c>
      <c r="D6515">
        <v>45800</v>
      </c>
      <c r="E6515" t="s">
        <v>572</v>
      </c>
      <c r="F6515">
        <v>18075</v>
      </c>
      <c r="G6515" t="s">
        <v>65</v>
      </c>
      <c r="H6515" t="s">
        <v>66</v>
      </c>
      <c r="J6515" t="s">
        <v>30</v>
      </c>
      <c r="K6515" t="s">
        <v>522</v>
      </c>
      <c r="L6515" t="s">
        <v>533</v>
      </c>
      <c r="M6515" t="s">
        <v>524</v>
      </c>
      <c r="N6515" t="s">
        <v>525</v>
      </c>
      <c r="O6515">
        <v>78520</v>
      </c>
      <c r="P6515" t="s">
        <v>524</v>
      </c>
      <c r="Q6515" t="s">
        <v>7089</v>
      </c>
      <c r="R6515" t="s">
        <v>7090</v>
      </c>
      <c r="U6515" s="1">
        <v>43402</v>
      </c>
      <c r="V6515" s="2">
        <v>0.20833333333333334</v>
      </c>
      <c r="W6515" s="1">
        <v>43402.208333333336</v>
      </c>
      <c r="X6515">
        <v>200</v>
      </c>
    </row>
    <row r="6516" spans="1:24">
      <c r="A6516">
        <v>3182170</v>
      </c>
      <c r="B6516" t="s">
        <v>570</v>
      </c>
      <c r="C6516" t="s">
        <v>571</v>
      </c>
      <c r="D6516">
        <v>45800</v>
      </c>
      <c r="E6516" t="s">
        <v>572</v>
      </c>
      <c r="F6516">
        <v>18075</v>
      </c>
      <c r="G6516" t="s">
        <v>65</v>
      </c>
      <c r="H6516" t="s">
        <v>66</v>
      </c>
      <c r="J6516" t="s">
        <v>30</v>
      </c>
      <c r="K6516" t="s">
        <v>522</v>
      </c>
      <c r="L6516" t="s">
        <v>533</v>
      </c>
      <c r="M6516" t="s">
        <v>524</v>
      </c>
      <c r="N6516" t="s">
        <v>525</v>
      </c>
      <c r="O6516">
        <v>78520</v>
      </c>
      <c r="P6516" t="s">
        <v>524</v>
      </c>
      <c r="Q6516" t="s">
        <v>7089</v>
      </c>
      <c r="R6516" t="s">
        <v>7090</v>
      </c>
      <c r="U6516" s="1">
        <v>43402</v>
      </c>
      <c r="V6516" s="2">
        <v>0.20833333333333334</v>
      </c>
      <c r="W6516" s="1">
        <v>43402.208333333336</v>
      </c>
      <c r="X6516">
        <v>200</v>
      </c>
    </row>
    <row r="6517" spans="1:24">
      <c r="A6517">
        <v>3182170</v>
      </c>
      <c r="B6517" t="s">
        <v>570</v>
      </c>
      <c r="C6517" t="s">
        <v>571</v>
      </c>
      <c r="D6517">
        <v>45800</v>
      </c>
      <c r="E6517" t="s">
        <v>572</v>
      </c>
      <c r="F6517">
        <v>18075</v>
      </c>
      <c r="G6517" t="s">
        <v>65</v>
      </c>
      <c r="H6517" t="s">
        <v>66</v>
      </c>
      <c r="J6517" t="s">
        <v>30</v>
      </c>
      <c r="K6517" t="s">
        <v>522</v>
      </c>
      <c r="L6517" t="s">
        <v>533</v>
      </c>
      <c r="M6517" t="s">
        <v>524</v>
      </c>
      <c r="N6517" t="s">
        <v>525</v>
      </c>
      <c r="O6517">
        <v>78520</v>
      </c>
      <c r="P6517" t="s">
        <v>524</v>
      </c>
      <c r="Q6517" t="s">
        <v>7089</v>
      </c>
      <c r="R6517" t="s">
        <v>7090</v>
      </c>
      <c r="U6517" s="1">
        <v>43402</v>
      </c>
      <c r="V6517" s="2">
        <v>0.20833333333333334</v>
      </c>
      <c r="W6517" s="1">
        <v>43402.208333333336</v>
      </c>
      <c r="X6517">
        <v>200</v>
      </c>
    </row>
    <row r="6518" spans="1:24">
      <c r="A6518">
        <v>3179325</v>
      </c>
      <c r="B6518" t="s">
        <v>576</v>
      </c>
      <c r="C6518" t="s">
        <v>577</v>
      </c>
      <c r="D6518">
        <v>94290</v>
      </c>
      <c r="E6518" t="s">
        <v>578</v>
      </c>
      <c r="F6518">
        <v>37633</v>
      </c>
      <c r="G6518" t="s">
        <v>139</v>
      </c>
      <c r="H6518" t="s">
        <v>123</v>
      </c>
      <c r="J6518" t="s">
        <v>30</v>
      </c>
      <c r="K6518" t="s">
        <v>522</v>
      </c>
      <c r="L6518" t="s">
        <v>533</v>
      </c>
      <c r="M6518" t="s">
        <v>524</v>
      </c>
      <c r="N6518" t="s">
        <v>525</v>
      </c>
      <c r="O6518">
        <v>78520</v>
      </c>
      <c r="P6518" t="s">
        <v>524</v>
      </c>
      <c r="Q6518" t="s">
        <v>7089</v>
      </c>
      <c r="R6518" t="s">
        <v>7090</v>
      </c>
      <c r="U6518" s="1">
        <v>43402</v>
      </c>
      <c r="V6518" s="2">
        <v>0.20833333333333334</v>
      </c>
      <c r="W6518" s="1">
        <v>43402.208333333336</v>
      </c>
      <c r="X6518">
        <v>215</v>
      </c>
    </row>
    <row r="6519" spans="1:24">
      <c r="A6519">
        <v>3182427</v>
      </c>
      <c r="B6519" t="s">
        <v>2153</v>
      </c>
      <c r="C6519" t="s">
        <v>615</v>
      </c>
      <c r="D6519">
        <v>95000</v>
      </c>
      <c r="E6519" t="s">
        <v>616</v>
      </c>
      <c r="F6519">
        <v>37664</v>
      </c>
      <c r="G6519" t="s">
        <v>45</v>
      </c>
      <c r="H6519" t="s">
        <v>6979</v>
      </c>
      <c r="I6519" t="s">
        <v>618</v>
      </c>
      <c r="J6519" t="s">
        <v>30</v>
      </c>
      <c r="K6519" t="s">
        <v>522</v>
      </c>
      <c r="L6519" t="s">
        <v>545</v>
      </c>
      <c r="M6519" t="s">
        <v>524</v>
      </c>
      <c r="N6519" t="s">
        <v>525</v>
      </c>
      <c r="O6519">
        <v>78520</v>
      </c>
      <c r="P6519" t="s">
        <v>524</v>
      </c>
      <c r="Q6519" t="s">
        <v>7089</v>
      </c>
      <c r="R6519" t="s">
        <v>7090</v>
      </c>
      <c r="U6519" s="1">
        <v>43402</v>
      </c>
      <c r="V6519" s="2">
        <v>0.20833333333333334</v>
      </c>
      <c r="W6519" s="1">
        <v>43402.208333333336</v>
      </c>
      <c r="X6519">
        <v>215</v>
      </c>
    </row>
    <row r="6520" spans="1:24">
      <c r="A6520">
        <v>3179513</v>
      </c>
      <c r="B6520" t="s">
        <v>1223</v>
      </c>
      <c r="C6520" t="s">
        <v>1224</v>
      </c>
      <c r="D6520">
        <v>93130</v>
      </c>
      <c r="E6520" t="s">
        <v>1225</v>
      </c>
      <c r="F6520">
        <v>37578</v>
      </c>
      <c r="G6520" t="s">
        <v>1226</v>
      </c>
      <c r="H6520" t="s">
        <v>624</v>
      </c>
      <c r="J6520" t="s">
        <v>30</v>
      </c>
      <c r="K6520" t="s">
        <v>522</v>
      </c>
      <c r="L6520" t="s">
        <v>545</v>
      </c>
      <c r="M6520" t="s">
        <v>524</v>
      </c>
      <c r="N6520" t="s">
        <v>525</v>
      </c>
      <c r="O6520">
        <v>78520</v>
      </c>
      <c r="P6520" t="s">
        <v>524</v>
      </c>
      <c r="Q6520" t="s">
        <v>7089</v>
      </c>
      <c r="R6520" t="s">
        <v>7090</v>
      </c>
      <c r="U6520" s="1">
        <v>43402</v>
      </c>
      <c r="V6520" s="2">
        <v>0.20833333333333334</v>
      </c>
      <c r="W6520" s="1">
        <v>43402.208333333336</v>
      </c>
      <c r="X6520">
        <v>200</v>
      </c>
    </row>
    <row r="6521" spans="1:24">
      <c r="A6521">
        <v>3178405</v>
      </c>
      <c r="B6521" t="s">
        <v>6980</v>
      </c>
      <c r="C6521" t="s">
        <v>6981</v>
      </c>
      <c r="D6521">
        <v>94310</v>
      </c>
      <c r="E6521" t="s">
        <v>1672</v>
      </c>
      <c r="F6521">
        <v>37635</v>
      </c>
      <c r="G6521" t="s">
        <v>6982</v>
      </c>
      <c r="H6521" t="s">
        <v>123</v>
      </c>
      <c r="J6521" t="s">
        <v>30</v>
      </c>
      <c r="K6521" t="s">
        <v>522</v>
      </c>
      <c r="L6521" t="s">
        <v>545</v>
      </c>
      <c r="M6521" t="s">
        <v>524</v>
      </c>
      <c r="N6521" t="s">
        <v>525</v>
      </c>
      <c r="O6521">
        <v>78520</v>
      </c>
      <c r="P6521" t="s">
        <v>524</v>
      </c>
      <c r="Q6521" t="s">
        <v>7089</v>
      </c>
      <c r="R6521" t="s">
        <v>7090</v>
      </c>
      <c r="S6521" t="s">
        <v>3155</v>
      </c>
      <c r="U6521" s="1">
        <v>43402</v>
      </c>
      <c r="V6521" s="2">
        <v>0.20833333333333334</v>
      </c>
      <c r="W6521" s="1">
        <v>43402.208333333336</v>
      </c>
      <c r="X6521">
        <v>215</v>
      </c>
    </row>
    <row r="6522" spans="1:24">
      <c r="A6522">
        <v>3174065</v>
      </c>
      <c r="B6522" t="s">
        <v>844</v>
      </c>
      <c r="C6522" t="s">
        <v>845</v>
      </c>
      <c r="D6522">
        <v>78180</v>
      </c>
      <c r="E6522" t="s">
        <v>846</v>
      </c>
      <c r="F6522">
        <v>33212</v>
      </c>
      <c r="G6522" t="s">
        <v>847</v>
      </c>
      <c r="H6522" t="s">
        <v>585</v>
      </c>
      <c r="J6522" t="s">
        <v>30</v>
      </c>
      <c r="K6522" t="s">
        <v>522</v>
      </c>
      <c r="L6522" t="s">
        <v>545</v>
      </c>
      <c r="M6522" t="s">
        <v>524</v>
      </c>
      <c r="N6522" t="s">
        <v>525</v>
      </c>
      <c r="O6522">
        <v>78520</v>
      </c>
      <c r="P6522" t="s">
        <v>524</v>
      </c>
      <c r="Q6522" t="s">
        <v>7089</v>
      </c>
      <c r="R6522" t="s">
        <v>7090</v>
      </c>
      <c r="S6522" t="s">
        <v>6983</v>
      </c>
      <c r="U6522" s="1">
        <v>43402</v>
      </c>
      <c r="V6522" s="2">
        <v>0.20833333333333334</v>
      </c>
      <c r="W6522" s="1">
        <v>43402.208333333336</v>
      </c>
      <c r="X6522">
        <v>230</v>
      </c>
    </row>
    <row r="6523" spans="1:24">
      <c r="A6523">
        <v>3174752</v>
      </c>
      <c r="B6523" t="s">
        <v>4805</v>
      </c>
      <c r="C6523" t="s">
        <v>4806</v>
      </c>
      <c r="D6523">
        <v>93200</v>
      </c>
      <c r="E6523" t="s">
        <v>3106</v>
      </c>
      <c r="F6523">
        <v>37584</v>
      </c>
      <c r="G6523" t="s">
        <v>5923</v>
      </c>
      <c r="H6523" t="s">
        <v>776</v>
      </c>
      <c r="J6523" t="s">
        <v>30</v>
      </c>
      <c r="K6523" t="s">
        <v>522</v>
      </c>
      <c r="L6523" t="s">
        <v>545</v>
      </c>
      <c r="M6523" t="s">
        <v>524</v>
      </c>
      <c r="N6523" t="s">
        <v>525</v>
      </c>
      <c r="O6523">
        <v>78520</v>
      </c>
      <c r="P6523" t="s">
        <v>524</v>
      </c>
      <c r="Q6523" t="s">
        <v>7089</v>
      </c>
      <c r="R6523" t="s">
        <v>7090</v>
      </c>
      <c r="U6523" s="1">
        <v>43402</v>
      </c>
      <c r="V6523" s="2">
        <v>0.20833333333333334</v>
      </c>
      <c r="W6523" s="1">
        <v>43402.208333333336</v>
      </c>
      <c r="X6523">
        <v>215</v>
      </c>
    </row>
    <row r="6524" spans="1:24">
      <c r="A6524">
        <v>3174752</v>
      </c>
      <c r="B6524" t="s">
        <v>4805</v>
      </c>
      <c r="C6524" t="s">
        <v>4806</v>
      </c>
      <c r="D6524">
        <v>93200</v>
      </c>
      <c r="E6524" t="s">
        <v>3106</v>
      </c>
      <c r="F6524">
        <v>37584</v>
      </c>
      <c r="G6524" t="s">
        <v>5923</v>
      </c>
      <c r="H6524" t="s">
        <v>776</v>
      </c>
      <c r="J6524" t="s">
        <v>30</v>
      </c>
      <c r="K6524" t="s">
        <v>522</v>
      </c>
      <c r="L6524" t="s">
        <v>545</v>
      </c>
      <c r="M6524" t="s">
        <v>524</v>
      </c>
      <c r="N6524" t="s">
        <v>525</v>
      </c>
      <c r="O6524">
        <v>78520</v>
      </c>
      <c r="P6524" t="s">
        <v>524</v>
      </c>
      <c r="Q6524" t="s">
        <v>7089</v>
      </c>
      <c r="R6524" t="s">
        <v>7090</v>
      </c>
      <c r="U6524" s="1">
        <v>43402</v>
      </c>
      <c r="V6524" s="2">
        <v>0.20833333333333334</v>
      </c>
      <c r="W6524" s="1">
        <v>43402.208333333336</v>
      </c>
      <c r="X6524">
        <v>215</v>
      </c>
    </row>
    <row r="6525" spans="1:24">
      <c r="A6525">
        <v>3181982</v>
      </c>
      <c r="B6525" t="s">
        <v>2185</v>
      </c>
      <c r="C6525" t="s">
        <v>2186</v>
      </c>
      <c r="D6525">
        <v>93500</v>
      </c>
      <c r="E6525" t="s">
        <v>2187</v>
      </c>
      <c r="F6525">
        <v>37611</v>
      </c>
      <c r="G6525" t="s">
        <v>58</v>
      </c>
      <c r="H6525" t="s">
        <v>66</v>
      </c>
      <c r="J6525" t="s">
        <v>30</v>
      </c>
      <c r="K6525" t="s">
        <v>522</v>
      </c>
      <c r="L6525" t="s">
        <v>551</v>
      </c>
      <c r="M6525" t="s">
        <v>524</v>
      </c>
      <c r="N6525" t="s">
        <v>525</v>
      </c>
      <c r="O6525">
        <v>78520</v>
      </c>
      <c r="P6525" t="s">
        <v>524</v>
      </c>
      <c r="Q6525" t="s">
        <v>7089</v>
      </c>
      <c r="R6525" t="s">
        <v>7090</v>
      </c>
      <c r="U6525" s="1">
        <v>43402</v>
      </c>
      <c r="V6525" s="2">
        <v>0.20833333333333334</v>
      </c>
      <c r="W6525" s="1">
        <v>43402.208333333336</v>
      </c>
      <c r="X6525">
        <v>200</v>
      </c>
    </row>
    <row r="6526" spans="1:24">
      <c r="A6526">
        <v>3181982</v>
      </c>
      <c r="B6526" t="s">
        <v>2185</v>
      </c>
      <c r="C6526" t="s">
        <v>2186</v>
      </c>
      <c r="D6526">
        <v>93500</v>
      </c>
      <c r="E6526" t="s">
        <v>2187</v>
      </c>
      <c r="F6526">
        <v>37611</v>
      </c>
      <c r="G6526" t="s">
        <v>58</v>
      </c>
      <c r="H6526" t="s">
        <v>66</v>
      </c>
      <c r="J6526" t="s">
        <v>30</v>
      </c>
      <c r="K6526" t="s">
        <v>522</v>
      </c>
      <c r="L6526" t="s">
        <v>551</v>
      </c>
      <c r="M6526" t="s">
        <v>524</v>
      </c>
      <c r="N6526" t="s">
        <v>525</v>
      </c>
      <c r="O6526">
        <v>78520</v>
      </c>
      <c r="P6526" t="s">
        <v>524</v>
      </c>
      <c r="Q6526" t="s">
        <v>7089</v>
      </c>
      <c r="R6526" t="s">
        <v>7090</v>
      </c>
      <c r="U6526" s="1">
        <v>43402</v>
      </c>
      <c r="V6526" s="2">
        <v>0.20833333333333334</v>
      </c>
      <c r="W6526" s="1">
        <v>43402.208333333336</v>
      </c>
      <c r="X6526">
        <v>200</v>
      </c>
    </row>
    <row r="6527" spans="1:24">
      <c r="A6527">
        <v>3181982</v>
      </c>
      <c r="B6527" t="s">
        <v>2185</v>
      </c>
      <c r="C6527" t="s">
        <v>2186</v>
      </c>
      <c r="D6527">
        <v>93500</v>
      </c>
      <c r="E6527" t="s">
        <v>2187</v>
      </c>
      <c r="F6527">
        <v>37611</v>
      </c>
      <c r="G6527" t="s">
        <v>58</v>
      </c>
      <c r="H6527" t="s">
        <v>66</v>
      </c>
      <c r="J6527" t="s">
        <v>30</v>
      </c>
      <c r="K6527" t="s">
        <v>522</v>
      </c>
      <c r="L6527" t="s">
        <v>551</v>
      </c>
      <c r="M6527" t="s">
        <v>524</v>
      </c>
      <c r="N6527" t="s">
        <v>525</v>
      </c>
      <c r="O6527">
        <v>78520</v>
      </c>
      <c r="P6527" t="s">
        <v>524</v>
      </c>
      <c r="Q6527" t="s">
        <v>7089</v>
      </c>
      <c r="R6527" t="s">
        <v>7090</v>
      </c>
      <c r="U6527" s="1">
        <v>43402</v>
      </c>
      <c r="V6527" s="2">
        <v>0.20833333333333334</v>
      </c>
      <c r="W6527" s="1">
        <v>43402.208333333336</v>
      </c>
      <c r="X6527">
        <v>200</v>
      </c>
    </row>
    <row r="6528" spans="1:24">
      <c r="A6528">
        <v>3181771</v>
      </c>
      <c r="B6528" t="s">
        <v>4856</v>
      </c>
      <c r="C6528" t="s">
        <v>4857</v>
      </c>
      <c r="D6528">
        <v>28500</v>
      </c>
      <c r="E6528" t="s">
        <v>4858</v>
      </c>
      <c r="F6528">
        <v>11583</v>
      </c>
      <c r="G6528" t="s">
        <v>4859</v>
      </c>
      <c r="H6528" t="s">
        <v>78</v>
      </c>
      <c r="J6528" t="s">
        <v>30</v>
      </c>
      <c r="K6528" t="s">
        <v>283</v>
      </c>
      <c r="L6528" t="s">
        <v>284</v>
      </c>
      <c r="M6528" t="s">
        <v>524</v>
      </c>
      <c r="N6528" t="s">
        <v>525</v>
      </c>
      <c r="O6528">
        <v>78520</v>
      </c>
      <c r="P6528" t="s">
        <v>524</v>
      </c>
      <c r="Q6528" t="s">
        <v>7089</v>
      </c>
      <c r="R6528" t="s">
        <v>7090</v>
      </c>
      <c r="U6528" s="1">
        <v>43402</v>
      </c>
      <c r="V6528" s="2">
        <v>0.20833333333333334</v>
      </c>
      <c r="W6528" s="1">
        <v>43402.208333333336</v>
      </c>
      <c r="X6528">
        <v>215</v>
      </c>
    </row>
    <row r="6529" spans="1:24">
      <c r="A6529">
        <v>3179539</v>
      </c>
      <c r="B6529" t="s">
        <v>788</v>
      </c>
      <c r="C6529" t="s">
        <v>5935</v>
      </c>
      <c r="D6529">
        <v>57870</v>
      </c>
      <c r="E6529" t="s">
        <v>5936</v>
      </c>
      <c r="F6529">
        <v>23532</v>
      </c>
      <c r="G6529" t="s">
        <v>58</v>
      </c>
      <c r="H6529" t="s">
        <v>2166</v>
      </c>
      <c r="J6529" t="s">
        <v>30</v>
      </c>
      <c r="K6529" t="s">
        <v>283</v>
      </c>
      <c r="L6529" t="s">
        <v>292</v>
      </c>
      <c r="M6529" t="s">
        <v>593</v>
      </c>
      <c r="N6529" t="s">
        <v>594</v>
      </c>
      <c r="O6529">
        <v>57420</v>
      </c>
      <c r="P6529" t="s">
        <v>593</v>
      </c>
      <c r="Q6529" t="s">
        <v>7091</v>
      </c>
      <c r="R6529" t="s">
        <v>7092</v>
      </c>
      <c r="U6529" s="1">
        <v>43402</v>
      </c>
      <c r="V6529" s="2">
        <v>0.20833333333333334</v>
      </c>
      <c r="W6529" s="1">
        <v>43402.208333333336</v>
      </c>
      <c r="X6529">
        <v>215</v>
      </c>
    </row>
    <row r="6530" spans="1:24">
      <c r="A6530">
        <v>3182922</v>
      </c>
      <c r="B6530" t="s">
        <v>5949</v>
      </c>
      <c r="C6530" t="s">
        <v>3756</v>
      </c>
      <c r="D6530">
        <v>51170</v>
      </c>
      <c r="E6530" t="s">
        <v>3757</v>
      </c>
      <c r="F6530">
        <v>20075</v>
      </c>
      <c r="G6530" t="s">
        <v>6610</v>
      </c>
      <c r="H6530" t="s">
        <v>123</v>
      </c>
      <c r="J6530" t="s">
        <v>30</v>
      </c>
      <c r="K6530" t="s">
        <v>283</v>
      </c>
      <c r="L6530" t="s">
        <v>666</v>
      </c>
      <c r="M6530" t="s">
        <v>593</v>
      </c>
      <c r="N6530" t="s">
        <v>594</v>
      </c>
      <c r="O6530">
        <v>57420</v>
      </c>
      <c r="P6530" t="s">
        <v>593</v>
      </c>
      <c r="Q6530" t="s">
        <v>7091</v>
      </c>
      <c r="R6530" t="s">
        <v>7092</v>
      </c>
      <c r="U6530" s="1">
        <v>43402</v>
      </c>
      <c r="V6530" s="2">
        <v>0.20833333333333334</v>
      </c>
      <c r="W6530" s="1">
        <v>43402.208333333336</v>
      </c>
      <c r="X6530">
        <v>200</v>
      </c>
    </row>
    <row r="6531" spans="1:24">
      <c r="A6531">
        <v>3177814</v>
      </c>
      <c r="B6531" t="s">
        <v>1780</v>
      </c>
      <c r="C6531" t="s">
        <v>1781</v>
      </c>
      <c r="D6531">
        <v>57070</v>
      </c>
      <c r="E6531" t="s">
        <v>1782</v>
      </c>
      <c r="F6531">
        <v>22853</v>
      </c>
      <c r="G6531" t="s">
        <v>1783</v>
      </c>
      <c r="H6531" t="s">
        <v>355</v>
      </c>
      <c r="I6531" t="s">
        <v>28</v>
      </c>
      <c r="J6531" t="s">
        <v>30</v>
      </c>
      <c r="K6531" t="s">
        <v>283</v>
      </c>
      <c r="L6531" t="s">
        <v>666</v>
      </c>
      <c r="M6531" t="s">
        <v>593</v>
      </c>
      <c r="N6531" t="s">
        <v>594</v>
      </c>
      <c r="O6531">
        <v>57420</v>
      </c>
      <c r="P6531" t="s">
        <v>593</v>
      </c>
      <c r="Q6531" t="s">
        <v>7091</v>
      </c>
      <c r="R6531" t="s">
        <v>7092</v>
      </c>
      <c r="U6531" s="1">
        <v>43402</v>
      </c>
      <c r="V6531" s="2">
        <v>0.20833333333333334</v>
      </c>
      <c r="W6531" s="1">
        <v>43402.208333333336</v>
      </c>
      <c r="X6531">
        <v>200</v>
      </c>
    </row>
    <row r="6532" spans="1:24">
      <c r="A6532">
        <v>3177814</v>
      </c>
      <c r="B6532" t="s">
        <v>1780</v>
      </c>
      <c r="C6532" t="s">
        <v>1781</v>
      </c>
      <c r="D6532">
        <v>57070</v>
      </c>
      <c r="E6532" t="s">
        <v>1782</v>
      </c>
      <c r="F6532">
        <v>22853</v>
      </c>
      <c r="G6532" t="s">
        <v>3124</v>
      </c>
      <c r="H6532" t="s">
        <v>4611</v>
      </c>
      <c r="J6532" t="s">
        <v>30</v>
      </c>
      <c r="K6532" t="s">
        <v>283</v>
      </c>
      <c r="L6532" t="s">
        <v>666</v>
      </c>
      <c r="M6532" t="s">
        <v>593</v>
      </c>
      <c r="N6532" t="s">
        <v>594</v>
      </c>
      <c r="O6532">
        <v>57420</v>
      </c>
      <c r="P6532" t="s">
        <v>593</v>
      </c>
      <c r="Q6532" t="s">
        <v>7091</v>
      </c>
      <c r="R6532" t="s">
        <v>7092</v>
      </c>
      <c r="U6532" s="1">
        <v>43402</v>
      </c>
      <c r="V6532" s="2">
        <v>0.20833333333333334</v>
      </c>
      <c r="W6532" s="1">
        <v>43402.208333333336</v>
      </c>
      <c r="X6532">
        <v>215</v>
      </c>
    </row>
    <row r="6533" spans="1:24">
      <c r="A6533">
        <v>3183335</v>
      </c>
      <c r="B6533" t="s">
        <v>2231</v>
      </c>
      <c r="C6533" t="s">
        <v>4817</v>
      </c>
      <c r="D6533">
        <v>57430</v>
      </c>
      <c r="E6533" t="s">
        <v>4818</v>
      </c>
      <c r="F6533">
        <v>23181</v>
      </c>
      <c r="G6533" t="s">
        <v>58</v>
      </c>
      <c r="H6533" t="s">
        <v>5933</v>
      </c>
      <c r="J6533" t="s">
        <v>30</v>
      </c>
      <c r="K6533" t="s">
        <v>283</v>
      </c>
      <c r="L6533" t="s">
        <v>292</v>
      </c>
      <c r="M6533" t="s">
        <v>593</v>
      </c>
      <c r="N6533" t="s">
        <v>594</v>
      </c>
      <c r="O6533">
        <v>57420</v>
      </c>
      <c r="P6533" t="s">
        <v>593</v>
      </c>
      <c r="Q6533" t="s">
        <v>7091</v>
      </c>
      <c r="R6533" t="s">
        <v>7092</v>
      </c>
      <c r="U6533" s="1">
        <v>43402</v>
      </c>
      <c r="V6533" s="2">
        <v>0.20833333333333334</v>
      </c>
      <c r="W6533" s="1">
        <v>43402.208333333336</v>
      </c>
      <c r="X6533">
        <v>230</v>
      </c>
    </row>
    <row r="6534" spans="1:24">
      <c r="A6534">
        <v>3184027</v>
      </c>
      <c r="B6534" t="s">
        <v>3110</v>
      </c>
      <c r="C6534" t="s">
        <v>3111</v>
      </c>
      <c r="D6534">
        <v>95240</v>
      </c>
      <c r="E6534" t="s">
        <v>1217</v>
      </c>
      <c r="F6534">
        <v>37686</v>
      </c>
      <c r="G6534" t="s">
        <v>58</v>
      </c>
      <c r="H6534" t="s">
        <v>102</v>
      </c>
      <c r="J6534" t="s">
        <v>30</v>
      </c>
      <c r="K6534" t="s">
        <v>522</v>
      </c>
      <c r="L6534" t="s">
        <v>551</v>
      </c>
      <c r="M6534" t="s">
        <v>619</v>
      </c>
      <c r="N6534" t="s">
        <v>620</v>
      </c>
      <c r="O6534">
        <v>77470</v>
      </c>
      <c r="P6534" t="s">
        <v>619</v>
      </c>
      <c r="Q6534" t="s">
        <v>7095</v>
      </c>
      <c r="R6534" t="s">
        <v>7096</v>
      </c>
      <c r="S6534" t="s">
        <v>6984</v>
      </c>
      <c r="U6534" s="1">
        <v>43402</v>
      </c>
      <c r="V6534" s="2">
        <v>0.20833333333333334</v>
      </c>
      <c r="W6534" s="1">
        <v>43402.208333333336</v>
      </c>
      <c r="X6534">
        <v>205</v>
      </c>
    </row>
    <row r="6535" spans="1:24">
      <c r="A6535">
        <v>3182428</v>
      </c>
      <c r="B6535" t="s">
        <v>621</v>
      </c>
      <c r="C6535" t="s">
        <v>615</v>
      </c>
      <c r="D6535">
        <v>95000</v>
      </c>
      <c r="E6535" t="s">
        <v>616</v>
      </c>
      <c r="F6535">
        <v>37664</v>
      </c>
      <c r="G6535" t="s">
        <v>45</v>
      </c>
      <c r="H6535" t="s">
        <v>2169</v>
      </c>
      <c r="I6535" t="s">
        <v>622</v>
      </c>
      <c r="J6535" t="s">
        <v>30</v>
      </c>
      <c r="K6535" t="s">
        <v>522</v>
      </c>
      <c r="L6535" t="s">
        <v>545</v>
      </c>
      <c r="M6535" t="s">
        <v>619</v>
      </c>
      <c r="N6535" t="s">
        <v>620</v>
      </c>
      <c r="O6535">
        <v>77470</v>
      </c>
      <c r="P6535" t="s">
        <v>619</v>
      </c>
      <c r="Q6535" t="s">
        <v>7095</v>
      </c>
      <c r="R6535" t="s">
        <v>7096</v>
      </c>
      <c r="T6535">
        <v>598360</v>
      </c>
      <c r="U6535" s="1">
        <v>43402</v>
      </c>
      <c r="V6535" s="2">
        <v>0.20833333333333334</v>
      </c>
      <c r="W6535" s="1">
        <v>43402.208333333336</v>
      </c>
      <c r="X6535">
        <v>260</v>
      </c>
    </row>
    <row r="6536" spans="1:24">
      <c r="A6536">
        <v>3182428</v>
      </c>
      <c r="B6536" t="s">
        <v>621</v>
      </c>
      <c r="C6536" t="s">
        <v>615</v>
      </c>
      <c r="D6536">
        <v>95000</v>
      </c>
      <c r="E6536" t="s">
        <v>616</v>
      </c>
      <c r="F6536">
        <v>37664</v>
      </c>
      <c r="G6536" t="s">
        <v>45</v>
      </c>
      <c r="H6536" t="s">
        <v>2169</v>
      </c>
      <c r="I6536" t="s">
        <v>622</v>
      </c>
      <c r="J6536" t="s">
        <v>30</v>
      </c>
      <c r="K6536" t="s">
        <v>522</v>
      </c>
      <c r="L6536" t="s">
        <v>545</v>
      </c>
      <c r="M6536" t="s">
        <v>619</v>
      </c>
      <c r="N6536" t="s">
        <v>620</v>
      </c>
      <c r="O6536">
        <v>77470</v>
      </c>
      <c r="P6536" t="s">
        <v>619</v>
      </c>
      <c r="Q6536" t="s">
        <v>7095</v>
      </c>
      <c r="R6536" t="s">
        <v>7096</v>
      </c>
      <c r="T6536">
        <v>598362</v>
      </c>
      <c r="U6536" s="1">
        <v>43402</v>
      </c>
      <c r="V6536" s="2">
        <v>0.20833333333333334</v>
      </c>
      <c r="W6536" s="1">
        <v>43402.208333333336</v>
      </c>
      <c r="X6536">
        <v>260</v>
      </c>
    </row>
    <row r="6537" spans="1:24">
      <c r="A6537">
        <v>3182428</v>
      </c>
      <c r="B6537" t="s">
        <v>621</v>
      </c>
      <c r="C6537" t="s">
        <v>615</v>
      </c>
      <c r="D6537">
        <v>95000</v>
      </c>
      <c r="E6537" t="s">
        <v>616</v>
      </c>
      <c r="F6537">
        <v>37664</v>
      </c>
      <c r="G6537" t="s">
        <v>45</v>
      </c>
      <c r="H6537" t="s">
        <v>2169</v>
      </c>
      <c r="I6537" t="s">
        <v>622</v>
      </c>
      <c r="J6537" t="s">
        <v>30</v>
      </c>
      <c r="K6537" t="s">
        <v>522</v>
      </c>
      <c r="L6537" t="s">
        <v>545</v>
      </c>
      <c r="M6537" t="s">
        <v>619</v>
      </c>
      <c r="N6537" t="s">
        <v>620</v>
      </c>
      <c r="O6537">
        <v>77470</v>
      </c>
      <c r="P6537" t="s">
        <v>619</v>
      </c>
      <c r="Q6537" t="s">
        <v>7095</v>
      </c>
      <c r="R6537" t="s">
        <v>7096</v>
      </c>
      <c r="T6537">
        <v>598364</v>
      </c>
      <c r="U6537" s="1">
        <v>43402</v>
      </c>
      <c r="V6537" s="2">
        <v>0.20833333333333334</v>
      </c>
      <c r="W6537" s="1">
        <v>43402.208333333336</v>
      </c>
      <c r="X6537">
        <v>260</v>
      </c>
    </row>
    <row r="6538" spans="1:24">
      <c r="A6538">
        <v>3178405</v>
      </c>
      <c r="B6538" t="s">
        <v>6980</v>
      </c>
      <c r="C6538" t="s">
        <v>6981</v>
      </c>
      <c r="D6538">
        <v>94310</v>
      </c>
      <c r="E6538" t="s">
        <v>1672</v>
      </c>
      <c r="F6538">
        <v>37635</v>
      </c>
      <c r="G6538" t="s">
        <v>6982</v>
      </c>
      <c r="H6538" t="s">
        <v>123</v>
      </c>
      <c r="J6538" t="s">
        <v>30</v>
      </c>
      <c r="K6538" t="s">
        <v>522</v>
      </c>
      <c r="L6538" t="s">
        <v>545</v>
      </c>
      <c r="M6538" t="s">
        <v>619</v>
      </c>
      <c r="N6538" t="s">
        <v>620</v>
      </c>
      <c r="O6538">
        <v>77470</v>
      </c>
      <c r="P6538" t="s">
        <v>619</v>
      </c>
      <c r="Q6538" t="s">
        <v>7095</v>
      </c>
      <c r="R6538" t="s">
        <v>7096</v>
      </c>
      <c r="S6538" t="s">
        <v>6985</v>
      </c>
      <c r="U6538" s="1">
        <v>43402</v>
      </c>
      <c r="V6538" s="2">
        <v>0.20833333333333334</v>
      </c>
      <c r="W6538" s="1">
        <v>43402.208333333336</v>
      </c>
      <c r="X6538">
        <v>215</v>
      </c>
    </row>
    <row r="6539" spans="1:24">
      <c r="A6539">
        <v>3179513</v>
      </c>
      <c r="B6539" t="s">
        <v>1223</v>
      </c>
      <c r="C6539" t="s">
        <v>1224</v>
      </c>
      <c r="D6539">
        <v>93130</v>
      </c>
      <c r="E6539" t="s">
        <v>1225</v>
      </c>
      <c r="F6539">
        <v>37578</v>
      </c>
      <c r="G6539" t="s">
        <v>1226</v>
      </c>
      <c r="H6539" t="s">
        <v>624</v>
      </c>
      <c r="J6539" t="s">
        <v>30</v>
      </c>
      <c r="K6539" t="s">
        <v>522</v>
      </c>
      <c r="L6539" t="s">
        <v>545</v>
      </c>
      <c r="M6539" t="s">
        <v>619</v>
      </c>
      <c r="N6539" t="s">
        <v>620</v>
      </c>
      <c r="O6539">
        <v>77470</v>
      </c>
      <c r="P6539" t="s">
        <v>619</v>
      </c>
      <c r="Q6539" t="s">
        <v>7095</v>
      </c>
      <c r="R6539" t="s">
        <v>7096</v>
      </c>
      <c r="U6539" s="1">
        <v>43402</v>
      </c>
      <c r="V6539" s="2">
        <v>0.20833333333333334</v>
      </c>
      <c r="W6539" s="1">
        <v>43402.208333333336</v>
      </c>
      <c r="X6539">
        <v>200</v>
      </c>
    </row>
    <row r="6540" spans="1:24">
      <c r="A6540">
        <v>3182428</v>
      </c>
      <c r="B6540" t="s">
        <v>621</v>
      </c>
      <c r="C6540" t="s">
        <v>615</v>
      </c>
      <c r="D6540">
        <v>95000</v>
      </c>
      <c r="E6540" t="s">
        <v>616</v>
      </c>
      <c r="F6540">
        <v>37664</v>
      </c>
      <c r="G6540" t="s">
        <v>45</v>
      </c>
      <c r="H6540" t="s">
        <v>2169</v>
      </c>
      <c r="I6540" t="s">
        <v>622</v>
      </c>
      <c r="J6540" t="s">
        <v>30</v>
      </c>
      <c r="K6540" t="s">
        <v>522</v>
      </c>
      <c r="L6540" t="s">
        <v>545</v>
      </c>
      <c r="M6540" t="s">
        <v>619</v>
      </c>
      <c r="N6540" t="s">
        <v>620</v>
      </c>
      <c r="O6540">
        <v>77470</v>
      </c>
      <c r="P6540" t="s">
        <v>619</v>
      </c>
      <c r="Q6540" t="s">
        <v>7095</v>
      </c>
      <c r="R6540" t="s">
        <v>7096</v>
      </c>
      <c r="T6540">
        <v>598359</v>
      </c>
      <c r="U6540" s="1">
        <v>43402</v>
      </c>
      <c r="V6540" s="2">
        <v>0.20833333333333334</v>
      </c>
      <c r="W6540" s="1">
        <v>43402.208333333336</v>
      </c>
      <c r="X6540">
        <v>260</v>
      </c>
    </row>
    <row r="6541" spans="1:24">
      <c r="A6541">
        <v>3182428</v>
      </c>
      <c r="B6541" t="s">
        <v>621</v>
      </c>
      <c r="C6541" t="s">
        <v>615</v>
      </c>
      <c r="D6541">
        <v>95000</v>
      </c>
      <c r="E6541" t="s">
        <v>616</v>
      </c>
      <c r="F6541">
        <v>37664</v>
      </c>
      <c r="G6541" t="s">
        <v>45</v>
      </c>
      <c r="H6541" t="s">
        <v>5945</v>
      </c>
      <c r="I6541" t="s">
        <v>2620</v>
      </c>
      <c r="J6541" t="s">
        <v>30</v>
      </c>
      <c r="K6541" t="s">
        <v>522</v>
      </c>
      <c r="L6541" t="s">
        <v>545</v>
      </c>
      <c r="M6541" t="s">
        <v>619</v>
      </c>
      <c r="N6541" t="s">
        <v>620</v>
      </c>
      <c r="O6541">
        <v>77470</v>
      </c>
      <c r="P6541" t="s">
        <v>619</v>
      </c>
      <c r="Q6541" t="s">
        <v>7095</v>
      </c>
      <c r="R6541" t="s">
        <v>7096</v>
      </c>
      <c r="U6541" s="1">
        <v>43402</v>
      </c>
      <c r="V6541" s="2">
        <v>0.20833333333333334</v>
      </c>
      <c r="W6541" s="1">
        <v>43402.208333333336</v>
      </c>
      <c r="X6541">
        <v>215</v>
      </c>
    </row>
    <row r="6542" spans="1:24">
      <c r="A6542">
        <v>3182428</v>
      </c>
      <c r="B6542" t="s">
        <v>621</v>
      </c>
      <c r="C6542" t="s">
        <v>615</v>
      </c>
      <c r="D6542">
        <v>95000</v>
      </c>
      <c r="E6542" t="s">
        <v>616</v>
      </c>
      <c r="F6542">
        <v>37664</v>
      </c>
      <c r="G6542" t="s">
        <v>45</v>
      </c>
      <c r="H6542" t="s">
        <v>5945</v>
      </c>
      <c r="I6542" t="s">
        <v>2620</v>
      </c>
      <c r="J6542" t="s">
        <v>30</v>
      </c>
      <c r="K6542" t="s">
        <v>522</v>
      </c>
      <c r="L6542" t="s">
        <v>545</v>
      </c>
      <c r="M6542" t="s">
        <v>619</v>
      </c>
      <c r="N6542" t="s">
        <v>620</v>
      </c>
      <c r="O6542">
        <v>77470</v>
      </c>
      <c r="P6542" t="s">
        <v>619</v>
      </c>
      <c r="Q6542" t="s">
        <v>7095</v>
      </c>
      <c r="R6542" t="s">
        <v>7096</v>
      </c>
      <c r="U6542" s="1">
        <v>43402</v>
      </c>
      <c r="V6542" s="2">
        <v>0.20833333333333334</v>
      </c>
      <c r="W6542" s="1">
        <v>43402.208333333336</v>
      </c>
      <c r="X6542">
        <v>215</v>
      </c>
    </row>
    <row r="6543" spans="1:24">
      <c r="A6543">
        <v>3182428</v>
      </c>
      <c r="B6543" t="s">
        <v>621</v>
      </c>
      <c r="C6543" t="s">
        <v>615</v>
      </c>
      <c r="D6543">
        <v>95000</v>
      </c>
      <c r="E6543" t="s">
        <v>616</v>
      </c>
      <c r="F6543">
        <v>37664</v>
      </c>
      <c r="G6543" t="s">
        <v>45</v>
      </c>
      <c r="H6543" t="s">
        <v>2169</v>
      </c>
      <c r="I6543" t="s">
        <v>2619</v>
      </c>
      <c r="J6543" t="s">
        <v>30</v>
      </c>
      <c r="K6543" t="s">
        <v>522</v>
      </c>
      <c r="L6543" t="s">
        <v>545</v>
      </c>
      <c r="M6543" t="s">
        <v>619</v>
      </c>
      <c r="N6543" t="s">
        <v>620</v>
      </c>
      <c r="O6543">
        <v>77470</v>
      </c>
      <c r="P6543" t="s">
        <v>619</v>
      </c>
      <c r="Q6543" t="s">
        <v>7095</v>
      </c>
      <c r="R6543" t="s">
        <v>7096</v>
      </c>
      <c r="U6543" s="1">
        <v>43402</v>
      </c>
      <c r="V6543" s="2">
        <v>0.20833333333333334</v>
      </c>
      <c r="W6543" s="1">
        <v>43402.208333333336</v>
      </c>
      <c r="X6543">
        <v>220</v>
      </c>
    </row>
    <row r="6544" spans="1:24">
      <c r="A6544">
        <v>3182428</v>
      </c>
      <c r="B6544" t="s">
        <v>621</v>
      </c>
      <c r="C6544" t="s">
        <v>615</v>
      </c>
      <c r="D6544">
        <v>95000</v>
      </c>
      <c r="E6544" t="s">
        <v>616</v>
      </c>
      <c r="F6544">
        <v>37664</v>
      </c>
      <c r="G6544" t="s">
        <v>45</v>
      </c>
      <c r="H6544" t="s">
        <v>2169</v>
      </c>
      <c r="I6544" t="s">
        <v>2619</v>
      </c>
      <c r="J6544" t="s">
        <v>30</v>
      </c>
      <c r="K6544" t="s">
        <v>522</v>
      </c>
      <c r="L6544" t="s">
        <v>545</v>
      </c>
      <c r="M6544" t="s">
        <v>619</v>
      </c>
      <c r="N6544" t="s">
        <v>620</v>
      </c>
      <c r="O6544">
        <v>77470</v>
      </c>
      <c r="P6544" t="s">
        <v>619</v>
      </c>
      <c r="Q6544" t="s">
        <v>7095</v>
      </c>
      <c r="R6544" t="s">
        <v>7096</v>
      </c>
      <c r="U6544" s="1">
        <v>43402</v>
      </c>
      <c r="V6544" s="2">
        <v>0.20833333333333334</v>
      </c>
      <c r="W6544" s="1">
        <v>43402.208333333336</v>
      </c>
      <c r="X6544">
        <v>220</v>
      </c>
    </row>
    <row r="6545" spans="1:24">
      <c r="A6545">
        <v>3182428</v>
      </c>
      <c r="B6545" t="s">
        <v>621</v>
      </c>
      <c r="C6545" t="s">
        <v>615</v>
      </c>
      <c r="D6545">
        <v>95000</v>
      </c>
      <c r="E6545" t="s">
        <v>616</v>
      </c>
      <c r="F6545">
        <v>37664</v>
      </c>
      <c r="G6545" t="s">
        <v>45</v>
      </c>
      <c r="H6545" t="s">
        <v>4834</v>
      </c>
      <c r="I6545" t="s">
        <v>4835</v>
      </c>
      <c r="J6545" t="s">
        <v>30</v>
      </c>
      <c r="K6545" t="s">
        <v>522</v>
      </c>
      <c r="L6545" t="s">
        <v>545</v>
      </c>
      <c r="M6545" t="s">
        <v>619</v>
      </c>
      <c r="N6545" t="s">
        <v>620</v>
      </c>
      <c r="O6545">
        <v>77470</v>
      </c>
      <c r="P6545" t="s">
        <v>619</v>
      </c>
      <c r="Q6545" t="s">
        <v>7095</v>
      </c>
      <c r="R6545" t="s">
        <v>7096</v>
      </c>
      <c r="U6545" s="1">
        <v>43402</v>
      </c>
      <c r="V6545" s="2">
        <v>0.20833333333333334</v>
      </c>
      <c r="W6545" s="1">
        <v>43402.208333333336</v>
      </c>
      <c r="X6545">
        <v>215</v>
      </c>
    </row>
    <row r="6546" spans="1:24">
      <c r="A6546">
        <v>3182428</v>
      </c>
      <c r="B6546" t="s">
        <v>621</v>
      </c>
      <c r="C6546" t="s">
        <v>615</v>
      </c>
      <c r="D6546">
        <v>95000</v>
      </c>
      <c r="E6546" t="s">
        <v>616</v>
      </c>
      <c r="F6546">
        <v>37664</v>
      </c>
      <c r="G6546" t="s">
        <v>45</v>
      </c>
      <c r="H6546" t="s">
        <v>5945</v>
      </c>
      <c r="I6546" t="s">
        <v>2620</v>
      </c>
      <c r="J6546" t="s">
        <v>30</v>
      </c>
      <c r="K6546" t="s">
        <v>522</v>
      </c>
      <c r="L6546" t="s">
        <v>545</v>
      </c>
      <c r="M6546" t="s">
        <v>619</v>
      </c>
      <c r="N6546" t="s">
        <v>620</v>
      </c>
      <c r="O6546">
        <v>77470</v>
      </c>
      <c r="P6546" t="s">
        <v>619</v>
      </c>
      <c r="Q6546" t="s">
        <v>7095</v>
      </c>
      <c r="R6546" t="s">
        <v>7096</v>
      </c>
      <c r="U6546" s="1">
        <v>43402</v>
      </c>
      <c r="V6546" s="2">
        <v>0.20833333333333334</v>
      </c>
      <c r="W6546" s="1">
        <v>43402.208333333336</v>
      </c>
      <c r="X6546">
        <v>215</v>
      </c>
    </row>
    <row r="6547" spans="1:24">
      <c r="A6547">
        <v>3181058</v>
      </c>
      <c r="B6547" t="s">
        <v>4225</v>
      </c>
      <c r="C6547" t="s">
        <v>941</v>
      </c>
      <c r="D6547">
        <v>78300</v>
      </c>
      <c r="E6547" t="s">
        <v>942</v>
      </c>
      <c r="F6547">
        <v>33254</v>
      </c>
      <c r="G6547" t="s">
        <v>4068</v>
      </c>
      <c r="H6547" t="s">
        <v>2266</v>
      </c>
      <c r="J6547" t="s">
        <v>30</v>
      </c>
      <c r="K6547" t="s">
        <v>522</v>
      </c>
      <c r="L6547" t="s">
        <v>523</v>
      </c>
      <c r="M6547" t="s">
        <v>619</v>
      </c>
      <c r="N6547" t="s">
        <v>620</v>
      </c>
      <c r="O6547">
        <v>77470</v>
      </c>
      <c r="P6547" t="s">
        <v>619</v>
      </c>
      <c r="Q6547" t="s">
        <v>7095</v>
      </c>
      <c r="R6547" t="s">
        <v>7096</v>
      </c>
      <c r="S6547" t="s">
        <v>757</v>
      </c>
      <c r="U6547" s="1">
        <v>43402</v>
      </c>
      <c r="V6547" s="2">
        <v>0.20833333333333334</v>
      </c>
      <c r="W6547" s="1">
        <v>43402.208333333336</v>
      </c>
      <c r="X6547">
        <v>200</v>
      </c>
    </row>
    <row r="6548" spans="1:24">
      <c r="A6548">
        <v>3181771</v>
      </c>
      <c r="B6548" t="s">
        <v>4856</v>
      </c>
      <c r="C6548" t="s">
        <v>4857</v>
      </c>
      <c r="D6548">
        <v>28500</v>
      </c>
      <c r="E6548" t="s">
        <v>4858</v>
      </c>
      <c r="F6548">
        <v>11583</v>
      </c>
      <c r="G6548" t="s">
        <v>4859</v>
      </c>
      <c r="H6548" t="s">
        <v>78</v>
      </c>
      <c r="J6548" t="s">
        <v>30</v>
      </c>
      <c r="K6548" t="s">
        <v>283</v>
      </c>
      <c r="L6548" t="s">
        <v>284</v>
      </c>
      <c r="M6548" t="s">
        <v>619</v>
      </c>
      <c r="N6548" t="s">
        <v>620</v>
      </c>
      <c r="O6548">
        <v>77470</v>
      </c>
      <c r="P6548" t="s">
        <v>619</v>
      </c>
      <c r="Q6548" t="s">
        <v>7095</v>
      </c>
      <c r="R6548" t="s">
        <v>7096</v>
      </c>
      <c r="U6548" s="1">
        <v>43402</v>
      </c>
      <c r="V6548" s="2">
        <v>0.20833333333333334</v>
      </c>
      <c r="W6548" s="1">
        <v>43402.208333333336</v>
      </c>
      <c r="X6548">
        <v>215</v>
      </c>
    </row>
    <row r="6549" spans="1:24">
      <c r="A6549">
        <v>3184053</v>
      </c>
      <c r="B6549" t="s">
        <v>6986</v>
      </c>
      <c r="C6549" t="s">
        <v>252</v>
      </c>
      <c r="D6549">
        <v>2400</v>
      </c>
      <c r="E6549" t="s">
        <v>6987</v>
      </c>
      <c r="F6549">
        <v>974</v>
      </c>
      <c r="G6549" t="s">
        <v>58</v>
      </c>
      <c r="H6549" t="s">
        <v>297</v>
      </c>
      <c r="J6549" t="s">
        <v>30</v>
      </c>
      <c r="K6549" t="s">
        <v>283</v>
      </c>
      <c r="L6549" t="s">
        <v>666</v>
      </c>
      <c r="M6549" t="s">
        <v>619</v>
      </c>
      <c r="N6549" t="s">
        <v>620</v>
      </c>
      <c r="O6549">
        <v>77470</v>
      </c>
      <c r="P6549" t="s">
        <v>619</v>
      </c>
      <c r="Q6549" t="s">
        <v>7095</v>
      </c>
      <c r="R6549" t="s">
        <v>7096</v>
      </c>
      <c r="U6549" s="1">
        <v>43402</v>
      </c>
      <c r="V6549" s="2">
        <v>0.20833333333333334</v>
      </c>
      <c r="W6549" s="1">
        <v>43402.208333333336</v>
      </c>
      <c r="X6549">
        <v>100</v>
      </c>
    </row>
    <row r="6550" spans="1:24">
      <c r="A6550">
        <v>3183451</v>
      </c>
      <c r="B6550" t="s">
        <v>6679</v>
      </c>
      <c r="C6550" t="s">
        <v>6680</v>
      </c>
      <c r="D6550">
        <v>76480</v>
      </c>
      <c r="E6550" t="s">
        <v>6681</v>
      </c>
      <c r="F6550">
        <v>32250</v>
      </c>
      <c r="G6550" t="s">
        <v>671</v>
      </c>
      <c r="H6550" t="s">
        <v>369</v>
      </c>
      <c r="J6550" t="s">
        <v>30</v>
      </c>
      <c r="K6550" t="s">
        <v>283</v>
      </c>
      <c r="L6550" t="s">
        <v>284</v>
      </c>
      <c r="M6550" t="s">
        <v>619</v>
      </c>
      <c r="N6550" t="s">
        <v>620</v>
      </c>
      <c r="O6550">
        <v>77470</v>
      </c>
      <c r="P6550" t="s">
        <v>619</v>
      </c>
      <c r="Q6550" t="s">
        <v>7095</v>
      </c>
      <c r="R6550" t="s">
        <v>7096</v>
      </c>
      <c r="U6550" s="1">
        <v>43402</v>
      </c>
      <c r="V6550" s="2">
        <v>0.20833333333333334</v>
      </c>
      <c r="W6550" s="1">
        <v>43402.208333333336</v>
      </c>
      <c r="X6550">
        <v>200</v>
      </c>
    </row>
    <row r="6551" spans="1:24">
      <c r="A6551">
        <v>3182923</v>
      </c>
      <c r="B6551" t="s">
        <v>5949</v>
      </c>
      <c r="C6551" t="s">
        <v>3756</v>
      </c>
      <c r="D6551">
        <v>51170</v>
      </c>
      <c r="E6551" t="s">
        <v>3757</v>
      </c>
      <c r="F6551">
        <v>20075</v>
      </c>
      <c r="G6551" t="s">
        <v>5950</v>
      </c>
      <c r="H6551" t="s">
        <v>28</v>
      </c>
      <c r="J6551" t="s">
        <v>30</v>
      </c>
      <c r="K6551" t="s">
        <v>283</v>
      </c>
      <c r="L6551" t="s">
        <v>666</v>
      </c>
      <c r="M6551" t="s">
        <v>619</v>
      </c>
      <c r="N6551" t="s">
        <v>620</v>
      </c>
      <c r="O6551">
        <v>77470</v>
      </c>
      <c r="P6551" t="s">
        <v>619</v>
      </c>
      <c r="Q6551" t="s">
        <v>7095</v>
      </c>
      <c r="R6551" t="s">
        <v>7096</v>
      </c>
      <c r="U6551" s="1">
        <v>43402</v>
      </c>
      <c r="V6551" s="2">
        <v>0.20833333333333334</v>
      </c>
      <c r="W6551" s="1">
        <v>43402.208333333336</v>
      </c>
      <c r="X6551">
        <v>200</v>
      </c>
    </row>
    <row r="6552" spans="1:24">
      <c r="A6552">
        <v>3182923</v>
      </c>
      <c r="B6552" t="s">
        <v>5949</v>
      </c>
      <c r="C6552" t="s">
        <v>3756</v>
      </c>
      <c r="D6552">
        <v>51170</v>
      </c>
      <c r="E6552" t="s">
        <v>3757</v>
      </c>
      <c r="F6552">
        <v>20075</v>
      </c>
      <c r="G6552" t="s">
        <v>5951</v>
      </c>
      <c r="H6552" t="s">
        <v>28</v>
      </c>
      <c r="J6552" t="s">
        <v>30</v>
      </c>
      <c r="K6552" t="s">
        <v>283</v>
      </c>
      <c r="L6552" t="s">
        <v>666</v>
      </c>
      <c r="M6552" t="s">
        <v>619</v>
      </c>
      <c r="N6552" t="s">
        <v>620</v>
      </c>
      <c r="O6552">
        <v>77470</v>
      </c>
      <c r="P6552" t="s">
        <v>619</v>
      </c>
      <c r="Q6552" t="s">
        <v>7095</v>
      </c>
      <c r="R6552" t="s">
        <v>7096</v>
      </c>
      <c r="U6552" s="1">
        <v>43402</v>
      </c>
      <c r="V6552" s="2">
        <v>0.20833333333333334</v>
      </c>
      <c r="W6552" s="1">
        <v>43402.208333333336</v>
      </c>
      <c r="X6552">
        <v>200</v>
      </c>
    </row>
    <row r="6553" spans="1:24">
      <c r="A6553">
        <v>3182923</v>
      </c>
      <c r="B6553" t="s">
        <v>5949</v>
      </c>
      <c r="C6553" t="s">
        <v>3756</v>
      </c>
      <c r="D6553">
        <v>51170</v>
      </c>
      <c r="E6553" t="s">
        <v>3757</v>
      </c>
      <c r="F6553">
        <v>20075</v>
      </c>
      <c r="G6553" t="s">
        <v>5950</v>
      </c>
      <c r="H6553" t="s">
        <v>28</v>
      </c>
      <c r="J6553" t="s">
        <v>30</v>
      </c>
      <c r="K6553" t="s">
        <v>283</v>
      </c>
      <c r="L6553" t="s">
        <v>666</v>
      </c>
      <c r="M6553" t="s">
        <v>619</v>
      </c>
      <c r="N6553" t="s">
        <v>620</v>
      </c>
      <c r="O6553">
        <v>77470</v>
      </c>
      <c r="P6553" t="s">
        <v>619</v>
      </c>
      <c r="Q6553" t="s">
        <v>7095</v>
      </c>
      <c r="R6553" t="s">
        <v>7096</v>
      </c>
      <c r="U6553" s="1">
        <v>43402</v>
      </c>
      <c r="V6553" s="2">
        <v>0.20833333333333334</v>
      </c>
      <c r="W6553" s="1">
        <v>43402.208333333336</v>
      </c>
      <c r="X6553">
        <v>200</v>
      </c>
    </row>
    <row r="6554" spans="1:24">
      <c r="A6554">
        <v>3182389</v>
      </c>
      <c r="B6554" t="s">
        <v>6988</v>
      </c>
      <c r="C6554" t="s">
        <v>6989</v>
      </c>
      <c r="D6554">
        <v>93500</v>
      </c>
      <c r="E6554" t="s">
        <v>2187</v>
      </c>
      <c r="F6554">
        <v>37611</v>
      </c>
      <c r="G6554" t="s">
        <v>671</v>
      </c>
      <c r="H6554" t="s">
        <v>28</v>
      </c>
      <c r="J6554" t="s">
        <v>30</v>
      </c>
      <c r="K6554" t="s">
        <v>522</v>
      </c>
      <c r="L6554" t="s">
        <v>523</v>
      </c>
      <c r="M6554" t="s">
        <v>619</v>
      </c>
      <c r="N6554" t="s">
        <v>620</v>
      </c>
      <c r="O6554">
        <v>77470</v>
      </c>
      <c r="P6554" t="s">
        <v>619</v>
      </c>
      <c r="Q6554" t="s">
        <v>7095</v>
      </c>
      <c r="R6554" t="s">
        <v>7096</v>
      </c>
      <c r="U6554" s="1">
        <v>43402</v>
      </c>
      <c r="V6554" s="2">
        <v>0.20833333333333334</v>
      </c>
      <c r="W6554" s="1">
        <v>43402.208333333336</v>
      </c>
      <c r="X6554">
        <v>220</v>
      </c>
    </row>
    <row r="6555" spans="1:24">
      <c r="A6555">
        <v>3178968</v>
      </c>
      <c r="B6555" t="s">
        <v>6164</v>
      </c>
      <c r="C6555" t="s">
        <v>333</v>
      </c>
      <c r="D6555">
        <v>92330</v>
      </c>
      <c r="E6555" t="s">
        <v>6165</v>
      </c>
      <c r="F6555">
        <v>37559</v>
      </c>
      <c r="G6555" t="s">
        <v>6166</v>
      </c>
      <c r="H6555" t="s">
        <v>369</v>
      </c>
      <c r="J6555" t="s">
        <v>30</v>
      </c>
      <c r="K6555" t="s">
        <v>522</v>
      </c>
      <c r="L6555" t="s">
        <v>523</v>
      </c>
      <c r="M6555" t="s">
        <v>619</v>
      </c>
      <c r="N6555" t="s">
        <v>620</v>
      </c>
      <c r="O6555">
        <v>77470</v>
      </c>
      <c r="P6555" t="s">
        <v>619</v>
      </c>
      <c r="Q6555" t="s">
        <v>7095</v>
      </c>
      <c r="R6555" t="s">
        <v>7096</v>
      </c>
      <c r="U6555" s="1">
        <v>43402</v>
      </c>
      <c r="V6555" s="2">
        <v>0.20833333333333334</v>
      </c>
      <c r="W6555" s="1">
        <v>43402.208333333336</v>
      </c>
      <c r="X6555">
        <v>210</v>
      </c>
    </row>
    <row r="6556" spans="1:24">
      <c r="A6556">
        <v>3181418</v>
      </c>
      <c r="B6556" t="s">
        <v>6886</v>
      </c>
      <c r="C6556" t="s">
        <v>6887</v>
      </c>
      <c r="D6556">
        <v>93230</v>
      </c>
      <c r="E6556" t="s">
        <v>1328</v>
      </c>
      <c r="F6556">
        <v>37587</v>
      </c>
      <c r="G6556" t="s">
        <v>139</v>
      </c>
      <c r="H6556" t="s">
        <v>6888</v>
      </c>
      <c r="J6556" t="s">
        <v>30</v>
      </c>
      <c r="K6556" t="s">
        <v>522</v>
      </c>
      <c r="L6556" t="s">
        <v>533</v>
      </c>
      <c r="M6556" t="s">
        <v>619</v>
      </c>
      <c r="N6556" t="s">
        <v>620</v>
      </c>
      <c r="O6556">
        <v>77470</v>
      </c>
      <c r="P6556" t="s">
        <v>619</v>
      </c>
      <c r="Q6556" t="s">
        <v>7095</v>
      </c>
      <c r="R6556" t="s">
        <v>7096</v>
      </c>
      <c r="U6556" s="1">
        <v>43402</v>
      </c>
      <c r="V6556" s="2">
        <v>0.20833333333333334</v>
      </c>
      <c r="W6556" s="1">
        <v>43402.208333333336</v>
      </c>
      <c r="X6556">
        <v>205</v>
      </c>
    </row>
    <row r="6557" spans="1:24">
      <c r="A6557">
        <v>3181182</v>
      </c>
      <c r="B6557" t="s">
        <v>2194</v>
      </c>
      <c r="C6557" t="s">
        <v>2195</v>
      </c>
      <c r="D6557">
        <v>18000</v>
      </c>
      <c r="E6557" t="s">
        <v>2196</v>
      </c>
      <c r="F6557">
        <v>6632</v>
      </c>
      <c r="G6557" t="s">
        <v>1711</v>
      </c>
      <c r="H6557" t="s">
        <v>2904</v>
      </c>
      <c r="J6557" t="s">
        <v>30</v>
      </c>
      <c r="K6557" t="s">
        <v>522</v>
      </c>
      <c r="L6557" t="s">
        <v>523</v>
      </c>
      <c r="M6557" t="s">
        <v>619</v>
      </c>
      <c r="N6557" t="s">
        <v>620</v>
      </c>
      <c r="O6557">
        <v>77470</v>
      </c>
      <c r="P6557" t="s">
        <v>619</v>
      </c>
      <c r="Q6557" t="s">
        <v>7095</v>
      </c>
      <c r="R6557" t="s">
        <v>7096</v>
      </c>
      <c r="S6557" t="s">
        <v>6990</v>
      </c>
      <c r="U6557" s="1">
        <v>43402</v>
      </c>
      <c r="V6557" s="2">
        <v>0.20833333333333334</v>
      </c>
      <c r="W6557" s="1">
        <v>43402.208333333336</v>
      </c>
      <c r="X6557">
        <v>215</v>
      </c>
    </row>
    <row r="6558" spans="1:24">
      <c r="A6558">
        <v>3179434</v>
      </c>
      <c r="B6558" t="s">
        <v>2625</v>
      </c>
      <c r="C6558" t="s">
        <v>2626</v>
      </c>
      <c r="D6558">
        <v>93460</v>
      </c>
      <c r="E6558" t="s">
        <v>2627</v>
      </c>
      <c r="F6558">
        <v>37609</v>
      </c>
      <c r="G6558" t="s">
        <v>2628</v>
      </c>
      <c r="H6558" t="s">
        <v>28</v>
      </c>
      <c r="J6558" t="s">
        <v>30</v>
      </c>
      <c r="K6558" t="s">
        <v>522</v>
      </c>
      <c r="L6558" t="s">
        <v>523</v>
      </c>
      <c r="M6558" t="s">
        <v>619</v>
      </c>
      <c r="N6558" t="s">
        <v>620</v>
      </c>
      <c r="O6558">
        <v>77470</v>
      </c>
      <c r="P6558" t="s">
        <v>619</v>
      </c>
      <c r="Q6558" t="s">
        <v>7095</v>
      </c>
      <c r="R6558" t="s">
        <v>7096</v>
      </c>
      <c r="S6558" t="s">
        <v>6991</v>
      </c>
      <c r="U6558" s="1">
        <v>43402</v>
      </c>
      <c r="V6558" s="2">
        <v>0.20833333333333334</v>
      </c>
      <c r="W6558" s="1">
        <v>43402.208333333336</v>
      </c>
      <c r="X6558">
        <v>230</v>
      </c>
    </row>
    <row r="6559" spans="1:24">
      <c r="A6559">
        <v>3171239</v>
      </c>
      <c r="B6559" t="s">
        <v>2642</v>
      </c>
      <c r="C6559" t="s">
        <v>2643</v>
      </c>
      <c r="D6559">
        <v>94700</v>
      </c>
      <c r="E6559" t="s">
        <v>2644</v>
      </c>
      <c r="F6559">
        <v>37661</v>
      </c>
      <c r="G6559" t="s">
        <v>771</v>
      </c>
      <c r="H6559" t="s">
        <v>335</v>
      </c>
      <c r="J6559" t="s">
        <v>30</v>
      </c>
      <c r="K6559" t="s">
        <v>522</v>
      </c>
      <c r="L6559" t="s">
        <v>545</v>
      </c>
      <c r="M6559" t="s">
        <v>619</v>
      </c>
      <c r="N6559" t="s">
        <v>620</v>
      </c>
      <c r="O6559">
        <v>77470</v>
      </c>
      <c r="P6559" t="s">
        <v>619</v>
      </c>
      <c r="Q6559" t="s">
        <v>7095</v>
      </c>
      <c r="R6559" t="s">
        <v>7096</v>
      </c>
      <c r="U6559" s="1">
        <v>43402</v>
      </c>
      <c r="V6559" s="2">
        <v>0.20833333333333334</v>
      </c>
      <c r="W6559" s="1">
        <v>43402.208333333336</v>
      </c>
      <c r="X6559">
        <v>200</v>
      </c>
    </row>
    <row r="6560" spans="1:24">
      <c r="A6560">
        <v>3183275</v>
      </c>
      <c r="B6560" t="s">
        <v>2633</v>
      </c>
      <c r="C6560" t="s">
        <v>2634</v>
      </c>
      <c r="D6560">
        <v>94600</v>
      </c>
      <c r="E6560" t="s">
        <v>2635</v>
      </c>
      <c r="F6560">
        <v>37660</v>
      </c>
      <c r="G6560" t="s">
        <v>671</v>
      </c>
      <c r="H6560" t="s">
        <v>6992</v>
      </c>
      <c r="J6560" t="s">
        <v>30</v>
      </c>
      <c r="K6560" t="s">
        <v>522</v>
      </c>
      <c r="L6560" t="s">
        <v>545</v>
      </c>
      <c r="M6560" t="s">
        <v>619</v>
      </c>
      <c r="N6560" t="s">
        <v>620</v>
      </c>
      <c r="O6560">
        <v>77470</v>
      </c>
      <c r="P6560" t="s">
        <v>619</v>
      </c>
      <c r="Q6560" t="s">
        <v>7095</v>
      </c>
      <c r="R6560" t="s">
        <v>7096</v>
      </c>
      <c r="U6560" s="1">
        <v>43402</v>
      </c>
      <c r="V6560" s="2">
        <v>0.20833333333333334</v>
      </c>
      <c r="W6560" s="1">
        <v>43402.208333333336</v>
      </c>
      <c r="X6560">
        <v>200</v>
      </c>
    </row>
    <row r="6561" spans="1:24">
      <c r="A6561">
        <v>3178038</v>
      </c>
      <c r="B6561" t="s">
        <v>705</v>
      </c>
      <c r="C6561" t="s">
        <v>706</v>
      </c>
      <c r="D6561">
        <v>95000</v>
      </c>
      <c r="E6561" t="s">
        <v>616</v>
      </c>
      <c r="F6561">
        <v>37664</v>
      </c>
      <c r="G6561" t="s">
        <v>707</v>
      </c>
      <c r="H6561" t="s">
        <v>6993</v>
      </c>
      <c r="I6561" t="s">
        <v>6994</v>
      </c>
      <c r="J6561" t="s">
        <v>30</v>
      </c>
      <c r="K6561" t="s">
        <v>522</v>
      </c>
      <c r="L6561" t="s">
        <v>545</v>
      </c>
      <c r="M6561" t="s">
        <v>619</v>
      </c>
      <c r="N6561" t="s">
        <v>620</v>
      </c>
      <c r="O6561">
        <v>77470</v>
      </c>
      <c r="P6561" t="s">
        <v>619</v>
      </c>
      <c r="Q6561" t="s">
        <v>7095</v>
      </c>
      <c r="R6561" t="s">
        <v>7096</v>
      </c>
      <c r="S6561" t="s">
        <v>6995</v>
      </c>
      <c r="U6561" s="1">
        <v>43402</v>
      </c>
      <c r="V6561" s="2">
        <v>0.20833333333333334</v>
      </c>
      <c r="W6561" s="1">
        <v>43402.208333333336</v>
      </c>
      <c r="X6561">
        <v>240</v>
      </c>
    </row>
    <row r="6562" spans="1:24">
      <c r="A6562">
        <v>3178038</v>
      </c>
      <c r="B6562" t="s">
        <v>705</v>
      </c>
      <c r="C6562" t="s">
        <v>706</v>
      </c>
      <c r="D6562">
        <v>95000</v>
      </c>
      <c r="E6562" t="s">
        <v>616</v>
      </c>
      <c r="F6562">
        <v>37664</v>
      </c>
      <c r="G6562" t="s">
        <v>707</v>
      </c>
      <c r="H6562" t="s">
        <v>6993</v>
      </c>
      <c r="I6562" t="s">
        <v>6994</v>
      </c>
      <c r="J6562" t="s">
        <v>30</v>
      </c>
      <c r="K6562" t="s">
        <v>522</v>
      </c>
      <c r="L6562" t="s">
        <v>545</v>
      </c>
      <c r="M6562" t="s">
        <v>619</v>
      </c>
      <c r="N6562" t="s">
        <v>620</v>
      </c>
      <c r="O6562">
        <v>77470</v>
      </c>
      <c r="P6562" t="s">
        <v>619</v>
      </c>
      <c r="Q6562" t="s">
        <v>7095</v>
      </c>
      <c r="R6562" t="s">
        <v>7096</v>
      </c>
      <c r="S6562" t="s">
        <v>6996</v>
      </c>
      <c r="U6562" s="1">
        <v>43402</v>
      </c>
      <c r="V6562" s="2">
        <v>0.20833333333333334</v>
      </c>
      <c r="W6562" s="1">
        <v>43402.208333333336</v>
      </c>
      <c r="X6562">
        <v>240</v>
      </c>
    </row>
    <row r="6563" spans="1:24">
      <c r="A6563">
        <v>3183757</v>
      </c>
      <c r="B6563" t="s">
        <v>4036</v>
      </c>
      <c r="C6563" t="s">
        <v>4037</v>
      </c>
      <c r="D6563">
        <v>95360</v>
      </c>
      <c r="E6563" t="s">
        <v>4038</v>
      </c>
      <c r="F6563">
        <v>37716</v>
      </c>
      <c r="G6563" t="s">
        <v>671</v>
      </c>
      <c r="H6563" t="s">
        <v>369</v>
      </c>
      <c r="I6563" t="s">
        <v>6770</v>
      </c>
      <c r="J6563" t="s">
        <v>30</v>
      </c>
      <c r="K6563" t="s">
        <v>522</v>
      </c>
      <c r="L6563" t="s">
        <v>551</v>
      </c>
      <c r="M6563" t="s">
        <v>619</v>
      </c>
      <c r="N6563" t="s">
        <v>620</v>
      </c>
      <c r="O6563">
        <v>77470</v>
      </c>
      <c r="P6563" t="s">
        <v>619</v>
      </c>
      <c r="Q6563" t="s">
        <v>7095</v>
      </c>
      <c r="R6563" t="s">
        <v>7096</v>
      </c>
      <c r="S6563" t="s">
        <v>539</v>
      </c>
      <c r="U6563" s="1">
        <v>43402</v>
      </c>
      <c r="V6563" s="2">
        <v>0.20833333333333334</v>
      </c>
      <c r="W6563" s="1">
        <v>43402.208333333336</v>
      </c>
      <c r="X6563">
        <v>205</v>
      </c>
    </row>
    <row r="6564" spans="1:24">
      <c r="A6564">
        <v>3179760</v>
      </c>
      <c r="B6564" t="s">
        <v>693</v>
      </c>
      <c r="C6564" t="s">
        <v>694</v>
      </c>
      <c r="D6564">
        <v>75015</v>
      </c>
      <c r="E6564" t="s">
        <v>519</v>
      </c>
      <c r="F6564">
        <v>31880</v>
      </c>
      <c r="G6564" t="s">
        <v>695</v>
      </c>
      <c r="H6564" t="s">
        <v>2127</v>
      </c>
      <c r="J6564" t="s">
        <v>30</v>
      </c>
      <c r="K6564" t="s">
        <v>522</v>
      </c>
      <c r="L6564" t="s">
        <v>551</v>
      </c>
      <c r="M6564" t="s">
        <v>619</v>
      </c>
      <c r="N6564" t="s">
        <v>620</v>
      </c>
      <c r="O6564">
        <v>77470</v>
      </c>
      <c r="P6564" t="s">
        <v>619</v>
      </c>
      <c r="Q6564" t="s">
        <v>7095</v>
      </c>
      <c r="R6564" t="s">
        <v>7096</v>
      </c>
      <c r="S6564" t="s">
        <v>6418</v>
      </c>
      <c r="U6564" s="1">
        <v>43402</v>
      </c>
      <c r="V6564" s="2">
        <v>0.20833333333333334</v>
      </c>
      <c r="W6564" s="1">
        <v>43402.208333333336</v>
      </c>
      <c r="X6564">
        <v>205</v>
      </c>
    </row>
    <row r="6565" spans="1:24">
      <c r="A6565">
        <v>3178117</v>
      </c>
      <c r="B6565" t="s">
        <v>5530</v>
      </c>
      <c r="C6565" t="s">
        <v>5531</v>
      </c>
      <c r="D6565">
        <v>75012</v>
      </c>
      <c r="E6565" t="s">
        <v>519</v>
      </c>
      <c r="F6565">
        <v>31877</v>
      </c>
      <c r="G6565" t="s">
        <v>2628</v>
      </c>
      <c r="H6565" t="s">
        <v>756</v>
      </c>
      <c r="J6565" t="s">
        <v>30</v>
      </c>
      <c r="K6565" t="s">
        <v>522</v>
      </c>
      <c r="L6565" t="s">
        <v>551</v>
      </c>
      <c r="M6565" t="s">
        <v>619</v>
      </c>
      <c r="N6565" t="s">
        <v>620</v>
      </c>
      <c r="O6565">
        <v>77470</v>
      </c>
      <c r="P6565" t="s">
        <v>619</v>
      </c>
      <c r="Q6565" t="s">
        <v>7095</v>
      </c>
      <c r="R6565" t="s">
        <v>7096</v>
      </c>
      <c r="U6565" s="1">
        <v>43402</v>
      </c>
      <c r="V6565" s="2">
        <v>0.20833333333333334</v>
      </c>
      <c r="W6565" s="1">
        <v>43402.208333333336</v>
      </c>
      <c r="X6565">
        <v>205</v>
      </c>
    </row>
    <row r="6566" spans="1:24">
      <c r="A6566">
        <v>3178117</v>
      </c>
      <c r="B6566" t="s">
        <v>5530</v>
      </c>
      <c r="C6566" t="s">
        <v>5531</v>
      </c>
      <c r="D6566">
        <v>75012</v>
      </c>
      <c r="E6566" t="s">
        <v>519</v>
      </c>
      <c r="F6566">
        <v>31877</v>
      </c>
      <c r="G6566" t="s">
        <v>2628</v>
      </c>
      <c r="H6566" t="s">
        <v>756</v>
      </c>
      <c r="J6566" t="s">
        <v>30</v>
      </c>
      <c r="K6566" t="s">
        <v>522</v>
      </c>
      <c r="L6566" t="s">
        <v>551</v>
      </c>
      <c r="M6566" t="s">
        <v>619</v>
      </c>
      <c r="N6566" t="s">
        <v>620</v>
      </c>
      <c r="O6566">
        <v>77470</v>
      </c>
      <c r="P6566" t="s">
        <v>619</v>
      </c>
      <c r="Q6566" t="s">
        <v>7095</v>
      </c>
      <c r="R6566" t="s">
        <v>7096</v>
      </c>
      <c r="U6566" s="1">
        <v>43402</v>
      </c>
      <c r="V6566" s="2">
        <v>0.20833333333333334</v>
      </c>
      <c r="W6566" s="1">
        <v>43402.208333333336</v>
      </c>
      <c r="X6566">
        <v>205</v>
      </c>
    </row>
    <row r="6567" spans="1:24">
      <c r="A6567">
        <v>3178117</v>
      </c>
      <c r="B6567" t="s">
        <v>5530</v>
      </c>
      <c r="C6567" t="s">
        <v>5531</v>
      </c>
      <c r="D6567">
        <v>75012</v>
      </c>
      <c r="E6567" t="s">
        <v>519</v>
      </c>
      <c r="F6567">
        <v>31877</v>
      </c>
      <c r="G6567" t="s">
        <v>2628</v>
      </c>
      <c r="H6567" t="s">
        <v>756</v>
      </c>
      <c r="J6567" t="s">
        <v>30</v>
      </c>
      <c r="K6567" t="s">
        <v>522</v>
      </c>
      <c r="L6567" t="s">
        <v>551</v>
      </c>
      <c r="M6567" t="s">
        <v>619</v>
      </c>
      <c r="N6567" t="s">
        <v>620</v>
      </c>
      <c r="O6567">
        <v>77470</v>
      </c>
      <c r="P6567" t="s">
        <v>619</v>
      </c>
      <c r="Q6567" t="s">
        <v>7095</v>
      </c>
      <c r="R6567" t="s">
        <v>7096</v>
      </c>
      <c r="U6567" s="1">
        <v>43402</v>
      </c>
      <c r="V6567" s="2">
        <v>0.20833333333333334</v>
      </c>
      <c r="W6567" s="1">
        <v>43402.208333333336</v>
      </c>
      <c r="X6567">
        <v>205</v>
      </c>
    </row>
    <row r="6568" spans="1:24">
      <c r="A6568" t="s">
        <v>2794</v>
      </c>
      <c r="B6568" t="s">
        <v>2795</v>
      </c>
      <c r="C6568" t="s">
        <v>139</v>
      </c>
      <c r="D6568">
        <v>59530</v>
      </c>
      <c r="E6568" t="s">
        <v>2796</v>
      </c>
      <c r="F6568">
        <v>24387</v>
      </c>
      <c r="G6568" t="s">
        <v>6966</v>
      </c>
      <c r="H6568" t="s">
        <v>6614</v>
      </c>
      <c r="J6568" t="s">
        <v>184</v>
      </c>
      <c r="K6568" t="s">
        <v>522</v>
      </c>
      <c r="L6568" t="s">
        <v>523</v>
      </c>
      <c r="M6568" t="s">
        <v>619</v>
      </c>
      <c r="N6568" t="s">
        <v>620</v>
      </c>
      <c r="O6568">
        <v>77470</v>
      </c>
      <c r="P6568" t="s">
        <v>619</v>
      </c>
      <c r="Q6568" t="s">
        <v>7095</v>
      </c>
      <c r="R6568" t="s">
        <v>7096</v>
      </c>
      <c r="S6568" t="s">
        <v>6997</v>
      </c>
      <c r="T6568">
        <v>598704</v>
      </c>
      <c r="U6568" s="1">
        <v>43402</v>
      </c>
      <c r="V6568" s="2">
        <v>0.20833333333333334</v>
      </c>
      <c r="W6568" s="1">
        <v>43402.208333333336</v>
      </c>
      <c r="X6568">
        <v>260</v>
      </c>
    </row>
    <row r="6569" spans="1:24">
      <c r="A6569" t="s">
        <v>2794</v>
      </c>
      <c r="B6569" t="s">
        <v>2795</v>
      </c>
      <c r="C6569" t="s">
        <v>139</v>
      </c>
      <c r="D6569">
        <v>59530</v>
      </c>
      <c r="E6569" t="s">
        <v>2796</v>
      </c>
      <c r="F6569">
        <v>24387</v>
      </c>
      <c r="G6569" t="s">
        <v>6966</v>
      </c>
      <c r="H6569" t="s">
        <v>6998</v>
      </c>
      <c r="J6569" t="s">
        <v>184</v>
      </c>
      <c r="K6569" t="s">
        <v>522</v>
      </c>
      <c r="L6569" t="s">
        <v>523</v>
      </c>
      <c r="M6569" t="s">
        <v>619</v>
      </c>
      <c r="N6569" t="s">
        <v>620</v>
      </c>
      <c r="O6569">
        <v>77470</v>
      </c>
      <c r="P6569" t="s">
        <v>619</v>
      </c>
      <c r="Q6569" t="s">
        <v>7095</v>
      </c>
      <c r="R6569" t="s">
        <v>7096</v>
      </c>
      <c r="S6569" t="s">
        <v>6619</v>
      </c>
      <c r="U6569" s="1">
        <v>43402</v>
      </c>
      <c r="V6569" s="2">
        <v>0.20833333333333334</v>
      </c>
      <c r="W6569" s="1">
        <v>43402.208333333336</v>
      </c>
      <c r="X6569">
        <v>100</v>
      </c>
    </row>
    <row r="6570" spans="1:24">
      <c r="A6570" t="s">
        <v>2794</v>
      </c>
      <c r="B6570" t="s">
        <v>2795</v>
      </c>
      <c r="C6570" t="s">
        <v>139</v>
      </c>
      <c r="D6570">
        <v>59530</v>
      </c>
      <c r="E6570" t="s">
        <v>2796</v>
      </c>
      <c r="F6570">
        <v>24387</v>
      </c>
      <c r="G6570" t="s">
        <v>6966</v>
      </c>
      <c r="H6570" t="s">
        <v>6614</v>
      </c>
      <c r="J6570" t="s">
        <v>184</v>
      </c>
      <c r="K6570" t="s">
        <v>522</v>
      </c>
      <c r="L6570" t="s">
        <v>523</v>
      </c>
      <c r="M6570" t="s">
        <v>619</v>
      </c>
      <c r="N6570" t="s">
        <v>620</v>
      </c>
      <c r="O6570">
        <v>77470</v>
      </c>
      <c r="P6570" t="s">
        <v>619</v>
      </c>
      <c r="Q6570" t="s">
        <v>7095</v>
      </c>
      <c r="R6570" t="s">
        <v>7096</v>
      </c>
      <c r="S6570" t="s">
        <v>6999</v>
      </c>
      <c r="T6570">
        <v>598704</v>
      </c>
      <c r="U6570" s="1">
        <v>43402</v>
      </c>
      <c r="V6570" s="2">
        <v>0.20833333333333334</v>
      </c>
      <c r="W6570" s="1">
        <v>43402.208333333336</v>
      </c>
      <c r="X6570">
        <v>260</v>
      </c>
    </row>
    <row r="6571" spans="1:24">
      <c r="A6571" t="s">
        <v>2794</v>
      </c>
      <c r="B6571" t="s">
        <v>2795</v>
      </c>
      <c r="C6571" t="s">
        <v>139</v>
      </c>
      <c r="D6571">
        <v>59530</v>
      </c>
      <c r="E6571" t="s">
        <v>2796</v>
      </c>
      <c r="F6571">
        <v>24387</v>
      </c>
      <c r="G6571" t="s">
        <v>6966</v>
      </c>
      <c r="H6571" t="s">
        <v>6614</v>
      </c>
      <c r="J6571" t="s">
        <v>184</v>
      </c>
      <c r="K6571" t="s">
        <v>522</v>
      </c>
      <c r="L6571" t="s">
        <v>523</v>
      </c>
      <c r="M6571" t="s">
        <v>619</v>
      </c>
      <c r="N6571" t="s">
        <v>620</v>
      </c>
      <c r="O6571">
        <v>77470</v>
      </c>
      <c r="P6571" t="s">
        <v>619</v>
      </c>
      <c r="Q6571" t="s">
        <v>7095</v>
      </c>
      <c r="R6571" t="s">
        <v>7096</v>
      </c>
      <c r="S6571" t="s">
        <v>6620</v>
      </c>
      <c r="T6571">
        <v>598704</v>
      </c>
      <c r="U6571" s="1">
        <v>43402</v>
      </c>
      <c r="V6571" s="2">
        <v>0.20833333333333334</v>
      </c>
      <c r="W6571" s="1">
        <v>43402.208333333336</v>
      </c>
      <c r="X6571">
        <v>260</v>
      </c>
    </row>
    <row r="6572" spans="1:24">
      <c r="A6572" t="s">
        <v>4874</v>
      </c>
      <c r="B6572" t="s">
        <v>4875</v>
      </c>
      <c r="D6572">
        <v>84320</v>
      </c>
      <c r="E6572" t="s">
        <v>4876</v>
      </c>
      <c r="F6572">
        <v>35357</v>
      </c>
      <c r="G6572" t="s">
        <v>6626</v>
      </c>
      <c r="H6572" t="s">
        <v>4878</v>
      </c>
      <c r="J6572" t="s">
        <v>184</v>
      </c>
      <c r="K6572" t="s">
        <v>130</v>
      </c>
      <c r="L6572" t="s">
        <v>185</v>
      </c>
      <c r="M6572" t="s">
        <v>720</v>
      </c>
      <c r="N6572" t="s">
        <v>721</v>
      </c>
      <c r="O6572">
        <v>30131</v>
      </c>
      <c r="P6572" t="s">
        <v>720</v>
      </c>
      <c r="Q6572" t="s">
        <v>7097</v>
      </c>
      <c r="R6572" t="s">
        <v>7098</v>
      </c>
      <c r="S6572" t="s">
        <v>7000</v>
      </c>
      <c r="U6572" s="1">
        <v>43402</v>
      </c>
      <c r="V6572" s="2">
        <v>0.20833333333333334</v>
      </c>
      <c r="W6572" s="1">
        <v>43402.208333333336</v>
      </c>
      <c r="X6572">
        <v>260</v>
      </c>
    </row>
    <row r="6573" spans="1:24">
      <c r="A6573" t="s">
        <v>4874</v>
      </c>
      <c r="B6573" t="s">
        <v>4875</v>
      </c>
      <c r="D6573">
        <v>84320</v>
      </c>
      <c r="E6573" t="s">
        <v>4876</v>
      </c>
      <c r="F6573">
        <v>35357</v>
      </c>
      <c r="G6573" t="s">
        <v>6626</v>
      </c>
      <c r="H6573" t="s">
        <v>4878</v>
      </c>
      <c r="J6573" t="s">
        <v>184</v>
      </c>
      <c r="K6573" t="s">
        <v>130</v>
      </c>
      <c r="L6573" t="s">
        <v>185</v>
      </c>
      <c r="M6573" t="s">
        <v>720</v>
      </c>
      <c r="N6573" t="s">
        <v>721</v>
      </c>
      <c r="O6573">
        <v>30131</v>
      </c>
      <c r="P6573" t="s">
        <v>720</v>
      </c>
      <c r="Q6573" t="s">
        <v>7097</v>
      </c>
      <c r="R6573" t="s">
        <v>7098</v>
      </c>
      <c r="S6573" t="s">
        <v>7001</v>
      </c>
      <c r="U6573" s="1">
        <v>43402</v>
      </c>
      <c r="V6573" s="2">
        <v>0.20833333333333334</v>
      </c>
      <c r="W6573" s="1">
        <v>43402.208333333336</v>
      </c>
      <c r="X6573">
        <v>260</v>
      </c>
    </row>
    <row r="6574" spans="1:24">
      <c r="A6574">
        <v>3179968</v>
      </c>
      <c r="B6574" t="s">
        <v>809</v>
      </c>
      <c r="C6574" t="s">
        <v>810</v>
      </c>
      <c r="D6574">
        <v>26000</v>
      </c>
      <c r="E6574" t="s">
        <v>811</v>
      </c>
      <c r="F6574">
        <v>10149</v>
      </c>
      <c r="G6574" t="s">
        <v>812</v>
      </c>
      <c r="H6574" t="s">
        <v>335</v>
      </c>
      <c r="J6574" t="s">
        <v>30</v>
      </c>
      <c r="K6574" t="s">
        <v>130</v>
      </c>
      <c r="L6574" t="s">
        <v>802</v>
      </c>
      <c r="M6574" t="s">
        <v>720</v>
      </c>
      <c r="N6574" t="s">
        <v>721</v>
      </c>
      <c r="O6574">
        <v>30131</v>
      </c>
      <c r="P6574" t="s">
        <v>720</v>
      </c>
      <c r="Q6574" t="s">
        <v>7097</v>
      </c>
      <c r="R6574" t="s">
        <v>7098</v>
      </c>
      <c r="U6574" s="1">
        <v>43402</v>
      </c>
      <c r="V6574" s="2">
        <v>0.20833333333333334</v>
      </c>
      <c r="W6574" s="1">
        <v>43402.208333333336</v>
      </c>
      <c r="X6574">
        <v>215</v>
      </c>
    </row>
    <row r="6575" spans="1:24">
      <c r="A6575">
        <v>3181332</v>
      </c>
      <c r="B6575" t="s">
        <v>1282</v>
      </c>
      <c r="C6575" t="s">
        <v>1283</v>
      </c>
      <c r="D6575">
        <v>69009</v>
      </c>
      <c r="E6575" t="s">
        <v>212</v>
      </c>
      <c r="F6575">
        <v>29394</v>
      </c>
      <c r="G6575" t="s">
        <v>58</v>
      </c>
      <c r="H6575" t="s">
        <v>72</v>
      </c>
      <c r="I6575" t="s">
        <v>1292</v>
      </c>
      <c r="J6575" t="s">
        <v>30</v>
      </c>
      <c r="K6575" t="s">
        <v>130</v>
      </c>
      <c r="L6575" t="s">
        <v>331</v>
      </c>
      <c r="M6575" t="s">
        <v>720</v>
      </c>
      <c r="N6575" t="s">
        <v>721</v>
      </c>
      <c r="O6575">
        <v>30131</v>
      </c>
      <c r="P6575" t="s">
        <v>720</v>
      </c>
      <c r="Q6575" t="s">
        <v>7097</v>
      </c>
      <c r="R6575" t="s">
        <v>7098</v>
      </c>
      <c r="U6575" s="1">
        <v>43402</v>
      </c>
      <c r="V6575" s="2">
        <v>0.20833333333333334</v>
      </c>
      <c r="W6575" s="1">
        <v>43402.208333333336</v>
      </c>
      <c r="X6575">
        <v>215</v>
      </c>
    </row>
    <row r="6576" spans="1:24">
      <c r="A6576">
        <v>3181967</v>
      </c>
      <c r="B6576" t="s">
        <v>1795</v>
      </c>
      <c r="C6576" t="s">
        <v>2659</v>
      </c>
      <c r="D6576">
        <v>13080</v>
      </c>
      <c r="E6576" t="s">
        <v>2660</v>
      </c>
      <c r="F6576">
        <v>4575</v>
      </c>
      <c r="G6576" t="s">
        <v>1795</v>
      </c>
      <c r="H6576" t="s">
        <v>72</v>
      </c>
      <c r="J6576" t="s">
        <v>30</v>
      </c>
      <c r="K6576" t="s">
        <v>130</v>
      </c>
      <c r="L6576" t="s">
        <v>331</v>
      </c>
      <c r="M6576" t="s">
        <v>720</v>
      </c>
      <c r="N6576" t="s">
        <v>721</v>
      </c>
      <c r="O6576">
        <v>30131</v>
      </c>
      <c r="P6576" t="s">
        <v>720</v>
      </c>
      <c r="Q6576" t="s">
        <v>7097</v>
      </c>
      <c r="R6576" t="s">
        <v>7098</v>
      </c>
      <c r="U6576" s="1">
        <v>43402</v>
      </c>
      <c r="V6576" s="2">
        <v>0.20833333333333334</v>
      </c>
      <c r="W6576" s="1">
        <v>43402.208333333336</v>
      </c>
      <c r="X6576">
        <v>200</v>
      </c>
    </row>
    <row r="6577" spans="1:24">
      <c r="A6577" t="s">
        <v>180</v>
      </c>
      <c r="B6577" t="s">
        <v>181</v>
      </c>
      <c r="C6577" t="s">
        <v>139</v>
      </c>
      <c r="D6577">
        <v>69200</v>
      </c>
      <c r="E6577" t="s">
        <v>182</v>
      </c>
      <c r="F6577">
        <v>29417</v>
      </c>
      <c r="G6577" t="s">
        <v>7002</v>
      </c>
      <c r="J6577" t="s">
        <v>184</v>
      </c>
      <c r="K6577" t="s">
        <v>130</v>
      </c>
      <c r="L6577" t="s">
        <v>185</v>
      </c>
      <c r="M6577" t="s">
        <v>720</v>
      </c>
      <c r="N6577" t="s">
        <v>721</v>
      </c>
      <c r="O6577">
        <v>30131</v>
      </c>
      <c r="P6577" t="s">
        <v>720</v>
      </c>
      <c r="Q6577" t="s">
        <v>7097</v>
      </c>
      <c r="R6577" t="s">
        <v>7098</v>
      </c>
      <c r="U6577" s="1">
        <v>43402</v>
      </c>
      <c r="V6577" s="2">
        <v>0.20833333333333334</v>
      </c>
      <c r="W6577" s="1">
        <v>43402.208333333336</v>
      </c>
      <c r="X6577">
        <v>215</v>
      </c>
    </row>
    <row r="6578" spans="1:24">
      <c r="A6578">
        <v>3182297</v>
      </c>
      <c r="B6578" t="s">
        <v>4258</v>
      </c>
      <c r="C6578" t="s">
        <v>4259</v>
      </c>
      <c r="D6578">
        <v>13080</v>
      </c>
      <c r="E6578" t="s">
        <v>2660</v>
      </c>
      <c r="F6578">
        <v>4575</v>
      </c>
      <c r="G6578" t="s">
        <v>355</v>
      </c>
      <c r="H6578" t="s">
        <v>72</v>
      </c>
      <c r="J6578" t="s">
        <v>30</v>
      </c>
      <c r="K6578" t="s">
        <v>130</v>
      </c>
      <c r="L6578" t="s">
        <v>331</v>
      </c>
      <c r="M6578" t="s">
        <v>720</v>
      </c>
      <c r="N6578" t="s">
        <v>721</v>
      </c>
      <c r="O6578">
        <v>30131</v>
      </c>
      <c r="P6578" t="s">
        <v>720</v>
      </c>
      <c r="Q6578" t="s">
        <v>7097</v>
      </c>
      <c r="R6578" t="s">
        <v>7098</v>
      </c>
      <c r="U6578" s="1">
        <v>43402</v>
      </c>
      <c r="V6578" s="2">
        <v>0.20833333333333334</v>
      </c>
      <c r="W6578" s="1">
        <v>43402.208333333336</v>
      </c>
      <c r="X6578">
        <v>215</v>
      </c>
    </row>
    <row r="6579" spans="1:24">
      <c r="A6579" t="s">
        <v>4874</v>
      </c>
      <c r="B6579" t="s">
        <v>4875</v>
      </c>
      <c r="D6579">
        <v>84320</v>
      </c>
      <c r="E6579" t="s">
        <v>4876</v>
      </c>
      <c r="F6579">
        <v>35357</v>
      </c>
      <c r="G6579" t="s">
        <v>1207</v>
      </c>
      <c r="H6579" t="s">
        <v>6815</v>
      </c>
      <c r="J6579" t="s">
        <v>184</v>
      </c>
      <c r="K6579" t="s">
        <v>130</v>
      </c>
      <c r="L6579" t="s">
        <v>185</v>
      </c>
      <c r="M6579" t="s">
        <v>720</v>
      </c>
      <c r="N6579" t="s">
        <v>721</v>
      </c>
      <c r="O6579">
        <v>30131</v>
      </c>
      <c r="P6579" t="s">
        <v>720</v>
      </c>
      <c r="Q6579" t="s">
        <v>7097</v>
      </c>
      <c r="R6579" t="s">
        <v>7098</v>
      </c>
      <c r="U6579" s="1">
        <v>43402</v>
      </c>
      <c r="V6579" s="2">
        <v>0.20833333333333334</v>
      </c>
      <c r="W6579" s="1">
        <v>43402.208333333336</v>
      </c>
      <c r="X6579">
        <v>220</v>
      </c>
    </row>
    <row r="6580" spans="1:24">
      <c r="A6580" t="s">
        <v>4874</v>
      </c>
      <c r="B6580" t="s">
        <v>4875</v>
      </c>
      <c r="D6580">
        <v>84320</v>
      </c>
      <c r="E6580" t="s">
        <v>4876</v>
      </c>
      <c r="F6580">
        <v>35357</v>
      </c>
      <c r="G6580" t="s">
        <v>1207</v>
      </c>
      <c r="H6580" t="s">
        <v>6816</v>
      </c>
      <c r="J6580" t="s">
        <v>184</v>
      </c>
      <c r="K6580" t="s">
        <v>130</v>
      </c>
      <c r="L6580" t="s">
        <v>185</v>
      </c>
      <c r="M6580" t="s">
        <v>720</v>
      </c>
      <c r="N6580" t="s">
        <v>721</v>
      </c>
      <c r="O6580">
        <v>30131</v>
      </c>
      <c r="P6580" t="s">
        <v>720</v>
      </c>
      <c r="Q6580" t="s">
        <v>7097</v>
      </c>
      <c r="R6580" t="s">
        <v>7098</v>
      </c>
      <c r="U6580" s="1">
        <v>43402</v>
      </c>
      <c r="V6580" s="2">
        <v>0.20833333333333334</v>
      </c>
      <c r="W6580" s="1">
        <v>43402.208333333336</v>
      </c>
      <c r="X6580">
        <v>220</v>
      </c>
    </row>
    <row r="6581" spans="1:24">
      <c r="A6581" t="s">
        <v>4874</v>
      </c>
      <c r="B6581" t="s">
        <v>4875</v>
      </c>
      <c r="D6581">
        <v>84320</v>
      </c>
      <c r="E6581" t="s">
        <v>4876</v>
      </c>
      <c r="F6581">
        <v>35357</v>
      </c>
      <c r="G6581" t="s">
        <v>6626</v>
      </c>
      <c r="H6581" t="s">
        <v>4913</v>
      </c>
      <c r="J6581" t="s">
        <v>184</v>
      </c>
      <c r="K6581" t="s">
        <v>130</v>
      </c>
      <c r="L6581" t="s">
        <v>185</v>
      </c>
      <c r="M6581" t="s">
        <v>720</v>
      </c>
      <c r="N6581" t="s">
        <v>721</v>
      </c>
      <c r="O6581">
        <v>30131</v>
      </c>
      <c r="P6581" t="s">
        <v>720</v>
      </c>
      <c r="Q6581" t="s">
        <v>7097</v>
      </c>
      <c r="R6581" t="s">
        <v>7098</v>
      </c>
      <c r="S6581" t="s">
        <v>7003</v>
      </c>
      <c r="U6581" s="1">
        <v>43402</v>
      </c>
      <c r="V6581" s="2">
        <v>0.20833333333333334</v>
      </c>
      <c r="W6581" s="1">
        <v>43402.208333333336</v>
      </c>
      <c r="X6581">
        <v>260</v>
      </c>
    </row>
    <row r="6582" spans="1:24">
      <c r="A6582" t="s">
        <v>4874</v>
      </c>
      <c r="B6582" t="s">
        <v>4875</v>
      </c>
      <c r="D6582">
        <v>84320</v>
      </c>
      <c r="E6582" t="s">
        <v>4876</v>
      </c>
      <c r="F6582">
        <v>35357</v>
      </c>
      <c r="G6582" t="s">
        <v>6626</v>
      </c>
      <c r="H6582" t="s">
        <v>4913</v>
      </c>
      <c r="J6582" t="s">
        <v>184</v>
      </c>
      <c r="K6582" t="s">
        <v>130</v>
      </c>
      <c r="L6582" t="s">
        <v>185</v>
      </c>
      <c r="M6582" t="s">
        <v>720</v>
      </c>
      <c r="N6582" t="s">
        <v>721</v>
      </c>
      <c r="O6582">
        <v>30131</v>
      </c>
      <c r="P6582" t="s">
        <v>720</v>
      </c>
      <c r="Q6582" t="s">
        <v>7097</v>
      </c>
      <c r="R6582" t="s">
        <v>7098</v>
      </c>
      <c r="S6582" t="s">
        <v>7004</v>
      </c>
      <c r="U6582" s="1">
        <v>43402</v>
      </c>
      <c r="V6582" s="2">
        <v>0.20833333333333334</v>
      </c>
      <c r="W6582" s="1">
        <v>43402.208333333336</v>
      </c>
      <c r="X6582">
        <v>260</v>
      </c>
    </row>
    <row r="6583" spans="1:24">
      <c r="A6583" t="s">
        <v>4874</v>
      </c>
      <c r="B6583" t="s">
        <v>4875</v>
      </c>
      <c r="D6583">
        <v>84320</v>
      </c>
      <c r="E6583" t="s">
        <v>4876</v>
      </c>
      <c r="F6583">
        <v>35357</v>
      </c>
      <c r="G6583" t="s">
        <v>6626</v>
      </c>
      <c r="H6583" t="s">
        <v>4913</v>
      </c>
      <c r="J6583" t="s">
        <v>184</v>
      </c>
      <c r="K6583" t="s">
        <v>130</v>
      </c>
      <c r="L6583" t="s">
        <v>185</v>
      </c>
      <c r="M6583" t="s">
        <v>720</v>
      </c>
      <c r="N6583" t="s">
        <v>721</v>
      </c>
      <c r="O6583">
        <v>30131</v>
      </c>
      <c r="P6583" t="s">
        <v>720</v>
      </c>
      <c r="Q6583" t="s">
        <v>7097</v>
      </c>
      <c r="R6583" t="s">
        <v>7098</v>
      </c>
      <c r="S6583" t="s">
        <v>7005</v>
      </c>
      <c r="U6583" s="1">
        <v>43402</v>
      </c>
      <c r="V6583" s="2">
        <v>0.20833333333333334</v>
      </c>
      <c r="W6583" s="1">
        <v>43402.208333333336</v>
      </c>
      <c r="X6583">
        <v>260</v>
      </c>
    </row>
    <row r="6584" spans="1:24">
      <c r="A6584" t="s">
        <v>4874</v>
      </c>
      <c r="B6584" t="s">
        <v>4875</v>
      </c>
      <c r="D6584">
        <v>84320</v>
      </c>
      <c r="E6584" t="s">
        <v>4876</v>
      </c>
      <c r="F6584">
        <v>35357</v>
      </c>
      <c r="G6584" t="s">
        <v>6626</v>
      </c>
      <c r="H6584" t="s">
        <v>4916</v>
      </c>
      <c r="J6584" t="s">
        <v>184</v>
      </c>
      <c r="K6584" t="s">
        <v>130</v>
      </c>
      <c r="L6584" t="s">
        <v>185</v>
      </c>
      <c r="M6584" t="s">
        <v>720</v>
      </c>
      <c r="N6584" t="s">
        <v>721</v>
      </c>
      <c r="O6584">
        <v>30131</v>
      </c>
      <c r="P6584" t="s">
        <v>720</v>
      </c>
      <c r="Q6584" t="s">
        <v>7097</v>
      </c>
      <c r="R6584" t="s">
        <v>7098</v>
      </c>
      <c r="S6584" t="s">
        <v>7006</v>
      </c>
      <c r="U6584" s="1">
        <v>43402</v>
      </c>
      <c r="V6584" s="2">
        <v>0.20833333333333334</v>
      </c>
      <c r="W6584" s="1">
        <v>43402.208333333336</v>
      </c>
      <c r="X6584">
        <v>260</v>
      </c>
    </row>
    <row r="6585" spans="1:24">
      <c r="A6585">
        <v>3177869</v>
      </c>
      <c r="B6585" t="s">
        <v>1369</v>
      </c>
      <c r="C6585" t="s">
        <v>1370</v>
      </c>
      <c r="D6585">
        <v>6240</v>
      </c>
      <c r="E6585" t="s">
        <v>1371</v>
      </c>
      <c r="F6585">
        <v>2032</v>
      </c>
      <c r="G6585" t="s">
        <v>58</v>
      </c>
      <c r="H6585" t="s">
        <v>7007</v>
      </c>
      <c r="J6585" t="s">
        <v>30</v>
      </c>
      <c r="K6585" t="s">
        <v>130</v>
      </c>
      <c r="L6585" t="s">
        <v>802</v>
      </c>
      <c r="M6585" t="s">
        <v>720</v>
      </c>
      <c r="N6585" t="s">
        <v>721</v>
      </c>
      <c r="O6585">
        <v>30131</v>
      </c>
      <c r="P6585" t="s">
        <v>720</v>
      </c>
      <c r="Q6585" t="s">
        <v>7097</v>
      </c>
      <c r="R6585" t="s">
        <v>7098</v>
      </c>
      <c r="U6585" s="1">
        <v>43402</v>
      </c>
      <c r="V6585" s="2">
        <v>0.20833333333333334</v>
      </c>
      <c r="W6585" s="1">
        <v>43402.208333333336</v>
      </c>
      <c r="X6585">
        <v>200</v>
      </c>
    </row>
    <row r="6586" spans="1:24">
      <c r="A6586">
        <v>3183138</v>
      </c>
      <c r="B6586" t="s">
        <v>2695</v>
      </c>
      <c r="C6586" t="s">
        <v>6007</v>
      </c>
      <c r="D6586">
        <v>13118</v>
      </c>
      <c r="E6586" t="s">
        <v>3218</v>
      </c>
      <c r="F6586">
        <v>4595</v>
      </c>
      <c r="G6586" t="s">
        <v>2695</v>
      </c>
      <c r="H6586" t="s">
        <v>102</v>
      </c>
      <c r="I6586" t="s">
        <v>7008</v>
      </c>
      <c r="J6586" t="s">
        <v>30</v>
      </c>
      <c r="K6586" t="s">
        <v>130</v>
      </c>
      <c r="L6586" t="s">
        <v>802</v>
      </c>
      <c r="M6586" t="s">
        <v>720</v>
      </c>
      <c r="N6586" t="s">
        <v>721</v>
      </c>
      <c r="O6586">
        <v>30131</v>
      </c>
      <c r="P6586" t="s">
        <v>720</v>
      </c>
      <c r="Q6586" t="s">
        <v>7097</v>
      </c>
      <c r="R6586" t="s">
        <v>7098</v>
      </c>
      <c r="S6586" t="s">
        <v>5683</v>
      </c>
      <c r="U6586" s="1">
        <v>43402</v>
      </c>
      <c r="V6586" s="2">
        <v>0.20833333333333334</v>
      </c>
      <c r="W6586" s="1">
        <v>43402.208333333336</v>
      </c>
      <c r="X6586">
        <v>215</v>
      </c>
    </row>
    <row r="6587" spans="1:24">
      <c r="A6587">
        <v>3178659</v>
      </c>
      <c r="B6587" t="s">
        <v>5970</v>
      </c>
      <c r="C6587" t="s">
        <v>5971</v>
      </c>
      <c r="D6587">
        <v>6000</v>
      </c>
      <c r="E6587" t="s">
        <v>5972</v>
      </c>
      <c r="F6587">
        <v>2017</v>
      </c>
      <c r="G6587" t="s">
        <v>58</v>
      </c>
      <c r="H6587" t="s">
        <v>3323</v>
      </c>
      <c r="J6587" t="s">
        <v>30</v>
      </c>
      <c r="K6587" t="s">
        <v>130</v>
      </c>
      <c r="L6587" t="s">
        <v>802</v>
      </c>
      <c r="M6587" t="s">
        <v>720</v>
      </c>
      <c r="N6587" t="s">
        <v>721</v>
      </c>
      <c r="O6587">
        <v>30131</v>
      </c>
      <c r="P6587" t="s">
        <v>720</v>
      </c>
      <c r="Q6587" t="s">
        <v>7097</v>
      </c>
      <c r="R6587" t="s">
        <v>7098</v>
      </c>
      <c r="S6587" t="s">
        <v>5683</v>
      </c>
      <c r="U6587" s="1">
        <v>43402</v>
      </c>
      <c r="V6587" s="2">
        <v>0.20833333333333334</v>
      </c>
      <c r="W6587" s="1">
        <v>43402.208333333336</v>
      </c>
      <c r="X6587">
        <v>215</v>
      </c>
    </row>
    <row r="6588" spans="1:24">
      <c r="A6588">
        <v>3183883</v>
      </c>
      <c r="B6588" t="s">
        <v>4247</v>
      </c>
      <c r="C6588" t="s">
        <v>4248</v>
      </c>
      <c r="D6588">
        <v>13000</v>
      </c>
      <c r="E6588" t="s">
        <v>725</v>
      </c>
      <c r="F6588">
        <v>4558</v>
      </c>
      <c r="G6588" t="s">
        <v>58</v>
      </c>
      <c r="H6588" t="s">
        <v>3323</v>
      </c>
      <c r="J6588" t="s">
        <v>30</v>
      </c>
      <c r="K6588" t="s">
        <v>130</v>
      </c>
      <c r="L6588" t="s">
        <v>802</v>
      </c>
      <c r="M6588" t="s">
        <v>720</v>
      </c>
      <c r="N6588" t="s">
        <v>721</v>
      </c>
      <c r="O6588">
        <v>30131</v>
      </c>
      <c r="P6588" t="s">
        <v>720</v>
      </c>
      <c r="Q6588" t="s">
        <v>7097</v>
      </c>
      <c r="R6588" t="s">
        <v>7098</v>
      </c>
      <c r="S6588" t="s">
        <v>4249</v>
      </c>
      <c r="U6588" s="1">
        <v>43402</v>
      </c>
      <c r="V6588" s="2">
        <v>0.20833333333333334</v>
      </c>
      <c r="W6588" s="1">
        <v>43402.208333333336</v>
      </c>
      <c r="X6588">
        <v>205</v>
      </c>
    </row>
    <row r="6589" spans="1:24">
      <c r="A6589">
        <v>3180668</v>
      </c>
      <c r="B6589" t="s">
        <v>3622</v>
      </c>
      <c r="C6589" t="s">
        <v>3623</v>
      </c>
      <c r="D6589">
        <v>30400</v>
      </c>
      <c r="E6589" t="s">
        <v>3624</v>
      </c>
      <c r="F6589">
        <v>12150</v>
      </c>
      <c r="G6589" t="s">
        <v>3625</v>
      </c>
      <c r="H6589" t="s">
        <v>72</v>
      </c>
      <c r="J6589" t="s">
        <v>30</v>
      </c>
      <c r="K6589" t="s">
        <v>130</v>
      </c>
      <c r="L6589" t="s">
        <v>802</v>
      </c>
      <c r="M6589" t="s">
        <v>720</v>
      </c>
      <c r="N6589" t="s">
        <v>721</v>
      </c>
      <c r="O6589">
        <v>30131</v>
      </c>
      <c r="P6589" t="s">
        <v>720</v>
      </c>
      <c r="Q6589" t="s">
        <v>7097</v>
      </c>
      <c r="R6589" t="s">
        <v>7098</v>
      </c>
      <c r="U6589" s="1">
        <v>43402</v>
      </c>
      <c r="V6589" s="2">
        <v>0.20833333333333334</v>
      </c>
      <c r="W6589" s="1">
        <v>43402.208333333336</v>
      </c>
      <c r="X6589">
        <v>200</v>
      </c>
    </row>
    <row r="6590" spans="1:24">
      <c r="A6590">
        <v>3184035</v>
      </c>
      <c r="B6590" t="s">
        <v>799</v>
      </c>
      <c r="C6590" t="s">
        <v>800</v>
      </c>
      <c r="D6590">
        <v>83130</v>
      </c>
      <c r="E6590" t="s">
        <v>801</v>
      </c>
      <c r="F6590">
        <v>35135</v>
      </c>
      <c r="G6590" t="s">
        <v>58</v>
      </c>
      <c r="H6590" t="s">
        <v>1590</v>
      </c>
      <c r="J6590" t="s">
        <v>30</v>
      </c>
      <c r="K6590" t="s">
        <v>130</v>
      </c>
      <c r="L6590" t="s">
        <v>802</v>
      </c>
      <c r="M6590" t="s">
        <v>720</v>
      </c>
      <c r="N6590" t="s">
        <v>721</v>
      </c>
      <c r="O6590">
        <v>30131</v>
      </c>
      <c r="P6590" t="s">
        <v>720</v>
      </c>
      <c r="Q6590" t="s">
        <v>7097</v>
      </c>
      <c r="R6590" t="s">
        <v>7098</v>
      </c>
      <c r="U6590" s="1">
        <v>43402</v>
      </c>
      <c r="V6590" s="2">
        <v>0.20833333333333334</v>
      </c>
      <c r="W6590" s="1">
        <v>43402.208333333336</v>
      </c>
      <c r="X6590">
        <v>210</v>
      </c>
    </row>
    <row r="6591" spans="1:24">
      <c r="A6591">
        <v>3184035</v>
      </c>
      <c r="B6591" t="s">
        <v>799</v>
      </c>
      <c r="C6591" t="s">
        <v>800</v>
      </c>
      <c r="D6591">
        <v>83130</v>
      </c>
      <c r="E6591" t="s">
        <v>801</v>
      </c>
      <c r="F6591">
        <v>35135</v>
      </c>
      <c r="G6591" t="s">
        <v>58</v>
      </c>
      <c r="H6591" t="s">
        <v>1590</v>
      </c>
      <c r="J6591" t="s">
        <v>30</v>
      </c>
      <c r="K6591" t="s">
        <v>130</v>
      </c>
      <c r="L6591" t="s">
        <v>802</v>
      </c>
      <c r="M6591" t="s">
        <v>720</v>
      </c>
      <c r="N6591" t="s">
        <v>721</v>
      </c>
      <c r="O6591">
        <v>30131</v>
      </c>
      <c r="P6591" t="s">
        <v>720</v>
      </c>
      <c r="Q6591" t="s">
        <v>7097</v>
      </c>
      <c r="R6591" t="s">
        <v>7098</v>
      </c>
      <c r="U6591" s="1">
        <v>43402</v>
      </c>
      <c r="V6591" s="2">
        <v>0.20833333333333334</v>
      </c>
      <c r="W6591" s="1">
        <v>43402.208333333336</v>
      </c>
      <c r="X6591">
        <v>210</v>
      </c>
    </row>
    <row r="6592" spans="1:24">
      <c r="A6592">
        <v>3174189</v>
      </c>
      <c r="B6592" t="s">
        <v>5963</v>
      </c>
      <c r="C6592" t="s">
        <v>252</v>
      </c>
      <c r="D6592">
        <v>5400</v>
      </c>
      <c r="E6592" t="s">
        <v>5964</v>
      </c>
      <c r="F6592">
        <v>1955</v>
      </c>
      <c r="G6592" t="s">
        <v>2972</v>
      </c>
      <c r="H6592" t="s">
        <v>1025</v>
      </c>
      <c r="J6592" t="s">
        <v>30</v>
      </c>
      <c r="K6592" t="s">
        <v>130</v>
      </c>
      <c r="L6592" t="s">
        <v>802</v>
      </c>
      <c r="M6592" t="s">
        <v>720</v>
      </c>
      <c r="N6592" t="s">
        <v>721</v>
      </c>
      <c r="O6592">
        <v>30131</v>
      </c>
      <c r="P6592" t="s">
        <v>720</v>
      </c>
      <c r="Q6592" t="s">
        <v>7097</v>
      </c>
      <c r="R6592" t="s">
        <v>7098</v>
      </c>
      <c r="U6592" s="1">
        <v>43402</v>
      </c>
      <c r="V6592" s="2">
        <v>0.20833333333333334</v>
      </c>
      <c r="W6592" s="1">
        <v>43402.208333333336</v>
      </c>
      <c r="X6592">
        <v>215</v>
      </c>
    </row>
    <row r="6593" spans="1:24">
      <c r="A6593">
        <v>3174189</v>
      </c>
      <c r="B6593" t="s">
        <v>5963</v>
      </c>
      <c r="C6593" t="s">
        <v>252</v>
      </c>
      <c r="D6593">
        <v>5400</v>
      </c>
      <c r="E6593" t="s">
        <v>5964</v>
      </c>
      <c r="F6593">
        <v>1955</v>
      </c>
      <c r="G6593" t="s">
        <v>2972</v>
      </c>
      <c r="H6593" t="s">
        <v>1025</v>
      </c>
      <c r="J6593" t="s">
        <v>30</v>
      </c>
      <c r="K6593" t="s">
        <v>130</v>
      </c>
      <c r="L6593" t="s">
        <v>802</v>
      </c>
      <c r="M6593" t="s">
        <v>720</v>
      </c>
      <c r="N6593" t="s">
        <v>721</v>
      </c>
      <c r="O6593">
        <v>30131</v>
      </c>
      <c r="P6593" t="s">
        <v>720</v>
      </c>
      <c r="Q6593" t="s">
        <v>7097</v>
      </c>
      <c r="R6593" t="s">
        <v>7098</v>
      </c>
      <c r="U6593" s="1">
        <v>43402</v>
      </c>
      <c r="V6593" s="2">
        <v>0.20833333333333334</v>
      </c>
      <c r="W6593" s="1">
        <v>43402.208333333336</v>
      </c>
      <c r="X6593">
        <v>215</v>
      </c>
    </row>
    <row r="6594" spans="1:24">
      <c r="A6594">
        <v>3182297</v>
      </c>
      <c r="B6594" t="s">
        <v>4258</v>
      </c>
      <c r="C6594" t="s">
        <v>4259</v>
      </c>
      <c r="D6594">
        <v>13080</v>
      </c>
      <c r="E6594" t="s">
        <v>2660</v>
      </c>
      <c r="F6594">
        <v>4575</v>
      </c>
      <c r="G6594" t="s">
        <v>355</v>
      </c>
      <c r="H6594" t="s">
        <v>72</v>
      </c>
      <c r="J6594" t="s">
        <v>30</v>
      </c>
      <c r="K6594" t="s">
        <v>130</v>
      </c>
      <c r="L6594" t="s">
        <v>331</v>
      </c>
      <c r="M6594" t="s">
        <v>720</v>
      </c>
      <c r="N6594" t="s">
        <v>721</v>
      </c>
      <c r="O6594">
        <v>30131</v>
      </c>
      <c r="P6594" t="s">
        <v>720</v>
      </c>
      <c r="Q6594" t="s">
        <v>7097</v>
      </c>
      <c r="R6594" t="s">
        <v>7098</v>
      </c>
      <c r="U6594" s="1">
        <v>43402</v>
      </c>
      <c r="V6594" s="2">
        <v>0.20833333333333334</v>
      </c>
      <c r="W6594" s="1">
        <v>43402.208333333336</v>
      </c>
      <c r="X6594">
        <v>215</v>
      </c>
    </row>
    <row r="6595" spans="1:24">
      <c r="A6595">
        <v>3174089</v>
      </c>
      <c r="B6595" t="s">
        <v>4255</v>
      </c>
      <c r="C6595" t="s">
        <v>252</v>
      </c>
      <c r="D6595">
        <v>83300</v>
      </c>
      <c r="E6595" t="s">
        <v>4256</v>
      </c>
      <c r="F6595">
        <v>35170</v>
      </c>
      <c r="G6595" t="s">
        <v>58</v>
      </c>
      <c r="H6595" t="s">
        <v>345</v>
      </c>
      <c r="J6595" t="s">
        <v>30</v>
      </c>
      <c r="K6595" t="s">
        <v>130</v>
      </c>
      <c r="L6595" t="s">
        <v>331</v>
      </c>
      <c r="M6595" t="s">
        <v>720</v>
      </c>
      <c r="N6595" t="s">
        <v>721</v>
      </c>
      <c r="O6595">
        <v>30131</v>
      </c>
      <c r="P6595" t="s">
        <v>720</v>
      </c>
      <c r="Q6595" t="s">
        <v>7097</v>
      </c>
      <c r="R6595" t="s">
        <v>7098</v>
      </c>
      <c r="S6595" t="s">
        <v>5547</v>
      </c>
      <c r="U6595" s="1">
        <v>43402</v>
      </c>
      <c r="V6595" s="2">
        <v>0.20833333333333334</v>
      </c>
      <c r="W6595" s="1">
        <v>43402.208333333336</v>
      </c>
      <c r="X6595">
        <v>210</v>
      </c>
    </row>
    <row r="6596" spans="1:24">
      <c r="A6596">
        <v>3174991</v>
      </c>
      <c r="B6596" t="s">
        <v>5378</v>
      </c>
      <c r="C6596" t="s">
        <v>5379</v>
      </c>
      <c r="D6596">
        <v>13000</v>
      </c>
      <c r="E6596" t="s">
        <v>725</v>
      </c>
      <c r="F6596">
        <v>4558</v>
      </c>
      <c r="G6596" t="s">
        <v>5380</v>
      </c>
      <c r="H6596" t="s">
        <v>6859</v>
      </c>
      <c r="J6596" t="s">
        <v>30</v>
      </c>
      <c r="K6596" t="s">
        <v>130</v>
      </c>
      <c r="L6596" t="s">
        <v>331</v>
      </c>
      <c r="M6596" t="s">
        <v>720</v>
      </c>
      <c r="N6596" t="s">
        <v>721</v>
      </c>
      <c r="O6596">
        <v>30131</v>
      </c>
      <c r="P6596" t="s">
        <v>720</v>
      </c>
      <c r="Q6596" t="s">
        <v>7097</v>
      </c>
      <c r="R6596" t="s">
        <v>7098</v>
      </c>
      <c r="U6596" s="1">
        <v>43402</v>
      </c>
      <c r="V6596" s="2">
        <v>0.20833333333333334</v>
      </c>
      <c r="W6596" s="1">
        <v>43402.208333333336</v>
      </c>
      <c r="X6596">
        <v>210</v>
      </c>
    </row>
    <row r="6597" spans="1:24">
      <c r="A6597">
        <v>3180297</v>
      </c>
      <c r="B6597" t="s">
        <v>773</v>
      </c>
      <c r="C6597" t="s">
        <v>774</v>
      </c>
      <c r="D6597">
        <v>84310</v>
      </c>
      <c r="E6597" t="s">
        <v>775</v>
      </c>
      <c r="F6597">
        <v>35356</v>
      </c>
      <c r="G6597" t="s">
        <v>1426</v>
      </c>
      <c r="H6597" t="s">
        <v>102</v>
      </c>
      <c r="J6597" t="s">
        <v>30</v>
      </c>
      <c r="K6597" t="s">
        <v>130</v>
      </c>
      <c r="L6597" t="s">
        <v>331</v>
      </c>
      <c r="M6597" t="s">
        <v>720</v>
      </c>
      <c r="N6597" t="s">
        <v>721</v>
      </c>
      <c r="O6597">
        <v>30131</v>
      </c>
      <c r="P6597" t="s">
        <v>720</v>
      </c>
      <c r="Q6597" t="s">
        <v>7097</v>
      </c>
      <c r="R6597" t="s">
        <v>7098</v>
      </c>
      <c r="U6597" s="1">
        <v>43402</v>
      </c>
      <c r="V6597" s="2">
        <v>0.20833333333333334</v>
      </c>
      <c r="W6597" s="1">
        <v>43402.208333333336</v>
      </c>
      <c r="X6597">
        <v>200</v>
      </c>
    </row>
    <row r="6598" spans="1:24">
      <c r="A6598">
        <v>3178718</v>
      </c>
      <c r="B6598" t="s">
        <v>2105</v>
      </c>
      <c r="C6598" t="s">
        <v>2106</v>
      </c>
      <c r="D6598">
        <v>17000</v>
      </c>
      <c r="E6598" t="s">
        <v>57</v>
      </c>
      <c r="F6598">
        <v>6148</v>
      </c>
      <c r="G6598" t="s">
        <v>5560</v>
      </c>
      <c r="H6598" t="s">
        <v>84</v>
      </c>
      <c r="J6598" t="s">
        <v>30</v>
      </c>
      <c r="K6598" t="s">
        <v>221</v>
      </c>
      <c r="L6598" t="s">
        <v>493</v>
      </c>
      <c r="M6598" t="s">
        <v>509</v>
      </c>
      <c r="N6598" t="s">
        <v>819</v>
      </c>
      <c r="O6598">
        <v>35136</v>
      </c>
      <c r="P6598" t="s">
        <v>820</v>
      </c>
      <c r="Q6598" t="s">
        <v>7099</v>
      </c>
      <c r="R6598" t="s">
        <v>7100</v>
      </c>
      <c r="U6598" s="1">
        <v>43402</v>
      </c>
      <c r="V6598" s="2">
        <v>0.20833333333333334</v>
      </c>
      <c r="W6598" s="1">
        <v>43402.208333333336</v>
      </c>
      <c r="X6598">
        <v>205</v>
      </c>
    </row>
    <row r="6599" spans="1:24">
      <c r="A6599">
        <v>3183835</v>
      </c>
      <c r="B6599" t="s">
        <v>5721</v>
      </c>
      <c r="C6599" t="s">
        <v>5722</v>
      </c>
      <c r="D6599">
        <v>85000</v>
      </c>
      <c r="E6599" t="s">
        <v>1666</v>
      </c>
      <c r="F6599">
        <v>35439</v>
      </c>
      <c r="G6599" t="s">
        <v>7009</v>
      </c>
      <c r="H6599" t="s">
        <v>7010</v>
      </c>
      <c r="J6599" t="s">
        <v>30</v>
      </c>
      <c r="K6599" t="s">
        <v>221</v>
      </c>
      <c r="L6599" t="s">
        <v>493</v>
      </c>
      <c r="M6599" t="s">
        <v>509</v>
      </c>
      <c r="N6599" t="s">
        <v>819</v>
      </c>
      <c r="O6599">
        <v>35136</v>
      </c>
      <c r="P6599" t="s">
        <v>820</v>
      </c>
      <c r="Q6599" t="s">
        <v>7099</v>
      </c>
      <c r="R6599" t="s">
        <v>7100</v>
      </c>
      <c r="S6599" t="s">
        <v>7011</v>
      </c>
      <c r="U6599" s="1">
        <v>43402</v>
      </c>
      <c r="V6599" s="2">
        <v>0.20833333333333334</v>
      </c>
      <c r="W6599" s="1">
        <v>43402.208333333336</v>
      </c>
      <c r="X6599">
        <v>200</v>
      </c>
    </row>
    <row r="6600" spans="1:24">
      <c r="A6600">
        <v>3174967</v>
      </c>
      <c r="B6600" t="s">
        <v>3014</v>
      </c>
      <c r="C6600" t="s">
        <v>3015</v>
      </c>
      <c r="D6600">
        <v>29000</v>
      </c>
      <c r="E6600" t="s">
        <v>3016</v>
      </c>
      <c r="F6600">
        <v>11653</v>
      </c>
      <c r="G6600" t="s">
        <v>58</v>
      </c>
      <c r="H6600" t="s">
        <v>220</v>
      </c>
      <c r="J6600" t="s">
        <v>30</v>
      </c>
      <c r="K6600" t="s">
        <v>221</v>
      </c>
      <c r="L6600" t="s">
        <v>493</v>
      </c>
      <c r="M6600" t="s">
        <v>509</v>
      </c>
      <c r="N6600" t="s">
        <v>819</v>
      </c>
      <c r="O6600">
        <v>35136</v>
      </c>
      <c r="P6600" t="s">
        <v>820</v>
      </c>
      <c r="Q6600" t="s">
        <v>7099</v>
      </c>
      <c r="R6600" t="s">
        <v>7100</v>
      </c>
      <c r="U6600" s="1">
        <v>43402</v>
      </c>
      <c r="V6600" s="2">
        <v>0.20833333333333334</v>
      </c>
      <c r="W6600" s="1">
        <v>43402.208333333336</v>
      </c>
      <c r="X6600">
        <v>200</v>
      </c>
    </row>
    <row r="6601" spans="1:24">
      <c r="A6601">
        <v>3174967</v>
      </c>
      <c r="B6601" t="s">
        <v>3014</v>
      </c>
      <c r="C6601" t="s">
        <v>3015</v>
      </c>
      <c r="D6601">
        <v>29000</v>
      </c>
      <c r="E6601" t="s">
        <v>3016</v>
      </c>
      <c r="F6601">
        <v>11653</v>
      </c>
      <c r="G6601" t="s">
        <v>58</v>
      </c>
      <c r="H6601" t="s">
        <v>220</v>
      </c>
      <c r="J6601" t="s">
        <v>30</v>
      </c>
      <c r="K6601" t="s">
        <v>221</v>
      </c>
      <c r="L6601" t="s">
        <v>493</v>
      </c>
      <c r="M6601" t="s">
        <v>509</v>
      </c>
      <c r="N6601" t="s">
        <v>819</v>
      </c>
      <c r="O6601">
        <v>35136</v>
      </c>
      <c r="P6601" t="s">
        <v>820</v>
      </c>
      <c r="Q6601" t="s">
        <v>7099</v>
      </c>
      <c r="R6601" t="s">
        <v>7100</v>
      </c>
      <c r="U6601" s="1">
        <v>43402</v>
      </c>
      <c r="V6601" s="2">
        <v>0.20833333333333334</v>
      </c>
      <c r="W6601" s="1">
        <v>43402.208333333336</v>
      </c>
      <c r="X6601">
        <v>200</v>
      </c>
    </row>
    <row r="6602" spans="1:24">
      <c r="A6602">
        <v>3184415</v>
      </c>
      <c r="B6602" t="s">
        <v>5639</v>
      </c>
      <c r="C6602" t="s">
        <v>5640</v>
      </c>
      <c r="D6602">
        <v>56610</v>
      </c>
      <c r="E6602" t="s">
        <v>5641</v>
      </c>
      <c r="F6602">
        <v>22789</v>
      </c>
      <c r="G6602" t="s">
        <v>5642</v>
      </c>
      <c r="H6602" t="s">
        <v>123</v>
      </c>
      <c r="J6602" t="s">
        <v>30</v>
      </c>
      <c r="K6602" t="s">
        <v>221</v>
      </c>
      <c r="L6602" t="s">
        <v>493</v>
      </c>
      <c r="M6602" t="s">
        <v>509</v>
      </c>
      <c r="N6602" t="s">
        <v>819</v>
      </c>
      <c r="O6602">
        <v>35136</v>
      </c>
      <c r="P6602" t="s">
        <v>820</v>
      </c>
      <c r="Q6602" t="s">
        <v>7099</v>
      </c>
      <c r="R6602" t="s">
        <v>7100</v>
      </c>
      <c r="U6602" s="1">
        <v>43402</v>
      </c>
      <c r="V6602" s="2">
        <v>0.20833333333333334</v>
      </c>
      <c r="W6602" s="1">
        <v>43402.208333333336</v>
      </c>
      <c r="X6602">
        <v>200</v>
      </c>
    </row>
    <row r="6603" spans="1:24">
      <c r="A6603">
        <v>3180201</v>
      </c>
      <c r="B6603" t="s">
        <v>7012</v>
      </c>
      <c r="C6603" t="s">
        <v>7013</v>
      </c>
      <c r="D6603">
        <v>85490</v>
      </c>
      <c r="E6603" t="s">
        <v>7014</v>
      </c>
      <c r="F6603">
        <v>35646</v>
      </c>
      <c r="G6603" t="s">
        <v>58</v>
      </c>
      <c r="H6603" t="s">
        <v>808</v>
      </c>
      <c r="J6603" t="s">
        <v>30</v>
      </c>
      <c r="K6603" t="s">
        <v>221</v>
      </c>
      <c r="L6603" t="s">
        <v>493</v>
      </c>
      <c r="M6603" t="s">
        <v>509</v>
      </c>
      <c r="N6603" t="s">
        <v>819</v>
      </c>
      <c r="O6603">
        <v>35136</v>
      </c>
      <c r="P6603" t="s">
        <v>820</v>
      </c>
      <c r="Q6603" t="s">
        <v>7099</v>
      </c>
      <c r="R6603" t="s">
        <v>7100</v>
      </c>
      <c r="U6603" s="1">
        <v>43402</v>
      </c>
      <c r="V6603" s="2">
        <v>0.20833333333333334</v>
      </c>
      <c r="W6603" s="1">
        <v>43402.208333333336</v>
      </c>
      <c r="X6603">
        <v>210</v>
      </c>
    </row>
    <row r="6604" spans="1:24">
      <c r="A6604">
        <v>3183746</v>
      </c>
      <c r="B6604" t="s">
        <v>5383</v>
      </c>
      <c r="C6604" t="s">
        <v>5384</v>
      </c>
      <c r="D6604">
        <v>29200</v>
      </c>
      <c r="E6604" t="s">
        <v>470</v>
      </c>
      <c r="F6604">
        <v>11691</v>
      </c>
      <c r="G6604" t="s">
        <v>58</v>
      </c>
      <c r="H6604" t="s">
        <v>102</v>
      </c>
      <c r="J6604" t="s">
        <v>30</v>
      </c>
      <c r="K6604" t="s">
        <v>221</v>
      </c>
      <c r="L6604" t="s">
        <v>493</v>
      </c>
      <c r="M6604" t="s">
        <v>509</v>
      </c>
      <c r="N6604" t="s">
        <v>819</v>
      </c>
      <c r="O6604">
        <v>35136</v>
      </c>
      <c r="P6604" t="s">
        <v>820</v>
      </c>
      <c r="Q6604" t="s">
        <v>7099</v>
      </c>
      <c r="R6604" t="s">
        <v>7100</v>
      </c>
      <c r="U6604" s="1">
        <v>43402</v>
      </c>
      <c r="V6604" s="2">
        <v>0.20833333333333334</v>
      </c>
      <c r="W6604" s="1">
        <v>43402.208333333336</v>
      </c>
      <c r="X6604">
        <v>200</v>
      </c>
    </row>
    <row r="6605" spans="1:24">
      <c r="A6605">
        <v>3178718</v>
      </c>
      <c r="B6605" t="s">
        <v>2105</v>
      </c>
      <c r="C6605" t="s">
        <v>2106</v>
      </c>
      <c r="D6605">
        <v>17000</v>
      </c>
      <c r="E6605" t="s">
        <v>57</v>
      </c>
      <c r="F6605">
        <v>6148</v>
      </c>
      <c r="G6605" t="s">
        <v>1794</v>
      </c>
      <c r="H6605" t="s">
        <v>1597</v>
      </c>
      <c r="J6605" t="s">
        <v>30</v>
      </c>
      <c r="K6605" t="s">
        <v>221</v>
      </c>
      <c r="L6605" t="s">
        <v>493</v>
      </c>
      <c r="M6605" t="s">
        <v>509</v>
      </c>
      <c r="N6605" t="s">
        <v>819</v>
      </c>
      <c r="O6605">
        <v>35136</v>
      </c>
      <c r="P6605" t="s">
        <v>820</v>
      </c>
      <c r="Q6605" t="s">
        <v>7099</v>
      </c>
      <c r="R6605" t="s">
        <v>7100</v>
      </c>
      <c r="U6605" s="1">
        <v>43402</v>
      </c>
      <c r="V6605" s="2">
        <v>0.20833333333333334</v>
      </c>
      <c r="W6605" s="1">
        <v>43402.208333333336</v>
      </c>
      <c r="X6605">
        <v>215</v>
      </c>
    </row>
    <row r="6606" spans="1:24">
      <c r="A6606">
        <v>3179173</v>
      </c>
      <c r="B6606" t="s">
        <v>1378</v>
      </c>
      <c r="C6606" t="s">
        <v>1379</v>
      </c>
      <c r="D6606">
        <v>85270</v>
      </c>
      <c r="E6606" t="s">
        <v>1380</v>
      </c>
      <c r="F6606">
        <v>35555</v>
      </c>
      <c r="G6606" t="s">
        <v>7015</v>
      </c>
      <c r="H6606" t="s">
        <v>102</v>
      </c>
      <c r="J6606" t="s">
        <v>30</v>
      </c>
      <c r="K6606" t="s">
        <v>221</v>
      </c>
      <c r="L6606" t="s">
        <v>830</v>
      </c>
      <c r="M6606" t="s">
        <v>509</v>
      </c>
      <c r="N6606" t="s">
        <v>819</v>
      </c>
      <c r="O6606">
        <v>35136</v>
      </c>
      <c r="P6606" t="s">
        <v>820</v>
      </c>
      <c r="Q6606" t="s">
        <v>7099</v>
      </c>
      <c r="R6606" t="s">
        <v>7100</v>
      </c>
      <c r="U6606" s="1">
        <v>43402</v>
      </c>
      <c r="V6606" s="2">
        <v>0.20833333333333334</v>
      </c>
      <c r="W6606" s="1">
        <v>43402.208333333336</v>
      </c>
      <c r="X6606">
        <v>200</v>
      </c>
    </row>
    <row r="6607" spans="1:24">
      <c r="A6607">
        <v>3180851</v>
      </c>
      <c r="B6607" t="s">
        <v>2263</v>
      </c>
      <c r="C6607" t="s">
        <v>2264</v>
      </c>
      <c r="D6607">
        <v>35136</v>
      </c>
      <c r="E6607" t="s">
        <v>820</v>
      </c>
      <c r="F6607">
        <v>14312</v>
      </c>
      <c r="G6607" t="s">
        <v>58</v>
      </c>
      <c r="H6607" t="s">
        <v>65</v>
      </c>
      <c r="I6607" t="s">
        <v>511</v>
      </c>
      <c r="J6607" t="s">
        <v>30</v>
      </c>
      <c r="K6607" t="s">
        <v>221</v>
      </c>
      <c r="L6607" t="s">
        <v>830</v>
      </c>
      <c r="M6607" t="s">
        <v>509</v>
      </c>
      <c r="N6607" t="s">
        <v>819</v>
      </c>
      <c r="O6607">
        <v>35136</v>
      </c>
      <c r="P6607" t="s">
        <v>820</v>
      </c>
      <c r="Q6607" t="s">
        <v>7099</v>
      </c>
      <c r="R6607" t="s">
        <v>7100</v>
      </c>
      <c r="S6607" t="s">
        <v>6860</v>
      </c>
      <c r="U6607" s="1">
        <v>43402</v>
      </c>
      <c r="V6607" s="2">
        <v>0.20833333333333334</v>
      </c>
      <c r="W6607" s="1">
        <v>43402.208333333336</v>
      </c>
      <c r="X6607">
        <v>200</v>
      </c>
    </row>
    <row r="6608" spans="1:24">
      <c r="A6608">
        <v>3181299</v>
      </c>
      <c r="B6608" t="s">
        <v>6567</v>
      </c>
      <c r="C6608" t="s">
        <v>252</v>
      </c>
      <c r="D6608">
        <v>85590</v>
      </c>
      <c r="E6608" t="s">
        <v>959</v>
      </c>
      <c r="F6608">
        <v>35684</v>
      </c>
      <c r="G6608" t="s">
        <v>1317</v>
      </c>
      <c r="H6608" t="s">
        <v>220</v>
      </c>
      <c r="J6608" t="s">
        <v>30</v>
      </c>
      <c r="K6608" t="s">
        <v>221</v>
      </c>
      <c r="L6608" t="s">
        <v>830</v>
      </c>
      <c r="M6608" t="s">
        <v>509</v>
      </c>
      <c r="N6608" t="s">
        <v>819</v>
      </c>
      <c r="O6608">
        <v>35136</v>
      </c>
      <c r="P6608" t="s">
        <v>820</v>
      </c>
      <c r="Q6608" t="s">
        <v>7099</v>
      </c>
      <c r="R6608" t="s">
        <v>7100</v>
      </c>
      <c r="U6608" s="1">
        <v>43402</v>
      </c>
      <c r="V6608" s="2">
        <v>0.20833333333333334</v>
      </c>
      <c r="W6608" s="1">
        <v>43402.208333333336</v>
      </c>
      <c r="X6608">
        <v>215</v>
      </c>
    </row>
    <row r="6609" spans="1:24">
      <c r="A6609">
        <v>3183203</v>
      </c>
      <c r="B6609" t="s">
        <v>7016</v>
      </c>
      <c r="C6609" t="s">
        <v>7017</v>
      </c>
      <c r="D6609">
        <v>50350</v>
      </c>
      <c r="E6609" t="s">
        <v>7018</v>
      </c>
      <c r="F6609">
        <v>19575</v>
      </c>
      <c r="G6609" t="s">
        <v>58</v>
      </c>
      <c r="H6609" t="s">
        <v>1801</v>
      </c>
      <c r="J6609" t="s">
        <v>30</v>
      </c>
      <c r="K6609" t="s">
        <v>283</v>
      </c>
      <c r="L6609" t="s">
        <v>666</v>
      </c>
      <c r="M6609" t="s">
        <v>509</v>
      </c>
      <c r="N6609" t="s">
        <v>819</v>
      </c>
      <c r="O6609">
        <v>35136</v>
      </c>
      <c r="P6609" t="s">
        <v>820</v>
      </c>
      <c r="Q6609" t="s">
        <v>7099</v>
      </c>
      <c r="R6609" t="s">
        <v>7100</v>
      </c>
      <c r="U6609" s="1">
        <v>43402</v>
      </c>
      <c r="V6609" s="2">
        <v>0.20833333333333334</v>
      </c>
      <c r="W6609" s="1">
        <v>43402.208333333336</v>
      </c>
      <c r="X6609">
        <v>200</v>
      </c>
    </row>
    <row r="6610" spans="1:24">
      <c r="A6610">
        <v>3183603</v>
      </c>
      <c r="B6610" t="s">
        <v>4278</v>
      </c>
      <c r="C6610" t="s">
        <v>4279</v>
      </c>
      <c r="D6610">
        <v>91160</v>
      </c>
      <c r="E6610" t="s">
        <v>4280</v>
      </c>
      <c r="F6610">
        <v>37365</v>
      </c>
      <c r="G6610" t="s">
        <v>58</v>
      </c>
      <c r="H6610" t="s">
        <v>102</v>
      </c>
      <c r="J6610" t="s">
        <v>30</v>
      </c>
      <c r="K6610" t="s">
        <v>283</v>
      </c>
      <c r="L6610" t="s">
        <v>284</v>
      </c>
      <c r="M6610" t="s">
        <v>509</v>
      </c>
      <c r="N6610" t="s">
        <v>819</v>
      </c>
      <c r="O6610">
        <v>35136</v>
      </c>
      <c r="P6610" t="s">
        <v>820</v>
      </c>
      <c r="Q6610" t="s">
        <v>7099</v>
      </c>
      <c r="R6610" t="s">
        <v>7100</v>
      </c>
      <c r="U6610" s="1">
        <v>43402</v>
      </c>
      <c r="V6610" s="2">
        <v>0.20833333333333334</v>
      </c>
      <c r="W6610" s="1">
        <v>43402.208333333336</v>
      </c>
      <c r="X6610">
        <v>200</v>
      </c>
    </row>
    <row r="6611" spans="1:24">
      <c r="A6611">
        <v>3184298</v>
      </c>
      <c r="B6611" t="s">
        <v>6468</v>
      </c>
      <c r="C6611" t="s">
        <v>6469</v>
      </c>
      <c r="D6611">
        <v>51100</v>
      </c>
      <c r="E6611" t="s">
        <v>1700</v>
      </c>
      <c r="F6611">
        <v>19956</v>
      </c>
      <c r="G6611" t="s">
        <v>58</v>
      </c>
      <c r="H6611" t="s">
        <v>2166</v>
      </c>
      <c r="J6611" t="s">
        <v>30</v>
      </c>
      <c r="K6611" t="s">
        <v>283</v>
      </c>
      <c r="L6611" t="s">
        <v>284</v>
      </c>
      <c r="M6611" t="s">
        <v>856</v>
      </c>
      <c r="N6611" t="s">
        <v>857</v>
      </c>
      <c r="O6611">
        <v>14650</v>
      </c>
      <c r="P6611" t="s">
        <v>858</v>
      </c>
      <c r="Q6611" t="s">
        <v>7101</v>
      </c>
      <c r="R6611" t="s">
        <v>7102</v>
      </c>
      <c r="U6611" s="1">
        <v>43402</v>
      </c>
      <c r="V6611" s="2">
        <v>0.20833333333333334</v>
      </c>
      <c r="W6611" s="1">
        <v>43402.208333333336</v>
      </c>
      <c r="X6611">
        <v>200</v>
      </c>
    </row>
    <row r="6612" spans="1:24">
      <c r="A6612">
        <v>3175921</v>
      </c>
      <c r="B6612" t="s">
        <v>1631</v>
      </c>
      <c r="C6612" t="s">
        <v>5649</v>
      </c>
      <c r="D6612">
        <v>2170</v>
      </c>
      <c r="E6612" t="s">
        <v>5650</v>
      </c>
      <c r="F6612">
        <v>639</v>
      </c>
      <c r="G6612" t="s">
        <v>58</v>
      </c>
      <c r="H6612" t="s">
        <v>303</v>
      </c>
      <c r="J6612" t="s">
        <v>30</v>
      </c>
      <c r="K6612" t="s">
        <v>283</v>
      </c>
      <c r="L6612" t="s">
        <v>666</v>
      </c>
      <c r="M6612" t="s">
        <v>856</v>
      </c>
      <c r="N6612" t="s">
        <v>857</v>
      </c>
      <c r="O6612">
        <v>14650</v>
      </c>
      <c r="P6612" t="s">
        <v>858</v>
      </c>
      <c r="Q6612" t="s">
        <v>7101</v>
      </c>
      <c r="R6612" t="s">
        <v>7102</v>
      </c>
      <c r="U6612" s="1">
        <v>43402</v>
      </c>
      <c r="V6612" s="2">
        <v>0.20833333333333334</v>
      </c>
      <c r="W6612" s="1">
        <v>43402.208333333336</v>
      </c>
      <c r="X6612">
        <v>200</v>
      </c>
    </row>
    <row r="6613" spans="1:24">
      <c r="A6613">
        <v>3184857</v>
      </c>
      <c r="B6613" t="s">
        <v>6058</v>
      </c>
      <c r="C6613" t="s">
        <v>6059</v>
      </c>
      <c r="D6613">
        <v>80230</v>
      </c>
      <c r="E6613" t="s">
        <v>6060</v>
      </c>
      <c r="F6613">
        <v>34055</v>
      </c>
      <c r="G6613" t="s">
        <v>7019</v>
      </c>
      <c r="H6613" t="s">
        <v>198</v>
      </c>
      <c r="J6613" t="s">
        <v>30</v>
      </c>
      <c r="K6613" t="s">
        <v>283</v>
      </c>
      <c r="L6613" t="s">
        <v>284</v>
      </c>
      <c r="M6613" t="s">
        <v>856</v>
      </c>
      <c r="N6613" t="s">
        <v>857</v>
      </c>
      <c r="O6613">
        <v>14650</v>
      </c>
      <c r="P6613" t="s">
        <v>858</v>
      </c>
      <c r="Q6613" t="s">
        <v>7101</v>
      </c>
      <c r="R6613" t="s">
        <v>7102</v>
      </c>
      <c r="U6613" s="1">
        <v>43402</v>
      </c>
      <c r="V6613" s="2">
        <v>0.20833333333333334</v>
      </c>
      <c r="W6613" s="1">
        <v>43402.208333333336</v>
      </c>
      <c r="X6613">
        <v>205</v>
      </c>
    </row>
    <row r="6614" spans="1:24">
      <c r="A6614">
        <v>3172979</v>
      </c>
      <c r="B6614" t="s">
        <v>6685</v>
      </c>
      <c r="C6614" t="s">
        <v>6686</v>
      </c>
      <c r="D6614">
        <v>78610</v>
      </c>
      <c r="E6614" t="s">
        <v>6687</v>
      </c>
      <c r="F6614">
        <v>33334</v>
      </c>
      <c r="G6614" t="s">
        <v>6688</v>
      </c>
      <c r="H6614" t="s">
        <v>6689</v>
      </c>
      <c r="J6614" t="s">
        <v>30</v>
      </c>
      <c r="K6614" t="s">
        <v>283</v>
      </c>
      <c r="L6614" t="s">
        <v>284</v>
      </c>
      <c r="M6614" t="s">
        <v>856</v>
      </c>
      <c r="N6614" t="s">
        <v>857</v>
      </c>
      <c r="O6614">
        <v>14650</v>
      </c>
      <c r="P6614" t="s">
        <v>858</v>
      </c>
      <c r="Q6614" t="s">
        <v>7101</v>
      </c>
      <c r="R6614" t="s">
        <v>7102</v>
      </c>
      <c r="U6614" s="1">
        <v>43402</v>
      </c>
      <c r="V6614" s="2">
        <v>0.20833333333333334</v>
      </c>
      <c r="W6614" s="1">
        <v>43402.208333333336</v>
      </c>
      <c r="X6614">
        <v>100</v>
      </c>
    </row>
    <row r="6615" spans="1:24">
      <c r="A6615">
        <v>3177604</v>
      </c>
      <c r="B6615" t="s">
        <v>7020</v>
      </c>
      <c r="C6615" t="s">
        <v>7021</v>
      </c>
      <c r="D6615">
        <v>62400</v>
      </c>
      <c r="E6615" t="s">
        <v>7022</v>
      </c>
      <c r="F6615">
        <v>26346</v>
      </c>
      <c r="G6615" t="s">
        <v>7023</v>
      </c>
      <c r="H6615" t="s">
        <v>7024</v>
      </c>
      <c r="J6615" t="s">
        <v>30</v>
      </c>
      <c r="K6615" t="s">
        <v>283</v>
      </c>
      <c r="L6615" t="s">
        <v>284</v>
      </c>
      <c r="M6615" t="s">
        <v>856</v>
      </c>
      <c r="N6615" t="s">
        <v>857</v>
      </c>
      <c r="O6615">
        <v>14650</v>
      </c>
      <c r="P6615" t="s">
        <v>858</v>
      </c>
      <c r="Q6615" t="s">
        <v>7101</v>
      </c>
      <c r="R6615" t="s">
        <v>7102</v>
      </c>
      <c r="U6615" s="1">
        <v>43402</v>
      </c>
      <c r="V6615" s="2">
        <v>0.20833333333333334</v>
      </c>
      <c r="W6615" s="1">
        <v>43402.208333333336</v>
      </c>
      <c r="X6615">
        <v>255</v>
      </c>
    </row>
    <row r="6616" spans="1:24">
      <c r="A6616">
        <v>3177604</v>
      </c>
      <c r="B6616" t="s">
        <v>7020</v>
      </c>
      <c r="C6616" t="s">
        <v>7021</v>
      </c>
      <c r="D6616">
        <v>62400</v>
      </c>
      <c r="E6616" t="s">
        <v>7022</v>
      </c>
      <c r="F6616">
        <v>26346</v>
      </c>
      <c r="G6616" t="s">
        <v>7025</v>
      </c>
      <c r="H6616" t="s">
        <v>3174</v>
      </c>
      <c r="J6616" t="s">
        <v>30</v>
      </c>
      <c r="K6616" t="s">
        <v>283</v>
      </c>
      <c r="L6616" t="s">
        <v>284</v>
      </c>
      <c r="M6616" t="s">
        <v>856</v>
      </c>
      <c r="N6616" t="s">
        <v>857</v>
      </c>
      <c r="O6616">
        <v>14650</v>
      </c>
      <c r="P6616" t="s">
        <v>858</v>
      </c>
      <c r="Q6616" t="s">
        <v>7101</v>
      </c>
      <c r="R6616" t="s">
        <v>7102</v>
      </c>
      <c r="U6616" s="1">
        <v>43402</v>
      </c>
      <c r="V6616" s="2">
        <v>0.20833333333333334</v>
      </c>
      <c r="W6616" s="1">
        <v>43402.208333333336</v>
      </c>
      <c r="X6616">
        <v>255</v>
      </c>
    </row>
    <row r="6617" spans="1:24">
      <c r="A6617">
        <v>3177604</v>
      </c>
      <c r="B6617" t="s">
        <v>7020</v>
      </c>
      <c r="C6617" t="s">
        <v>7021</v>
      </c>
      <c r="D6617">
        <v>62400</v>
      </c>
      <c r="E6617" t="s">
        <v>7022</v>
      </c>
      <c r="F6617">
        <v>26346</v>
      </c>
      <c r="G6617" t="s">
        <v>7025</v>
      </c>
      <c r="H6617" t="s">
        <v>3174</v>
      </c>
      <c r="J6617" t="s">
        <v>30</v>
      </c>
      <c r="K6617" t="s">
        <v>283</v>
      </c>
      <c r="L6617" t="s">
        <v>284</v>
      </c>
      <c r="M6617" t="s">
        <v>856</v>
      </c>
      <c r="N6617" t="s">
        <v>857</v>
      </c>
      <c r="O6617">
        <v>14650</v>
      </c>
      <c r="P6617" t="s">
        <v>858</v>
      </c>
      <c r="Q6617" t="s">
        <v>7101</v>
      </c>
      <c r="R6617" t="s">
        <v>7102</v>
      </c>
      <c r="U6617" s="1">
        <v>43402</v>
      </c>
      <c r="V6617" s="2">
        <v>0.20833333333333334</v>
      </c>
      <c r="W6617" s="1">
        <v>43402.208333333336</v>
      </c>
      <c r="X6617">
        <v>255</v>
      </c>
    </row>
    <row r="6618" spans="1:24">
      <c r="A6618">
        <v>3177604</v>
      </c>
      <c r="B6618" t="s">
        <v>7020</v>
      </c>
      <c r="C6618" t="s">
        <v>7021</v>
      </c>
      <c r="D6618">
        <v>62400</v>
      </c>
      <c r="E6618" t="s">
        <v>7022</v>
      </c>
      <c r="F6618">
        <v>26346</v>
      </c>
      <c r="G6618" t="s">
        <v>7023</v>
      </c>
      <c r="H6618" t="s">
        <v>7024</v>
      </c>
      <c r="J6618" t="s">
        <v>30</v>
      </c>
      <c r="K6618" t="s">
        <v>283</v>
      </c>
      <c r="L6618" t="s">
        <v>284</v>
      </c>
      <c r="M6618" t="s">
        <v>856</v>
      </c>
      <c r="N6618" t="s">
        <v>857</v>
      </c>
      <c r="O6618">
        <v>14650</v>
      </c>
      <c r="P6618" t="s">
        <v>858</v>
      </c>
      <c r="Q6618" t="s">
        <v>7101</v>
      </c>
      <c r="R6618" t="s">
        <v>7102</v>
      </c>
      <c r="U6618" s="1">
        <v>43402</v>
      </c>
      <c r="V6618" s="2">
        <v>0.20833333333333334</v>
      </c>
      <c r="W6618" s="1">
        <v>43402.208333333336</v>
      </c>
      <c r="X6618">
        <v>255</v>
      </c>
    </row>
    <row r="6619" spans="1:24">
      <c r="A6619" t="s">
        <v>2794</v>
      </c>
      <c r="B6619" t="s">
        <v>2795</v>
      </c>
      <c r="C6619" t="s">
        <v>139</v>
      </c>
      <c r="D6619">
        <v>59530</v>
      </c>
      <c r="E6619" t="s">
        <v>2796</v>
      </c>
      <c r="F6619">
        <v>24387</v>
      </c>
      <c r="G6619" t="s">
        <v>6966</v>
      </c>
      <c r="H6619" t="s">
        <v>6671</v>
      </c>
      <c r="J6619" t="s">
        <v>184</v>
      </c>
      <c r="K6619" t="s">
        <v>522</v>
      </c>
      <c r="L6619" t="s">
        <v>523</v>
      </c>
      <c r="M6619" t="s">
        <v>856</v>
      </c>
      <c r="N6619" t="s">
        <v>857</v>
      </c>
      <c r="O6619">
        <v>14650</v>
      </c>
      <c r="P6619" t="s">
        <v>858</v>
      </c>
      <c r="Q6619" t="s">
        <v>7101</v>
      </c>
      <c r="R6619" t="s">
        <v>7102</v>
      </c>
      <c r="S6619" t="s">
        <v>7026</v>
      </c>
      <c r="U6619" s="1">
        <v>43402</v>
      </c>
      <c r="V6619" s="2">
        <v>0.20833333333333334</v>
      </c>
      <c r="W6619" s="1">
        <v>43402.208333333336</v>
      </c>
      <c r="X6619">
        <v>215</v>
      </c>
    </row>
    <row r="6620" spans="1:24">
      <c r="A6620" t="s">
        <v>2794</v>
      </c>
      <c r="B6620" t="s">
        <v>2795</v>
      </c>
      <c r="C6620" t="s">
        <v>139</v>
      </c>
      <c r="D6620">
        <v>59530</v>
      </c>
      <c r="E6620" t="s">
        <v>2796</v>
      </c>
      <c r="F6620">
        <v>24387</v>
      </c>
      <c r="G6620" t="s">
        <v>6966</v>
      </c>
      <c r="H6620" t="s">
        <v>7027</v>
      </c>
      <c r="J6620" t="s">
        <v>184</v>
      </c>
      <c r="K6620" t="s">
        <v>522</v>
      </c>
      <c r="L6620" t="s">
        <v>523</v>
      </c>
      <c r="M6620" t="s">
        <v>856</v>
      </c>
      <c r="N6620" t="s">
        <v>857</v>
      </c>
      <c r="O6620">
        <v>14650</v>
      </c>
      <c r="P6620" t="s">
        <v>858</v>
      </c>
      <c r="Q6620" t="s">
        <v>7101</v>
      </c>
      <c r="R6620" t="s">
        <v>7102</v>
      </c>
      <c r="S6620" t="s">
        <v>7028</v>
      </c>
      <c r="U6620" s="1">
        <v>43402</v>
      </c>
      <c r="V6620" s="2">
        <v>0.20833333333333334</v>
      </c>
      <c r="W6620" s="1">
        <v>43402.208333333336</v>
      </c>
      <c r="X6620">
        <v>215</v>
      </c>
    </row>
    <row r="6621" spans="1:24">
      <c r="A6621" t="s">
        <v>2794</v>
      </c>
      <c r="B6621" t="s">
        <v>2795</v>
      </c>
      <c r="C6621" t="s">
        <v>139</v>
      </c>
      <c r="D6621">
        <v>59530</v>
      </c>
      <c r="E6621" t="s">
        <v>2796</v>
      </c>
      <c r="F6621">
        <v>24387</v>
      </c>
      <c r="G6621" t="s">
        <v>6966</v>
      </c>
      <c r="H6621" t="s">
        <v>6671</v>
      </c>
      <c r="J6621" t="s">
        <v>184</v>
      </c>
      <c r="K6621" t="s">
        <v>522</v>
      </c>
      <c r="L6621" t="s">
        <v>523</v>
      </c>
      <c r="M6621" t="s">
        <v>856</v>
      </c>
      <c r="N6621" t="s">
        <v>857</v>
      </c>
      <c r="O6621">
        <v>14650</v>
      </c>
      <c r="P6621" t="s">
        <v>858</v>
      </c>
      <c r="Q6621" t="s">
        <v>7101</v>
      </c>
      <c r="R6621" t="s">
        <v>7102</v>
      </c>
      <c r="S6621" t="s">
        <v>7029</v>
      </c>
      <c r="U6621" s="1">
        <v>43402</v>
      </c>
      <c r="V6621" s="2">
        <v>0.20833333333333334</v>
      </c>
      <c r="W6621" s="1">
        <v>43402.208333333336</v>
      </c>
      <c r="X6621">
        <v>215</v>
      </c>
    </row>
    <row r="6622" spans="1:24">
      <c r="A6622">
        <v>3173672</v>
      </c>
      <c r="B6622" t="s">
        <v>6694</v>
      </c>
      <c r="C6622" t="s">
        <v>6695</v>
      </c>
      <c r="D6622">
        <v>93300</v>
      </c>
      <c r="E6622" t="s">
        <v>701</v>
      </c>
      <c r="F6622">
        <v>37593</v>
      </c>
      <c r="G6622" t="s">
        <v>58</v>
      </c>
      <c r="H6622" t="s">
        <v>456</v>
      </c>
      <c r="J6622" t="s">
        <v>30</v>
      </c>
      <c r="K6622" t="s">
        <v>283</v>
      </c>
      <c r="L6622" t="s">
        <v>666</v>
      </c>
      <c r="M6622" t="s">
        <v>856</v>
      </c>
      <c r="N6622" t="s">
        <v>857</v>
      </c>
      <c r="O6622">
        <v>14650</v>
      </c>
      <c r="P6622" t="s">
        <v>858</v>
      </c>
      <c r="Q6622" t="s">
        <v>7101</v>
      </c>
      <c r="R6622" t="s">
        <v>7102</v>
      </c>
      <c r="S6622" t="s">
        <v>6696</v>
      </c>
      <c r="U6622" s="1">
        <v>43402</v>
      </c>
      <c r="V6622" s="2">
        <v>0.20833333333333334</v>
      </c>
      <c r="W6622" s="1">
        <v>43402.208333333336</v>
      </c>
      <c r="X6622">
        <v>200</v>
      </c>
    </row>
    <row r="6623" spans="1:24">
      <c r="A6623">
        <v>3181424</v>
      </c>
      <c r="B6623" t="s">
        <v>3274</v>
      </c>
      <c r="C6623" t="s">
        <v>3275</v>
      </c>
      <c r="D6623">
        <v>14000</v>
      </c>
      <c r="E6623" t="s">
        <v>875</v>
      </c>
      <c r="F6623">
        <v>4704</v>
      </c>
      <c r="G6623" t="s">
        <v>290</v>
      </c>
      <c r="H6623" t="s">
        <v>1801</v>
      </c>
      <c r="J6623" t="s">
        <v>30</v>
      </c>
      <c r="K6623" t="s">
        <v>283</v>
      </c>
      <c r="L6623" t="s">
        <v>666</v>
      </c>
      <c r="M6623" t="s">
        <v>856</v>
      </c>
      <c r="N6623" t="s">
        <v>857</v>
      </c>
      <c r="O6623">
        <v>14650</v>
      </c>
      <c r="P6623" t="s">
        <v>858</v>
      </c>
      <c r="Q6623" t="s">
        <v>7101</v>
      </c>
      <c r="R6623" t="s">
        <v>7102</v>
      </c>
      <c r="U6623" s="1">
        <v>43402</v>
      </c>
      <c r="V6623" s="2">
        <v>0.20833333333333334</v>
      </c>
      <c r="W6623" s="1">
        <v>43402.208333333336</v>
      </c>
      <c r="X6623">
        <v>215</v>
      </c>
    </row>
    <row r="6624" spans="1:24">
      <c r="A6624">
        <v>3181292</v>
      </c>
      <c r="B6624" t="s">
        <v>7030</v>
      </c>
      <c r="C6624" t="s">
        <v>7031</v>
      </c>
      <c r="D6624">
        <v>50200</v>
      </c>
      <c r="E6624" t="s">
        <v>5884</v>
      </c>
      <c r="F6624">
        <v>19403</v>
      </c>
      <c r="G6624" t="s">
        <v>58</v>
      </c>
      <c r="H6624" t="s">
        <v>102</v>
      </c>
      <c r="I6624" t="s">
        <v>7032</v>
      </c>
      <c r="J6624" t="s">
        <v>30</v>
      </c>
      <c r="K6624" t="s">
        <v>283</v>
      </c>
      <c r="L6624" t="s">
        <v>666</v>
      </c>
      <c r="M6624" t="s">
        <v>856</v>
      </c>
      <c r="N6624" t="s">
        <v>857</v>
      </c>
      <c r="O6624">
        <v>14650</v>
      </c>
      <c r="P6624" t="s">
        <v>858</v>
      </c>
      <c r="Q6624" t="s">
        <v>7101</v>
      </c>
      <c r="R6624" t="s">
        <v>7102</v>
      </c>
      <c r="U6624" s="1">
        <v>43402</v>
      </c>
      <c r="V6624" s="2">
        <v>0.20833333333333334</v>
      </c>
      <c r="W6624" s="1">
        <v>43402.208333333336</v>
      </c>
      <c r="X6624">
        <v>100</v>
      </c>
    </row>
    <row r="6625" spans="1:24">
      <c r="A6625">
        <v>3181292</v>
      </c>
      <c r="B6625" t="s">
        <v>7030</v>
      </c>
      <c r="C6625" t="s">
        <v>7031</v>
      </c>
      <c r="D6625">
        <v>50200</v>
      </c>
      <c r="E6625" t="s">
        <v>5884</v>
      </c>
      <c r="F6625">
        <v>19403</v>
      </c>
      <c r="G6625" t="s">
        <v>58</v>
      </c>
      <c r="H6625" t="s">
        <v>102</v>
      </c>
      <c r="I6625" t="s">
        <v>7032</v>
      </c>
      <c r="J6625" t="s">
        <v>30</v>
      </c>
      <c r="K6625" t="s">
        <v>283</v>
      </c>
      <c r="L6625" t="s">
        <v>666</v>
      </c>
      <c r="M6625" t="s">
        <v>856</v>
      </c>
      <c r="N6625" t="s">
        <v>857</v>
      </c>
      <c r="O6625">
        <v>14650</v>
      </c>
      <c r="P6625" t="s">
        <v>858</v>
      </c>
      <c r="Q6625" t="s">
        <v>7101</v>
      </c>
      <c r="R6625" t="s">
        <v>7102</v>
      </c>
      <c r="U6625" s="1">
        <v>43402</v>
      </c>
      <c r="V6625" s="2">
        <v>0.20833333333333334</v>
      </c>
      <c r="W6625" s="1">
        <v>43402.208333333336</v>
      </c>
      <c r="X6625">
        <v>100</v>
      </c>
    </row>
    <row r="6626" spans="1:24">
      <c r="A6626">
        <v>3181292</v>
      </c>
      <c r="B6626" t="s">
        <v>7030</v>
      </c>
      <c r="C6626" t="s">
        <v>7031</v>
      </c>
      <c r="D6626">
        <v>50200</v>
      </c>
      <c r="E6626" t="s">
        <v>5884</v>
      </c>
      <c r="F6626">
        <v>19403</v>
      </c>
      <c r="G6626" t="s">
        <v>58</v>
      </c>
      <c r="H6626" t="s">
        <v>102</v>
      </c>
      <c r="I6626" t="s">
        <v>7032</v>
      </c>
      <c r="J6626" t="s">
        <v>30</v>
      </c>
      <c r="K6626" t="s">
        <v>283</v>
      </c>
      <c r="L6626" t="s">
        <v>666</v>
      </c>
      <c r="M6626" t="s">
        <v>856</v>
      </c>
      <c r="N6626" t="s">
        <v>857</v>
      </c>
      <c r="O6626">
        <v>14650</v>
      </c>
      <c r="P6626" t="s">
        <v>858</v>
      </c>
      <c r="Q6626" t="s">
        <v>7101</v>
      </c>
      <c r="R6626" t="s">
        <v>7102</v>
      </c>
      <c r="U6626" s="1">
        <v>43402</v>
      </c>
      <c r="V6626" s="2">
        <v>0.20833333333333334</v>
      </c>
      <c r="W6626" s="1">
        <v>43402.208333333336</v>
      </c>
      <c r="X6626">
        <v>100</v>
      </c>
    </row>
    <row r="6627" spans="1:24">
      <c r="A6627">
        <v>3181292</v>
      </c>
      <c r="B6627" t="s">
        <v>7030</v>
      </c>
      <c r="C6627" t="s">
        <v>7031</v>
      </c>
      <c r="D6627">
        <v>50200</v>
      </c>
      <c r="E6627" t="s">
        <v>5884</v>
      </c>
      <c r="F6627">
        <v>19403</v>
      </c>
      <c r="G6627" t="s">
        <v>58</v>
      </c>
      <c r="H6627" t="s">
        <v>102</v>
      </c>
      <c r="I6627" t="s">
        <v>7033</v>
      </c>
      <c r="J6627" t="s">
        <v>30</v>
      </c>
      <c r="K6627" t="s">
        <v>283</v>
      </c>
      <c r="L6627" t="s">
        <v>666</v>
      </c>
      <c r="M6627" t="s">
        <v>856</v>
      </c>
      <c r="N6627" t="s">
        <v>857</v>
      </c>
      <c r="O6627">
        <v>14650</v>
      </c>
      <c r="P6627" t="s">
        <v>858</v>
      </c>
      <c r="Q6627" t="s">
        <v>7101</v>
      </c>
      <c r="R6627" t="s">
        <v>7102</v>
      </c>
      <c r="U6627" s="1">
        <v>43402</v>
      </c>
      <c r="V6627" s="2">
        <v>0.20833333333333334</v>
      </c>
      <c r="W6627" s="1">
        <v>43402.208333333336</v>
      </c>
      <c r="X6627">
        <v>100</v>
      </c>
    </row>
    <row r="6628" spans="1:24">
      <c r="A6628">
        <v>3181740</v>
      </c>
      <c r="B6628" t="s">
        <v>788</v>
      </c>
      <c r="C6628" t="s">
        <v>4993</v>
      </c>
      <c r="D6628">
        <v>61220</v>
      </c>
      <c r="E6628" t="s">
        <v>4994</v>
      </c>
      <c r="F6628">
        <v>25459</v>
      </c>
      <c r="G6628" t="s">
        <v>58</v>
      </c>
      <c r="H6628" t="s">
        <v>40</v>
      </c>
      <c r="J6628" t="s">
        <v>30</v>
      </c>
      <c r="K6628" t="s">
        <v>283</v>
      </c>
      <c r="L6628" t="s">
        <v>666</v>
      </c>
      <c r="M6628" t="s">
        <v>856</v>
      </c>
      <c r="N6628" t="s">
        <v>857</v>
      </c>
      <c r="O6628">
        <v>14650</v>
      </c>
      <c r="P6628" t="s">
        <v>858</v>
      </c>
      <c r="Q6628" t="s">
        <v>7101</v>
      </c>
      <c r="R6628" t="s">
        <v>7102</v>
      </c>
      <c r="U6628" s="1">
        <v>43402</v>
      </c>
      <c r="V6628" s="2">
        <v>0.20833333333333334</v>
      </c>
      <c r="W6628" s="1">
        <v>43402.208333333336</v>
      </c>
      <c r="X6628">
        <v>200</v>
      </c>
    </row>
    <row r="6629" spans="1:24">
      <c r="A6629">
        <v>3182767</v>
      </c>
      <c r="B6629" t="s">
        <v>5200</v>
      </c>
      <c r="C6629" t="s">
        <v>5201</v>
      </c>
      <c r="D6629">
        <v>14600</v>
      </c>
      <c r="E6629" t="s">
        <v>5202</v>
      </c>
      <c r="F6629">
        <v>5293</v>
      </c>
      <c r="G6629" t="s">
        <v>5203</v>
      </c>
      <c r="H6629" t="s">
        <v>6369</v>
      </c>
      <c r="J6629" t="s">
        <v>30</v>
      </c>
      <c r="K6629" t="s">
        <v>283</v>
      </c>
      <c r="L6629" t="s">
        <v>666</v>
      </c>
      <c r="M6629" t="s">
        <v>856</v>
      </c>
      <c r="N6629" t="s">
        <v>857</v>
      </c>
      <c r="O6629">
        <v>14650</v>
      </c>
      <c r="P6629" t="s">
        <v>858</v>
      </c>
      <c r="Q6629" t="s">
        <v>7101</v>
      </c>
      <c r="R6629" t="s">
        <v>7102</v>
      </c>
      <c r="U6629" s="1">
        <v>43402</v>
      </c>
      <c r="V6629" s="2">
        <v>0.20833333333333334</v>
      </c>
      <c r="W6629" s="1">
        <v>43402.208333333336</v>
      </c>
      <c r="X6629">
        <v>200</v>
      </c>
    </row>
    <row r="6630" spans="1:24">
      <c r="A6630">
        <v>3183167</v>
      </c>
      <c r="B6630" t="s">
        <v>7034</v>
      </c>
      <c r="C6630" t="s">
        <v>7035</v>
      </c>
      <c r="D6630">
        <v>14800</v>
      </c>
      <c r="E6630" t="s">
        <v>924</v>
      </c>
      <c r="F6630">
        <v>5423</v>
      </c>
      <c r="G6630" t="s">
        <v>58</v>
      </c>
      <c r="H6630" t="s">
        <v>1801</v>
      </c>
      <c r="J6630" t="s">
        <v>30</v>
      </c>
      <c r="K6630" t="s">
        <v>283</v>
      </c>
      <c r="L6630" t="s">
        <v>666</v>
      </c>
      <c r="M6630" t="s">
        <v>856</v>
      </c>
      <c r="N6630" t="s">
        <v>857</v>
      </c>
      <c r="O6630">
        <v>14650</v>
      </c>
      <c r="P6630" t="s">
        <v>858</v>
      </c>
      <c r="Q6630" t="s">
        <v>7101</v>
      </c>
      <c r="R6630" t="s">
        <v>7102</v>
      </c>
      <c r="U6630" s="1">
        <v>43402</v>
      </c>
      <c r="V6630" s="2">
        <v>0.20833333333333334</v>
      </c>
      <c r="W6630" s="1">
        <v>43402.208333333336</v>
      </c>
      <c r="X6630">
        <v>200</v>
      </c>
    </row>
    <row r="6631" spans="1:24">
      <c r="A6631">
        <v>3181028</v>
      </c>
      <c r="B6631" t="s">
        <v>3439</v>
      </c>
      <c r="C6631" t="s">
        <v>3440</v>
      </c>
      <c r="D6631">
        <v>63140</v>
      </c>
      <c r="E6631" t="s">
        <v>3441</v>
      </c>
      <c r="F6631">
        <v>26711</v>
      </c>
      <c r="G6631" t="s">
        <v>58</v>
      </c>
      <c r="H6631" t="s">
        <v>1597</v>
      </c>
      <c r="J6631" t="s">
        <v>30</v>
      </c>
      <c r="K6631" t="s">
        <v>111</v>
      </c>
      <c r="L6631" t="s">
        <v>112</v>
      </c>
      <c r="M6631" t="s">
        <v>903</v>
      </c>
      <c r="N6631" t="s">
        <v>904</v>
      </c>
      <c r="O6631">
        <v>38120</v>
      </c>
      <c r="P6631" t="s">
        <v>903</v>
      </c>
      <c r="Q6631" t="s">
        <v>7103</v>
      </c>
      <c r="R6631" t="s">
        <v>7104</v>
      </c>
      <c r="S6631" t="s">
        <v>88</v>
      </c>
      <c r="U6631" s="1">
        <v>43402</v>
      </c>
      <c r="V6631" s="2">
        <v>0.20833333333333334</v>
      </c>
      <c r="W6631" s="1">
        <v>43402.208333333336</v>
      </c>
      <c r="X6631">
        <v>200</v>
      </c>
    </row>
    <row r="6632" spans="1:24">
      <c r="A6632">
        <v>3182569</v>
      </c>
      <c r="B6632" t="s">
        <v>6962</v>
      </c>
      <c r="C6632" t="s">
        <v>6963</v>
      </c>
      <c r="D6632">
        <v>69240</v>
      </c>
      <c r="E6632" t="s">
        <v>6964</v>
      </c>
      <c r="F6632">
        <v>29445</v>
      </c>
      <c r="G6632" t="s">
        <v>58</v>
      </c>
      <c r="H6632" t="s">
        <v>5866</v>
      </c>
      <c r="J6632" t="s">
        <v>30</v>
      </c>
      <c r="K6632" t="s">
        <v>111</v>
      </c>
      <c r="L6632" t="s">
        <v>112</v>
      </c>
      <c r="M6632" t="s">
        <v>903</v>
      </c>
      <c r="N6632" t="s">
        <v>904</v>
      </c>
      <c r="O6632">
        <v>38120</v>
      </c>
      <c r="P6632" t="s">
        <v>903</v>
      </c>
      <c r="Q6632" t="s">
        <v>7103</v>
      </c>
      <c r="R6632" t="s">
        <v>7104</v>
      </c>
      <c r="S6632" t="s">
        <v>2744</v>
      </c>
      <c r="U6632" s="1">
        <v>43402</v>
      </c>
      <c r="V6632" s="2">
        <v>0.20833333333333334</v>
      </c>
      <c r="W6632" s="1">
        <v>43402.208333333336</v>
      </c>
      <c r="X6632">
        <v>100</v>
      </c>
    </row>
    <row r="6633" spans="1:24">
      <c r="A6633">
        <v>3184422</v>
      </c>
      <c r="B6633" t="s">
        <v>7036</v>
      </c>
      <c r="C6633" t="s">
        <v>7037</v>
      </c>
      <c r="D6633">
        <v>74100</v>
      </c>
      <c r="E6633" t="s">
        <v>4319</v>
      </c>
      <c r="F6633">
        <v>31559</v>
      </c>
      <c r="G6633" t="s">
        <v>58</v>
      </c>
      <c r="H6633" t="s">
        <v>1768</v>
      </c>
      <c r="J6633" t="s">
        <v>30</v>
      </c>
      <c r="K6633" t="s">
        <v>111</v>
      </c>
      <c r="L6633" t="s">
        <v>112</v>
      </c>
      <c r="M6633" t="s">
        <v>903</v>
      </c>
      <c r="N6633" t="s">
        <v>904</v>
      </c>
      <c r="O6633">
        <v>38120</v>
      </c>
      <c r="P6633" t="s">
        <v>903</v>
      </c>
      <c r="Q6633" t="s">
        <v>7103</v>
      </c>
      <c r="R6633" t="s">
        <v>7104</v>
      </c>
      <c r="U6633" s="1">
        <v>43402</v>
      </c>
      <c r="V6633" s="2">
        <v>0.20833333333333334</v>
      </c>
      <c r="W6633" s="1">
        <v>43402.208333333336</v>
      </c>
      <c r="X6633">
        <v>100</v>
      </c>
    </row>
    <row r="6634" spans="1:24">
      <c r="A6634">
        <v>3182219</v>
      </c>
      <c r="B6634" t="s">
        <v>905</v>
      </c>
      <c r="C6634" t="s">
        <v>906</v>
      </c>
      <c r="D6634">
        <v>73700</v>
      </c>
      <c r="E6634" t="s">
        <v>907</v>
      </c>
      <c r="F6634">
        <v>31534</v>
      </c>
      <c r="G6634" t="s">
        <v>5000</v>
      </c>
      <c r="H6634" t="s">
        <v>6805</v>
      </c>
      <c r="J6634" t="s">
        <v>30</v>
      </c>
      <c r="K6634" t="s">
        <v>111</v>
      </c>
      <c r="L6634" t="s">
        <v>112</v>
      </c>
      <c r="M6634" t="s">
        <v>903</v>
      </c>
      <c r="N6634" t="s">
        <v>904</v>
      </c>
      <c r="O6634">
        <v>38120</v>
      </c>
      <c r="P6634" t="s">
        <v>903</v>
      </c>
      <c r="Q6634" t="s">
        <v>7103</v>
      </c>
      <c r="R6634" t="s">
        <v>7104</v>
      </c>
      <c r="U6634" s="1">
        <v>43402</v>
      </c>
      <c r="V6634" s="2">
        <v>0.20833333333333334</v>
      </c>
      <c r="W6634" s="1">
        <v>43402.208333333336</v>
      </c>
      <c r="X6634">
        <v>215</v>
      </c>
    </row>
    <row r="6635" spans="1:24">
      <c r="A6635">
        <v>3182219</v>
      </c>
      <c r="B6635" t="s">
        <v>905</v>
      </c>
      <c r="C6635" t="s">
        <v>906</v>
      </c>
      <c r="D6635">
        <v>73700</v>
      </c>
      <c r="E6635" t="s">
        <v>907</v>
      </c>
      <c r="F6635">
        <v>31534</v>
      </c>
      <c r="G6635" t="s">
        <v>5000</v>
      </c>
      <c r="H6635" t="s">
        <v>6805</v>
      </c>
      <c r="J6635" t="s">
        <v>30</v>
      </c>
      <c r="K6635" t="s">
        <v>111</v>
      </c>
      <c r="L6635" t="s">
        <v>112</v>
      </c>
      <c r="M6635" t="s">
        <v>903</v>
      </c>
      <c r="N6635" t="s">
        <v>904</v>
      </c>
      <c r="O6635">
        <v>38120</v>
      </c>
      <c r="P6635" t="s">
        <v>903</v>
      </c>
      <c r="Q6635" t="s">
        <v>7103</v>
      </c>
      <c r="R6635" t="s">
        <v>7104</v>
      </c>
      <c r="U6635" s="1">
        <v>43402</v>
      </c>
      <c r="V6635" s="2">
        <v>0.20833333333333334</v>
      </c>
      <c r="W6635" s="1">
        <v>43402.208333333336</v>
      </c>
      <c r="X6635">
        <v>215</v>
      </c>
    </row>
    <row r="6636" spans="1:24">
      <c r="A6636">
        <v>3181623</v>
      </c>
      <c r="B6636" t="s">
        <v>3320</v>
      </c>
      <c r="C6636" t="s">
        <v>3321</v>
      </c>
      <c r="D6636">
        <v>93170</v>
      </c>
      <c r="E6636" t="s">
        <v>3322</v>
      </c>
      <c r="F6636">
        <v>37582</v>
      </c>
      <c r="G6636" t="s">
        <v>58</v>
      </c>
      <c r="H6636" t="s">
        <v>6370</v>
      </c>
      <c r="J6636" t="s">
        <v>30</v>
      </c>
      <c r="K6636" t="s">
        <v>283</v>
      </c>
      <c r="L6636" t="s">
        <v>666</v>
      </c>
      <c r="M6636" t="s">
        <v>916</v>
      </c>
      <c r="N6636" t="s">
        <v>917</v>
      </c>
      <c r="O6636">
        <v>76800</v>
      </c>
      <c r="P6636" t="s">
        <v>916</v>
      </c>
      <c r="Q6636" t="s">
        <v>7105</v>
      </c>
      <c r="R6636" t="s">
        <v>7106</v>
      </c>
      <c r="U6636" s="1">
        <v>43402</v>
      </c>
      <c r="V6636" s="2">
        <v>0.20833333333333334</v>
      </c>
      <c r="W6636" s="1">
        <v>43402.208333333336</v>
      </c>
      <c r="X6636">
        <v>240</v>
      </c>
    </row>
    <row r="6637" spans="1:24">
      <c r="A6637">
        <v>3179806</v>
      </c>
      <c r="B6637" t="s">
        <v>6706</v>
      </c>
      <c r="C6637" t="s">
        <v>6707</v>
      </c>
      <c r="D6637">
        <v>59140</v>
      </c>
      <c r="E6637" t="s">
        <v>6708</v>
      </c>
      <c r="F6637">
        <v>23974</v>
      </c>
      <c r="G6637" t="s">
        <v>58</v>
      </c>
      <c r="H6637" t="s">
        <v>885</v>
      </c>
      <c r="J6637" t="s">
        <v>30</v>
      </c>
      <c r="K6637" t="s">
        <v>283</v>
      </c>
      <c r="L6637" t="s">
        <v>666</v>
      </c>
      <c r="M6637" t="s">
        <v>916</v>
      </c>
      <c r="N6637" t="s">
        <v>917</v>
      </c>
      <c r="O6637">
        <v>76800</v>
      </c>
      <c r="P6637" t="s">
        <v>916</v>
      </c>
      <c r="Q6637" t="s">
        <v>7105</v>
      </c>
      <c r="R6637" t="s">
        <v>7106</v>
      </c>
      <c r="U6637" s="1">
        <v>43402</v>
      </c>
      <c r="V6637" s="2">
        <v>0.20833333333333334</v>
      </c>
      <c r="W6637" s="1">
        <v>43402.208333333336</v>
      </c>
      <c r="X6637">
        <v>200</v>
      </c>
    </row>
    <row r="6638" spans="1:24">
      <c r="A6638">
        <v>3183850</v>
      </c>
      <c r="B6638" t="s">
        <v>7038</v>
      </c>
      <c r="C6638" t="s">
        <v>7039</v>
      </c>
      <c r="D6638">
        <v>62660</v>
      </c>
      <c r="E6638" t="s">
        <v>7040</v>
      </c>
      <c r="F6638">
        <v>26495</v>
      </c>
      <c r="G6638" t="s">
        <v>7041</v>
      </c>
      <c r="H6638" t="s">
        <v>808</v>
      </c>
      <c r="J6638" t="s">
        <v>30</v>
      </c>
      <c r="K6638" t="s">
        <v>283</v>
      </c>
      <c r="L6638" t="s">
        <v>666</v>
      </c>
      <c r="M6638" t="s">
        <v>916</v>
      </c>
      <c r="N6638" t="s">
        <v>917</v>
      </c>
      <c r="O6638">
        <v>76800</v>
      </c>
      <c r="P6638" t="s">
        <v>916</v>
      </c>
      <c r="Q6638" t="s">
        <v>7105</v>
      </c>
      <c r="R6638" t="s">
        <v>7106</v>
      </c>
      <c r="U6638" s="1">
        <v>43402</v>
      </c>
      <c r="V6638" s="2">
        <v>0.20833333333333334</v>
      </c>
      <c r="W6638" s="1">
        <v>43402.208333333336</v>
      </c>
      <c r="X6638">
        <v>50</v>
      </c>
    </row>
    <row r="6639" spans="1:24">
      <c r="A6639">
        <v>3184535</v>
      </c>
      <c r="B6639" t="s">
        <v>7042</v>
      </c>
      <c r="C6639" t="s">
        <v>7043</v>
      </c>
      <c r="D6639">
        <v>60600</v>
      </c>
      <c r="E6639" t="s">
        <v>7044</v>
      </c>
      <c r="F6639">
        <v>25127</v>
      </c>
      <c r="G6639" t="s">
        <v>58</v>
      </c>
      <c r="H6639" t="s">
        <v>2731</v>
      </c>
      <c r="J6639" t="s">
        <v>30</v>
      </c>
      <c r="K6639" t="s">
        <v>283</v>
      </c>
      <c r="L6639" t="s">
        <v>666</v>
      </c>
      <c r="M6639" t="s">
        <v>916</v>
      </c>
      <c r="N6639" t="s">
        <v>917</v>
      </c>
      <c r="O6639">
        <v>76800</v>
      </c>
      <c r="P6639" t="s">
        <v>916</v>
      </c>
      <c r="Q6639" t="s">
        <v>7105</v>
      </c>
      <c r="R6639" t="s">
        <v>7106</v>
      </c>
      <c r="U6639" s="1">
        <v>43402</v>
      </c>
      <c r="V6639" s="2">
        <v>0.20833333333333334</v>
      </c>
      <c r="W6639" s="1">
        <v>43402.208333333336</v>
      </c>
      <c r="X6639">
        <v>200</v>
      </c>
    </row>
    <row r="6640" spans="1:24">
      <c r="A6640">
        <v>3181287</v>
      </c>
      <c r="B6640" t="s">
        <v>6107</v>
      </c>
      <c r="C6640" t="s">
        <v>6108</v>
      </c>
      <c r="D6640">
        <v>76800</v>
      </c>
      <c r="E6640" t="s">
        <v>6109</v>
      </c>
      <c r="F6640">
        <v>32579</v>
      </c>
      <c r="G6640" t="s">
        <v>6111</v>
      </c>
      <c r="H6640" t="s">
        <v>937</v>
      </c>
      <c r="J6640" t="s">
        <v>30</v>
      </c>
      <c r="K6640" t="s">
        <v>283</v>
      </c>
      <c r="L6640" t="s">
        <v>666</v>
      </c>
      <c r="M6640" t="s">
        <v>916</v>
      </c>
      <c r="N6640" t="s">
        <v>917</v>
      </c>
      <c r="O6640">
        <v>76800</v>
      </c>
      <c r="P6640" t="s">
        <v>916</v>
      </c>
      <c r="Q6640" t="s">
        <v>7105</v>
      </c>
      <c r="R6640" t="s">
        <v>7106</v>
      </c>
      <c r="U6640" s="1">
        <v>43402</v>
      </c>
      <c r="V6640" s="2">
        <v>0.20833333333333334</v>
      </c>
      <c r="W6640" s="1">
        <v>43402.208333333336</v>
      </c>
      <c r="X6640">
        <v>200</v>
      </c>
    </row>
    <row r="6641" spans="1:24">
      <c r="A6641">
        <v>3181287</v>
      </c>
      <c r="B6641" t="s">
        <v>6107</v>
      </c>
      <c r="C6641" t="s">
        <v>6108</v>
      </c>
      <c r="D6641">
        <v>76800</v>
      </c>
      <c r="E6641" t="s">
        <v>6109</v>
      </c>
      <c r="F6641">
        <v>32579</v>
      </c>
      <c r="G6641" t="s">
        <v>6713</v>
      </c>
      <c r="H6641" t="s">
        <v>123</v>
      </c>
      <c r="J6641" t="s">
        <v>30</v>
      </c>
      <c r="K6641" t="s">
        <v>283</v>
      </c>
      <c r="L6641" t="s">
        <v>666</v>
      </c>
      <c r="M6641" t="s">
        <v>916</v>
      </c>
      <c r="N6641" t="s">
        <v>917</v>
      </c>
      <c r="O6641">
        <v>76800</v>
      </c>
      <c r="P6641" t="s">
        <v>916</v>
      </c>
      <c r="Q6641" t="s">
        <v>7105</v>
      </c>
      <c r="R6641" t="s">
        <v>7106</v>
      </c>
      <c r="U6641" s="1">
        <v>43402</v>
      </c>
      <c r="V6641" s="2">
        <v>0.20833333333333334</v>
      </c>
      <c r="W6641" s="1">
        <v>43402.208333333336</v>
      </c>
      <c r="X6641">
        <v>200</v>
      </c>
    </row>
    <row r="6642" spans="1:24">
      <c r="A6642">
        <v>3184788</v>
      </c>
      <c r="B6642" t="s">
        <v>3261</v>
      </c>
      <c r="C6642" t="s">
        <v>3262</v>
      </c>
      <c r="D6642">
        <v>76260</v>
      </c>
      <c r="E6642" t="s">
        <v>3263</v>
      </c>
      <c r="F6642">
        <v>32027</v>
      </c>
      <c r="G6642" t="s">
        <v>58</v>
      </c>
      <c r="H6642" t="s">
        <v>66</v>
      </c>
      <c r="J6642" t="s">
        <v>30</v>
      </c>
      <c r="K6642" t="s">
        <v>283</v>
      </c>
      <c r="L6642" t="s">
        <v>284</v>
      </c>
      <c r="M6642" t="s">
        <v>916</v>
      </c>
      <c r="N6642" t="s">
        <v>917</v>
      </c>
      <c r="O6642">
        <v>76800</v>
      </c>
      <c r="P6642" t="s">
        <v>916</v>
      </c>
      <c r="Q6642" t="s">
        <v>7105</v>
      </c>
      <c r="R6642" t="s">
        <v>7106</v>
      </c>
      <c r="U6642" s="1">
        <v>43402</v>
      </c>
      <c r="V6642" s="2">
        <v>0.20833333333333334</v>
      </c>
      <c r="W6642" s="1">
        <v>43402.208333333336</v>
      </c>
      <c r="X6642">
        <v>200</v>
      </c>
    </row>
    <row r="6643" spans="1:24">
      <c r="A6643">
        <v>3183924</v>
      </c>
      <c r="B6643" t="s">
        <v>2706</v>
      </c>
      <c r="C6643" t="s">
        <v>2707</v>
      </c>
      <c r="D6643">
        <v>27800</v>
      </c>
      <c r="E6643" t="s">
        <v>2708</v>
      </c>
      <c r="F6643">
        <v>11165</v>
      </c>
      <c r="G6643" t="s">
        <v>5197</v>
      </c>
      <c r="H6643" t="s">
        <v>579</v>
      </c>
      <c r="J6643" t="s">
        <v>30</v>
      </c>
      <c r="K6643" t="s">
        <v>283</v>
      </c>
      <c r="L6643" t="s">
        <v>284</v>
      </c>
      <c r="M6643" t="s">
        <v>916</v>
      </c>
      <c r="N6643" t="s">
        <v>917</v>
      </c>
      <c r="O6643">
        <v>76800</v>
      </c>
      <c r="P6643" t="s">
        <v>916</v>
      </c>
      <c r="Q6643" t="s">
        <v>7105</v>
      </c>
      <c r="R6643" t="s">
        <v>7106</v>
      </c>
      <c r="U6643" s="1">
        <v>43402</v>
      </c>
      <c r="V6643" s="2">
        <v>0.20833333333333334</v>
      </c>
      <c r="W6643" s="1">
        <v>43402.208333333336</v>
      </c>
      <c r="X6643">
        <v>215</v>
      </c>
    </row>
    <row r="6644" spans="1:24">
      <c r="A6644">
        <v>3177099</v>
      </c>
      <c r="B6644" t="s">
        <v>1357</v>
      </c>
      <c r="C6644" t="s">
        <v>1358</v>
      </c>
      <c r="D6644">
        <v>59300</v>
      </c>
      <c r="E6644" t="s">
        <v>1359</v>
      </c>
      <c r="F6644">
        <v>24266</v>
      </c>
      <c r="G6644" t="s">
        <v>58</v>
      </c>
      <c r="H6644" t="s">
        <v>6425</v>
      </c>
      <c r="I6644" t="s">
        <v>1361</v>
      </c>
      <c r="J6644" t="s">
        <v>30</v>
      </c>
      <c r="K6644" t="s">
        <v>283</v>
      </c>
      <c r="L6644" t="s">
        <v>284</v>
      </c>
      <c r="M6644" t="s">
        <v>916</v>
      </c>
      <c r="N6644" t="s">
        <v>917</v>
      </c>
      <c r="O6644">
        <v>76800</v>
      </c>
      <c r="P6644" t="s">
        <v>916</v>
      </c>
      <c r="Q6644" t="s">
        <v>7105</v>
      </c>
      <c r="R6644" t="s">
        <v>7106</v>
      </c>
      <c r="U6644" s="1">
        <v>43402</v>
      </c>
      <c r="V6644" s="2">
        <v>0.20833333333333334</v>
      </c>
      <c r="W6644" s="1">
        <v>43402.208333333336</v>
      </c>
      <c r="X6644">
        <v>200</v>
      </c>
    </row>
    <row r="6645" spans="1:24">
      <c r="A6645">
        <v>3181413</v>
      </c>
      <c r="B6645" t="s">
        <v>4848</v>
      </c>
      <c r="C6645" t="s">
        <v>4849</v>
      </c>
      <c r="D6645">
        <v>76000</v>
      </c>
      <c r="E6645" t="s">
        <v>2298</v>
      </c>
      <c r="F6645">
        <v>31886</v>
      </c>
      <c r="G6645" t="s">
        <v>671</v>
      </c>
      <c r="H6645" t="s">
        <v>2549</v>
      </c>
      <c r="J6645" t="s">
        <v>30</v>
      </c>
      <c r="K6645" t="s">
        <v>522</v>
      </c>
      <c r="L6645" t="s">
        <v>533</v>
      </c>
      <c r="M6645" t="s">
        <v>916</v>
      </c>
      <c r="N6645" t="s">
        <v>917</v>
      </c>
      <c r="O6645">
        <v>76800</v>
      </c>
      <c r="P6645" t="s">
        <v>916</v>
      </c>
      <c r="Q6645" t="s">
        <v>7105</v>
      </c>
      <c r="R6645" t="s">
        <v>7106</v>
      </c>
      <c r="U6645" s="1">
        <v>43402</v>
      </c>
      <c r="V6645" s="2">
        <v>0.20833333333333334</v>
      </c>
      <c r="W6645" s="1">
        <v>43402.208333333336</v>
      </c>
      <c r="X6645">
        <v>200</v>
      </c>
    </row>
    <row r="6646" spans="1:24">
      <c r="A6646">
        <v>3183923</v>
      </c>
      <c r="B6646" t="s">
        <v>1825</v>
      </c>
      <c r="C6646" t="s">
        <v>1826</v>
      </c>
      <c r="D6646">
        <v>59810</v>
      </c>
      <c r="E6646" t="s">
        <v>1827</v>
      </c>
      <c r="F6646">
        <v>24526</v>
      </c>
      <c r="G6646" t="s">
        <v>395</v>
      </c>
      <c r="H6646" t="s">
        <v>885</v>
      </c>
      <c r="I6646" t="s">
        <v>65</v>
      </c>
      <c r="J6646" t="s">
        <v>30</v>
      </c>
      <c r="K6646" t="s">
        <v>283</v>
      </c>
      <c r="L6646" t="s">
        <v>284</v>
      </c>
      <c r="M6646" t="s">
        <v>944</v>
      </c>
      <c r="N6646" t="s">
        <v>945</v>
      </c>
      <c r="O6646">
        <v>99999</v>
      </c>
      <c r="P6646" t="s">
        <v>944</v>
      </c>
      <c r="Q6646" t="s">
        <v>7107</v>
      </c>
      <c r="R6646" t="s">
        <v>7107</v>
      </c>
      <c r="U6646" s="1">
        <v>43402</v>
      </c>
      <c r="V6646" s="2">
        <v>0.20833333333333334</v>
      </c>
      <c r="W6646" s="1">
        <v>43402.208333333336</v>
      </c>
      <c r="X6646">
        <v>225</v>
      </c>
    </row>
    <row r="6647" spans="1:24">
      <c r="A6647">
        <v>3168143</v>
      </c>
      <c r="B6647" t="s">
        <v>1913</v>
      </c>
      <c r="C6647" t="s">
        <v>559</v>
      </c>
      <c r="D6647">
        <v>17000</v>
      </c>
      <c r="E6647" t="s">
        <v>57</v>
      </c>
      <c r="F6647">
        <v>6148</v>
      </c>
      <c r="G6647" t="s">
        <v>1914</v>
      </c>
      <c r="H6647" t="s">
        <v>888</v>
      </c>
      <c r="I6647" t="s">
        <v>65</v>
      </c>
      <c r="J6647" t="s">
        <v>30</v>
      </c>
      <c r="K6647" t="s">
        <v>31</v>
      </c>
      <c r="L6647" t="s">
        <v>60</v>
      </c>
      <c r="M6647" t="s">
        <v>33</v>
      </c>
      <c r="N6647" t="s">
        <v>34</v>
      </c>
      <c r="O6647">
        <v>33810</v>
      </c>
      <c r="P6647" t="s">
        <v>33</v>
      </c>
      <c r="Q6647" t="s">
        <v>7073</v>
      </c>
      <c r="R6647" t="s">
        <v>7074</v>
      </c>
      <c r="U6647" s="1">
        <v>43403</v>
      </c>
      <c r="V6647" s="2">
        <v>0.20833333333333334</v>
      </c>
      <c r="W6647" s="1">
        <v>43403.208333333336</v>
      </c>
      <c r="X6647">
        <v>240</v>
      </c>
    </row>
    <row r="6648" spans="1:24">
      <c r="A6648">
        <v>3183431</v>
      </c>
      <c r="B6648" t="s">
        <v>6118</v>
      </c>
      <c r="C6648" t="s">
        <v>6119</v>
      </c>
      <c r="D6648">
        <v>34560</v>
      </c>
      <c r="E6648" t="s">
        <v>6120</v>
      </c>
      <c r="F6648">
        <v>14158</v>
      </c>
      <c r="G6648" t="s">
        <v>7045</v>
      </c>
      <c r="H6648" t="s">
        <v>4339</v>
      </c>
      <c r="J6648" t="s">
        <v>30</v>
      </c>
      <c r="K6648" t="s">
        <v>130</v>
      </c>
      <c r="L6648" t="s">
        <v>131</v>
      </c>
      <c r="M6648" t="s">
        <v>127</v>
      </c>
      <c r="N6648" t="s">
        <v>132</v>
      </c>
      <c r="O6648">
        <v>34600</v>
      </c>
      <c r="P6648" t="s">
        <v>127</v>
      </c>
      <c r="Q6648" t="s">
        <v>7075</v>
      </c>
      <c r="R6648" t="s">
        <v>7076</v>
      </c>
      <c r="U6648" s="1">
        <v>43403</v>
      </c>
      <c r="V6648" s="2">
        <v>0.20833333333333334</v>
      </c>
      <c r="W6648" s="1">
        <v>43403.208333333336</v>
      </c>
      <c r="X6648">
        <v>100</v>
      </c>
    </row>
    <row r="6649" spans="1:24">
      <c r="A6649">
        <v>3183431</v>
      </c>
      <c r="B6649" t="s">
        <v>6118</v>
      </c>
      <c r="C6649" t="s">
        <v>6119</v>
      </c>
      <c r="D6649">
        <v>34560</v>
      </c>
      <c r="E6649" t="s">
        <v>6120</v>
      </c>
      <c r="F6649">
        <v>14158</v>
      </c>
      <c r="G6649" t="s">
        <v>7046</v>
      </c>
      <c r="H6649" t="s">
        <v>4339</v>
      </c>
      <c r="J6649" t="s">
        <v>30</v>
      </c>
      <c r="K6649" t="s">
        <v>130</v>
      </c>
      <c r="L6649" t="s">
        <v>131</v>
      </c>
      <c r="M6649" t="s">
        <v>127</v>
      </c>
      <c r="N6649" t="s">
        <v>132</v>
      </c>
      <c r="O6649">
        <v>34600</v>
      </c>
      <c r="P6649" t="s">
        <v>127</v>
      </c>
      <c r="Q6649" t="s">
        <v>7075</v>
      </c>
      <c r="R6649" t="s">
        <v>7076</v>
      </c>
      <c r="U6649" s="1">
        <v>43403</v>
      </c>
      <c r="V6649" s="2">
        <v>0.20833333333333334</v>
      </c>
      <c r="W6649" s="1">
        <v>43403.208333333336</v>
      </c>
      <c r="X6649">
        <v>100</v>
      </c>
    </row>
    <row r="6650" spans="1:24">
      <c r="A6650">
        <v>3183431</v>
      </c>
      <c r="B6650" t="s">
        <v>6118</v>
      </c>
      <c r="C6650" t="s">
        <v>6119</v>
      </c>
      <c r="D6650">
        <v>34560</v>
      </c>
      <c r="E6650" t="s">
        <v>6120</v>
      </c>
      <c r="F6650">
        <v>14158</v>
      </c>
      <c r="G6650" t="s">
        <v>7047</v>
      </c>
      <c r="H6650" t="s">
        <v>4339</v>
      </c>
      <c r="J6650" t="s">
        <v>30</v>
      </c>
      <c r="K6650" t="s">
        <v>130</v>
      </c>
      <c r="L6650" t="s">
        <v>131</v>
      </c>
      <c r="M6650" t="s">
        <v>127</v>
      </c>
      <c r="N6650" t="s">
        <v>132</v>
      </c>
      <c r="O6650">
        <v>34600</v>
      </c>
      <c r="P6650" t="s">
        <v>127</v>
      </c>
      <c r="Q6650" t="s">
        <v>7075</v>
      </c>
      <c r="R6650" t="s">
        <v>7076</v>
      </c>
      <c r="U6650" s="1">
        <v>43403</v>
      </c>
      <c r="V6650" s="2">
        <v>0.20833333333333334</v>
      </c>
      <c r="W6650" s="1">
        <v>43403.208333333336</v>
      </c>
      <c r="X6650">
        <v>100</v>
      </c>
    </row>
    <row r="6651" spans="1:24">
      <c r="A6651">
        <v>3183321</v>
      </c>
      <c r="B6651" t="s">
        <v>1007</v>
      </c>
      <c r="C6651" t="s">
        <v>1008</v>
      </c>
      <c r="D6651">
        <v>66000</v>
      </c>
      <c r="E6651" t="s">
        <v>159</v>
      </c>
      <c r="F6651">
        <v>28199</v>
      </c>
      <c r="G6651" t="s">
        <v>58</v>
      </c>
      <c r="H6651" t="s">
        <v>1344</v>
      </c>
      <c r="J6651" t="s">
        <v>30</v>
      </c>
      <c r="K6651" t="s">
        <v>130</v>
      </c>
      <c r="L6651" t="s">
        <v>131</v>
      </c>
      <c r="M6651" t="s">
        <v>127</v>
      </c>
      <c r="N6651" t="s">
        <v>132</v>
      </c>
      <c r="O6651">
        <v>34600</v>
      </c>
      <c r="P6651" t="s">
        <v>127</v>
      </c>
      <c r="Q6651" t="s">
        <v>7075</v>
      </c>
      <c r="R6651" t="s">
        <v>7076</v>
      </c>
      <c r="U6651" s="1">
        <v>43403</v>
      </c>
      <c r="V6651" s="2">
        <v>0.20833333333333334</v>
      </c>
      <c r="W6651" s="1">
        <v>43403.208333333336</v>
      </c>
      <c r="X6651">
        <v>200</v>
      </c>
    </row>
    <row r="6652" spans="1:24">
      <c r="A6652">
        <v>3179390</v>
      </c>
      <c r="B6652" t="s">
        <v>3363</v>
      </c>
      <c r="C6652" t="s">
        <v>3364</v>
      </c>
      <c r="D6652">
        <v>34550</v>
      </c>
      <c r="E6652" t="s">
        <v>2778</v>
      </c>
      <c r="F6652">
        <v>14157</v>
      </c>
      <c r="G6652" t="s">
        <v>58</v>
      </c>
      <c r="H6652" t="s">
        <v>137</v>
      </c>
      <c r="J6652" t="s">
        <v>30</v>
      </c>
      <c r="K6652" t="s">
        <v>130</v>
      </c>
      <c r="L6652" t="s">
        <v>802</v>
      </c>
      <c r="M6652" t="s">
        <v>127</v>
      </c>
      <c r="N6652" t="s">
        <v>132</v>
      </c>
      <c r="O6652">
        <v>34600</v>
      </c>
      <c r="P6652" t="s">
        <v>127</v>
      </c>
      <c r="Q6652" t="s">
        <v>7075</v>
      </c>
      <c r="R6652" t="s">
        <v>7076</v>
      </c>
      <c r="S6652" t="s">
        <v>803</v>
      </c>
      <c r="T6652">
        <v>598479</v>
      </c>
      <c r="U6652" s="1">
        <v>43403</v>
      </c>
      <c r="V6652" s="2">
        <v>0.20833333333333334</v>
      </c>
      <c r="W6652" s="1">
        <v>43403.208333333336</v>
      </c>
      <c r="X6652">
        <v>260</v>
      </c>
    </row>
    <row r="6653" spans="1:24">
      <c r="A6653">
        <v>3179390</v>
      </c>
      <c r="B6653" t="s">
        <v>3363</v>
      </c>
      <c r="C6653" t="s">
        <v>3364</v>
      </c>
      <c r="D6653">
        <v>34550</v>
      </c>
      <c r="E6653" t="s">
        <v>2778</v>
      </c>
      <c r="F6653">
        <v>14157</v>
      </c>
      <c r="G6653" t="s">
        <v>58</v>
      </c>
      <c r="H6653" t="s">
        <v>137</v>
      </c>
      <c r="J6653" t="s">
        <v>30</v>
      </c>
      <c r="K6653" t="s">
        <v>130</v>
      </c>
      <c r="L6653" t="s">
        <v>802</v>
      </c>
      <c r="M6653" t="s">
        <v>127</v>
      </c>
      <c r="N6653" t="s">
        <v>132</v>
      </c>
      <c r="O6653">
        <v>34600</v>
      </c>
      <c r="P6653" t="s">
        <v>127</v>
      </c>
      <c r="Q6653" t="s">
        <v>7075</v>
      </c>
      <c r="R6653" t="s">
        <v>7076</v>
      </c>
      <c r="S6653" t="s">
        <v>1747</v>
      </c>
      <c r="T6653">
        <v>598488</v>
      </c>
      <c r="U6653" s="1">
        <v>43403</v>
      </c>
      <c r="V6653" s="2">
        <v>0.20833333333333334</v>
      </c>
      <c r="W6653" s="1">
        <v>43403.208333333336</v>
      </c>
      <c r="X6653">
        <v>260</v>
      </c>
    </row>
    <row r="6654" spans="1:24">
      <c r="A6654">
        <v>3182046</v>
      </c>
      <c r="B6654" t="s">
        <v>2779</v>
      </c>
      <c r="C6654" t="s">
        <v>2780</v>
      </c>
      <c r="D6654">
        <v>34000</v>
      </c>
      <c r="E6654" t="s">
        <v>368</v>
      </c>
      <c r="F6654">
        <v>13912</v>
      </c>
      <c r="G6654" t="s">
        <v>65</v>
      </c>
      <c r="H6654" t="s">
        <v>2781</v>
      </c>
      <c r="J6654" t="s">
        <v>30</v>
      </c>
      <c r="K6654" t="s">
        <v>130</v>
      </c>
      <c r="L6654" t="s">
        <v>131</v>
      </c>
      <c r="M6654" t="s">
        <v>127</v>
      </c>
      <c r="N6654" t="s">
        <v>132</v>
      </c>
      <c r="O6654">
        <v>34600</v>
      </c>
      <c r="P6654" t="s">
        <v>127</v>
      </c>
      <c r="Q6654" t="s">
        <v>7075</v>
      </c>
      <c r="R6654" t="s">
        <v>7076</v>
      </c>
      <c r="U6654" s="1">
        <v>43403</v>
      </c>
      <c r="V6654" s="2">
        <v>0.20833333333333334</v>
      </c>
      <c r="W6654" s="1">
        <v>43403.208333333336</v>
      </c>
      <c r="X6654">
        <v>215</v>
      </c>
    </row>
    <row r="6655" spans="1:24">
      <c r="A6655">
        <v>3179422</v>
      </c>
      <c r="B6655" t="s">
        <v>1901</v>
      </c>
      <c r="C6655" t="s">
        <v>1902</v>
      </c>
      <c r="D6655">
        <v>31000</v>
      </c>
      <c r="E6655" t="s">
        <v>321</v>
      </c>
      <c r="F6655">
        <v>12293</v>
      </c>
      <c r="G6655" t="s">
        <v>58</v>
      </c>
      <c r="H6655" t="s">
        <v>84</v>
      </c>
      <c r="J6655" t="s">
        <v>30</v>
      </c>
      <c r="K6655" t="s">
        <v>130</v>
      </c>
      <c r="L6655" t="s">
        <v>131</v>
      </c>
      <c r="M6655" t="s">
        <v>127</v>
      </c>
      <c r="N6655" t="s">
        <v>132</v>
      </c>
      <c r="O6655">
        <v>34600</v>
      </c>
      <c r="P6655" t="s">
        <v>127</v>
      </c>
      <c r="Q6655" t="s">
        <v>7075</v>
      </c>
      <c r="R6655" t="s">
        <v>7076</v>
      </c>
      <c r="U6655" s="1">
        <v>43403</v>
      </c>
      <c r="V6655" s="2">
        <v>0.20833333333333334</v>
      </c>
      <c r="W6655" s="1">
        <v>43403.208333333336</v>
      </c>
      <c r="X6655">
        <v>200</v>
      </c>
    </row>
    <row r="6656" spans="1:24">
      <c r="A6656">
        <v>3165914</v>
      </c>
      <c r="B6656" t="s">
        <v>2490</v>
      </c>
      <c r="C6656" t="s">
        <v>2491</v>
      </c>
      <c r="D6656">
        <v>33700</v>
      </c>
      <c r="E6656" t="s">
        <v>26</v>
      </c>
      <c r="F6656">
        <v>13789</v>
      </c>
      <c r="G6656" t="s">
        <v>7048</v>
      </c>
      <c r="H6656" t="s">
        <v>4470</v>
      </c>
      <c r="J6656" t="s">
        <v>30</v>
      </c>
      <c r="K6656" t="s">
        <v>31</v>
      </c>
      <c r="L6656" t="s">
        <v>32</v>
      </c>
      <c r="M6656" t="s">
        <v>176</v>
      </c>
      <c r="N6656" t="s">
        <v>177</v>
      </c>
      <c r="O6656">
        <v>33750</v>
      </c>
      <c r="P6656" t="s">
        <v>178</v>
      </c>
      <c r="Q6656" t="s">
        <v>7077</v>
      </c>
      <c r="R6656" t="s">
        <v>7078</v>
      </c>
      <c r="S6656" t="s">
        <v>7049</v>
      </c>
      <c r="U6656" s="1">
        <v>43403</v>
      </c>
      <c r="V6656" s="2">
        <v>0.20833333333333334</v>
      </c>
      <c r="W6656" s="1">
        <v>43403.208333333336</v>
      </c>
      <c r="X6656">
        <v>200</v>
      </c>
    </row>
    <row r="6657" spans="1:24">
      <c r="A6657">
        <v>3165914</v>
      </c>
      <c r="B6657" t="s">
        <v>2490</v>
      </c>
      <c r="C6657" t="s">
        <v>2491</v>
      </c>
      <c r="D6657">
        <v>33700</v>
      </c>
      <c r="E6657" t="s">
        <v>26</v>
      </c>
      <c r="F6657">
        <v>13789</v>
      </c>
      <c r="G6657" t="s">
        <v>7048</v>
      </c>
      <c r="H6657" t="s">
        <v>4470</v>
      </c>
      <c r="J6657" t="s">
        <v>30</v>
      </c>
      <c r="K6657" t="s">
        <v>31</v>
      </c>
      <c r="L6657" t="s">
        <v>32</v>
      </c>
      <c r="M6657" t="s">
        <v>176</v>
      </c>
      <c r="N6657" t="s">
        <v>177</v>
      </c>
      <c r="O6657">
        <v>33750</v>
      </c>
      <c r="P6657" t="s">
        <v>178</v>
      </c>
      <c r="Q6657" t="s">
        <v>7077</v>
      </c>
      <c r="R6657" t="s">
        <v>7078</v>
      </c>
      <c r="S6657" t="s">
        <v>5713</v>
      </c>
      <c r="U6657" s="1">
        <v>43403</v>
      </c>
      <c r="V6657" s="2">
        <v>0.20833333333333334</v>
      </c>
      <c r="W6657" s="1">
        <v>43403.208333333336</v>
      </c>
      <c r="X6657">
        <v>200</v>
      </c>
    </row>
    <row r="6658" spans="1:24">
      <c r="A6658">
        <v>3182818</v>
      </c>
      <c r="B6658" t="s">
        <v>6130</v>
      </c>
      <c r="C6658" t="s">
        <v>6131</v>
      </c>
      <c r="D6658">
        <v>71000</v>
      </c>
      <c r="E6658" t="s">
        <v>6132</v>
      </c>
      <c r="F6658">
        <v>30274</v>
      </c>
      <c r="G6658" t="s">
        <v>7050</v>
      </c>
      <c r="H6658" t="s">
        <v>7051</v>
      </c>
      <c r="J6658" t="s">
        <v>30</v>
      </c>
      <c r="K6658" t="s">
        <v>111</v>
      </c>
      <c r="L6658" t="s">
        <v>255</v>
      </c>
      <c r="M6658" t="s">
        <v>232</v>
      </c>
      <c r="N6658" t="s">
        <v>233</v>
      </c>
      <c r="O6658">
        <v>71350</v>
      </c>
      <c r="P6658" t="s">
        <v>234</v>
      </c>
      <c r="Q6658" t="s">
        <v>7079</v>
      </c>
      <c r="R6658" t="s">
        <v>7080</v>
      </c>
      <c r="U6658" s="1">
        <v>43403</v>
      </c>
      <c r="V6658" s="2">
        <v>0.20833333333333334</v>
      </c>
      <c r="W6658" s="1">
        <v>43403.208333333336</v>
      </c>
      <c r="X6658">
        <v>215</v>
      </c>
    </row>
    <row r="6659" spans="1:24">
      <c r="A6659">
        <v>3182818</v>
      </c>
      <c r="B6659" t="s">
        <v>6130</v>
      </c>
      <c r="C6659" t="s">
        <v>6131</v>
      </c>
      <c r="D6659">
        <v>71000</v>
      </c>
      <c r="E6659" t="s">
        <v>6132</v>
      </c>
      <c r="F6659">
        <v>30274</v>
      </c>
      <c r="G6659" t="s">
        <v>7052</v>
      </c>
      <c r="H6659" t="s">
        <v>7051</v>
      </c>
      <c r="J6659" t="s">
        <v>30</v>
      </c>
      <c r="K6659" t="s">
        <v>111</v>
      </c>
      <c r="L6659" t="s">
        <v>255</v>
      </c>
      <c r="M6659" t="s">
        <v>232</v>
      </c>
      <c r="N6659" t="s">
        <v>233</v>
      </c>
      <c r="O6659">
        <v>71350</v>
      </c>
      <c r="P6659" t="s">
        <v>234</v>
      </c>
      <c r="Q6659" t="s">
        <v>7079</v>
      </c>
      <c r="R6659" t="s">
        <v>7080</v>
      </c>
      <c r="U6659" s="1">
        <v>43403</v>
      </c>
      <c r="V6659" s="2">
        <v>0.20833333333333334</v>
      </c>
      <c r="W6659" s="1">
        <v>43403.208333333336</v>
      </c>
      <c r="X6659">
        <v>215</v>
      </c>
    </row>
    <row r="6660" spans="1:24">
      <c r="A6660">
        <v>3182818</v>
      </c>
      <c r="B6660" t="s">
        <v>6130</v>
      </c>
      <c r="C6660" t="s">
        <v>6131</v>
      </c>
      <c r="D6660">
        <v>71000</v>
      </c>
      <c r="E6660" t="s">
        <v>6132</v>
      </c>
      <c r="F6660">
        <v>30274</v>
      </c>
      <c r="G6660" t="s">
        <v>7052</v>
      </c>
      <c r="H6660" t="s">
        <v>7051</v>
      </c>
      <c r="J6660" t="s">
        <v>30</v>
      </c>
      <c r="K6660" t="s">
        <v>111</v>
      </c>
      <c r="L6660" t="s">
        <v>255</v>
      </c>
      <c r="M6660" t="s">
        <v>232</v>
      </c>
      <c r="N6660" t="s">
        <v>233</v>
      </c>
      <c r="O6660">
        <v>71350</v>
      </c>
      <c r="P6660" t="s">
        <v>234</v>
      </c>
      <c r="Q6660" t="s">
        <v>7079</v>
      </c>
      <c r="R6660" t="s">
        <v>7080</v>
      </c>
      <c r="U6660" s="1">
        <v>43403</v>
      </c>
      <c r="V6660" s="2">
        <v>0.20833333333333334</v>
      </c>
      <c r="W6660" s="1">
        <v>43403.208333333336</v>
      </c>
      <c r="X6660">
        <v>215</v>
      </c>
    </row>
    <row r="6661" spans="1:24">
      <c r="A6661" t="s">
        <v>338</v>
      </c>
      <c r="B6661" t="s">
        <v>339</v>
      </c>
      <c r="C6661" t="s">
        <v>139</v>
      </c>
      <c r="D6661">
        <v>69200</v>
      </c>
      <c r="E6661" t="s">
        <v>182</v>
      </c>
      <c r="F6661">
        <v>29417</v>
      </c>
      <c r="G6661" t="s">
        <v>4147</v>
      </c>
      <c r="J6661" t="s">
        <v>184</v>
      </c>
      <c r="K6661" t="s">
        <v>111</v>
      </c>
      <c r="L6661" t="s">
        <v>255</v>
      </c>
      <c r="M6661" t="s">
        <v>316</v>
      </c>
      <c r="N6661" t="s">
        <v>317</v>
      </c>
      <c r="O6661">
        <v>81300</v>
      </c>
      <c r="P6661" t="s">
        <v>316</v>
      </c>
      <c r="Q6661" t="s">
        <v>7083</v>
      </c>
      <c r="R6661" t="s">
        <v>7084</v>
      </c>
      <c r="S6661" t="s">
        <v>7053</v>
      </c>
      <c r="T6661">
        <v>595423</v>
      </c>
      <c r="U6661" s="1">
        <v>43403</v>
      </c>
      <c r="V6661" s="2">
        <v>0.3125</v>
      </c>
      <c r="W6661" s="1">
        <v>43403.3125</v>
      </c>
      <c r="X6661">
        <v>260</v>
      </c>
    </row>
    <row r="6662" spans="1:24">
      <c r="A6662" t="s">
        <v>338</v>
      </c>
      <c r="B6662" t="s">
        <v>339</v>
      </c>
      <c r="C6662" t="s">
        <v>139</v>
      </c>
      <c r="D6662">
        <v>69200</v>
      </c>
      <c r="E6662" t="s">
        <v>182</v>
      </c>
      <c r="F6662">
        <v>29417</v>
      </c>
      <c r="G6662" t="s">
        <v>4147</v>
      </c>
      <c r="J6662" t="s">
        <v>184</v>
      </c>
      <c r="K6662" t="s">
        <v>111</v>
      </c>
      <c r="L6662" t="s">
        <v>255</v>
      </c>
      <c r="M6662" t="s">
        <v>316</v>
      </c>
      <c r="N6662" t="s">
        <v>317</v>
      </c>
      <c r="O6662">
        <v>81300</v>
      </c>
      <c r="P6662" t="s">
        <v>316</v>
      </c>
      <c r="Q6662" t="s">
        <v>7083</v>
      </c>
      <c r="R6662" t="s">
        <v>7084</v>
      </c>
      <c r="S6662" t="s">
        <v>7054</v>
      </c>
      <c r="T6662">
        <v>595424</v>
      </c>
      <c r="U6662" s="1">
        <v>43403</v>
      </c>
      <c r="V6662" s="2">
        <v>0.375</v>
      </c>
      <c r="W6662" s="1">
        <v>43403.375</v>
      </c>
      <c r="X6662">
        <v>260</v>
      </c>
    </row>
    <row r="6663" spans="1:24">
      <c r="A6663" t="s">
        <v>338</v>
      </c>
      <c r="B6663" t="s">
        <v>339</v>
      </c>
      <c r="C6663" t="s">
        <v>139</v>
      </c>
      <c r="D6663">
        <v>69200</v>
      </c>
      <c r="E6663" t="s">
        <v>182</v>
      </c>
      <c r="F6663">
        <v>29417</v>
      </c>
      <c r="G6663" t="s">
        <v>4147</v>
      </c>
      <c r="J6663" t="s">
        <v>184</v>
      </c>
      <c r="K6663" t="s">
        <v>111</v>
      </c>
      <c r="L6663" t="s">
        <v>255</v>
      </c>
      <c r="M6663" t="s">
        <v>316</v>
      </c>
      <c r="N6663" t="s">
        <v>317</v>
      </c>
      <c r="O6663">
        <v>81300</v>
      </c>
      <c r="P6663" t="s">
        <v>316</v>
      </c>
      <c r="Q6663" t="s">
        <v>7083</v>
      </c>
      <c r="R6663" t="s">
        <v>7084</v>
      </c>
      <c r="S6663" t="s">
        <v>7055</v>
      </c>
      <c r="T6663">
        <v>595425</v>
      </c>
      <c r="U6663" s="1">
        <v>43403</v>
      </c>
      <c r="V6663" s="2">
        <v>0.45833333333333331</v>
      </c>
      <c r="W6663" s="1">
        <v>43403.458333333336</v>
      </c>
      <c r="X6663">
        <v>260</v>
      </c>
    </row>
    <row r="6664" spans="1:24">
      <c r="A6664" t="s">
        <v>338</v>
      </c>
      <c r="B6664" t="s">
        <v>339</v>
      </c>
      <c r="C6664" t="s">
        <v>139</v>
      </c>
      <c r="D6664">
        <v>69200</v>
      </c>
      <c r="E6664" t="s">
        <v>182</v>
      </c>
      <c r="F6664">
        <v>29417</v>
      </c>
      <c r="G6664" t="s">
        <v>6494</v>
      </c>
      <c r="J6664" t="s">
        <v>184</v>
      </c>
      <c r="K6664" t="s">
        <v>111</v>
      </c>
      <c r="L6664" t="s">
        <v>255</v>
      </c>
      <c r="M6664" t="s">
        <v>316</v>
      </c>
      <c r="N6664" t="s">
        <v>317</v>
      </c>
      <c r="O6664">
        <v>81300</v>
      </c>
      <c r="P6664" t="s">
        <v>316</v>
      </c>
      <c r="Q6664" t="s">
        <v>7083</v>
      </c>
      <c r="R6664" t="s">
        <v>7084</v>
      </c>
      <c r="S6664" t="s">
        <v>7056</v>
      </c>
      <c r="T6664">
        <v>599316</v>
      </c>
      <c r="U6664" s="1">
        <v>43403</v>
      </c>
      <c r="V6664" s="2">
        <v>0.33333333333333331</v>
      </c>
      <c r="W6664" s="1">
        <v>43403.333333333336</v>
      </c>
      <c r="X6664">
        <v>260</v>
      </c>
    </row>
    <row r="6665" spans="1:24">
      <c r="A6665" t="s">
        <v>338</v>
      </c>
      <c r="B6665" t="s">
        <v>339</v>
      </c>
      <c r="C6665" t="s">
        <v>139</v>
      </c>
      <c r="D6665">
        <v>69200</v>
      </c>
      <c r="E6665" t="s">
        <v>182</v>
      </c>
      <c r="F6665">
        <v>29417</v>
      </c>
      <c r="G6665" t="s">
        <v>6494</v>
      </c>
      <c r="J6665" t="s">
        <v>184</v>
      </c>
      <c r="K6665" t="s">
        <v>111</v>
      </c>
      <c r="L6665" t="s">
        <v>255</v>
      </c>
      <c r="M6665" t="s">
        <v>316</v>
      </c>
      <c r="N6665" t="s">
        <v>317</v>
      </c>
      <c r="O6665">
        <v>81300</v>
      </c>
      <c r="P6665" t="s">
        <v>316</v>
      </c>
      <c r="Q6665" t="s">
        <v>7083</v>
      </c>
      <c r="R6665" t="s">
        <v>7084</v>
      </c>
      <c r="S6665" t="s">
        <v>7057</v>
      </c>
      <c r="T6665">
        <v>599317</v>
      </c>
      <c r="U6665" s="1">
        <v>43403</v>
      </c>
      <c r="V6665" s="2">
        <v>0.375</v>
      </c>
      <c r="W6665" s="1">
        <v>43403.375</v>
      </c>
      <c r="X6665">
        <v>260</v>
      </c>
    </row>
    <row r="6666" spans="1:24">
      <c r="A6666" t="s">
        <v>338</v>
      </c>
      <c r="B6666" t="s">
        <v>339</v>
      </c>
      <c r="C6666" t="s">
        <v>139</v>
      </c>
      <c r="D6666">
        <v>69200</v>
      </c>
      <c r="E6666" t="s">
        <v>182</v>
      </c>
      <c r="F6666">
        <v>29417</v>
      </c>
      <c r="G6666" t="s">
        <v>6494</v>
      </c>
      <c r="J6666" t="s">
        <v>184</v>
      </c>
      <c r="K6666" t="s">
        <v>111</v>
      </c>
      <c r="L6666" t="s">
        <v>255</v>
      </c>
      <c r="M6666" t="s">
        <v>316</v>
      </c>
      <c r="N6666" t="s">
        <v>317</v>
      </c>
      <c r="O6666">
        <v>81300</v>
      </c>
      <c r="P6666" t="s">
        <v>316</v>
      </c>
      <c r="Q6666" t="s">
        <v>7083</v>
      </c>
      <c r="R6666" t="s">
        <v>7084</v>
      </c>
      <c r="S6666" t="s">
        <v>7058</v>
      </c>
      <c r="T6666">
        <v>599318</v>
      </c>
      <c r="U6666" s="1">
        <v>43403</v>
      </c>
      <c r="V6666" s="2">
        <v>0.41666666666666669</v>
      </c>
      <c r="W6666" s="1">
        <v>43403.416666666664</v>
      </c>
      <c r="X6666">
        <v>260</v>
      </c>
    </row>
    <row r="6667" spans="1:24">
      <c r="A6667">
        <v>3177840</v>
      </c>
      <c r="B6667" t="s">
        <v>1099</v>
      </c>
      <c r="C6667" t="s">
        <v>1100</v>
      </c>
      <c r="D6667">
        <v>31750</v>
      </c>
      <c r="E6667" t="s">
        <v>1101</v>
      </c>
      <c r="F6667">
        <v>12848</v>
      </c>
      <c r="G6667" t="s">
        <v>1102</v>
      </c>
      <c r="H6667" t="s">
        <v>390</v>
      </c>
      <c r="I6667" t="s">
        <v>2657</v>
      </c>
      <c r="J6667" t="s">
        <v>30</v>
      </c>
      <c r="K6667" t="s">
        <v>31</v>
      </c>
      <c r="L6667" t="s">
        <v>315</v>
      </c>
      <c r="M6667" t="s">
        <v>316</v>
      </c>
      <c r="N6667" t="s">
        <v>317</v>
      </c>
      <c r="O6667">
        <v>81300</v>
      </c>
      <c r="P6667" t="s">
        <v>316</v>
      </c>
      <c r="Q6667" t="s">
        <v>7083</v>
      </c>
      <c r="R6667" t="s">
        <v>7084</v>
      </c>
      <c r="U6667" s="1">
        <v>43403</v>
      </c>
      <c r="V6667" s="2">
        <v>0.20833333333333334</v>
      </c>
      <c r="W6667" s="1">
        <v>43403.208333333336</v>
      </c>
      <c r="X6667">
        <v>205</v>
      </c>
    </row>
    <row r="6668" spans="1:24">
      <c r="A6668">
        <v>3178926</v>
      </c>
      <c r="B6668" t="s">
        <v>4677</v>
      </c>
      <c r="C6668" t="s">
        <v>4678</v>
      </c>
      <c r="D6668">
        <v>33000</v>
      </c>
      <c r="E6668" t="s">
        <v>50</v>
      </c>
      <c r="F6668">
        <v>13356</v>
      </c>
      <c r="G6668" t="s">
        <v>4679</v>
      </c>
      <c r="H6668" t="s">
        <v>585</v>
      </c>
      <c r="I6668" t="s">
        <v>4511</v>
      </c>
      <c r="J6668" t="s">
        <v>30</v>
      </c>
      <c r="K6668" t="s">
        <v>31</v>
      </c>
      <c r="L6668" t="s">
        <v>32</v>
      </c>
      <c r="M6668" t="s">
        <v>316</v>
      </c>
      <c r="N6668" t="s">
        <v>317</v>
      </c>
      <c r="O6668">
        <v>81300</v>
      </c>
      <c r="P6668" t="s">
        <v>316</v>
      </c>
      <c r="Q6668" t="s">
        <v>7083</v>
      </c>
      <c r="R6668" t="s">
        <v>7084</v>
      </c>
      <c r="U6668" s="1">
        <v>43403</v>
      </c>
      <c r="V6668" s="2">
        <v>0.20833333333333334</v>
      </c>
      <c r="W6668" s="1">
        <v>43403.208333333336</v>
      </c>
      <c r="X6668">
        <v>200</v>
      </c>
    </row>
    <row r="6669" spans="1:24">
      <c r="A6669">
        <v>3178926</v>
      </c>
      <c r="B6669" t="s">
        <v>4677</v>
      </c>
      <c r="C6669" t="s">
        <v>4678</v>
      </c>
      <c r="D6669">
        <v>33000</v>
      </c>
      <c r="E6669" t="s">
        <v>50</v>
      </c>
      <c r="F6669">
        <v>13356</v>
      </c>
      <c r="G6669" t="s">
        <v>4679</v>
      </c>
      <c r="H6669" t="s">
        <v>585</v>
      </c>
      <c r="I6669" t="s">
        <v>4511</v>
      </c>
      <c r="J6669" t="s">
        <v>30</v>
      </c>
      <c r="K6669" t="s">
        <v>31</v>
      </c>
      <c r="L6669" t="s">
        <v>32</v>
      </c>
      <c r="M6669" t="s">
        <v>316</v>
      </c>
      <c r="N6669" t="s">
        <v>317</v>
      </c>
      <c r="O6669">
        <v>81300</v>
      </c>
      <c r="P6669" t="s">
        <v>316</v>
      </c>
      <c r="Q6669" t="s">
        <v>7083</v>
      </c>
      <c r="R6669" t="s">
        <v>7084</v>
      </c>
      <c r="U6669" s="1">
        <v>43403</v>
      </c>
      <c r="V6669" s="2">
        <v>0.20833333333333334</v>
      </c>
      <c r="W6669" s="1">
        <v>43403.208333333336</v>
      </c>
      <c r="X6669">
        <v>200</v>
      </c>
    </row>
    <row r="6670" spans="1:24">
      <c r="A6670">
        <v>3180602</v>
      </c>
      <c r="B6670" t="s">
        <v>6313</v>
      </c>
      <c r="C6670" t="s">
        <v>6314</v>
      </c>
      <c r="D6670">
        <v>31180</v>
      </c>
      <c r="E6670" t="s">
        <v>6315</v>
      </c>
      <c r="F6670">
        <v>12377</v>
      </c>
      <c r="G6670" t="s">
        <v>6316</v>
      </c>
      <c r="H6670" t="s">
        <v>7059</v>
      </c>
      <c r="J6670" t="s">
        <v>30</v>
      </c>
      <c r="K6670" t="s">
        <v>31</v>
      </c>
      <c r="L6670" t="s">
        <v>315</v>
      </c>
      <c r="M6670" t="s">
        <v>316</v>
      </c>
      <c r="N6670" t="s">
        <v>317</v>
      </c>
      <c r="O6670">
        <v>81300</v>
      </c>
      <c r="P6670" t="s">
        <v>316</v>
      </c>
      <c r="Q6670" t="s">
        <v>7083</v>
      </c>
      <c r="R6670" t="s">
        <v>7084</v>
      </c>
      <c r="U6670" s="1">
        <v>43403</v>
      </c>
      <c r="V6670" s="2">
        <v>0.20833333333333334</v>
      </c>
      <c r="W6670" s="1">
        <v>43403.208333333336</v>
      </c>
      <c r="X6670">
        <v>200</v>
      </c>
    </row>
    <row r="6671" spans="1:24">
      <c r="A6671">
        <v>3175934</v>
      </c>
      <c r="B6671" t="s">
        <v>42</v>
      </c>
      <c r="C6671" t="s">
        <v>43</v>
      </c>
      <c r="D6671">
        <v>33240</v>
      </c>
      <c r="E6671" t="s">
        <v>44</v>
      </c>
      <c r="F6671">
        <v>13498</v>
      </c>
      <c r="G6671" t="s">
        <v>45</v>
      </c>
      <c r="H6671" t="s">
        <v>586</v>
      </c>
      <c r="I6671" t="s">
        <v>95</v>
      </c>
      <c r="J6671" t="s">
        <v>30</v>
      </c>
      <c r="K6671" t="s">
        <v>31</v>
      </c>
      <c r="L6671" t="s">
        <v>32</v>
      </c>
      <c r="M6671" t="s">
        <v>316</v>
      </c>
      <c r="N6671" t="s">
        <v>317</v>
      </c>
      <c r="O6671">
        <v>81300</v>
      </c>
      <c r="P6671" t="s">
        <v>316</v>
      </c>
      <c r="Q6671" t="s">
        <v>7083</v>
      </c>
      <c r="R6671" t="s">
        <v>7084</v>
      </c>
      <c r="U6671" s="1">
        <v>43403</v>
      </c>
      <c r="V6671" s="2">
        <v>0.20833333333333334</v>
      </c>
      <c r="W6671" s="1">
        <v>43403.208333333336</v>
      </c>
      <c r="X6671">
        <v>205</v>
      </c>
    </row>
    <row r="6672" spans="1:24">
      <c r="A6672">
        <v>3168367</v>
      </c>
      <c r="B6672" t="s">
        <v>3465</v>
      </c>
      <c r="C6672" t="s">
        <v>3466</v>
      </c>
      <c r="D6672">
        <v>33000</v>
      </c>
      <c r="E6672" t="s">
        <v>50</v>
      </c>
      <c r="F6672">
        <v>13356</v>
      </c>
      <c r="G6672" t="s">
        <v>3467</v>
      </c>
      <c r="H6672" t="s">
        <v>5094</v>
      </c>
      <c r="J6672" t="s">
        <v>30</v>
      </c>
      <c r="K6672" t="s">
        <v>31</v>
      </c>
      <c r="L6672" t="s">
        <v>1085</v>
      </c>
      <c r="M6672" t="s">
        <v>316</v>
      </c>
      <c r="N6672" t="s">
        <v>317</v>
      </c>
      <c r="O6672">
        <v>81300</v>
      </c>
      <c r="P6672" t="s">
        <v>316</v>
      </c>
      <c r="Q6672" t="s">
        <v>7083</v>
      </c>
      <c r="R6672" t="s">
        <v>7084</v>
      </c>
      <c r="S6672" t="s">
        <v>7060</v>
      </c>
      <c r="T6672">
        <v>581290</v>
      </c>
      <c r="U6672" s="1">
        <v>43403</v>
      </c>
      <c r="V6672" s="2">
        <v>0.33333333333333331</v>
      </c>
      <c r="W6672" s="1">
        <v>43403.333333333336</v>
      </c>
      <c r="X6672">
        <v>260</v>
      </c>
    </row>
    <row r="6673" spans="1:24">
      <c r="A6673">
        <v>3172167</v>
      </c>
      <c r="B6673" t="s">
        <v>5105</v>
      </c>
      <c r="C6673" t="s">
        <v>5106</v>
      </c>
      <c r="D6673">
        <v>47190</v>
      </c>
      <c r="E6673" t="s">
        <v>5107</v>
      </c>
      <c r="F6673">
        <v>18501</v>
      </c>
      <c r="G6673" t="s">
        <v>5108</v>
      </c>
      <c r="H6673" t="s">
        <v>28</v>
      </c>
      <c r="J6673" t="s">
        <v>30</v>
      </c>
      <c r="K6673" t="s">
        <v>31</v>
      </c>
      <c r="L6673" t="s">
        <v>60</v>
      </c>
      <c r="M6673" t="s">
        <v>316</v>
      </c>
      <c r="N6673" t="s">
        <v>317</v>
      </c>
      <c r="O6673">
        <v>81300</v>
      </c>
      <c r="P6673" t="s">
        <v>316</v>
      </c>
      <c r="Q6673" t="s">
        <v>7083</v>
      </c>
      <c r="R6673" t="s">
        <v>7084</v>
      </c>
      <c r="U6673" s="1">
        <v>43403</v>
      </c>
      <c r="V6673" s="2">
        <v>0.20833333333333334</v>
      </c>
      <c r="W6673" s="1">
        <v>43403.208333333336</v>
      </c>
      <c r="X6673">
        <v>210</v>
      </c>
    </row>
    <row r="6674" spans="1:24">
      <c r="A6674">
        <v>3171793</v>
      </c>
      <c r="B6674" t="s">
        <v>1401</v>
      </c>
      <c r="C6674" t="s">
        <v>1601</v>
      </c>
      <c r="D6674">
        <v>31000</v>
      </c>
      <c r="E6674" t="s">
        <v>321</v>
      </c>
      <c r="F6674">
        <v>12293</v>
      </c>
      <c r="G6674" t="s">
        <v>2884</v>
      </c>
      <c r="H6674" t="s">
        <v>84</v>
      </c>
      <c r="J6674" t="s">
        <v>30</v>
      </c>
      <c r="K6674" t="s">
        <v>31</v>
      </c>
      <c r="L6674" t="s">
        <v>315</v>
      </c>
      <c r="M6674" t="s">
        <v>316</v>
      </c>
      <c r="N6674" t="s">
        <v>317</v>
      </c>
      <c r="O6674">
        <v>81300</v>
      </c>
      <c r="P6674" t="s">
        <v>316</v>
      </c>
      <c r="Q6674" t="s">
        <v>7083</v>
      </c>
      <c r="R6674" t="s">
        <v>7084</v>
      </c>
      <c r="U6674" s="1">
        <v>43403</v>
      </c>
      <c r="V6674" s="2">
        <v>0.20833333333333334</v>
      </c>
      <c r="W6674" s="1">
        <v>43403.208333333336</v>
      </c>
      <c r="X6674">
        <v>210</v>
      </c>
    </row>
    <row r="6675" spans="1:24">
      <c r="A6675">
        <v>3181224</v>
      </c>
      <c r="B6675" t="s">
        <v>1605</v>
      </c>
      <c r="C6675" t="s">
        <v>1606</v>
      </c>
      <c r="D6675">
        <v>31790</v>
      </c>
      <c r="E6675" t="s">
        <v>1607</v>
      </c>
      <c r="F6675">
        <v>12852</v>
      </c>
      <c r="G6675" t="s">
        <v>1962</v>
      </c>
      <c r="H6675" t="s">
        <v>1199</v>
      </c>
      <c r="J6675" t="s">
        <v>30</v>
      </c>
      <c r="K6675" t="s">
        <v>31</v>
      </c>
      <c r="L6675" t="s">
        <v>315</v>
      </c>
      <c r="M6675" t="s">
        <v>316</v>
      </c>
      <c r="N6675" t="s">
        <v>317</v>
      </c>
      <c r="O6675">
        <v>81300</v>
      </c>
      <c r="P6675" t="s">
        <v>316</v>
      </c>
      <c r="Q6675" t="s">
        <v>7083</v>
      </c>
      <c r="R6675" t="s">
        <v>7084</v>
      </c>
      <c r="U6675" s="1">
        <v>43403</v>
      </c>
      <c r="V6675" s="2">
        <v>0.20833333333333334</v>
      </c>
      <c r="W6675" s="1">
        <v>43403.208333333336</v>
      </c>
      <c r="X6675">
        <v>200</v>
      </c>
    </row>
    <row r="6676" spans="1:24">
      <c r="A6676">
        <v>3181224</v>
      </c>
      <c r="B6676" t="s">
        <v>1605</v>
      </c>
      <c r="C6676" t="s">
        <v>1606</v>
      </c>
      <c r="D6676">
        <v>31790</v>
      </c>
      <c r="E6676" t="s">
        <v>1607</v>
      </c>
      <c r="F6676">
        <v>12852</v>
      </c>
      <c r="G6676" t="s">
        <v>7061</v>
      </c>
      <c r="H6676" t="s">
        <v>313</v>
      </c>
      <c r="J6676" t="s">
        <v>30</v>
      </c>
      <c r="K6676" t="s">
        <v>31</v>
      </c>
      <c r="L6676" t="s">
        <v>315</v>
      </c>
      <c r="M6676" t="s">
        <v>316</v>
      </c>
      <c r="N6676" t="s">
        <v>317</v>
      </c>
      <c r="O6676">
        <v>81300</v>
      </c>
      <c r="P6676" t="s">
        <v>316</v>
      </c>
      <c r="Q6676" t="s">
        <v>7083</v>
      </c>
      <c r="R6676" t="s">
        <v>7084</v>
      </c>
      <c r="U6676" s="1">
        <v>43403</v>
      </c>
      <c r="V6676" s="2">
        <v>0.20833333333333334</v>
      </c>
      <c r="W6676" s="1">
        <v>43403.208333333336</v>
      </c>
      <c r="X6676">
        <v>215</v>
      </c>
    </row>
    <row r="6677" spans="1:24">
      <c r="A6677">
        <v>3180602</v>
      </c>
      <c r="B6677" t="s">
        <v>6313</v>
      </c>
      <c r="C6677" t="s">
        <v>6314</v>
      </c>
      <c r="D6677">
        <v>31180</v>
      </c>
      <c r="E6677" t="s">
        <v>6315</v>
      </c>
      <c r="F6677">
        <v>12377</v>
      </c>
      <c r="G6677" t="s">
        <v>6316</v>
      </c>
      <c r="H6677" t="s">
        <v>7059</v>
      </c>
      <c r="J6677" t="s">
        <v>30</v>
      </c>
      <c r="K6677" t="s">
        <v>31</v>
      </c>
      <c r="L6677" t="s">
        <v>315</v>
      </c>
      <c r="M6677" t="s">
        <v>316</v>
      </c>
      <c r="N6677" t="s">
        <v>317</v>
      </c>
      <c r="O6677">
        <v>81300</v>
      </c>
      <c r="P6677" t="s">
        <v>316</v>
      </c>
      <c r="Q6677" t="s">
        <v>7083</v>
      </c>
      <c r="R6677" t="s">
        <v>7084</v>
      </c>
      <c r="U6677" s="1">
        <v>43403</v>
      </c>
      <c r="V6677" s="2">
        <v>0.20833333333333334</v>
      </c>
      <c r="W6677" s="1">
        <v>43403.208333333336</v>
      </c>
      <c r="X6677">
        <v>200</v>
      </c>
    </row>
    <row r="6678" spans="1:24">
      <c r="A6678">
        <v>3176962</v>
      </c>
      <c r="B6678" t="s">
        <v>2946</v>
      </c>
      <c r="C6678" t="s">
        <v>2947</v>
      </c>
      <c r="D6678">
        <v>31790</v>
      </c>
      <c r="E6678" t="s">
        <v>2948</v>
      </c>
      <c r="F6678">
        <v>12851</v>
      </c>
      <c r="G6678" t="s">
        <v>6146</v>
      </c>
      <c r="H6678" t="s">
        <v>84</v>
      </c>
      <c r="J6678" t="s">
        <v>30</v>
      </c>
      <c r="K6678" t="s">
        <v>31</v>
      </c>
      <c r="L6678" t="s">
        <v>315</v>
      </c>
      <c r="M6678" t="s">
        <v>316</v>
      </c>
      <c r="N6678" t="s">
        <v>317</v>
      </c>
      <c r="O6678">
        <v>81300</v>
      </c>
      <c r="P6678" t="s">
        <v>316</v>
      </c>
      <c r="Q6678" t="s">
        <v>7083</v>
      </c>
      <c r="R6678" t="s">
        <v>7084</v>
      </c>
      <c r="U6678" s="1">
        <v>43403</v>
      </c>
      <c r="V6678" s="2">
        <v>0.20833333333333334</v>
      </c>
      <c r="W6678" s="1">
        <v>43403.208333333336</v>
      </c>
      <c r="X6678">
        <v>215</v>
      </c>
    </row>
    <row r="6679" spans="1:24">
      <c r="A6679" t="s">
        <v>338</v>
      </c>
      <c r="B6679" t="s">
        <v>339</v>
      </c>
      <c r="C6679" t="s">
        <v>139</v>
      </c>
      <c r="D6679">
        <v>69200</v>
      </c>
      <c r="E6679" t="s">
        <v>182</v>
      </c>
      <c r="F6679">
        <v>29417</v>
      </c>
      <c r="G6679" t="s">
        <v>6494</v>
      </c>
      <c r="J6679" t="s">
        <v>184</v>
      </c>
      <c r="K6679" t="s">
        <v>111</v>
      </c>
      <c r="L6679" t="s">
        <v>255</v>
      </c>
      <c r="M6679" t="s">
        <v>316</v>
      </c>
      <c r="N6679" t="s">
        <v>317</v>
      </c>
      <c r="O6679">
        <v>81300</v>
      </c>
      <c r="P6679" t="s">
        <v>316</v>
      </c>
      <c r="Q6679" t="s">
        <v>7083</v>
      </c>
      <c r="R6679" t="s">
        <v>7084</v>
      </c>
      <c r="S6679" t="s">
        <v>7057</v>
      </c>
      <c r="T6679">
        <v>599317</v>
      </c>
      <c r="U6679" s="1">
        <v>43403</v>
      </c>
      <c r="V6679" s="2">
        <v>0.375</v>
      </c>
      <c r="W6679" s="1">
        <v>43403.375</v>
      </c>
      <c r="X6679">
        <v>260</v>
      </c>
    </row>
    <row r="6680" spans="1:24">
      <c r="A6680">
        <v>3182545</v>
      </c>
      <c r="B6680" t="s">
        <v>2484</v>
      </c>
      <c r="C6680" t="s">
        <v>2485</v>
      </c>
      <c r="D6680">
        <v>63170</v>
      </c>
      <c r="E6680" t="s">
        <v>1628</v>
      </c>
      <c r="F6680">
        <v>26728</v>
      </c>
      <c r="G6680" t="s">
        <v>6</v>
      </c>
      <c r="H6680" t="s">
        <v>6173</v>
      </c>
      <c r="J6680" t="s">
        <v>30</v>
      </c>
      <c r="K6680" t="s">
        <v>111</v>
      </c>
      <c r="L6680" t="s">
        <v>112</v>
      </c>
      <c r="M6680" t="s">
        <v>425</v>
      </c>
      <c r="N6680" t="s">
        <v>426</v>
      </c>
      <c r="O6680">
        <v>69700</v>
      </c>
      <c r="P6680" t="s">
        <v>427</v>
      </c>
      <c r="Q6680" t="s">
        <v>7085</v>
      </c>
      <c r="R6680" t="s">
        <v>7086</v>
      </c>
      <c r="S6680" t="s">
        <v>5835</v>
      </c>
      <c r="U6680" s="1">
        <v>43403</v>
      </c>
      <c r="V6680" s="2">
        <v>0.20833333333333334</v>
      </c>
      <c r="W6680" s="1">
        <v>43403.208333333336</v>
      </c>
      <c r="X6680">
        <v>200</v>
      </c>
    </row>
    <row r="6681" spans="1:24">
      <c r="A6681">
        <v>3175406</v>
      </c>
      <c r="B6681" t="s">
        <v>3177</v>
      </c>
      <c r="C6681" t="s">
        <v>3178</v>
      </c>
      <c r="D6681">
        <v>69007</v>
      </c>
      <c r="E6681" t="s">
        <v>212</v>
      </c>
      <c r="F6681">
        <v>29392</v>
      </c>
      <c r="G6681" t="s">
        <v>771</v>
      </c>
      <c r="H6681" t="s">
        <v>2897</v>
      </c>
      <c r="J6681" t="s">
        <v>30</v>
      </c>
      <c r="K6681" t="s">
        <v>111</v>
      </c>
      <c r="L6681" t="s">
        <v>112</v>
      </c>
      <c r="M6681" t="s">
        <v>425</v>
      </c>
      <c r="N6681" t="s">
        <v>426</v>
      </c>
      <c r="O6681">
        <v>69700</v>
      </c>
      <c r="P6681" t="s">
        <v>427</v>
      </c>
      <c r="Q6681" t="s">
        <v>7085</v>
      </c>
      <c r="R6681" t="s">
        <v>7086</v>
      </c>
      <c r="U6681" s="1">
        <v>43403</v>
      </c>
      <c r="V6681" s="2">
        <v>0.20833333333333334</v>
      </c>
      <c r="W6681" s="1">
        <v>43403.208333333336</v>
      </c>
      <c r="X6681">
        <v>205</v>
      </c>
    </row>
    <row r="6682" spans="1:24">
      <c r="A6682">
        <v>3176806</v>
      </c>
      <c r="B6682" t="s">
        <v>462</v>
      </c>
      <c r="C6682" t="s">
        <v>463</v>
      </c>
      <c r="D6682">
        <v>42480</v>
      </c>
      <c r="E6682" t="s">
        <v>464</v>
      </c>
      <c r="F6682">
        <v>17112</v>
      </c>
      <c r="G6682" t="s">
        <v>6</v>
      </c>
      <c r="H6682" t="s">
        <v>72</v>
      </c>
      <c r="J6682" t="s">
        <v>30</v>
      </c>
      <c r="K6682" t="s">
        <v>111</v>
      </c>
      <c r="L6682" t="s">
        <v>112</v>
      </c>
      <c r="M6682" t="s">
        <v>425</v>
      </c>
      <c r="N6682" t="s">
        <v>426</v>
      </c>
      <c r="O6682">
        <v>69700</v>
      </c>
      <c r="P6682" t="s">
        <v>427</v>
      </c>
      <c r="Q6682" t="s">
        <v>7085</v>
      </c>
      <c r="R6682" t="s">
        <v>7086</v>
      </c>
      <c r="U6682" s="1">
        <v>43403</v>
      </c>
      <c r="V6682" s="2">
        <v>0.20833333333333334</v>
      </c>
      <c r="W6682" s="1">
        <v>43403.208333333336</v>
      </c>
      <c r="X6682">
        <v>200</v>
      </c>
    </row>
    <row r="6683" spans="1:24">
      <c r="A6683">
        <v>3176806</v>
      </c>
      <c r="B6683" t="s">
        <v>462</v>
      </c>
      <c r="C6683" t="s">
        <v>463</v>
      </c>
      <c r="D6683">
        <v>42480</v>
      </c>
      <c r="E6683" t="s">
        <v>464</v>
      </c>
      <c r="F6683">
        <v>17112</v>
      </c>
      <c r="G6683" t="s">
        <v>6</v>
      </c>
      <c r="H6683" t="s">
        <v>72</v>
      </c>
      <c r="J6683" t="s">
        <v>30</v>
      </c>
      <c r="K6683" t="s">
        <v>111</v>
      </c>
      <c r="L6683" t="s">
        <v>112</v>
      </c>
      <c r="M6683" t="s">
        <v>425</v>
      </c>
      <c r="N6683" t="s">
        <v>426</v>
      </c>
      <c r="O6683">
        <v>69700</v>
      </c>
      <c r="P6683" t="s">
        <v>427</v>
      </c>
      <c r="Q6683" t="s">
        <v>7085</v>
      </c>
      <c r="R6683" t="s">
        <v>7086</v>
      </c>
      <c r="U6683" s="1">
        <v>43403</v>
      </c>
      <c r="V6683" s="2">
        <v>0.20833333333333334</v>
      </c>
      <c r="W6683" s="1">
        <v>43403.208333333336</v>
      </c>
      <c r="X6683">
        <v>200</v>
      </c>
    </row>
    <row r="6684" spans="1:24">
      <c r="A6684">
        <v>3181195</v>
      </c>
      <c r="B6684" t="s">
        <v>2246</v>
      </c>
      <c r="C6684" t="s">
        <v>2247</v>
      </c>
      <c r="D6684">
        <v>35000</v>
      </c>
      <c r="E6684" t="s">
        <v>509</v>
      </c>
      <c r="F6684">
        <v>14262</v>
      </c>
      <c r="G6684" t="s">
        <v>2248</v>
      </c>
      <c r="H6684" t="s">
        <v>6831</v>
      </c>
      <c r="J6684" t="s">
        <v>30</v>
      </c>
      <c r="K6684" t="s">
        <v>221</v>
      </c>
      <c r="L6684" t="s">
        <v>493</v>
      </c>
      <c r="M6684" t="s">
        <v>474</v>
      </c>
      <c r="N6684" t="s">
        <v>475</v>
      </c>
      <c r="O6684">
        <v>56690</v>
      </c>
      <c r="P6684" t="s">
        <v>476</v>
      </c>
      <c r="Q6684" t="s">
        <v>7087</v>
      </c>
      <c r="R6684" t="s">
        <v>7088</v>
      </c>
      <c r="S6684" t="s">
        <v>46</v>
      </c>
      <c r="U6684" s="1">
        <v>43403</v>
      </c>
      <c r="V6684" s="2">
        <v>0.20833333333333334</v>
      </c>
      <c r="W6684" s="1">
        <v>43403.208333333336</v>
      </c>
      <c r="X6684">
        <v>220</v>
      </c>
    </row>
    <row r="6685" spans="1:24">
      <c r="A6685">
        <v>3173566</v>
      </c>
      <c r="B6685" t="s">
        <v>2124</v>
      </c>
      <c r="C6685" t="s">
        <v>2125</v>
      </c>
      <c r="D6685">
        <v>35000</v>
      </c>
      <c r="E6685" t="s">
        <v>509</v>
      </c>
      <c r="F6685">
        <v>14262</v>
      </c>
      <c r="G6685" t="s">
        <v>2126</v>
      </c>
      <c r="H6685" t="s">
        <v>5091</v>
      </c>
      <c r="J6685" t="s">
        <v>30</v>
      </c>
      <c r="K6685" t="s">
        <v>221</v>
      </c>
      <c r="L6685" t="s">
        <v>473</v>
      </c>
      <c r="M6685" t="s">
        <v>474</v>
      </c>
      <c r="N6685" t="s">
        <v>475</v>
      </c>
      <c r="O6685">
        <v>56690</v>
      </c>
      <c r="P6685" t="s">
        <v>476</v>
      </c>
      <c r="Q6685" t="s">
        <v>7087</v>
      </c>
      <c r="R6685" t="s">
        <v>7088</v>
      </c>
      <c r="U6685" s="1">
        <v>43403</v>
      </c>
      <c r="V6685" s="2">
        <v>0.20833333333333334</v>
      </c>
      <c r="W6685" s="1">
        <v>43403.208333333336</v>
      </c>
      <c r="X6685">
        <v>220</v>
      </c>
    </row>
    <row r="6686" spans="1:24">
      <c r="A6686">
        <v>3173078</v>
      </c>
      <c r="B6686" t="s">
        <v>7062</v>
      </c>
      <c r="C6686" t="s">
        <v>7063</v>
      </c>
      <c r="D6686">
        <v>49070</v>
      </c>
      <c r="E6686" t="s">
        <v>7064</v>
      </c>
      <c r="F6686">
        <v>18938</v>
      </c>
      <c r="G6686" t="s">
        <v>58</v>
      </c>
      <c r="H6686" t="s">
        <v>2628</v>
      </c>
      <c r="J6686" t="s">
        <v>30</v>
      </c>
      <c r="K6686" t="s">
        <v>221</v>
      </c>
      <c r="L6686" t="s">
        <v>473</v>
      </c>
      <c r="M6686" t="s">
        <v>474</v>
      </c>
      <c r="N6686" t="s">
        <v>475</v>
      </c>
      <c r="O6686">
        <v>56690</v>
      </c>
      <c r="P6686" t="s">
        <v>476</v>
      </c>
      <c r="Q6686" t="s">
        <v>7087</v>
      </c>
      <c r="R6686" t="s">
        <v>7088</v>
      </c>
      <c r="U6686" s="1">
        <v>43403</v>
      </c>
      <c r="V6686" s="2">
        <v>0.20833333333333334</v>
      </c>
      <c r="W6686" s="1">
        <v>43403.208333333336</v>
      </c>
      <c r="X6686">
        <v>200</v>
      </c>
    </row>
    <row r="6687" spans="1:24">
      <c r="A6687">
        <v>3169508</v>
      </c>
      <c r="B6687" t="s">
        <v>517</v>
      </c>
      <c r="C6687" t="s">
        <v>518</v>
      </c>
      <c r="D6687">
        <v>75015</v>
      </c>
      <c r="E6687" t="s">
        <v>519</v>
      </c>
      <c r="F6687">
        <v>31880</v>
      </c>
      <c r="G6687" t="s">
        <v>517</v>
      </c>
      <c r="H6687" t="s">
        <v>520</v>
      </c>
      <c r="I6687" t="s">
        <v>4412</v>
      </c>
      <c r="J6687" t="s">
        <v>30</v>
      </c>
      <c r="K6687" t="s">
        <v>522</v>
      </c>
      <c r="L6687" t="s">
        <v>523</v>
      </c>
      <c r="M6687" t="s">
        <v>524</v>
      </c>
      <c r="N6687" t="s">
        <v>525</v>
      </c>
      <c r="O6687">
        <v>78520</v>
      </c>
      <c r="P6687" t="s">
        <v>524</v>
      </c>
      <c r="Q6687" t="s">
        <v>7089</v>
      </c>
      <c r="R6687" t="s">
        <v>7090</v>
      </c>
      <c r="S6687" t="s">
        <v>3927</v>
      </c>
      <c r="U6687" s="1">
        <v>43403</v>
      </c>
      <c r="V6687" s="2">
        <v>0.20833333333333334</v>
      </c>
      <c r="W6687" s="1">
        <v>43403.208333333336</v>
      </c>
      <c r="X6687">
        <v>220</v>
      </c>
    </row>
    <row r="6688" spans="1:24">
      <c r="A6688">
        <v>3182581</v>
      </c>
      <c r="B6688" t="s">
        <v>853</v>
      </c>
      <c r="C6688" t="s">
        <v>684</v>
      </c>
      <c r="D6688">
        <v>94000</v>
      </c>
      <c r="E6688" t="s">
        <v>629</v>
      </c>
      <c r="F6688">
        <v>37615</v>
      </c>
      <c r="G6688" t="s">
        <v>6366</v>
      </c>
      <c r="H6688" t="s">
        <v>4276</v>
      </c>
      <c r="J6688" t="s">
        <v>30</v>
      </c>
      <c r="K6688" t="s">
        <v>522</v>
      </c>
      <c r="L6688" t="s">
        <v>632</v>
      </c>
      <c r="M6688" t="s">
        <v>524</v>
      </c>
      <c r="N6688" t="s">
        <v>525</v>
      </c>
      <c r="O6688">
        <v>78520</v>
      </c>
      <c r="P6688" t="s">
        <v>524</v>
      </c>
      <c r="Q6688" t="s">
        <v>7089</v>
      </c>
      <c r="R6688" t="s">
        <v>7090</v>
      </c>
      <c r="S6688" t="s">
        <v>4414</v>
      </c>
      <c r="U6688" s="1">
        <v>43403</v>
      </c>
      <c r="V6688" s="2">
        <v>0.20833333333333334</v>
      </c>
      <c r="W6688" s="1">
        <v>43403.208333333336</v>
      </c>
      <c r="X6688">
        <v>215</v>
      </c>
    </row>
    <row r="6689" spans="1:24">
      <c r="A6689">
        <v>3182404</v>
      </c>
      <c r="B6689" t="s">
        <v>614</v>
      </c>
      <c r="C6689" t="s">
        <v>615</v>
      </c>
      <c r="D6689">
        <v>95000</v>
      </c>
      <c r="E6689" t="s">
        <v>616</v>
      </c>
      <c r="F6689">
        <v>37664</v>
      </c>
      <c r="G6689" t="s">
        <v>45</v>
      </c>
      <c r="H6689" t="s">
        <v>5945</v>
      </c>
      <c r="I6689" t="s">
        <v>618</v>
      </c>
      <c r="J6689" t="s">
        <v>30</v>
      </c>
      <c r="K6689" t="s">
        <v>522</v>
      </c>
      <c r="L6689" t="s">
        <v>545</v>
      </c>
      <c r="M6689" t="s">
        <v>524</v>
      </c>
      <c r="N6689" t="s">
        <v>525</v>
      </c>
      <c r="O6689">
        <v>78520</v>
      </c>
      <c r="P6689" t="s">
        <v>524</v>
      </c>
      <c r="Q6689" t="s">
        <v>7089</v>
      </c>
      <c r="R6689" t="s">
        <v>7090</v>
      </c>
      <c r="U6689" s="1">
        <v>43403</v>
      </c>
      <c r="V6689" s="2">
        <v>0.20833333333333334</v>
      </c>
      <c r="W6689" s="1">
        <v>43403.208333333336</v>
      </c>
      <c r="X6689">
        <v>215</v>
      </c>
    </row>
    <row r="6690" spans="1:24">
      <c r="A6690">
        <v>3182404</v>
      </c>
      <c r="B6690" t="s">
        <v>614</v>
      </c>
      <c r="C6690" t="s">
        <v>615</v>
      </c>
      <c r="D6690">
        <v>95000</v>
      </c>
      <c r="E6690" t="s">
        <v>616</v>
      </c>
      <c r="F6690">
        <v>37664</v>
      </c>
      <c r="G6690" t="s">
        <v>45</v>
      </c>
      <c r="H6690" t="s">
        <v>5945</v>
      </c>
      <c r="I6690" t="s">
        <v>618</v>
      </c>
      <c r="J6690" t="s">
        <v>30</v>
      </c>
      <c r="K6690" t="s">
        <v>522</v>
      </c>
      <c r="L6690" t="s">
        <v>545</v>
      </c>
      <c r="M6690" t="s">
        <v>524</v>
      </c>
      <c r="N6690" t="s">
        <v>525</v>
      </c>
      <c r="O6690">
        <v>78520</v>
      </c>
      <c r="P6690" t="s">
        <v>524</v>
      </c>
      <c r="Q6690" t="s">
        <v>7089</v>
      </c>
      <c r="R6690" t="s">
        <v>7090</v>
      </c>
      <c r="U6690" s="1">
        <v>43403</v>
      </c>
      <c r="V6690" s="2">
        <v>0.20833333333333334</v>
      </c>
      <c r="W6690" s="1">
        <v>43403.208333333336</v>
      </c>
      <c r="X6690">
        <v>215</v>
      </c>
    </row>
    <row r="6691" spans="1:24">
      <c r="A6691">
        <v>3178554</v>
      </c>
      <c r="B6691" t="s">
        <v>716</v>
      </c>
      <c r="C6691" t="s">
        <v>717</v>
      </c>
      <c r="D6691">
        <v>92700</v>
      </c>
      <c r="E6691" t="s">
        <v>718</v>
      </c>
      <c r="F6691">
        <v>37572</v>
      </c>
      <c r="G6691" t="s">
        <v>65</v>
      </c>
      <c r="H6691" t="s">
        <v>335</v>
      </c>
      <c r="J6691" t="s">
        <v>30</v>
      </c>
      <c r="K6691" t="s">
        <v>522</v>
      </c>
      <c r="L6691" t="s">
        <v>545</v>
      </c>
      <c r="M6691" t="s">
        <v>524</v>
      </c>
      <c r="N6691" t="s">
        <v>525</v>
      </c>
      <c r="O6691">
        <v>78520</v>
      </c>
      <c r="P6691" t="s">
        <v>524</v>
      </c>
      <c r="Q6691" t="s">
        <v>7089</v>
      </c>
      <c r="R6691" t="s">
        <v>7090</v>
      </c>
      <c r="U6691" s="1">
        <v>43403</v>
      </c>
      <c r="V6691" s="2">
        <v>0.20833333333333334</v>
      </c>
      <c r="W6691" s="1">
        <v>43403.208333333336</v>
      </c>
      <c r="X6691">
        <v>215</v>
      </c>
    </row>
    <row r="6692" spans="1:24">
      <c r="A6692">
        <v>3178554</v>
      </c>
      <c r="B6692" t="s">
        <v>716</v>
      </c>
      <c r="C6692" t="s">
        <v>717</v>
      </c>
      <c r="D6692">
        <v>92700</v>
      </c>
      <c r="E6692" t="s">
        <v>718</v>
      </c>
      <c r="F6692">
        <v>37572</v>
      </c>
      <c r="G6692" t="s">
        <v>65</v>
      </c>
      <c r="H6692" t="s">
        <v>335</v>
      </c>
      <c r="J6692" t="s">
        <v>30</v>
      </c>
      <c r="K6692" t="s">
        <v>522</v>
      </c>
      <c r="L6692" t="s">
        <v>545</v>
      </c>
      <c r="M6692" t="s">
        <v>524</v>
      </c>
      <c r="N6692" t="s">
        <v>525</v>
      </c>
      <c r="O6692">
        <v>78520</v>
      </c>
      <c r="P6692" t="s">
        <v>524</v>
      </c>
      <c r="Q6692" t="s">
        <v>7089</v>
      </c>
      <c r="R6692" t="s">
        <v>7090</v>
      </c>
      <c r="S6692" t="s">
        <v>6168</v>
      </c>
      <c r="U6692" s="1">
        <v>43403</v>
      </c>
      <c r="V6692" s="2">
        <v>0.20833333333333334</v>
      </c>
      <c r="W6692" s="1">
        <v>43403.208333333336</v>
      </c>
      <c r="X6692">
        <v>215</v>
      </c>
    </row>
    <row r="6693" spans="1:24">
      <c r="A6693">
        <v>3174752</v>
      </c>
      <c r="B6693" t="s">
        <v>4805</v>
      </c>
      <c r="C6693" t="s">
        <v>4806</v>
      </c>
      <c r="D6693">
        <v>93200</v>
      </c>
      <c r="E6693" t="s">
        <v>3106</v>
      </c>
      <c r="F6693">
        <v>37584</v>
      </c>
      <c r="G6693" t="s">
        <v>5923</v>
      </c>
      <c r="H6693" t="s">
        <v>776</v>
      </c>
      <c r="J6693" t="s">
        <v>30</v>
      </c>
      <c r="K6693" t="s">
        <v>522</v>
      </c>
      <c r="L6693" t="s">
        <v>545</v>
      </c>
      <c r="M6693" t="s">
        <v>524</v>
      </c>
      <c r="N6693" t="s">
        <v>525</v>
      </c>
      <c r="O6693">
        <v>78520</v>
      </c>
      <c r="P6693" t="s">
        <v>524</v>
      </c>
      <c r="Q6693" t="s">
        <v>7089</v>
      </c>
      <c r="R6693" t="s">
        <v>7090</v>
      </c>
      <c r="U6693" s="1">
        <v>43403</v>
      </c>
      <c r="V6693" s="2">
        <v>0.20833333333333334</v>
      </c>
      <c r="W6693" s="1">
        <v>43403.208333333336</v>
      </c>
      <c r="X6693">
        <v>215</v>
      </c>
    </row>
    <row r="6694" spans="1:24">
      <c r="A6694">
        <v>3174752</v>
      </c>
      <c r="B6694" t="s">
        <v>4805</v>
      </c>
      <c r="C6694" t="s">
        <v>4806</v>
      </c>
      <c r="D6694">
        <v>93200</v>
      </c>
      <c r="E6694" t="s">
        <v>3106</v>
      </c>
      <c r="F6694">
        <v>37584</v>
      </c>
      <c r="G6694" t="s">
        <v>5923</v>
      </c>
      <c r="H6694" t="s">
        <v>776</v>
      </c>
      <c r="J6694" t="s">
        <v>30</v>
      </c>
      <c r="K6694" t="s">
        <v>522</v>
      </c>
      <c r="L6694" t="s">
        <v>545</v>
      </c>
      <c r="M6694" t="s">
        <v>524</v>
      </c>
      <c r="N6694" t="s">
        <v>525</v>
      </c>
      <c r="O6694">
        <v>78520</v>
      </c>
      <c r="P6694" t="s">
        <v>524</v>
      </c>
      <c r="Q6694" t="s">
        <v>7089</v>
      </c>
      <c r="R6694" t="s">
        <v>7090</v>
      </c>
      <c r="U6694" s="1">
        <v>43403</v>
      </c>
      <c r="V6694" s="2">
        <v>0.20833333333333334</v>
      </c>
      <c r="W6694" s="1">
        <v>43403.208333333336</v>
      </c>
      <c r="X6694">
        <v>215</v>
      </c>
    </row>
    <row r="6695" spans="1:24">
      <c r="A6695">
        <v>3174065</v>
      </c>
      <c r="B6695" t="s">
        <v>844</v>
      </c>
      <c r="C6695" t="s">
        <v>845</v>
      </c>
      <c r="D6695">
        <v>78180</v>
      </c>
      <c r="E6695" t="s">
        <v>846</v>
      </c>
      <c r="F6695">
        <v>33212</v>
      </c>
      <c r="G6695" t="s">
        <v>4033</v>
      </c>
      <c r="H6695" t="s">
        <v>66</v>
      </c>
      <c r="J6695" t="s">
        <v>30</v>
      </c>
      <c r="K6695" t="s">
        <v>522</v>
      </c>
      <c r="L6695" t="s">
        <v>545</v>
      </c>
      <c r="M6695" t="s">
        <v>524</v>
      </c>
      <c r="N6695" t="s">
        <v>525</v>
      </c>
      <c r="O6695">
        <v>78520</v>
      </c>
      <c r="P6695" t="s">
        <v>524</v>
      </c>
      <c r="Q6695" t="s">
        <v>7089</v>
      </c>
      <c r="R6695" t="s">
        <v>7090</v>
      </c>
      <c r="U6695" s="1">
        <v>43403</v>
      </c>
      <c r="V6695" s="2">
        <v>0.20833333333333334</v>
      </c>
      <c r="W6695" s="1">
        <v>43403.208333333336</v>
      </c>
      <c r="X6695">
        <v>205</v>
      </c>
    </row>
    <row r="6696" spans="1:24">
      <c r="A6696">
        <v>3182761</v>
      </c>
      <c r="B6696" t="s">
        <v>5191</v>
      </c>
      <c r="C6696" t="s">
        <v>5192</v>
      </c>
      <c r="D6696">
        <v>92400</v>
      </c>
      <c r="E6696" t="s">
        <v>5193</v>
      </c>
      <c r="F6696">
        <v>37566</v>
      </c>
      <c r="G6696" t="s">
        <v>139</v>
      </c>
      <c r="H6696" t="s">
        <v>5194</v>
      </c>
      <c r="J6696" t="s">
        <v>30</v>
      </c>
      <c r="K6696" t="s">
        <v>522</v>
      </c>
      <c r="L6696" t="s">
        <v>533</v>
      </c>
      <c r="M6696" t="s">
        <v>524</v>
      </c>
      <c r="N6696" t="s">
        <v>525</v>
      </c>
      <c r="O6696">
        <v>78520</v>
      </c>
      <c r="P6696" t="s">
        <v>524</v>
      </c>
      <c r="Q6696" t="s">
        <v>7089</v>
      </c>
      <c r="R6696" t="s">
        <v>7090</v>
      </c>
      <c r="U6696" s="1">
        <v>43403</v>
      </c>
      <c r="V6696" s="2">
        <v>0.20833333333333334</v>
      </c>
      <c r="W6696" s="1">
        <v>43403.208333333336</v>
      </c>
      <c r="X6696">
        <v>215</v>
      </c>
    </row>
    <row r="6697" spans="1:24">
      <c r="A6697">
        <v>3184027</v>
      </c>
      <c r="B6697" t="s">
        <v>3110</v>
      </c>
      <c r="C6697" t="s">
        <v>3111</v>
      </c>
      <c r="D6697">
        <v>95240</v>
      </c>
      <c r="E6697" t="s">
        <v>1217</v>
      </c>
      <c r="F6697">
        <v>37686</v>
      </c>
      <c r="G6697" t="s">
        <v>58</v>
      </c>
      <c r="H6697" t="s">
        <v>102</v>
      </c>
      <c r="J6697" t="s">
        <v>30</v>
      </c>
      <c r="K6697" t="s">
        <v>522</v>
      </c>
      <c r="L6697" t="s">
        <v>551</v>
      </c>
      <c r="M6697" t="s">
        <v>524</v>
      </c>
      <c r="N6697" t="s">
        <v>525</v>
      </c>
      <c r="O6697">
        <v>78520</v>
      </c>
      <c r="P6697" t="s">
        <v>524</v>
      </c>
      <c r="Q6697" t="s">
        <v>7089</v>
      </c>
      <c r="R6697" t="s">
        <v>7090</v>
      </c>
      <c r="S6697" t="s">
        <v>1322</v>
      </c>
      <c r="U6697" s="1">
        <v>43403</v>
      </c>
      <c r="V6697" s="2">
        <v>0.20833333333333334</v>
      </c>
      <c r="W6697" s="1">
        <v>43403.208333333336</v>
      </c>
      <c r="X6697">
        <v>205</v>
      </c>
    </row>
    <row r="6698" spans="1:24">
      <c r="A6698">
        <v>3184031</v>
      </c>
      <c r="B6698" t="s">
        <v>4827</v>
      </c>
      <c r="C6698" t="s">
        <v>4828</v>
      </c>
      <c r="D6698">
        <v>78260</v>
      </c>
      <c r="E6698" t="s">
        <v>4829</v>
      </c>
      <c r="F6698">
        <v>33237</v>
      </c>
      <c r="G6698" t="s">
        <v>58</v>
      </c>
      <c r="H6698" t="s">
        <v>776</v>
      </c>
      <c r="J6698" t="s">
        <v>30</v>
      </c>
      <c r="K6698" t="s">
        <v>522</v>
      </c>
      <c r="L6698" t="s">
        <v>551</v>
      </c>
      <c r="M6698" t="s">
        <v>524</v>
      </c>
      <c r="N6698" t="s">
        <v>525</v>
      </c>
      <c r="O6698">
        <v>78520</v>
      </c>
      <c r="P6698" t="s">
        <v>524</v>
      </c>
      <c r="Q6698" t="s">
        <v>7089</v>
      </c>
      <c r="R6698" t="s">
        <v>7090</v>
      </c>
      <c r="S6698" t="s">
        <v>3136</v>
      </c>
      <c r="U6698" s="1">
        <v>43403</v>
      </c>
      <c r="V6698" s="2">
        <v>0.20833333333333334</v>
      </c>
      <c r="W6698" s="1">
        <v>43403.208333333336</v>
      </c>
      <c r="X6698">
        <v>205</v>
      </c>
    </row>
    <row r="6699" spans="1:24">
      <c r="A6699">
        <v>3184087</v>
      </c>
      <c r="B6699" t="s">
        <v>860</v>
      </c>
      <c r="C6699" t="s">
        <v>861</v>
      </c>
      <c r="D6699">
        <v>78400</v>
      </c>
      <c r="E6699" t="s">
        <v>862</v>
      </c>
      <c r="F6699">
        <v>33268</v>
      </c>
      <c r="G6699" t="s">
        <v>58</v>
      </c>
      <c r="H6699" t="s">
        <v>932</v>
      </c>
      <c r="J6699" t="s">
        <v>30</v>
      </c>
      <c r="K6699" t="s">
        <v>522</v>
      </c>
      <c r="L6699" t="s">
        <v>551</v>
      </c>
      <c r="M6699" t="s">
        <v>524</v>
      </c>
      <c r="N6699" t="s">
        <v>525</v>
      </c>
      <c r="O6699">
        <v>78520</v>
      </c>
      <c r="P6699" t="s">
        <v>524</v>
      </c>
      <c r="Q6699" t="s">
        <v>7089</v>
      </c>
      <c r="R6699" t="s">
        <v>7090</v>
      </c>
      <c r="S6699" t="s">
        <v>7065</v>
      </c>
      <c r="U6699" s="1">
        <v>43403</v>
      </c>
      <c r="V6699" s="2">
        <v>0.20833333333333334</v>
      </c>
      <c r="W6699" s="1">
        <v>43403.208333333336</v>
      </c>
      <c r="X6699">
        <v>200</v>
      </c>
    </row>
    <row r="6700" spans="1:24">
      <c r="A6700">
        <v>3179985</v>
      </c>
      <c r="B6700" t="s">
        <v>3075</v>
      </c>
      <c r="C6700" t="s">
        <v>3076</v>
      </c>
      <c r="D6700">
        <v>92190</v>
      </c>
      <c r="E6700" t="s">
        <v>3077</v>
      </c>
      <c r="F6700">
        <v>37546</v>
      </c>
      <c r="G6700" t="s">
        <v>3078</v>
      </c>
      <c r="H6700" t="s">
        <v>6602</v>
      </c>
      <c r="J6700" t="s">
        <v>30</v>
      </c>
      <c r="K6700" t="s">
        <v>522</v>
      </c>
      <c r="L6700" t="s">
        <v>523</v>
      </c>
      <c r="M6700" t="s">
        <v>524</v>
      </c>
      <c r="N6700" t="s">
        <v>525</v>
      </c>
      <c r="O6700">
        <v>78520</v>
      </c>
      <c r="P6700" t="s">
        <v>524</v>
      </c>
      <c r="Q6700" t="s">
        <v>7089</v>
      </c>
      <c r="R6700" t="s">
        <v>7090</v>
      </c>
      <c r="S6700" t="s">
        <v>7066</v>
      </c>
      <c r="U6700" s="1">
        <v>43403</v>
      </c>
      <c r="V6700" s="2">
        <v>0.20833333333333334</v>
      </c>
      <c r="W6700" s="1">
        <v>43403.208333333336</v>
      </c>
      <c r="X6700">
        <v>230</v>
      </c>
    </row>
    <row r="6701" spans="1:24">
      <c r="A6701">
        <v>3172445</v>
      </c>
      <c r="B6701" t="s">
        <v>573</v>
      </c>
      <c r="C6701" t="s">
        <v>574</v>
      </c>
      <c r="D6701">
        <v>75015</v>
      </c>
      <c r="E6701" t="s">
        <v>519</v>
      </c>
      <c r="F6701">
        <v>31880</v>
      </c>
      <c r="G6701" t="s">
        <v>1687</v>
      </c>
      <c r="H6701" t="s">
        <v>6173</v>
      </c>
      <c r="J6701" t="s">
        <v>30</v>
      </c>
      <c r="K6701" t="s">
        <v>522</v>
      </c>
      <c r="L6701" t="s">
        <v>533</v>
      </c>
      <c r="M6701" t="s">
        <v>524</v>
      </c>
      <c r="N6701" t="s">
        <v>525</v>
      </c>
      <c r="O6701">
        <v>78520</v>
      </c>
      <c r="P6701" t="s">
        <v>524</v>
      </c>
      <c r="Q6701" t="s">
        <v>7089</v>
      </c>
      <c r="R6701" t="s">
        <v>7090</v>
      </c>
      <c r="U6701" s="1">
        <v>43403</v>
      </c>
      <c r="V6701" s="2">
        <v>0.20833333333333334</v>
      </c>
      <c r="W6701" s="1">
        <v>43403.208333333336</v>
      </c>
      <c r="X6701">
        <v>215</v>
      </c>
    </row>
    <row r="6702" spans="1:24">
      <c r="A6702">
        <v>3179325</v>
      </c>
      <c r="B6702" t="s">
        <v>576</v>
      </c>
      <c r="C6702" t="s">
        <v>577</v>
      </c>
      <c r="D6702">
        <v>94290</v>
      </c>
      <c r="E6702" t="s">
        <v>578</v>
      </c>
      <c r="F6702">
        <v>37633</v>
      </c>
      <c r="G6702" t="s">
        <v>139</v>
      </c>
      <c r="H6702" t="s">
        <v>585</v>
      </c>
      <c r="J6702" t="s">
        <v>30</v>
      </c>
      <c r="K6702" t="s">
        <v>522</v>
      </c>
      <c r="L6702" t="s">
        <v>533</v>
      </c>
      <c r="M6702" t="s">
        <v>524</v>
      </c>
      <c r="N6702" t="s">
        <v>525</v>
      </c>
      <c r="O6702">
        <v>78520</v>
      </c>
      <c r="P6702" t="s">
        <v>524</v>
      </c>
      <c r="Q6702" t="s">
        <v>7089</v>
      </c>
      <c r="R6702" t="s">
        <v>7090</v>
      </c>
      <c r="U6702" s="1">
        <v>43403</v>
      </c>
      <c r="V6702" s="2">
        <v>0.20833333333333334</v>
      </c>
      <c r="W6702" s="1">
        <v>43403.208333333336</v>
      </c>
      <c r="X6702">
        <v>215</v>
      </c>
    </row>
    <row r="6703" spans="1:24">
      <c r="A6703">
        <v>3179558</v>
      </c>
      <c r="B6703" t="s">
        <v>2158</v>
      </c>
      <c r="C6703" t="s">
        <v>2159</v>
      </c>
      <c r="D6703">
        <v>93700</v>
      </c>
      <c r="E6703" t="s">
        <v>2160</v>
      </c>
      <c r="F6703">
        <v>37613</v>
      </c>
      <c r="G6703" t="s">
        <v>2161</v>
      </c>
      <c r="H6703" t="s">
        <v>72</v>
      </c>
      <c r="I6703" t="s">
        <v>5914</v>
      </c>
      <c r="J6703" t="s">
        <v>30</v>
      </c>
      <c r="K6703" t="s">
        <v>522</v>
      </c>
      <c r="L6703" t="s">
        <v>523</v>
      </c>
      <c r="M6703" t="s">
        <v>524</v>
      </c>
      <c r="N6703" t="s">
        <v>525</v>
      </c>
      <c r="O6703">
        <v>78520</v>
      </c>
      <c r="P6703" t="s">
        <v>524</v>
      </c>
      <c r="Q6703" t="s">
        <v>7089</v>
      </c>
      <c r="R6703" t="s">
        <v>7090</v>
      </c>
      <c r="S6703" t="s">
        <v>6243</v>
      </c>
      <c r="U6703" s="1">
        <v>43403</v>
      </c>
      <c r="V6703" s="2">
        <v>0.20833333333333334</v>
      </c>
      <c r="W6703" s="1">
        <v>43403.208333333336</v>
      </c>
      <c r="X6703">
        <v>215</v>
      </c>
    </row>
    <row r="6704" spans="1:24">
      <c r="A6704">
        <v>3184192</v>
      </c>
      <c r="B6704" t="s">
        <v>7067</v>
      </c>
      <c r="C6704" t="s">
        <v>7068</v>
      </c>
      <c r="D6704">
        <v>60740</v>
      </c>
      <c r="E6704" t="s">
        <v>7069</v>
      </c>
      <c r="F6704">
        <v>25208</v>
      </c>
      <c r="G6704" t="s">
        <v>531</v>
      </c>
      <c r="H6704" t="s">
        <v>2278</v>
      </c>
      <c r="J6704" t="s">
        <v>30</v>
      </c>
      <c r="K6704" t="s">
        <v>283</v>
      </c>
      <c r="L6704" t="s">
        <v>666</v>
      </c>
      <c r="M6704" t="s">
        <v>524</v>
      </c>
      <c r="N6704" t="s">
        <v>525</v>
      </c>
      <c r="O6704">
        <v>78520</v>
      </c>
      <c r="P6704" t="s">
        <v>524</v>
      </c>
      <c r="Q6704" t="s">
        <v>7089</v>
      </c>
      <c r="R6704" t="s">
        <v>7090</v>
      </c>
      <c r="U6704" s="1">
        <v>43403</v>
      </c>
      <c r="V6704" s="2">
        <v>0.20833333333333334</v>
      </c>
      <c r="W6704" s="1">
        <v>43403.208333333336</v>
      </c>
      <c r="X6704">
        <v>100</v>
      </c>
    </row>
    <row r="6705" spans="1:24">
      <c r="A6705">
        <v>3184192</v>
      </c>
      <c r="B6705" t="s">
        <v>7067</v>
      </c>
      <c r="C6705" t="s">
        <v>7068</v>
      </c>
      <c r="D6705">
        <v>60740</v>
      </c>
      <c r="E6705" t="s">
        <v>7069</v>
      </c>
      <c r="F6705">
        <v>25208</v>
      </c>
      <c r="G6705" t="s">
        <v>531</v>
      </c>
      <c r="H6705" t="s">
        <v>2278</v>
      </c>
      <c r="J6705" t="s">
        <v>30</v>
      </c>
      <c r="K6705" t="s">
        <v>283</v>
      </c>
      <c r="L6705" t="s">
        <v>666</v>
      </c>
      <c r="M6705" t="s">
        <v>524</v>
      </c>
      <c r="N6705" t="s">
        <v>525</v>
      </c>
      <c r="O6705">
        <v>78520</v>
      </c>
      <c r="P6705" t="s">
        <v>524</v>
      </c>
      <c r="Q6705" t="s">
        <v>7089</v>
      </c>
      <c r="R6705" t="s">
        <v>7090</v>
      </c>
      <c r="U6705" s="1">
        <v>43403</v>
      </c>
      <c r="V6705" s="2">
        <v>0.20833333333333334</v>
      </c>
      <c r="W6705" s="1">
        <v>43403.208333333336</v>
      </c>
      <c r="X6705">
        <v>100</v>
      </c>
    </row>
    <row r="6706" spans="1:24">
      <c r="A6706">
        <v>3181771</v>
      </c>
      <c r="B6706" t="s">
        <v>4856</v>
      </c>
      <c r="C6706" t="s">
        <v>4857</v>
      </c>
      <c r="D6706">
        <v>28500</v>
      </c>
      <c r="E6706" t="s">
        <v>4858</v>
      </c>
      <c r="F6706">
        <v>11583</v>
      </c>
      <c r="G6706" t="s">
        <v>4859</v>
      </c>
      <c r="H6706" t="s">
        <v>78</v>
      </c>
      <c r="J6706" t="s">
        <v>30</v>
      </c>
      <c r="K6706" t="s">
        <v>283</v>
      </c>
      <c r="L6706" t="s">
        <v>284</v>
      </c>
      <c r="M6706" t="s">
        <v>619</v>
      </c>
      <c r="N6706" t="s">
        <v>620</v>
      </c>
      <c r="O6706">
        <v>77470</v>
      </c>
      <c r="P6706" t="s">
        <v>619</v>
      </c>
      <c r="Q6706" t="s">
        <v>7095</v>
      </c>
      <c r="R6706" t="s">
        <v>7096</v>
      </c>
      <c r="U6706" s="1">
        <v>43403</v>
      </c>
      <c r="V6706" s="2">
        <v>0.20833333333333334</v>
      </c>
      <c r="W6706" s="1">
        <v>43403.208333333336</v>
      </c>
      <c r="X6706">
        <v>215</v>
      </c>
    </row>
    <row r="6707" spans="1:24">
      <c r="A6707">
        <v>3181058</v>
      </c>
      <c r="B6707" t="s">
        <v>4225</v>
      </c>
      <c r="C6707" t="s">
        <v>941</v>
      </c>
      <c r="D6707">
        <v>78300</v>
      </c>
      <c r="E6707" t="s">
        <v>942</v>
      </c>
      <c r="F6707">
        <v>33254</v>
      </c>
      <c r="G6707" t="s">
        <v>4068</v>
      </c>
      <c r="H6707" t="s">
        <v>2266</v>
      </c>
      <c r="J6707" t="s">
        <v>30</v>
      </c>
      <c r="K6707" t="s">
        <v>522</v>
      </c>
      <c r="L6707" t="s">
        <v>523</v>
      </c>
      <c r="M6707" t="s">
        <v>619</v>
      </c>
      <c r="N6707" t="s">
        <v>620</v>
      </c>
      <c r="O6707">
        <v>77470</v>
      </c>
      <c r="P6707" t="s">
        <v>619</v>
      </c>
      <c r="Q6707" t="s">
        <v>7095</v>
      </c>
      <c r="R6707" t="s">
        <v>7096</v>
      </c>
      <c r="S6707" t="s">
        <v>7070</v>
      </c>
      <c r="U6707" s="1">
        <v>43403</v>
      </c>
      <c r="V6707" s="2">
        <v>0.20833333333333334</v>
      </c>
      <c r="W6707" s="1">
        <v>43403.208333333336</v>
      </c>
      <c r="X6707">
        <v>200</v>
      </c>
    </row>
    <row r="6708" spans="1:24">
      <c r="A6708">
        <v>3184027</v>
      </c>
      <c r="B6708" t="s">
        <v>3110</v>
      </c>
      <c r="C6708" t="s">
        <v>3111</v>
      </c>
      <c r="D6708">
        <v>95240</v>
      </c>
      <c r="E6708" t="s">
        <v>1217</v>
      </c>
      <c r="F6708">
        <v>37686</v>
      </c>
      <c r="G6708" t="s">
        <v>58</v>
      </c>
      <c r="H6708" t="s">
        <v>102</v>
      </c>
      <c r="J6708" t="s">
        <v>30</v>
      </c>
      <c r="K6708" t="s">
        <v>522</v>
      </c>
      <c r="L6708" t="s">
        <v>551</v>
      </c>
      <c r="M6708" t="s">
        <v>619</v>
      </c>
      <c r="N6708" t="s">
        <v>620</v>
      </c>
      <c r="O6708">
        <v>77470</v>
      </c>
      <c r="P6708" t="s">
        <v>619</v>
      </c>
      <c r="Q6708" t="s">
        <v>7095</v>
      </c>
      <c r="R6708" t="s">
        <v>7096</v>
      </c>
      <c r="S6708" t="s">
        <v>7071</v>
      </c>
      <c r="U6708" s="1">
        <v>43403</v>
      </c>
      <c r="V6708" s="2">
        <v>0.20833333333333334</v>
      </c>
      <c r="W6708" s="1">
        <v>43403.208333333336</v>
      </c>
      <c r="X6708">
        <v>205</v>
      </c>
    </row>
    <row r="6709" spans="1:24">
      <c r="A6709">
        <v>3182428</v>
      </c>
      <c r="B6709" t="s">
        <v>621</v>
      </c>
      <c r="C6709" t="s">
        <v>615</v>
      </c>
      <c r="D6709">
        <v>95000</v>
      </c>
      <c r="E6709" t="s">
        <v>616</v>
      </c>
      <c r="F6709">
        <v>37664</v>
      </c>
      <c r="G6709" t="s">
        <v>45</v>
      </c>
      <c r="H6709" t="s">
        <v>2169</v>
      </c>
      <c r="I6709" t="s">
        <v>622</v>
      </c>
      <c r="J6709" t="s">
        <v>30</v>
      </c>
      <c r="K6709" t="s">
        <v>522</v>
      </c>
      <c r="L6709" t="s">
        <v>545</v>
      </c>
      <c r="M6709" t="s">
        <v>619</v>
      </c>
      <c r="N6709" t="s">
        <v>620</v>
      </c>
      <c r="O6709">
        <v>77470</v>
      </c>
      <c r="P6709" t="s">
        <v>619</v>
      </c>
      <c r="Q6709" t="s">
        <v>7095</v>
      </c>
      <c r="R6709" t="s">
        <v>7096</v>
      </c>
      <c r="T6709">
        <v>598366</v>
      </c>
      <c r="U6709" s="1">
        <v>43403</v>
      </c>
      <c r="V6709" s="2">
        <v>0.20833333333333334</v>
      </c>
      <c r="W6709" s="1">
        <v>43403.208333333336</v>
      </c>
      <c r="X6709">
        <v>260</v>
      </c>
    </row>
    <row r="6710" spans="1:24">
      <c r="A6710">
        <v>3182428</v>
      </c>
      <c r="B6710" t="s">
        <v>621</v>
      </c>
      <c r="C6710" t="s">
        <v>615</v>
      </c>
      <c r="D6710">
        <v>95000</v>
      </c>
      <c r="E6710" t="s">
        <v>616</v>
      </c>
      <c r="F6710">
        <v>37664</v>
      </c>
      <c r="G6710" t="s">
        <v>45</v>
      </c>
      <c r="H6710" t="s">
        <v>2169</v>
      </c>
      <c r="I6710" t="s">
        <v>622</v>
      </c>
      <c r="J6710" t="s">
        <v>30</v>
      </c>
      <c r="K6710" t="s">
        <v>522</v>
      </c>
      <c r="L6710" t="s">
        <v>545</v>
      </c>
      <c r="M6710" t="s">
        <v>619</v>
      </c>
      <c r="N6710" t="s">
        <v>620</v>
      </c>
      <c r="O6710">
        <v>77470</v>
      </c>
      <c r="P6710" t="s">
        <v>619</v>
      </c>
      <c r="Q6710" t="s">
        <v>7095</v>
      </c>
      <c r="R6710" t="s">
        <v>7096</v>
      </c>
      <c r="T6710">
        <v>598367</v>
      </c>
      <c r="U6710" s="1">
        <v>43403</v>
      </c>
      <c r="V6710" s="2">
        <v>0.20833333333333334</v>
      </c>
      <c r="W6710" s="1">
        <v>43403.208333333336</v>
      </c>
      <c r="X6710">
        <v>260</v>
      </c>
    </row>
    <row r="6711" spans="1:24">
      <c r="A6711">
        <v>3182428</v>
      </c>
      <c r="B6711" t="s">
        <v>621</v>
      </c>
      <c r="C6711" t="s">
        <v>615</v>
      </c>
      <c r="D6711">
        <v>95000</v>
      </c>
      <c r="E6711" t="s">
        <v>616</v>
      </c>
      <c r="F6711">
        <v>37664</v>
      </c>
      <c r="G6711" t="s">
        <v>45</v>
      </c>
      <c r="H6711" t="s">
        <v>2169</v>
      </c>
      <c r="I6711" t="s">
        <v>622</v>
      </c>
      <c r="J6711" t="s">
        <v>30</v>
      </c>
      <c r="K6711" t="s">
        <v>522</v>
      </c>
      <c r="L6711" t="s">
        <v>545</v>
      </c>
      <c r="M6711" t="s">
        <v>619</v>
      </c>
      <c r="N6711" t="s">
        <v>620</v>
      </c>
      <c r="O6711">
        <v>77470</v>
      </c>
      <c r="P6711" t="s">
        <v>619</v>
      </c>
      <c r="Q6711" t="s">
        <v>7095</v>
      </c>
      <c r="R6711" t="s">
        <v>7096</v>
      </c>
      <c r="T6711">
        <v>598368</v>
      </c>
      <c r="U6711" s="1">
        <v>43403</v>
      </c>
      <c r="V6711" s="2">
        <v>0.20833333333333334</v>
      </c>
      <c r="W6711" s="1">
        <v>43403.208333333336</v>
      </c>
      <c r="X6711">
        <v>260</v>
      </c>
    </row>
    <row r="6712" spans="1:24">
      <c r="A6712">
        <v>3182428</v>
      </c>
      <c r="B6712" t="s">
        <v>621</v>
      </c>
      <c r="C6712" t="s">
        <v>615</v>
      </c>
      <c r="D6712">
        <v>95000</v>
      </c>
      <c r="E6712" t="s">
        <v>616</v>
      </c>
      <c r="F6712">
        <v>37664</v>
      </c>
      <c r="G6712" t="s">
        <v>45</v>
      </c>
      <c r="H6712" t="s">
        <v>2169</v>
      </c>
      <c r="I6712" t="s">
        <v>622</v>
      </c>
      <c r="J6712" t="s">
        <v>30</v>
      </c>
      <c r="K6712" t="s">
        <v>522</v>
      </c>
      <c r="L6712" t="s">
        <v>545</v>
      </c>
      <c r="M6712" t="s">
        <v>619</v>
      </c>
      <c r="N6712" t="s">
        <v>620</v>
      </c>
      <c r="O6712">
        <v>77470</v>
      </c>
      <c r="P6712" t="s">
        <v>619</v>
      </c>
      <c r="Q6712" t="s">
        <v>7095</v>
      </c>
      <c r="R6712" t="s">
        <v>7096</v>
      </c>
      <c r="T6712">
        <v>598369</v>
      </c>
      <c r="U6712" s="1">
        <v>43403</v>
      </c>
      <c r="V6712" s="2">
        <v>0.20833333333333334</v>
      </c>
      <c r="W6712" s="1">
        <v>43403.208333333336</v>
      </c>
      <c r="X6712">
        <v>260</v>
      </c>
    </row>
    <row r="6713" spans="1:24">
      <c r="A6713">
        <v>3179513</v>
      </c>
      <c r="B6713" t="s">
        <v>1223</v>
      </c>
      <c r="C6713" t="s">
        <v>1224</v>
      </c>
      <c r="D6713">
        <v>93130</v>
      </c>
      <c r="E6713" t="s">
        <v>1225</v>
      </c>
      <c r="F6713">
        <v>37578</v>
      </c>
      <c r="G6713" t="s">
        <v>1226</v>
      </c>
      <c r="H6713" t="s">
        <v>624</v>
      </c>
      <c r="J6713" t="s">
        <v>30</v>
      </c>
      <c r="K6713" t="s">
        <v>522</v>
      </c>
      <c r="L6713" t="s">
        <v>545</v>
      </c>
      <c r="M6713" t="s">
        <v>619</v>
      </c>
      <c r="N6713" t="s">
        <v>620</v>
      </c>
      <c r="O6713">
        <v>77470</v>
      </c>
      <c r="P6713" t="s">
        <v>619</v>
      </c>
      <c r="Q6713" t="s">
        <v>7095</v>
      </c>
      <c r="R6713" t="s">
        <v>7096</v>
      </c>
      <c r="U6713" s="1">
        <v>43403</v>
      </c>
      <c r="V6713" s="2">
        <v>0.20833333333333334</v>
      </c>
      <c r="W6713" s="1">
        <v>43403.208333333336</v>
      </c>
      <c r="X6713">
        <v>200</v>
      </c>
    </row>
    <row r="6714" spans="1:24">
      <c r="A6714">
        <v>3179513</v>
      </c>
      <c r="B6714" t="s">
        <v>1223</v>
      </c>
      <c r="C6714" t="s">
        <v>1224</v>
      </c>
      <c r="D6714">
        <v>93130</v>
      </c>
      <c r="E6714" t="s">
        <v>1225</v>
      </c>
      <c r="F6714">
        <v>37578</v>
      </c>
      <c r="G6714" t="s">
        <v>1226</v>
      </c>
      <c r="H6714" t="s">
        <v>624</v>
      </c>
      <c r="J6714" t="s">
        <v>30</v>
      </c>
      <c r="K6714" t="s">
        <v>522</v>
      </c>
      <c r="L6714" t="s">
        <v>545</v>
      </c>
      <c r="M6714" t="s">
        <v>619</v>
      </c>
      <c r="N6714" t="s">
        <v>620</v>
      </c>
      <c r="O6714">
        <v>77470</v>
      </c>
      <c r="P6714" t="s">
        <v>619</v>
      </c>
      <c r="Q6714" t="s">
        <v>7095</v>
      </c>
      <c r="R6714" t="s">
        <v>7096</v>
      </c>
      <c r="U6714" s="1">
        <v>43403</v>
      </c>
      <c r="V6714" s="2">
        <v>0.20833333333333334</v>
      </c>
      <c r="W6714" s="1">
        <v>43403.208333333336</v>
      </c>
      <c r="X6714">
        <v>200</v>
      </c>
    </row>
    <row r="6715" spans="1:24">
      <c r="A6715">
        <v>3182428</v>
      </c>
      <c r="B6715" t="s">
        <v>621</v>
      </c>
      <c r="C6715" t="s">
        <v>615</v>
      </c>
      <c r="D6715">
        <v>95000</v>
      </c>
      <c r="E6715" t="s">
        <v>616</v>
      </c>
      <c r="F6715">
        <v>37664</v>
      </c>
      <c r="G6715" t="s">
        <v>45</v>
      </c>
      <c r="H6715" t="s">
        <v>5945</v>
      </c>
      <c r="I6715" t="s">
        <v>2620</v>
      </c>
      <c r="J6715" t="s">
        <v>30</v>
      </c>
      <c r="K6715" t="s">
        <v>522</v>
      </c>
      <c r="L6715" t="s">
        <v>545</v>
      </c>
      <c r="M6715" t="s">
        <v>619</v>
      </c>
      <c r="N6715" t="s">
        <v>620</v>
      </c>
      <c r="O6715">
        <v>77470</v>
      </c>
      <c r="P6715" t="s">
        <v>619</v>
      </c>
      <c r="Q6715" t="s">
        <v>7095</v>
      </c>
      <c r="R6715" t="s">
        <v>7096</v>
      </c>
      <c r="U6715" s="1">
        <v>43403</v>
      </c>
      <c r="V6715" s="2">
        <v>0.20833333333333334</v>
      </c>
      <c r="W6715" s="1">
        <v>43403.208333333336</v>
      </c>
      <c r="X6715">
        <v>215</v>
      </c>
    </row>
    <row r="6716" spans="1:24">
      <c r="A6716">
        <v>3182428</v>
      </c>
      <c r="B6716" t="s">
        <v>621</v>
      </c>
      <c r="C6716" t="s">
        <v>615</v>
      </c>
      <c r="D6716">
        <v>95000</v>
      </c>
      <c r="E6716" t="s">
        <v>616</v>
      </c>
      <c r="F6716">
        <v>37664</v>
      </c>
      <c r="G6716" t="s">
        <v>45</v>
      </c>
      <c r="H6716" t="s">
        <v>4834</v>
      </c>
      <c r="I6716" t="s">
        <v>4835</v>
      </c>
      <c r="J6716" t="s">
        <v>30</v>
      </c>
      <c r="K6716" t="s">
        <v>522</v>
      </c>
      <c r="L6716" t="s">
        <v>545</v>
      </c>
      <c r="M6716" t="s">
        <v>619</v>
      </c>
      <c r="N6716" t="s">
        <v>620</v>
      </c>
      <c r="O6716">
        <v>77470</v>
      </c>
      <c r="P6716" t="s">
        <v>619</v>
      </c>
      <c r="Q6716" t="s">
        <v>7095</v>
      </c>
      <c r="R6716" t="s">
        <v>7096</v>
      </c>
      <c r="U6716" s="1">
        <v>43403</v>
      </c>
      <c r="V6716" s="2">
        <v>0.20833333333333334</v>
      </c>
      <c r="W6716" s="1">
        <v>43403.208333333336</v>
      </c>
      <c r="X6716">
        <v>215</v>
      </c>
    </row>
    <row r="6717" spans="1:24">
      <c r="A6717">
        <v>3182428</v>
      </c>
      <c r="B6717" t="s">
        <v>621</v>
      </c>
      <c r="C6717" t="s">
        <v>615</v>
      </c>
      <c r="D6717">
        <v>95000</v>
      </c>
      <c r="E6717" t="s">
        <v>616</v>
      </c>
      <c r="F6717">
        <v>37664</v>
      </c>
      <c r="G6717" t="s">
        <v>45</v>
      </c>
      <c r="H6717" t="s">
        <v>2169</v>
      </c>
      <c r="I6717" t="s">
        <v>2619</v>
      </c>
      <c r="J6717" t="s">
        <v>30</v>
      </c>
      <c r="K6717" t="s">
        <v>522</v>
      </c>
      <c r="L6717" t="s">
        <v>545</v>
      </c>
      <c r="M6717" t="s">
        <v>619</v>
      </c>
      <c r="N6717" t="s">
        <v>620</v>
      </c>
      <c r="O6717">
        <v>77470</v>
      </c>
      <c r="P6717" t="s">
        <v>619</v>
      </c>
      <c r="Q6717" t="s">
        <v>7095</v>
      </c>
      <c r="R6717" t="s">
        <v>7096</v>
      </c>
      <c r="U6717" s="1">
        <v>43403</v>
      </c>
      <c r="V6717" s="2">
        <v>0.20833333333333334</v>
      </c>
      <c r="W6717" s="1">
        <v>43403.208333333336</v>
      </c>
      <c r="X6717">
        <v>220</v>
      </c>
    </row>
    <row r="6718" spans="1:24">
      <c r="A6718">
        <v>3182428</v>
      </c>
      <c r="B6718" t="s">
        <v>621</v>
      </c>
      <c r="C6718" t="s">
        <v>615</v>
      </c>
      <c r="D6718">
        <v>95000</v>
      </c>
      <c r="E6718" t="s">
        <v>616</v>
      </c>
      <c r="F6718">
        <v>37664</v>
      </c>
      <c r="G6718" t="s">
        <v>45</v>
      </c>
      <c r="H6718" t="s">
        <v>2169</v>
      </c>
      <c r="I6718" t="s">
        <v>2619</v>
      </c>
      <c r="J6718" t="s">
        <v>30</v>
      </c>
      <c r="K6718" t="s">
        <v>522</v>
      </c>
      <c r="L6718" t="s">
        <v>545</v>
      </c>
      <c r="M6718" t="s">
        <v>619</v>
      </c>
      <c r="N6718" t="s">
        <v>620</v>
      </c>
      <c r="O6718">
        <v>77470</v>
      </c>
      <c r="P6718" t="s">
        <v>619</v>
      </c>
      <c r="Q6718" t="s">
        <v>7095</v>
      </c>
      <c r="R6718" t="s">
        <v>7096</v>
      </c>
      <c r="U6718" s="1">
        <v>43403</v>
      </c>
      <c r="V6718" s="2">
        <v>0.20833333333333334</v>
      </c>
      <c r="W6718" s="1">
        <v>43403.208333333336</v>
      </c>
      <c r="X6718">
        <v>220</v>
      </c>
    </row>
    <row r="6719" spans="1:24">
      <c r="A6719">
        <v>3182428</v>
      </c>
      <c r="B6719" t="s">
        <v>621</v>
      </c>
      <c r="C6719" t="s">
        <v>615</v>
      </c>
      <c r="D6719">
        <v>95000</v>
      </c>
      <c r="E6719" t="s">
        <v>616</v>
      </c>
      <c r="F6719">
        <v>37664</v>
      </c>
      <c r="G6719" t="s">
        <v>45</v>
      </c>
      <c r="H6719" t="s">
        <v>5945</v>
      </c>
      <c r="I6719" t="s">
        <v>2620</v>
      </c>
      <c r="J6719" t="s">
        <v>30</v>
      </c>
      <c r="K6719" t="s">
        <v>522</v>
      </c>
      <c r="L6719" t="s">
        <v>545</v>
      </c>
      <c r="M6719" t="s">
        <v>619</v>
      </c>
      <c r="N6719" t="s">
        <v>620</v>
      </c>
      <c r="O6719">
        <v>77470</v>
      </c>
      <c r="P6719" t="s">
        <v>619</v>
      </c>
      <c r="Q6719" t="s">
        <v>7095</v>
      </c>
      <c r="R6719" t="s">
        <v>7096</v>
      </c>
      <c r="U6719" s="1">
        <v>43403</v>
      </c>
      <c r="V6719" s="2">
        <v>0.20833333333333334</v>
      </c>
      <c r="W6719" s="1">
        <v>43403.208333333336</v>
      </c>
      <c r="X6719">
        <v>215</v>
      </c>
    </row>
    <row r="6720" spans="1:24">
      <c r="A6720">
        <v>3182428</v>
      </c>
      <c r="B6720" t="s">
        <v>621</v>
      </c>
      <c r="C6720" t="s">
        <v>615</v>
      </c>
      <c r="D6720">
        <v>95000</v>
      </c>
      <c r="E6720" t="s">
        <v>616</v>
      </c>
      <c r="F6720">
        <v>37664</v>
      </c>
      <c r="G6720" t="s">
        <v>45</v>
      </c>
      <c r="H6720" t="s">
        <v>5945</v>
      </c>
      <c r="I6720" t="s">
        <v>2620</v>
      </c>
      <c r="J6720" t="s">
        <v>30</v>
      </c>
      <c r="K6720" t="s">
        <v>522</v>
      </c>
      <c r="L6720" t="s">
        <v>545</v>
      </c>
      <c r="M6720" t="s">
        <v>619</v>
      </c>
      <c r="N6720" t="s">
        <v>620</v>
      </c>
      <c r="O6720">
        <v>77470</v>
      </c>
      <c r="P6720" t="s">
        <v>619</v>
      </c>
      <c r="Q6720" t="s">
        <v>7095</v>
      </c>
      <c r="R6720" t="s">
        <v>7096</v>
      </c>
      <c r="U6720" s="1">
        <v>43403</v>
      </c>
      <c r="V6720" s="2">
        <v>0.20833333333333334</v>
      </c>
      <c r="W6720" s="1">
        <v>43403.208333333336</v>
      </c>
      <c r="X6720">
        <v>215</v>
      </c>
    </row>
    <row r="6721" spans="1:24">
      <c r="A6721">
        <v>3171239</v>
      </c>
      <c r="B6721" t="s">
        <v>2642</v>
      </c>
      <c r="C6721" t="s">
        <v>2643</v>
      </c>
      <c r="D6721">
        <v>94700</v>
      </c>
      <c r="E6721" t="s">
        <v>2644</v>
      </c>
      <c r="F6721">
        <v>37661</v>
      </c>
      <c r="G6721" t="s">
        <v>2645</v>
      </c>
      <c r="H6721" t="s">
        <v>4163</v>
      </c>
      <c r="J6721" t="s">
        <v>30</v>
      </c>
      <c r="K6721" t="s">
        <v>522</v>
      </c>
      <c r="L6721" t="s">
        <v>545</v>
      </c>
      <c r="M6721" t="s">
        <v>619</v>
      </c>
      <c r="N6721" t="s">
        <v>620</v>
      </c>
      <c r="O6721">
        <v>77470</v>
      </c>
      <c r="P6721" t="s">
        <v>619</v>
      </c>
      <c r="Q6721" t="s">
        <v>7095</v>
      </c>
      <c r="R6721" t="s">
        <v>7096</v>
      </c>
      <c r="U6721" s="1">
        <v>43403</v>
      </c>
      <c r="V6721" s="2">
        <v>0.20833333333333334</v>
      </c>
      <c r="W6721" s="1">
        <v>43403.208333333336</v>
      </c>
      <c r="X6721">
        <v>200</v>
      </c>
    </row>
    <row r="6722" spans="1:24">
      <c r="A6722">
        <v>3171239</v>
      </c>
      <c r="B6722" t="s">
        <v>2642</v>
      </c>
      <c r="C6722" t="s">
        <v>2643</v>
      </c>
      <c r="D6722">
        <v>94700</v>
      </c>
      <c r="E6722" t="s">
        <v>2644</v>
      </c>
      <c r="F6722">
        <v>37661</v>
      </c>
      <c r="G6722" t="s">
        <v>2645</v>
      </c>
      <c r="H6722" t="s">
        <v>4163</v>
      </c>
      <c r="J6722" t="s">
        <v>30</v>
      </c>
      <c r="K6722" t="s">
        <v>522</v>
      </c>
      <c r="L6722" t="s">
        <v>545</v>
      </c>
      <c r="M6722" t="s">
        <v>619</v>
      </c>
      <c r="N6722" t="s">
        <v>620</v>
      </c>
      <c r="O6722">
        <v>77470</v>
      </c>
      <c r="P6722" t="s">
        <v>619</v>
      </c>
      <c r="Q6722" t="s">
        <v>7095</v>
      </c>
      <c r="R6722" t="s">
        <v>7096</v>
      </c>
      <c r="U6722" s="1">
        <v>43403</v>
      </c>
      <c r="V6722" s="2">
        <v>0.20833333333333334</v>
      </c>
      <c r="W6722" s="1">
        <v>43403.208333333336</v>
      </c>
      <c r="X6722">
        <v>200</v>
      </c>
    </row>
    <row r="6723" spans="1:24">
      <c r="A6723">
        <v>3179134</v>
      </c>
      <c r="B6723" t="s">
        <v>535</v>
      </c>
      <c r="C6723" t="s">
        <v>536</v>
      </c>
      <c r="D6723">
        <v>91190</v>
      </c>
      <c r="E6723" t="s">
        <v>537</v>
      </c>
      <c r="F6723">
        <v>37370</v>
      </c>
      <c r="G6723" t="s">
        <v>1728</v>
      </c>
      <c r="H6723" t="s">
        <v>2127</v>
      </c>
      <c r="J6723" t="s">
        <v>30</v>
      </c>
      <c r="K6723" t="s">
        <v>522</v>
      </c>
      <c r="L6723" t="s">
        <v>533</v>
      </c>
      <c r="M6723" t="s">
        <v>619</v>
      </c>
      <c r="N6723" t="s">
        <v>620</v>
      </c>
      <c r="O6723">
        <v>77470</v>
      </c>
      <c r="P6723" t="s">
        <v>619</v>
      </c>
      <c r="Q6723" t="s">
        <v>7095</v>
      </c>
      <c r="R6723" t="s">
        <v>7096</v>
      </c>
      <c r="U6723" s="1">
        <v>43403</v>
      </c>
      <c r="V6723" s="2">
        <v>0.20833333333333334</v>
      </c>
      <c r="W6723" s="1">
        <v>43403.208333333336</v>
      </c>
      <c r="X6723">
        <v>200</v>
      </c>
    </row>
    <row r="6724" spans="1:24">
      <c r="A6724">
        <v>3179134</v>
      </c>
      <c r="B6724" t="s">
        <v>535</v>
      </c>
      <c r="C6724" t="s">
        <v>536</v>
      </c>
      <c r="D6724">
        <v>91190</v>
      </c>
      <c r="E6724" t="s">
        <v>537</v>
      </c>
      <c r="F6724">
        <v>37370</v>
      </c>
      <c r="G6724" t="s">
        <v>1728</v>
      </c>
      <c r="H6724" t="s">
        <v>2127</v>
      </c>
      <c r="J6724" t="s">
        <v>30</v>
      </c>
      <c r="K6724" t="s">
        <v>522</v>
      </c>
      <c r="L6724" t="s">
        <v>533</v>
      </c>
      <c r="M6724" t="s">
        <v>619</v>
      </c>
      <c r="N6724" t="s">
        <v>620</v>
      </c>
      <c r="O6724">
        <v>77470</v>
      </c>
      <c r="P6724" t="s">
        <v>619</v>
      </c>
      <c r="Q6724" t="s">
        <v>7095</v>
      </c>
      <c r="R6724" t="s">
        <v>7096</v>
      </c>
      <c r="U6724" s="1">
        <v>43403</v>
      </c>
      <c r="V6724" s="2">
        <v>0.20833333333333334</v>
      </c>
      <c r="W6724" s="1">
        <v>43403.208333333336</v>
      </c>
      <c r="X6724">
        <v>200</v>
      </c>
    </row>
    <row r="6725" spans="1:24">
      <c r="A6725">
        <v>3179134</v>
      </c>
      <c r="B6725" t="s">
        <v>535</v>
      </c>
      <c r="C6725" t="s">
        <v>536</v>
      </c>
      <c r="D6725">
        <v>91190</v>
      </c>
      <c r="E6725" t="s">
        <v>537</v>
      </c>
      <c r="F6725">
        <v>37370</v>
      </c>
      <c r="G6725" t="s">
        <v>1728</v>
      </c>
      <c r="H6725" t="s">
        <v>2127</v>
      </c>
      <c r="J6725" t="s">
        <v>30</v>
      </c>
      <c r="K6725" t="s">
        <v>522</v>
      </c>
      <c r="L6725" t="s">
        <v>533</v>
      </c>
      <c r="M6725" t="s">
        <v>619</v>
      </c>
      <c r="N6725" t="s">
        <v>620</v>
      </c>
      <c r="O6725">
        <v>77470</v>
      </c>
      <c r="P6725" t="s">
        <v>619</v>
      </c>
      <c r="Q6725" t="s">
        <v>7095</v>
      </c>
      <c r="R6725" t="s">
        <v>7096</v>
      </c>
      <c r="U6725" s="1">
        <v>43403</v>
      </c>
      <c r="V6725" s="2">
        <v>0.20833333333333334</v>
      </c>
      <c r="W6725" s="1">
        <v>43403.208333333336</v>
      </c>
      <c r="X6725">
        <v>200</v>
      </c>
    </row>
    <row r="6726" spans="1:24">
      <c r="A6726">
        <v>3179134</v>
      </c>
      <c r="B6726" t="s">
        <v>535</v>
      </c>
      <c r="C6726" t="s">
        <v>536</v>
      </c>
      <c r="D6726">
        <v>91190</v>
      </c>
      <c r="E6726" t="s">
        <v>537</v>
      </c>
      <c r="F6726">
        <v>37370</v>
      </c>
      <c r="G6726" t="s">
        <v>1728</v>
      </c>
      <c r="H6726" t="s">
        <v>2127</v>
      </c>
      <c r="J6726" t="s">
        <v>30</v>
      </c>
      <c r="K6726" t="s">
        <v>522</v>
      </c>
      <c r="L6726" t="s">
        <v>533</v>
      </c>
      <c r="M6726" t="s">
        <v>619</v>
      </c>
      <c r="N6726" t="s">
        <v>620</v>
      </c>
      <c r="O6726">
        <v>77470</v>
      </c>
      <c r="P6726" t="s">
        <v>619</v>
      </c>
      <c r="Q6726" t="s">
        <v>7095</v>
      </c>
      <c r="R6726" t="s">
        <v>7096</v>
      </c>
      <c r="U6726" s="1">
        <v>43403</v>
      </c>
      <c r="V6726" s="2">
        <v>0.20833333333333334</v>
      </c>
      <c r="W6726" s="1">
        <v>43403.208333333336</v>
      </c>
      <c r="X6726">
        <v>200</v>
      </c>
    </row>
    <row r="6727" spans="1:24">
      <c r="A6727">
        <v>3171239</v>
      </c>
      <c r="B6727" t="s">
        <v>2642</v>
      </c>
      <c r="C6727" t="s">
        <v>2643</v>
      </c>
      <c r="D6727">
        <v>94700</v>
      </c>
      <c r="E6727" t="s">
        <v>2644</v>
      </c>
      <c r="F6727">
        <v>37661</v>
      </c>
      <c r="G6727" t="s">
        <v>2645</v>
      </c>
      <c r="H6727" t="s">
        <v>4163</v>
      </c>
      <c r="J6727" t="s">
        <v>30</v>
      </c>
      <c r="K6727" t="s">
        <v>522</v>
      </c>
      <c r="L6727" t="s">
        <v>545</v>
      </c>
      <c r="M6727" t="s">
        <v>619</v>
      </c>
      <c r="N6727" t="s">
        <v>620</v>
      </c>
      <c r="O6727">
        <v>77470</v>
      </c>
      <c r="P6727" t="s">
        <v>619</v>
      </c>
      <c r="Q6727" t="s">
        <v>7095</v>
      </c>
      <c r="R6727" t="s">
        <v>7096</v>
      </c>
      <c r="U6727" s="1">
        <v>43403</v>
      </c>
      <c r="V6727" s="2">
        <v>0.20833333333333334</v>
      </c>
      <c r="W6727" s="1">
        <v>43403.208333333336</v>
      </c>
      <c r="X6727">
        <v>200</v>
      </c>
    </row>
    <row r="6728" spans="1:24">
      <c r="A6728">
        <v>3177426</v>
      </c>
      <c r="B6728" t="s">
        <v>2651</v>
      </c>
      <c r="C6728" t="s">
        <v>2652</v>
      </c>
      <c r="D6728">
        <v>93400</v>
      </c>
      <c r="E6728" t="s">
        <v>2653</v>
      </c>
      <c r="F6728">
        <v>37603</v>
      </c>
      <c r="G6728" t="s">
        <v>2654</v>
      </c>
      <c r="H6728" t="s">
        <v>2127</v>
      </c>
      <c r="J6728" t="s">
        <v>30</v>
      </c>
      <c r="K6728" t="s">
        <v>522</v>
      </c>
      <c r="L6728" t="s">
        <v>545</v>
      </c>
      <c r="M6728" t="s">
        <v>619</v>
      </c>
      <c r="N6728" t="s">
        <v>620</v>
      </c>
      <c r="O6728">
        <v>77470</v>
      </c>
      <c r="P6728" t="s">
        <v>619</v>
      </c>
      <c r="Q6728" t="s">
        <v>7095</v>
      </c>
      <c r="R6728" t="s">
        <v>7096</v>
      </c>
      <c r="U6728" s="1">
        <v>43403</v>
      </c>
      <c r="V6728" s="2">
        <v>0.20833333333333334</v>
      </c>
      <c r="W6728" s="1">
        <v>43403.208333333336</v>
      </c>
      <c r="X6728">
        <v>205</v>
      </c>
    </row>
    <row r="6729" spans="1:24">
      <c r="A6729">
        <v>3177426</v>
      </c>
      <c r="B6729" t="s">
        <v>2651</v>
      </c>
      <c r="C6729" t="s">
        <v>2652</v>
      </c>
      <c r="D6729">
        <v>93400</v>
      </c>
      <c r="E6729" t="s">
        <v>2653</v>
      </c>
      <c r="F6729">
        <v>37603</v>
      </c>
      <c r="G6729" t="s">
        <v>2654</v>
      </c>
      <c r="H6729" t="s">
        <v>2127</v>
      </c>
      <c r="J6729" t="s">
        <v>30</v>
      </c>
      <c r="K6729" t="s">
        <v>522</v>
      </c>
      <c r="L6729" t="s">
        <v>545</v>
      </c>
      <c r="M6729" t="s">
        <v>619</v>
      </c>
      <c r="N6729" t="s">
        <v>620</v>
      </c>
      <c r="O6729">
        <v>77470</v>
      </c>
      <c r="P6729" t="s">
        <v>619</v>
      </c>
      <c r="Q6729" t="s">
        <v>7095</v>
      </c>
      <c r="R6729" t="s">
        <v>7096</v>
      </c>
      <c r="U6729" s="1">
        <v>43403</v>
      </c>
      <c r="V6729" s="2">
        <v>0.20833333333333334</v>
      </c>
      <c r="W6729" s="1">
        <v>43403.208333333336</v>
      </c>
      <c r="X6729">
        <v>205</v>
      </c>
    </row>
    <row r="6730" spans="1:24">
      <c r="A6730">
        <v>3178117</v>
      </c>
      <c r="B6730" t="s">
        <v>5530</v>
      </c>
      <c r="C6730" t="s">
        <v>5531</v>
      </c>
      <c r="D6730">
        <v>75012</v>
      </c>
      <c r="E6730" t="s">
        <v>519</v>
      </c>
      <c r="F6730">
        <v>31877</v>
      </c>
      <c r="G6730" t="s">
        <v>2628</v>
      </c>
      <c r="H6730" t="s">
        <v>28</v>
      </c>
      <c r="J6730" t="s">
        <v>30</v>
      </c>
      <c r="K6730" t="s">
        <v>522</v>
      </c>
      <c r="L6730" t="s">
        <v>551</v>
      </c>
      <c r="M6730" t="s">
        <v>619</v>
      </c>
      <c r="N6730" t="s">
        <v>620</v>
      </c>
      <c r="O6730">
        <v>77470</v>
      </c>
      <c r="P6730" t="s">
        <v>619</v>
      </c>
      <c r="Q6730" t="s">
        <v>7095</v>
      </c>
      <c r="R6730" t="s">
        <v>7096</v>
      </c>
      <c r="U6730" s="1">
        <v>43403</v>
      </c>
      <c r="V6730" s="2">
        <v>0.20833333333333334</v>
      </c>
      <c r="W6730" s="1">
        <v>43403.208333333336</v>
      </c>
      <c r="X6730">
        <v>205</v>
      </c>
    </row>
    <row r="6731" spans="1:24">
      <c r="A6731">
        <v>3179760</v>
      </c>
      <c r="B6731" t="s">
        <v>693</v>
      </c>
      <c r="C6731" t="s">
        <v>694</v>
      </c>
      <c r="D6731">
        <v>75015</v>
      </c>
      <c r="E6731" t="s">
        <v>519</v>
      </c>
      <c r="F6731">
        <v>31880</v>
      </c>
      <c r="G6731" t="s">
        <v>695</v>
      </c>
      <c r="H6731" t="s">
        <v>4163</v>
      </c>
      <c r="J6731" t="s">
        <v>30</v>
      </c>
      <c r="K6731" t="s">
        <v>522</v>
      </c>
      <c r="L6731" t="s">
        <v>551</v>
      </c>
      <c r="M6731" t="s">
        <v>619</v>
      </c>
      <c r="N6731" t="s">
        <v>620</v>
      </c>
      <c r="O6731">
        <v>77470</v>
      </c>
      <c r="P6731" t="s">
        <v>619</v>
      </c>
      <c r="Q6731" t="s">
        <v>7095</v>
      </c>
      <c r="R6731" t="s">
        <v>7096</v>
      </c>
      <c r="S6731" t="s">
        <v>6418</v>
      </c>
      <c r="U6731" s="1">
        <v>43403</v>
      </c>
      <c r="V6731" s="2">
        <v>0.20833333333333334</v>
      </c>
      <c r="W6731" s="1">
        <v>43403.208333333336</v>
      </c>
      <c r="X6731">
        <v>205</v>
      </c>
    </row>
    <row r="6732" spans="1:24">
      <c r="A6732">
        <v>3179760</v>
      </c>
      <c r="B6732" t="s">
        <v>693</v>
      </c>
      <c r="C6732" t="s">
        <v>694</v>
      </c>
      <c r="D6732">
        <v>75015</v>
      </c>
      <c r="E6732" t="s">
        <v>519</v>
      </c>
      <c r="F6732">
        <v>31880</v>
      </c>
      <c r="G6732" t="s">
        <v>695</v>
      </c>
      <c r="H6732" t="s">
        <v>4163</v>
      </c>
      <c r="J6732" t="s">
        <v>30</v>
      </c>
      <c r="K6732" t="s">
        <v>522</v>
      </c>
      <c r="L6732" t="s">
        <v>551</v>
      </c>
      <c r="M6732" t="s">
        <v>619</v>
      </c>
      <c r="N6732" t="s">
        <v>620</v>
      </c>
      <c r="O6732">
        <v>77470</v>
      </c>
      <c r="P6732" t="s">
        <v>619</v>
      </c>
      <c r="Q6732" t="s">
        <v>7095</v>
      </c>
      <c r="R6732" t="s">
        <v>7096</v>
      </c>
      <c r="S6732" t="s">
        <v>6418</v>
      </c>
      <c r="U6732" s="1">
        <v>43403</v>
      </c>
      <c r="V6732" s="2">
        <v>0.20833333333333334</v>
      </c>
      <c r="W6732" s="1">
        <v>43403.208333333336</v>
      </c>
      <c r="X6732">
        <v>205</v>
      </c>
    </row>
    <row r="6733" spans="1:24">
      <c r="A6733">
        <v>3176318</v>
      </c>
      <c r="B6733" t="s">
        <v>688</v>
      </c>
      <c r="C6733" t="s">
        <v>689</v>
      </c>
      <c r="D6733">
        <v>92600</v>
      </c>
      <c r="E6733" t="s">
        <v>690</v>
      </c>
      <c r="F6733">
        <v>37571</v>
      </c>
      <c r="G6733" t="s">
        <v>384</v>
      </c>
      <c r="H6733" t="s">
        <v>7072</v>
      </c>
      <c r="J6733" t="s">
        <v>30</v>
      </c>
      <c r="K6733" t="s">
        <v>522</v>
      </c>
      <c r="L6733" t="s">
        <v>551</v>
      </c>
      <c r="M6733" t="s">
        <v>619</v>
      </c>
      <c r="N6733" t="s">
        <v>620</v>
      </c>
      <c r="O6733">
        <v>77470</v>
      </c>
      <c r="P6733" t="s">
        <v>619</v>
      </c>
      <c r="Q6733" t="s">
        <v>7095</v>
      </c>
      <c r="R6733" t="s">
        <v>7096</v>
      </c>
      <c r="S6733" t="s">
        <v>6187</v>
      </c>
      <c r="U6733" s="1">
        <v>43403</v>
      </c>
      <c r="V6733" s="2">
        <v>0.20833333333333334</v>
      </c>
      <c r="W6733" s="1">
        <v>43403.208333333336</v>
      </c>
      <c r="X6733">
        <v>205</v>
      </c>
    </row>
    <row r="6734" spans="1:24">
      <c r="A6734">
        <v>3178117</v>
      </c>
      <c r="B6734" t="s">
        <v>5530</v>
      </c>
      <c r="C6734" t="s">
        <v>5531</v>
      </c>
      <c r="D6734">
        <v>75012</v>
      </c>
      <c r="E6734" t="s">
        <v>519</v>
      </c>
      <c r="F6734">
        <v>31877</v>
      </c>
      <c r="G6734" t="s">
        <v>2628</v>
      </c>
      <c r="H6734" t="s">
        <v>28</v>
      </c>
      <c r="J6734" t="s">
        <v>30</v>
      </c>
      <c r="K6734" t="s">
        <v>522</v>
      </c>
      <c r="L6734" t="s">
        <v>551</v>
      </c>
      <c r="M6734" t="s">
        <v>619</v>
      </c>
      <c r="N6734" t="s">
        <v>620</v>
      </c>
      <c r="O6734">
        <v>77470</v>
      </c>
      <c r="P6734" t="s">
        <v>619</v>
      </c>
      <c r="Q6734" t="s">
        <v>7095</v>
      </c>
      <c r="R6734" t="s">
        <v>7096</v>
      </c>
      <c r="U6734" s="1">
        <v>43403</v>
      </c>
      <c r="V6734" s="2">
        <v>0.20833333333333334</v>
      </c>
      <c r="W6734" s="1">
        <v>43403.208333333336</v>
      </c>
      <c r="X6734">
        <v>205</v>
      </c>
    </row>
    <row r="6735" spans="1:24">
      <c r="A6735">
        <v>3178705</v>
      </c>
      <c r="B6735" t="s">
        <v>4208</v>
      </c>
      <c r="C6735" t="s">
        <v>4209</v>
      </c>
      <c r="D6735">
        <v>93170</v>
      </c>
      <c r="E6735" t="s">
        <v>3322</v>
      </c>
      <c r="F6735">
        <v>37582</v>
      </c>
      <c r="G6735" t="s">
        <v>4210</v>
      </c>
      <c r="H6735" t="s">
        <v>6173</v>
      </c>
      <c r="I6735" t="s">
        <v>1570</v>
      </c>
      <c r="J6735" t="s">
        <v>30</v>
      </c>
      <c r="K6735" t="s">
        <v>522</v>
      </c>
      <c r="L6735" t="s">
        <v>551</v>
      </c>
      <c r="M6735" t="s">
        <v>619</v>
      </c>
      <c r="N6735" t="s">
        <v>620</v>
      </c>
      <c r="O6735">
        <v>77470</v>
      </c>
      <c r="P6735" t="s">
        <v>619</v>
      </c>
      <c r="Q6735" t="s">
        <v>7095</v>
      </c>
      <c r="R6735" t="s">
        <v>7096</v>
      </c>
      <c r="S6735" t="s">
        <v>6419</v>
      </c>
      <c r="U6735" s="1">
        <v>43403</v>
      </c>
      <c r="V6735" s="2">
        <v>0.20833333333333334</v>
      </c>
      <c r="W6735" s="1">
        <v>43403.208333333336</v>
      </c>
      <c r="X6735">
        <v>215</v>
      </c>
    </row>
    <row r="6736" spans="1:24">
      <c r="A6736">
        <v>3176318</v>
      </c>
      <c r="B6736" t="s">
        <v>688</v>
      </c>
      <c r="C6736" t="s">
        <v>689</v>
      </c>
      <c r="D6736">
        <v>92600</v>
      </c>
      <c r="E6736" t="s">
        <v>690</v>
      </c>
      <c r="F6736">
        <v>37571</v>
      </c>
      <c r="G6736" t="s">
        <v>384</v>
      </c>
      <c r="H6736" t="s">
        <v>7072</v>
      </c>
      <c r="J6736" t="s">
        <v>30</v>
      </c>
      <c r="K6736" t="s">
        <v>522</v>
      </c>
      <c r="L6736" t="s">
        <v>551</v>
      </c>
      <c r="M6736" t="s">
        <v>619</v>
      </c>
      <c r="N6736" t="s">
        <v>620</v>
      </c>
      <c r="O6736">
        <v>77470</v>
      </c>
      <c r="P6736" t="s">
        <v>619</v>
      </c>
      <c r="Q6736" t="s">
        <v>7095</v>
      </c>
      <c r="R6736" t="s">
        <v>7096</v>
      </c>
      <c r="S6736" t="s">
        <v>6187</v>
      </c>
      <c r="U6736" s="1">
        <v>43403</v>
      </c>
      <c r="V6736" s="2">
        <v>0.20833333333333334</v>
      </c>
      <c r="W6736" s="1">
        <v>43403.208333333336</v>
      </c>
      <c r="X6736">
        <v>205</v>
      </c>
    </row>
    <row r="6737" spans="1:24">
      <c r="A6737">
        <v>3181057</v>
      </c>
      <c r="B6737" t="s">
        <v>5632</v>
      </c>
      <c r="C6737" t="s">
        <v>941</v>
      </c>
      <c r="D6737">
        <v>78300</v>
      </c>
      <c r="E6737" t="s">
        <v>942</v>
      </c>
      <c r="F6737">
        <v>33254</v>
      </c>
      <c r="G6737" t="s">
        <v>5633</v>
      </c>
      <c r="H6737" t="s">
        <v>2127</v>
      </c>
      <c r="J6737" t="s">
        <v>30</v>
      </c>
      <c r="K6737" t="s">
        <v>522</v>
      </c>
      <c r="L6737" t="s">
        <v>523</v>
      </c>
      <c r="M6737" t="s">
        <v>619</v>
      </c>
      <c r="N6737" t="s">
        <v>620</v>
      </c>
      <c r="O6737">
        <v>77470</v>
      </c>
      <c r="P6737" t="s">
        <v>619</v>
      </c>
      <c r="Q6737" t="s">
        <v>7095</v>
      </c>
      <c r="R6737" t="s">
        <v>7096</v>
      </c>
      <c r="U6737" s="1">
        <v>43403</v>
      </c>
      <c r="V6737" s="2">
        <v>0.20833333333333334</v>
      </c>
      <c r="W6737" s="1">
        <v>43403.208333333336</v>
      </c>
      <c r="X6737">
        <v>200</v>
      </c>
    </row>
    <row r="6738" spans="1:24">
      <c r="A6738">
        <v>3184053</v>
      </c>
      <c r="B6738" t="s">
        <v>6986</v>
      </c>
      <c r="C6738" t="s">
        <v>252</v>
      </c>
      <c r="D6738">
        <v>2400</v>
      </c>
      <c r="E6738" t="s">
        <v>6987</v>
      </c>
      <c r="F6738">
        <v>974</v>
      </c>
      <c r="G6738" t="s">
        <v>58</v>
      </c>
      <c r="H6738" t="s">
        <v>297</v>
      </c>
      <c r="J6738" t="s">
        <v>30</v>
      </c>
      <c r="K6738" t="s">
        <v>283</v>
      </c>
      <c r="L6738" t="s">
        <v>666</v>
      </c>
      <c r="M6738" t="s">
        <v>619</v>
      </c>
      <c r="N6738" t="s">
        <v>620</v>
      </c>
      <c r="O6738">
        <v>77470</v>
      </c>
      <c r="P6738" t="s">
        <v>619</v>
      </c>
      <c r="Q6738" t="s">
        <v>7095</v>
      </c>
      <c r="R6738" t="s">
        <v>7096</v>
      </c>
      <c r="U6738" s="1">
        <v>43403</v>
      </c>
      <c r="V6738" s="2">
        <v>0.20833333333333334</v>
      </c>
      <c r="W6738" s="1">
        <v>43403.208333333336</v>
      </c>
      <c r="X6738">
        <v>100</v>
      </c>
    </row>
    <row r="6739" spans="1:24">
      <c r="A6739">
        <v>3179286</v>
      </c>
      <c r="B6739" t="s">
        <v>1712</v>
      </c>
      <c r="C6739" t="s">
        <v>1713</v>
      </c>
      <c r="D6739">
        <v>59491</v>
      </c>
      <c r="E6739" t="s">
        <v>1714</v>
      </c>
      <c r="F6739">
        <v>24371</v>
      </c>
      <c r="G6739" t="s">
        <v>1715</v>
      </c>
      <c r="H6739" t="s">
        <v>4163</v>
      </c>
      <c r="I6739" t="s">
        <v>3169</v>
      </c>
      <c r="J6739" t="s">
        <v>30</v>
      </c>
      <c r="K6739" t="s">
        <v>283</v>
      </c>
      <c r="L6739" t="s">
        <v>284</v>
      </c>
      <c r="M6739" t="s">
        <v>619</v>
      </c>
      <c r="N6739" t="s">
        <v>620</v>
      </c>
      <c r="O6739">
        <v>77470</v>
      </c>
      <c r="P6739" t="s">
        <v>619</v>
      </c>
      <c r="Q6739" t="s">
        <v>7095</v>
      </c>
      <c r="R6739" t="s">
        <v>7096</v>
      </c>
      <c r="U6739" s="1">
        <v>43403</v>
      </c>
      <c r="V6739" s="2">
        <v>0.20833333333333334</v>
      </c>
      <c r="W6739" s="1">
        <v>43403.208333333336</v>
      </c>
      <c r="X6739">
        <v>240</v>
      </c>
    </row>
    <row r="6740" spans="1:24">
      <c r="A6740">
        <v>3179968</v>
      </c>
      <c r="B6740" t="s">
        <v>809</v>
      </c>
      <c r="C6740" t="s">
        <v>810</v>
      </c>
      <c r="D6740">
        <v>26000</v>
      </c>
      <c r="E6740" t="s">
        <v>811</v>
      </c>
      <c r="F6740">
        <v>10149</v>
      </c>
      <c r="G6740" t="s">
        <v>812</v>
      </c>
      <c r="H6740" t="s">
        <v>6189</v>
      </c>
      <c r="I6740" t="s">
        <v>46</v>
      </c>
      <c r="J6740" t="s">
        <v>30</v>
      </c>
      <c r="K6740" t="s">
        <v>130</v>
      </c>
      <c r="L6740" t="s">
        <v>802</v>
      </c>
      <c r="M6740" t="s">
        <v>720</v>
      </c>
      <c r="N6740" t="s">
        <v>721</v>
      </c>
      <c r="O6740">
        <v>30131</v>
      </c>
      <c r="P6740" t="s">
        <v>720</v>
      </c>
      <c r="Q6740" t="s">
        <v>7097</v>
      </c>
      <c r="R6740" t="s">
        <v>7098</v>
      </c>
      <c r="U6740" s="1">
        <v>43403</v>
      </c>
      <c r="V6740" s="2">
        <v>0.20833333333333334</v>
      </c>
      <c r="W6740" s="1">
        <v>43403.208333333336</v>
      </c>
      <c r="X6740">
        <v>205</v>
      </c>
    </row>
    <row r="6741" spans="1:24">
      <c r="A6741">
        <v>3182761</v>
      </c>
      <c r="B6741" t="s">
        <v>5191</v>
      </c>
      <c r="C6741" t="s">
        <v>5192</v>
      </c>
      <c r="D6741">
        <v>92400</v>
      </c>
      <c r="E6741" t="s">
        <v>5193</v>
      </c>
      <c r="F6741">
        <v>37566</v>
      </c>
      <c r="G6741" t="s">
        <v>139</v>
      </c>
      <c r="H6741" t="s">
        <v>520</v>
      </c>
      <c r="J6741" t="s">
        <v>30</v>
      </c>
      <c r="K6741" t="s">
        <v>522</v>
      </c>
      <c r="L6741" t="s">
        <v>533</v>
      </c>
      <c r="M6741" t="s">
        <v>856</v>
      </c>
      <c r="N6741" t="s">
        <v>857</v>
      </c>
      <c r="O6741">
        <v>14650</v>
      </c>
      <c r="P6741" t="s">
        <v>858</v>
      </c>
      <c r="Q6741" t="s">
        <v>7101</v>
      </c>
      <c r="R6741" t="s">
        <v>7102</v>
      </c>
      <c r="U6741" s="1">
        <v>43403</v>
      </c>
      <c r="V6741" s="2">
        <v>0.20833333333333334</v>
      </c>
      <c r="W6741" s="1">
        <v>43403.208333333336</v>
      </c>
      <c r="X6741">
        <v>200</v>
      </c>
    </row>
    <row r="6742" spans="1:24">
      <c r="A6742">
        <v>3182255</v>
      </c>
      <c r="B6742" t="s">
        <v>5408</v>
      </c>
      <c r="C6742" t="s">
        <v>5409</v>
      </c>
      <c r="D6742">
        <v>14000</v>
      </c>
      <c r="E6742" t="s">
        <v>875</v>
      </c>
      <c r="F6742">
        <v>4704</v>
      </c>
      <c r="G6742" t="s">
        <v>58</v>
      </c>
      <c r="H6742" t="s">
        <v>6803</v>
      </c>
      <c r="I6742" t="s">
        <v>1078</v>
      </c>
      <c r="J6742" t="s">
        <v>30</v>
      </c>
      <c r="K6742" t="s">
        <v>283</v>
      </c>
      <c r="L6742" t="s">
        <v>666</v>
      </c>
      <c r="M6742" t="s">
        <v>856</v>
      </c>
      <c r="N6742" t="s">
        <v>857</v>
      </c>
      <c r="O6742">
        <v>14650</v>
      </c>
      <c r="P6742" t="s">
        <v>858</v>
      </c>
      <c r="Q6742" t="s">
        <v>7101</v>
      </c>
      <c r="R6742" t="s">
        <v>7102</v>
      </c>
      <c r="S6742" t="s">
        <v>5410</v>
      </c>
      <c r="U6742" s="1">
        <v>43403</v>
      </c>
      <c r="V6742" s="2">
        <v>0.20833333333333334</v>
      </c>
      <c r="W6742" s="1">
        <v>43403.208333333336</v>
      </c>
      <c r="X6742">
        <v>215</v>
      </c>
    </row>
    <row r="6743" spans="1:24">
      <c r="A6743">
        <v>3181240</v>
      </c>
      <c r="B6743" t="s">
        <v>788</v>
      </c>
      <c r="C6743" t="s">
        <v>886</v>
      </c>
      <c r="D6743">
        <v>91210</v>
      </c>
      <c r="E6743" t="s">
        <v>887</v>
      </c>
      <c r="F6743">
        <v>37374</v>
      </c>
      <c r="G6743" t="s">
        <v>58</v>
      </c>
      <c r="H6743" t="s">
        <v>84</v>
      </c>
      <c r="I6743" t="s">
        <v>586</v>
      </c>
      <c r="J6743" t="s">
        <v>30</v>
      </c>
      <c r="K6743" t="s">
        <v>283</v>
      </c>
      <c r="L6743" t="s">
        <v>666</v>
      </c>
      <c r="M6743" t="s">
        <v>856</v>
      </c>
      <c r="N6743" t="s">
        <v>857</v>
      </c>
      <c r="O6743">
        <v>14650</v>
      </c>
      <c r="P6743" t="s">
        <v>858</v>
      </c>
      <c r="Q6743" t="s">
        <v>7101</v>
      </c>
      <c r="R6743" t="s">
        <v>7102</v>
      </c>
      <c r="U6743" s="1">
        <v>43403</v>
      </c>
      <c r="V6743" s="2">
        <v>0.20833333333333334</v>
      </c>
      <c r="W6743" s="1">
        <v>43403.208333333336</v>
      </c>
      <c r="X6743">
        <v>215</v>
      </c>
    </row>
    <row r="6744" spans="1:24">
      <c r="A6744">
        <v>3180426</v>
      </c>
      <c r="B6744" t="s">
        <v>3170</v>
      </c>
      <c r="C6744" t="s">
        <v>3171</v>
      </c>
      <c r="D6744">
        <v>76160</v>
      </c>
      <c r="E6744" t="s">
        <v>3172</v>
      </c>
      <c r="F6744">
        <v>31945</v>
      </c>
      <c r="G6744" t="s">
        <v>671</v>
      </c>
      <c r="H6744" t="s">
        <v>123</v>
      </c>
      <c r="J6744" t="s">
        <v>30</v>
      </c>
      <c r="K6744" t="s">
        <v>283</v>
      </c>
      <c r="L6744" t="s">
        <v>284</v>
      </c>
      <c r="M6744" t="s">
        <v>916</v>
      </c>
      <c r="N6744" t="s">
        <v>917</v>
      </c>
      <c r="O6744">
        <v>76800</v>
      </c>
      <c r="P6744" t="s">
        <v>916</v>
      </c>
      <c r="Q6744" t="s">
        <v>7105</v>
      </c>
      <c r="R6744" t="s">
        <v>7106</v>
      </c>
      <c r="U6744" s="1">
        <v>43403</v>
      </c>
      <c r="V6744" s="2">
        <v>0.20833333333333334</v>
      </c>
      <c r="W6744" s="1">
        <v>43403.208333333336</v>
      </c>
      <c r="X6744">
        <v>215</v>
      </c>
    </row>
    <row r="6745" spans="1:24">
      <c r="A6745">
        <v>3181293</v>
      </c>
      <c r="B6745" t="s">
        <v>925</v>
      </c>
      <c r="C6745" t="s">
        <v>926</v>
      </c>
      <c r="D6745">
        <v>59700</v>
      </c>
      <c r="E6745" t="s">
        <v>927</v>
      </c>
      <c r="F6745">
        <v>24492</v>
      </c>
      <c r="G6745" t="s">
        <v>302</v>
      </c>
      <c r="H6745" t="s">
        <v>1820</v>
      </c>
      <c r="J6745" t="s">
        <v>30</v>
      </c>
      <c r="K6745" t="s">
        <v>283</v>
      </c>
      <c r="L6745" t="s">
        <v>284</v>
      </c>
      <c r="M6745" t="s">
        <v>944</v>
      </c>
      <c r="N6745" t="s">
        <v>945</v>
      </c>
      <c r="O6745">
        <v>99999</v>
      </c>
      <c r="P6745" t="s">
        <v>944</v>
      </c>
      <c r="Q6745" t="s">
        <v>7107</v>
      </c>
      <c r="R6745" t="s">
        <v>7107</v>
      </c>
      <c r="U6745" s="1">
        <v>43403</v>
      </c>
      <c r="V6745" s="2">
        <v>0.20833333333333334</v>
      </c>
      <c r="W6745" s="1">
        <v>43403.208333333336</v>
      </c>
      <c r="X6745">
        <v>200</v>
      </c>
    </row>
  </sheetData>
  <autoFilter ref="A1:Y6745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1142"/>
  <sheetViews>
    <sheetView topLeftCell="K1013" workbookViewId="0">
      <selection activeCell="L13" sqref="L13:L1135"/>
    </sheetView>
  </sheetViews>
  <sheetFormatPr baseColWidth="10" defaultRowHeight="15"/>
  <cols>
    <col min="1" max="1" width="13.7109375" style="6" bestFit="1" customWidth="1"/>
    <col min="2" max="2" width="48" bestFit="1" customWidth="1"/>
    <col min="3" max="3" width="61.42578125" customWidth="1"/>
    <col min="4" max="4" width="13" style="6" bestFit="1" customWidth="1"/>
    <col min="5" max="5" width="29.7109375" bestFit="1" customWidth="1"/>
    <col min="6" max="6" width="75.5703125" customWidth="1"/>
    <col min="7" max="7" width="0.5703125" customWidth="1"/>
    <col min="8" max="8" width="9.5703125" bestFit="1" customWidth="1"/>
    <col min="9" max="9" width="9.85546875" bestFit="1" customWidth="1"/>
    <col min="10" max="10" width="73.7109375" bestFit="1" customWidth="1"/>
    <col min="12" max="12" width="245.5703125" bestFit="1" customWidth="1"/>
  </cols>
  <sheetData>
    <row r="1" spans="1:12">
      <c r="A1" s="6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7247</v>
      </c>
      <c r="G1" t="s">
        <v>7248</v>
      </c>
      <c r="H1" t="s">
        <v>7249</v>
      </c>
      <c r="I1" t="s">
        <v>7250</v>
      </c>
      <c r="J1" t="s">
        <v>7251</v>
      </c>
      <c r="L1" t="s">
        <v>7108</v>
      </c>
    </row>
    <row r="2" spans="1:12" hidden="1">
      <c r="A2" s="6">
        <v>3181523</v>
      </c>
      <c r="B2" t="s">
        <v>3760</v>
      </c>
      <c r="C2" t="s">
        <v>3761</v>
      </c>
      <c r="D2" s="6">
        <v>67204</v>
      </c>
      <c r="E2" t="s">
        <v>3762</v>
      </c>
      <c r="F2" t="str">
        <f>CONCATENATE(C2," ",D2," ",E2)</f>
        <v>RUE DU MOULIN 67204 ACHENHEIM</v>
      </c>
      <c r="L2" t="str">
        <f>CONCATENATE("insert into affaires(codeAffaire, nomChantier, rue, codePostal, Ville,lat,lon) values('",A2,"', '",B2,"', '",C2,"', '",D2,"', '",E2,"', ",H2,", ",I2,");")</f>
        <v>insert into affaires(codeAffaire, nomChantier, rue, codePostal, Ville,lat,lon) values('3181523', 'SCI LE MOULIN', 'RUE DU MOULIN', '67204', 'ACHENHEIM', , );</v>
      </c>
    </row>
    <row r="3" spans="1:12" hidden="1">
      <c r="A3" s="6">
        <v>3184031</v>
      </c>
      <c r="B3" t="s">
        <v>4827</v>
      </c>
      <c r="C3" t="s">
        <v>4828</v>
      </c>
      <c r="D3" s="6">
        <v>78260</v>
      </c>
      <c r="E3" t="s">
        <v>4829</v>
      </c>
      <c r="F3" t="str">
        <f>CONCATENATE(C3," ",D3," ",E3)</f>
        <v>RUE CAMILLE JENATZY 78260 ACHERES</v>
      </c>
      <c r="L3" t="str">
        <f>CONCATENATE("insert into affaires(codeAffaire, nomChantier, rue, codePostal, Ville,lat,lon) values('",A3,"', '",B3,"', '",C3,"', '",D3,"', '",E3,"', ",H3,", ",I3,");")</f>
        <v>insert into affaires(codeAffaire, nomChantier, rue, codePostal, Ville,lat,lon) values('3184031', '117 LOGTS DOMAINE DE L ARCHE', 'RUE CAMILLE JENATZY', '78260', 'ACHERES', , );</v>
      </c>
    </row>
    <row r="4" spans="1:12" hidden="1">
      <c r="A4" s="6">
        <v>3181910</v>
      </c>
      <c r="B4" t="s">
        <v>2576</v>
      </c>
      <c r="C4" t="s">
        <v>2577</v>
      </c>
      <c r="D4" s="6">
        <v>35690</v>
      </c>
      <c r="E4" t="s">
        <v>2578</v>
      </c>
      <c r="F4" t="str">
        <f>CONCATENATE(C4," ",D4," ",E4)</f>
        <v>12-14-16 RUE DES FORGERONS 35690 ACIGNE</v>
      </c>
      <c r="L4" t="str">
        <f>CONCATENATE("insert into affaires(codeAffaire, nomChantier, rue, codePostal, Ville,lat,lon) values('",A4,"', '",B4,"', '",C4,"', '",D4,"', '",E4,"', ",H4,", ",I4,");")</f>
        <v>insert into affaires(codeAffaire, nomChantier, rue, codePostal, Ville,lat,lon) values('3181910', 'CLOS ST ELOIS', '12-14-16 RUE DES FORGERONS', '35690', 'ACIGNE', , );</v>
      </c>
    </row>
    <row r="5" spans="1:12" hidden="1">
      <c r="A5" s="6">
        <v>3184605</v>
      </c>
      <c r="B5" t="s">
        <v>4520</v>
      </c>
      <c r="C5" t="s">
        <v>4521</v>
      </c>
      <c r="D5" s="6">
        <v>34300</v>
      </c>
      <c r="E5" t="s">
        <v>4522</v>
      </c>
      <c r="F5" t="str">
        <f>CONCATENATE(C5," ",D5," ",E5)</f>
        <v>LIVRAISON DEPOT 34300 AGDE</v>
      </c>
      <c r="L5" t="str">
        <f>CONCATENATE("insert into affaires(codeAffaire, nomChantier, rue, codePostal, Ville,lat,lon) values('",A5,"', '",B5,"', '",C5,"', '",D5,"', '",E5,"', ",H5,", ",I5,");")</f>
        <v>insert into affaires(codeAffaire, nomChantier, rue, codePostal, Ville,lat,lon) values('3184605', 'VILLA DIAZ', 'LIVRAISON DEPOT', '34300', 'AGDE', , );</v>
      </c>
    </row>
    <row r="6" spans="1:12" hidden="1">
      <c r="A6" s="6">
        <v>3182864</v>
      </c>
      <c r="B6" t="s">
        <v>4462</v>
      </c>
      <c r="C6" t="s">
        <v>4463</v>
      </c>
      <c r="D6" s="6">
        <v>30220</v>
      </c>
      <c r="E6" t="s">
        <v>4464</v>
      </c>
      <c r="F6" t="str">
        <f>CONCATENATE(C6," ",D6," ",E6)</f>
        <v>PORT DU ROY ZAC DE LA MALAMOUSQUE ILOT A 5 30220 AIGUES MORTES</v>
      </c>
      <c r="L6" t="str">
        <f>CONCATENATE("insert into affaires(codeAffaire, nomChantier, rue, codePostal, Ville,lat,lon) values('",A6,"', '",B6,"', '",C6,"', '",D6,"', '",E6,"', ",H6,", ",I6,");")</f>
        <v>insert into affaires(codeAffaire, nomChantier, rue, codePostal, Ville,lat,lon) values('3182864', 'RESIDENCE MARINA CORAIL', 'PORT DU ROY ZAC DE LA MALAMOUSQUE ILOT A 5', '30220', 'AIGUES MORTES', , );</v>
      </c>
    </row>
    <row r="7" spans="1:12" hidden="1">
      <c r="A7" s="6">
        <v>3172167</v>
      </c>
      <c r="B7" t="s">
        <v>5105</v>
      </c>
      <c r="C7" t="s">
        <v>5106</v>
      </c>
      <c r="D7" s="6">
        <v>47190</v>
      </c>
      <c r="E7" t="s">
        <v>5107</v>
      </c>
      <c r="F7" t="str">
        <f>CONCATENATE(C7," ",D7," ",E7)</f>
        <v>Avenue Charles de Gaulle 47190 AIGUILLON</v>
      </c>
      <c r="L7" t="str">
        <f>CONCATENATE("insert into affaires(codeAffaire, nomChantier, rue, codePostal, Ville,lat,lon) values('",A7,"', '",B7,"', '",C7,"', '",D7,"', '",E7,"', ",H7,", ",I7,");")</f>
        <v>insert into affaires(codeAffaire, nomChantier, rue, codePostal, Ville,lat,lon) values('3172167', 'EHPAD PHASE 2', 'Avenue Charles de Gaulle', '47190', 'AIGUILLON', , );</v>
      </c>
    </row>
    <row r="8" spans="1:12" hidden="1">
      <c r="A8" s="6">
        <v>3179264</v>
      </c>
      <c r="B8" t="s">
        <v>3988</v>
      </c>
      <c r="C8" t="s">
        <v>3989</v>
      </c>
      <c r="D8" s="6">
        <v>13080</v>
      </c>
      <c r="E8" t="s">
        <v>2660</v>
      </c>
      <c r="F8" t="str">
        <f>CONCATENATE(C8," ",D8," ",E8)</f>
        <v>1108 Rue Jean René Guillibert Gauthier de la Lauzière 13080 AIX EN PROVENCE</v>
      </c>
      <c r="L8" t="str">
        <f>CONCATENATE("insert into affaires(codeAffaire, nomChantier, rue, codePostal, Ville,lat,lon) values('",A8,"', '",B8,"', '",C8,"', '",D8,"', '",E8,"', ",H8,", ",I8,");")</f>
        <v>insert into affaires(codeAffaire, nomChantier, rue, codePostal, Ville,lat,lon) values('3179264', 'TECHNIC ATOME', '1108 Rue Jean René Guillibert Gauthier de la Lauzière', '13080', 'AIX EN PROVENCE', , );</v>
      </c>
    </row>
    <row r="9" spans="1:12" hidden="1">
      <c r="A9" s="6">
        <v>3182297</v>
      </c>
      <c r="B9" t="s">
        <v>4258</v>
      </c>
      <c r="C9" t="s">
        <v>4259</v>
      </c>
      <c r="D9" s="6">
        <v>13080</v>
      </c>
      <c r="E9" t="s">
        <v>2660</v>
      </c>
      <c r="F9" t="str">
        <f>CONCATENATE(C9," ",D9," ",E9)</f>
        <v>505 RUE PIERRE BERTHIER 13080 AIX EN PROVENCE</v>
      </c>
      <c r="L9" t="str">
        <f>CONCATENATE("insert into affaires(codeAffaire, nomChantier, rue, codePostal, Ville,lat,lon) values('",A9,"', '",B9,"', '",C9,"', '",D9,"', '",E9,"', ",H9,", ",I9,");")</f>
        <v>insert into affaires(codeAffaire, nomChantier, rue, codePostal, Ville,lat,lon) values('3182297', 'EXTENSION USINE NAOS', '505 RUE PIERRE BERTHIER', '13080', 'AIX EN PROVENCE', , );</v>
      </c>
    </row>
    <row r="10" spans="1:12" hidden="1">
      <c r="A10" s="6">
        <v>3181507</v>
      </c>
      <c r="B10" t="s">
        <v>4905</v>
      </c>
      <c r="C10" t="s">
        <v>4906</v>
      </c>
      <c r="D10" s="6">
        <v>13080</v>
      </c>
      <c r="E10" t="s">
        <v>2660</v>
      </c>
      <c r="F10" t="str">
        <f>CONCATENATE(C10," ",D10," ",E10)</f>
        <v>SOGEV ROUTE DU PETIT MOULIN 13080 AIX EN PROVENCE</v>
      </c>
      <c r="L10" t="str">
        <f>CONCATENATE("insert into affaires(codeAffaire, nomChantier, rue, codePostal, Ville,lat,lon) values('",A10,"', '",B10,"', '",C10,"', '",D10,"', '",E10,"', ",H10,", ",I10,");")</f>
        <v>insert into affaires(codeAffaire, nomChantier, rue, codePostal, Ville,lat,lon) values('3181507', 'SOGEV', 'SOGEV ROUTE DU PETIT MOULIN', '13080', 'AIX EN PROVENCE', , );</v>
      </c>
    </row>
    <row r="11" spans="1:12" hidden="1">
      <c r="A11" s="6">
        <v>3181967</v>
      </c>
      <c r="B11" t="s">
        <v>1795</v>
      </c>
      <c r="C11" t="s">
        <v>2659</v>
      </c>
      <c r="D11" s="6">
        <v>13080</v>
      </c>
      <c r="E11" t="s">
        <v>2660</v>
      </c>
      <c r="F11" t="str">
        <f>CONCATENATE(C11," ",D11," ",E11)</f>
        <v>ZAC DE LA DURANNE RUE DE LA DEESSE HESTIA 13080 AIX EN PROVENCE</v>
      </c>
      <c r="L11" t="str">
        <f>CONCATENATE("insert into affaires(codeAffaire, nomChantier, rue, codePostal, Ville,lat,lon) values('",A11,"', '",B11,"', '",C11,"', '",D11,"', '",E11,"', ",H11,", ",I11,");")</f>
        <v>insert into affaires(codeAffaire, nomChantier, rue, codePostal, Ville,lat,lon) values('3181967', 'POLE SANTE', 'ZAC DE LA DURANNE RUE DE LA DEESSE HESTIA', '13080', 'AIX EN PROVENCE', , );</v>
      </c>
    </row>
    <row r="12" spans="1:12" hidden="1">
      <c r="A12" s="6">
        <v>3181043</v>
      </c>
      <c r="B12" t="s">
        <v>3310</v>
      </c>
      <c r="C12" t="s">
        <v>3311</v>
      </c>
      <c r="D12" s="6">
        <v>73100</v>
      </c>
      <c r="E12" t="s">
        <v>3312</v>
      </c>
      <c r="F12" t="str">
        <f>CONCATENATE(C12," ",D12," ",E12)</f>
        <v>CHEMIN DES ROELLERONS 73100 AIX LES BAINS</v>
      </c>
      <c r="L12" t="str">
        <f>CONCATENATE("insert into affaires(codeAffaire, nomChantier, rue, codePostal, Ville,lat,lon) values('",A12,"', '",B12,"', '",C12,"', '",D12,"', '",E12,"', ",H12,", ",I12,");")</f>
        <v>insert into affaires(codeAffaire, nomChantier, rue, codePostal, Ville,lat,lon) values('3181043', 'COSY LODGE ILOT I', 'CHEMIN DES ROELLERONS', '73100', 'AIX LES BAINS', , );</v>
      </c>
    </row>
    <row r="13" spans="1:12">
      <c r="A13" s="6">
        <v>3167746</v>
      </c>
      <c r="B13" t="s">
        <v>793</v>
      </c>
      <c r="C13" t="s">
        <v>7154</v>
      </c>
      <c r="D13" s="6">
        <v>20000</v>
      </c>
      <c r="E13" t="s">
        <v>795</v>
      </c>
      <c r="F13" t="str">
        <f>CONCATENATE(C13," ",D13," ",E13)</f>
        <v>ENLEVEMENT A L''USINE DE PUJAUT 20000 AJACCIO</v>
      </c>
      <c r="G13" t="s">
        <v>7733</v>
      </c>
      <c r="H13" t="s">
        <v>7734</v>
      </c>
      <c r="I13" t="s">
        <v>7735</v>
      </c>
      <c r="J13" t="s">
        <v>7736</v>
      </c>
      <c r="L13" t="str">
        <f>CONCATENATE("insert into affaires(codeAffaire, nomChantier, rue, codePostal, Ville,lat,lon) values('",A13,"', '",B13,"', '",C13,"', '",D13,"', '",E13,"', ",H13,", ",I13,");")</f>
        <v>insert into affaires(codeAffaire, nomChantier, rue, codePostal, Ville,lat,lon) values('3167746', 'RESIDENCE SANTA LINA', 'ENLEVEMENT A L''USINE DE PUJAUT', '20000', 'AJACCIO', 44.005521, 4.777076);</v>
      </c>
    </row>
    <row r="14" spans="1:12">
      <c r="A14" s="6">
        <v>3183695</v>
      </c>
      <c r="B14" t="s">
        <v>241</v>
      </c>
      <c r="C14" t="s">
        <v>242</v>
      </c>
      <c r="D14" s="6">
        <v>73200</v>
      </c>
      <c r="E14" t="s">
        <v>243</v>
      </c>
      <c r="F14" t="str">
        <f>CONCATENATE(C14," ",D14," ",E14)</f>
        <v>Chemin du chiriac 73200 ALBERTVILLE</v>
      </c>
      <c r="G14" t="s">
        <v>7376</v>
      </c>
      <c r="H14" t="s">
        <v>7377</v>
      </c>
      <c r="I14" t="s">
        <v>7378</v>
      </c>
      <c r="J14" t="s">
        <v>7379</v>
      </c>
      <c r="L14" t="str">
        <f>CONCATENATE("insert into affaires(codeAffaire, nomChantier, rue, codePostal, Ville,lat,lon) values('",A14,"', '",B14,"', '",C14,"', '",D14,"', '",E14,"', ",H14,", ",I14,");")</f>
        <v>insert into affaires(codeAffaire, nomChantier, rue, codePostal, Ville,lat,lon) values('3183695', 'CHAUFFERIE', 'Chemin du chiriac', '73200', 'ALBERTVILLE', 45.659868, 6.362913);</v>
      </c>
    </row>
    <row r="15" spans="1:12" hidden="1">
      <c r="A15" s="6">
        <v>3181543</v>
      </c>
      <c r="B15" t="s">
        <v>3125</v>
      </c>
      <c r="C15" t="s">
        <v>3126</v>
      </c>
      <c r="D15" s="6">
        <v>81000</v>
      </c>
      <c r="E15" t="s">
        <v>1611</v>
      </c>
      <c r="F15" t="str">
        <f>CONCATENATE(C15," ",D15," ",E15)</f>
        <v>8 rue Justin ALIBERT 81000 ALBI</v>
      </c>
      <c r="L15" t="str">
        <f>CONCATENATE("insert into affaires(codeAffaire, nomChantier, rue, codePostal, Ville,lat,lon) values('",A15,"', '",B15,"', '",C15,"', '",D15,"', '",E15,"', ",H15,", ",I15,");")</f>
        <v>insert into affaires(codeAffaire, nomChantier, rue, codePostal, Ville,lat,lon) values('3181543', 'RESIDENCE GAUGUIN', '8 rue Justin ALIBERT', '81000', 'ALBI', , );</v>
      </c>
    </row>
    <row r="16" spans="1:12" hidden="1">
      <c r="A16" s="6">
        <v>3183133</v>
      </c>
      <c r="B16" t="s">
        <v>1609</v>
      </c>
      <c r="D16" s="6">
        <v>81000</v>
      </c>
      <c r="E16" t="s">
        <v>1611</v>
      </c>
      <c r="F16" t="str">
        <f>CONCATENATE(C16," ",D16," ",E16)</f>
        <v xml:space="preserve"> 81000 ALBI</v>
      </c>
      <c r="L16" t="str">
        <f>CONCATENATE("insert into affaires(codeAffaire, nomChantier, rue, codePostal, Ville,lat,lon) values('",A16,"', '",B16,"', '",C16,"', '",D16,"', '",E16,"', ",H16,", ",I16,");")</f>
        <v>insert into affaires(codeAffaire, nomChantier, rue, codePostal, Ville,lat,lon) values('3183133', '8 MAISONS LES ISSARDS', '', '81000', 'ALBI', , );</v>
      </c>
    </row>
    <row r="17" spans="1:12" hidden="1">
      <c r="A17" s="6">
        <v>3173829</v>
      </c>
      <c r="B17" t="s">
        <v>2943</v>
      </c>
      <c r="C17" t="s">
        <v>2944</v>
      </c>
      <c r="D17" s="6">
        <v>81000</v>
      </c>
      <c r="E17" t="s">
        <v>1611</v>
      </c>
      <c r="F17" t="str">
        <f>CONCATENATE(C17," ",D17," ",E17)</f>
        <v>Rue A MONESTIE 81000 ALBI</v>
      </c>
      <c r="L17" t="str">
        <f>CONCATENATE("insert into affaires(codeAffaire, nomChantier, rue, codePostal, Ville,lat,lon) values('",A17,"', '",B17,"', '",C17,"', '",D17,"', '",E17,"', ",H17,", ",I17,");")</f>
        <v>insert into affaires(codeAffaire, nomChantier, rue, codePostal, Ville,lat,lon) values('3173829', 'LES QUAIS DE LA MADELEINE', 'Rue A MONESTIE', '81000', 'ALBI', , );</v>
      </c>
    </row>
    <row r="18" spans="1:12" hidden="1">
      <c r="A18" s="6">
        <v>3178465</v>
      </c>
      <c r="B18" t="s">
        <v>3857</v>
      </c>
      <c r="C18" t="s">
        <v>3858</v>
      </c>
      <c r="D18" s="6">
        <v>81000</v>
      </c>
      <c r="E18" t="s">
        <v>1611</v>
      </c>
      <c r="F18" t="str">
        <f>CONCATENATE(C18," ",D18," ",E18)</f>
        <v>RUE RENE ROUQUIER 81000 ALBI</v>
      </c>
      <c r="L18" t="str">
        <f>CONCATENATE("insert into affaires(codeAffaire, nomChantier, rue, codePostal, Ville,lat,lon) values('",A18,"', '",B18,"', '",C18,"', '",D18,"', '",E18,"', ",H18,", ",I18,");")</f>
        <v>insert into affaires(codeAffaire, nomChantier, rue, codePostal, Ville,lat,lon) values('3178465', 'RESIDENCE DESIREE', 'RUE RENE ROUQUIER', '81000', 'ALBI', , );</v>
      </c>
    </row>
    <row r="19" spans="1:12" hidden="1">
      <c r="A19" s="6">
        <v>3182709</v>
      </c>
      <c r="B19" t="s">
        <v>7130</v>
      </c>
      <c r="C19" t="s">
        <v>4041</v>
      </c>
      <c r="D19" s="6">
        <v>61000</v>
      </c>
      <c r="E19" t="s">
        <v>4042</v>
      </c>
      <c r="F19" t="str">
        <f>CONCATENATE(C19," ",D19," ",E19)</f>
        <v>146 ROUTE DE LA CERISE 61000 ALENCON</v>
      </c>
      <c r="L19" t="str">
        <f>CONCATENATE("insert into affaires(codeAffaire, nomChantier, rue, codePostal, Ville,lat,lon) values('",A19,"', '",B19,"', '",C19,"', '",D19,"', '",E19,"', ",H19,", ",I19,");")</f>
        <v>insert into affaires(codeAffaire, nomChantier, rue, codePostal, Ville,lat,lon) values('3182709', 'USINE D''EAU POTABLE', '146 ROUTE DE LA CERISE', '61000', 'ALENCON', , );</v>
      </c>
    </row>
    <row r="20" spans="1:12" hidden="1">
      <c r="A20" s="6">
        <v>3184528</v>
      </c>
      <c r="B20" t="s">
        <v>4995</v>
      </c>
      <c r="C20" t="s">
        <v>4996</v>
      </c>
      <c r="D20" s="6">
        <v>61000</v>
      </c>
      <c r="E20" t="s">
        <v>4042</v>
      </c>
      <c r="F20" t="str">
        <f>CONCATENATE(C20," ",D20," ",E20)</f>
        <v>RUE DE VICQUES 61000 ALENCON</v>
      </c>
      <c r="L20" t="str">
        <f>CONCATENATE("insert into affaires(codeAffaire, nomChantier, rue, codePostal, Ville,lat,lon) values('",A20,"', '",B20,"', '",C20,"', '",D20,"', '",E20,"', ",H20,", ",I20,");")</f>
        <v>insert into affaires(codeAffaire, nomChantier, rue, codePostal, Ville,lat,lon) values('3184528', 'GROUPE SCOLAIRE POINT DU JOUR', 'RUE DE VICQUES', '61000', 'ALENCON', , );</v>
      </c>
    </row>
    <row r="21" spans="1:12" hidden="1">
      <c r="A21" s="6">
        <v>3185312</v>
      </c>
      <c r="B21" t="s">
        <v>4885</v>
      </c>
      <c r="C21" t="s">
        <v>4886</v>
      </c>
      <c r="D21" s="6">
        <v>30100</v>
      </c>
      <c r="E21" t="s">
        <v>4887</v>
      </c>
      <c r="F21" t="str">
        <f>CONCATENATE(C21," ",D21," ",E21)</f>
        <v>CHEMIN DU MAS DE LA BEDOSSE 30100 ALES</v>
      </c>
      <c r="L21" t="str">
        <f>CONCATENATE("insert into affaires(codeAffaire, nomChantier, rue, codePostal, Ville,lat,lon) values('",A21,"', '",B21,"', '",C21,"', '",D21,"', '",E21,"', ",H21,", ",I21,");")</f>
        <v>insert into affaires(codeAffaire, nomChantier, rue, codePostal, Ville,lat,lon) values('3185312', 'SCI BLANCHE', 'CHEMIN DU MAS DE LA BEDOSSE', '30100', 'ALES', , );</v>
      </c>
    </row>
    <row r="22" spans="1:12" hidden="1">
      <c r="A22" s="6">
        <v>3177335</v>
      </c>
      <c r="B22" t="s">
        <v>5396</v>
      </c>
      <c r="C22" t="s">
        <v>5397</v>
      </c>
      <c r="D22" s="6">
        <v>49650</v>
      </c>
      <c r="E22" t="s">
        <v>5398</v>
      </c>
      <c r="F22" t="str">
        <f>CONCATENATE(C22," ",D22," ",E22)</f>
        <v>RUE ARMAND QUENARD 49650 ALLONNES</v>
      </c>
      <c r="L22" t="str">
        <f>CONCATENATE("insert into affaires(codeAffaire, nomChantier, rue, codePostal, Ville,lat,lon) values('",A22,"', '",B22,"', '",C22,"', '",D22,"', '",E22,"', ",H22,", ",I22,");")</f>
        <v>insert into affaires(codeAffaire, nomChantier, rue, codePostal, Ville,lat,lon) values('3177335', 'EHPAD LE BOIS CLAIRAY', 'RUE ARMAND QUENARD', '49650', 'ALLONNES', , );</v>
      </c>
    </row>
    <row r="23" spans="1:12">
      <c r="A23" s="6">
        <v>3179621</v>
      </c>
      <c r="B23" t="s">
        <v>74</v>
      </c>
      <c r="C23" t="s">
        <v>75</v>
      </c>
      <c r="D23" s="6">
        <v>33440</v>
      </c>
      <c r="E23" t="s">
        <v>76</v>
      </c>
      <c r="F23" t="str">
        <f>CONCATENATE(C23," ",D23," ",E23)</f>
        <v>AVENUE DE LA LIBERATION 33440 AMBARES ET LAGRAVE</v>
      </c>
      <c r="G23" t="s">
        <v>7280</v>
      </c>
      <c r="H23" t="s">
        <v>7281</v>
      </c>
      <c r="I23" t="s">
        <v>7282</v>
      </c>
      <c r="J23" t="s">
        <v>7283</v>
      </c>
      <c r="L23" t="str">
        <f>CONCATENATE("insert into affaires(codeAffaire, nomChantier, rue, codePostal, Ville,lat,lon) values('",A23,"', '",B23,"', '",C23,"', '",D23,"', '",E23,"', ",H23,", ",I23,");")</f>
        <v>insert into affaires(codeAffaire, nomChantier, rue, codePostal, Ville,lat,lon) values('3179621', '58 LGTS ET 8 MI LES TEMPLIERS', 'AVENUE DE LA LIBERATION', '33440', 'AMBARES ET LAGRAVE', 44.928232, -0.474964);</v>
      </c>
    </row>
    <row r="24" spans="1:12" hidden="1">
      <c r="A24" s="6">
        <v>3179652</v>
      </c>
      <c r="B24" t="s">
        <v>663</v>
      </c>
      <c r="C24" t="s">
        <v>5435</v>
      </c>
      <c r="D24" s="6">
        <v>33440</v>
      </c>
      <c r="E24" t="s">
        <v>76</v>
      </c>
      <c r="F24" t="str">
        <f>CONCATENATE(C24," ",D24," ",E24)</f>
        <v>AVENUE PIERRE BARRE 33440 AMBARES ET LAGRAVE</v>
      </c>
      <c r="L24" t="str">
        <f>CONCATENATE("insert into affaires(codeAffaire, nomChantier, rue, codePostal, Ville,lat,lon) values('",A24,"', '",B24,"', '",C24,"', '",D24,"', '",E24,"', ",H24,", ",I24,");")</f>
        <v>insert into affaires(codeAffaire, nomChantier, rue, codePostal, Ville,lat,lon) values('3179652', 'PISCINE', 'AVENUE PIERRE BARRE', '33440', 'AMBARES ET LAGRAVE', , );</v>
      </c>
    </row>
    <row r="25" spans="1:12" hidden="1">
      <c r="A25" s="6">
        <v>3185376</v>
      </c>
      <c r="B25" t="s">
        <v>3370</v>
      </c>
      <c r="C25" t="s">
        <v>3371</v>
      </c>
      <c r="D25" s="6">
        <v>33810</v>
      </c>
      <c r="E25" t="s">
        <v>33</v>
      </c>
      <c r="F25" t="str">
        <f>CONCATENATE(C25," ",D25," ",E25)</f>
        <v>5 SOLS 33810 AMBES</v>
      </c>
      <c r="L25" t="str">
        <f>CONCATENATE("insert into affaires(codeAffaire, nomChantier, rue, codePostal, Ville,lat,lon) values('",A25,"', '",B25,"', '",C25,"', '",D25,"', '",E25,"', ",H25,", ",I25,");")</f>
        <v>insert into affaires(codeAffaire, nomChantier, rue, codePostal, Ville,lat,lon) values('3185376', 'BORTOLATO', '5 SOLS', '33810', 'AMBES', , );</v>
      </c>
    </row>
    <row r="26" spans="1:12" hidden="1">
      <c r="A26" s="6">
        <v>3176555</v>
      </c>
      <c r="B26" t="s">
        <v>2695</v>
      </c>
      <c r="C26" t="s">
        <v>3531</v>
      </c>
      <c r="D26" s="6">
        <v>53300</v>
      </c>
      <c r="E26" t="s">
        <v>3532</v>
      </c>
      <c r="F26" t="str">
        <f>CONCATENATE(C26," ",D26," ",E26)</f>
        <v>RUE DES VALLEES 53300 AMBRIERES LES VALLEES</v>
      </c>
      <c r="L26" t="str">
        <f>CONCATENATE("insert into affaires(codeAffaire, nomChantier, rue, codePostal, Ville,lat,lon) values('",A26,"', '",B26,"', '",C26,"', '",D26,"', '",E26,"', ",H26,", ",I26,");")</f>
        <v>insert into affaires(codeAffaire, nomChantier, rue, codePostal, Ville,lat,lon) values('3176555', 'GROUPE SCOLAIRE', 'RUE DES VALLEES', '53300', 'AMBRIERES LES VALLEES', , );</v>
      </c>
    </row>
    <row r="27" spans="1:12" hidden="1">
      <c r="A27" s="6">
        <v>3169650</v>
      </c>
      <c r="B27" t="s">
        <v>5685</v>
      </c>
      <c r="C27" t="s">
        <v>5686</v>
      </c>
      <c r="D27" s="6">
        <v>66110</v>
      </c>
      <c r="E27" t="s">
        <v>5687</v>
      </c>
      <c r="F27" t="str">
        <f>CONCATENATE(C27," ",D27," ",E27)</f>
        <v>ROUTE DE MONTBOULO 66110 AMELIE LES BAINS PALALDA</v>
      </c>
      <c r="L27" t="str">
        <f>CONCATENATE("insert into affaires(codeAffaire, nomChantier, rue, codePostal, Ville,lat,lon) values('",A27,"', '",B27,"', '",C27,"', '",D27,"', '",E27,"', ",H27,", ",I27,");")</f>
        <v>insert into affaires(codeAffaire, nomChantier, rue, codePostal, Ville,lat,lon) values('3169650', 'RESIDENCE LA GARRETOISE', 'ROUTE DE MONTBOULO', '66110', 'AMELIE LES BAINS PALALDA', , );</v>
      </c>
    </row>
    <row r="28" spans="1:12" hidden="1">
      <c r="A28" s="6">
        <v>3180167</v>
      </c>
      <c r="B28" t="s">
        <v>3328</v>
      </c>
      <c r="C28" t="s">
        <v>3329</v>
      </c>
      <c r="D28" s="6">
        <v>80000</v>
      </c>
      <c r="E28" t="s">
        <v>3330</v>
      </c>
      <c r="F28" t="str">
        <f>CONCATENATE(C28," ",D28," ",E28)</f>
        <v>ALLEE DES 4 SOUFFLES 80000 AMIENS</v>
      </c>
      <c r="L28" t="str">
        <f>CONCATENATE("insert into affaires(codeAffaire, nomChantier, rue, codePostal, Ville,lat,lon) values('",A28,"', '",B28,"', '",C28,"', '",D28,"', '",E28,"', ",H28,", ",I28,");")</f>
        <v>insert into affaires(codeAffaire, nomChantier, rue, codePostal, Ville,lat,lon) values('3180167', '51 + 9 LOGTS ZAC PAUL CLAUDEL', 'ALLEE DES 4 SOUFFLES', '80000', 'AMIENS', , );</v>
      </c>
    </row>
    <row r="29" spans="1:12" hidden="1">
      <c r="A29" s="6">
        <v>3181067</v>
      </c>
      <c r="B29" t="s">
        <v>4021</v>
      </c>
      <c r="C29" t="s">
        <v>4022</v>
      </c>
      <c r="D29" s="6">
        <v>44150</v>
      </c>
      <c r="E29" t="s">
        <v>4023</v>
      </c>
      <c r="F29" t="str">
        <f>CONCATENATE(C29," ",D29," ",E29)</f>
        <v>BOULEVARD BAD BRUCKENEAU 44150 ANCENIS</v>
      </c>
      <c r="L29" t="str">
        <f>CONCATENATE("insert into affaires(codeAffaire, nomChantier, rue, codePostal, Ville,lat,lon) values('",A29,"', '",B29,"', '",C29,"', '",D29,"', '",E29,"', ",H29,", ",I29,");")</f>
        <v>insert into affaires(codeAffaire, nomChantier, rue, codePostal, Ville,lat,lon) values('3181067', 'OFFICE NOTARIAL - BUREAUX', 'BOULEVARD BAD BRUCKENEAU', '44150', 'ANCENIS', , );</v>
      </c>
    </row>
    <row r="30" spans="1:12" hidden="1">
      <c r="A30" s="6">
        <v>3185079</v>
      </c>
      <c r="B30" t="s">
        <v>3653</v>
      </c>
      <c r="C30" t="s">
        <v>3654</v>
      </c>
      <c r="D30" s="6">
        <v>49800</v>
      </c>
      <c r="E30" t="s">
        <v>3655</v>
      </c>
      <c r="F30" t="str">
        <f>CONCATENATE(C30," ",D30," ",E30)</f>
        <v>55 GRANDE RUE ANDARD 49800 ANDARD</v>
      </c>
      <c r="L30" t="str">
        <f>CONCATENATE("insert into affaires(codeAffaire, nomChantier, rue, codePostal, Ville,lat,lon) values('",A30,"', '",B30,"', '",C30,"', '",D30,"', '",E30,"', ",H30,", ",I30,");")</f>
        <v>insert into affaires(codeAffaire, nomChantier, rue, codePostal, Ville,lat,lon) values('3185079', 'SPRINKLAGE - SUPER U', '55 GRANDE RUE ANDARD', '49800', 'ANDARD', , );</v>
      </c>
    </row>
    <row r="31" spans="1:12">
      <c r="A31" s="6">
        <v>3180613</v>
      </c>
      <c r="B31" t="s">
        <v>7111</v>
      </c>
      <c r="C31" t="s">
        <v>275</v>
      </c>
      <c r="D31" s="6">
        <v>42160</v>
      </c>
      <c r="E31" t="s">
        <v>276</v>
      </c>
      <c r="F31" t="str">
        <f>CONCATENATE(C31," ",D31," ",E31)</f>
        <v>Angle Frères Lumieres / Blaise Pascale 42160 ANDREZIEUX BOUTHEON</v>
      </c>
      <c r="G31" t="s">
        <v>7404</v>
      </c>
      <c r="H31" t="s">
        <v>7405</v>
      </c>
      <c r="I31" t="s">
        <v>7406</v>
      </c>
      <c r="J31" t="s">
        <v>7407</v>
      </c>
      <c r="L31" t="str">
        <f>CONCATENATE("insert into affaires(codeAffaire, nomChantier, rue, codePostal, Ville,lat,lon) values('",A31,"', '",B31,"', '",C31,"', '",D31,"', '",E31,"', ",H31,", ",I31,");")</f>
        <v>insert into affaires(codeAffaire, nomChantier, rue, codePostal, Ville,lat,lon) values('3180613', 'LES TERRASSES D''ANDREZIEU', 'Angle Frères Lumieres / Blaise Pascale', '42160', 'ANDREZIEUX BOUTHEON', 45.526432, 4.262091);</v>
      </c>
    </row>
    <row r="32" spans="1:12" hidden="1">
      <c r="A32" s="6">
        <v>3183054</v>
      </c>
      <c r="B32" t="s">
        <v>6533</v>
      </c>
      <c r="C32" t="s">
        <v>6534</v>
      </c>
      <c r="D32" s="6">
        <v>42160</v>
      </c>
      <c r="E32" t="s">
        <v>276</v>
      </c>
      <c r="F32" t="str">
        <f>CONCATENATE(C32," ",D32," ",E32)</f>
        <v>RUE AUGUSTE COLONNA 42160 ANDREZIEUX BOUTHEON</v>
      </c>
      <c r="L32" t="str">
        <f>CONCATENATE("insert into affaires(codeAffaire, nomChantier, rue, codePostal, Ville,lat,lon) values('",A32,"', '",B32,"', '",C32,"', '",D32,"', '",E32,"', ",H32,", ",I32,");")</f>
        <v>insert into affaires(codeAffaire, nomChantier, rue, codePostal, Ville,lat,lon) values('3183054', 'MARREL', 'RUE AUGUSTE COLONNA', '42160', 'ANDREZIEUX BOUTHEON', , );</v>
      </c>
    </row>
    <row r="33" spans="1:12" hidden="1">
      <c r="A33" s="6">
        <v>3180565</v>
      </c>
      <c r="B33" t="s">
        <v>2844</v>
      </c>
      <c r="C33" t="s">
        <v>2845</v>
      </c>
      <c r="D33" s="6">
        <v>42160</v>
      </c>
      <c r="E33" t="s">
        <v>276</v>
      </c>
      <c r="F33" t="str">
        <f>CONCATENATE(C33," ",D33," ",E33)</f>
        <v>ZAIN LOIRE SUD 42160 ANDREZIEUX BOUTHEON</v>
      </c>
      <c r="L33" t="str">
        <f>CONCATENATE("insert into affaires(codeAffaire, nomChantier, rue, codePostal, Ville,lat,lon) values('",A33,"', '",B33,"', '",C33,"', '",D33,"', '",E33,"', ",H33,", ",I33,");")</f>
        <v>insert into affaires(codeAffaire, nomChantier, rue, codePostal, Ville,lat,lon) values('3180565', 'DS RHONE ALPES', 'ZAIN LOIRE SUD', '42160', 'ANDREZIEUX BOUTHEON', , );</v>
      </c>
    </row>
    <row r="34" spans="1:12" hidden="1">
      <c r="A34" s="6">
        <v>3183918</v>
      </c>
      <c r="B34" t="s">
        <v>2685</v>
      </c>
      <c r="C34" t="s">
        <v>2686</v>
      </c>
      <c r="D34" s="6">
        <v>49000</v>
      </c>
      <c r="E34" t="s">
        <v>2687</v>
      </c>
      <c r="F34" t="str">
        <f>CONCATENATE(C34," ",D34," ",E34)</f>
        <v>A DEFINIR 49000 ANGERS</v>
      </c>
      <c r="L34" t="str">
        <f>CONCATENATE("insert into affaires(codeAffaire, nomChantier, rue, codePostal, Ville,lat,lon) values('",A34,"', '",B34,"', '",C34,"', '",D34,"', '",E34,"', ",H34,", ",I34,");")</f>
        <v>insert into affaires(codeAffaire, nomChantier, rue, codePostal, Ville,lat,lon) values('3183918', 'ILOTS 0A - ZAC ARDENNES', 'A DEFINIR', '49000', 'ANGERS', , );</v>
      </c>
    </row>
    <row r="35" spans="1:12" hidden="1">
      <c r="A35" s="6">
        <v>3184943</v>
      </c>
      <c r="B35" t="s">
        <v>4980</v>
      </c>
      <c r="C35" t="s">
        <v>4981</v>
      </c>
      <c r="D35" s="6">
        <v>76280</v>
      </c>
      <c r="E35" t="s">
        <v>4982</v>
      </c>
      <c r="F35" t="str">
        <f>CONCATENATE(C35," ",D35," ",E35)</f>
        <v>RUE DES HELLANDES 76280 ANGERVILLE L ORCHER</v>
      </c>
      <c r="L35" t="str">
        <f>CONCATENATE("insert into affaires(codeAffaire, nomChantier, rue, codePostal, Ville,lat,lon) values('",A35,"', '",B35,"', '",C35,"', '",D35,"', '",E35,"', ",H35,", ",I35,");")</f>
        <v>insert into affaires(codeAffaire, nomChantier, rue, codePostal, Ville,lat,lon) values('3184943', 'VAL SOLEIL EXTENTION', 'RUE DES HELLANDES', '76280', 'ANGERVILLE L ORCHER', , );</v>
      </c>
    </row>
    <row r="36" spans="1:12" hidden="1">
      <c r="A36" s="6">
        <v>3185064</v>
      </c>
      <c r="B36" t="s">
        <v>1413</v>
      </c>
      <c r="C36" t="s">
        <v>1414</v>
      </c>
      <c r="D36" s="6">
        <v>16000</v>
      </c>
      <c r="E36" t="s">
        <v>1415</v>
      </c>
      <c r="F36" t="str">
        <f>CONCATENATE(C36," ",D36," ",E36)</f>
        <v>Rue Saint Michel 16000 ANGOULEME</v>
      </c>
      <c r="L36" t="str">
        <f>CONCATENATE("insert into affaires(codeAffaire, nomChantier, rue, codePostal, Ville,lat,lon) values('",A36,"', '",B36,"', '",C36,"', '",D36,"', '",E36,"', ",H36,", ",I36,");")</f>
        <v>insert into affaires(codeAffaire, nomChantier, rue, codePostal, Ville,lat,lon) values('3185064', 'TAMBAQUI ROUSSELOT', 'Rue Saint Michel', '16000', 'ANGOULEME', , );</v>
      </c>
    </row>
    <row r="37" spans="1:12" hidden="1">
      <c r="A37" s="6">
        <v>3172356</v>
      </c>
      <c r="B37" t="s">
        <v>1545</v>
      </c>
      <c r="C37" t="s">
        <v>1546</v>
      </c>
      <c r="D37" s="6">
        <v>16000</v>
      </c>
      <c r="E37" t="s">
        <v>1415</v>
      </c>
      <c r="F37" t="str">
        <f>CONCATENATE(C37," ",D37," ",E37)</f>
        <v>Rue St Vincent de Paul 16000 ANGOULEME</v>
      </c>
      <c r="L37" t="str">
        <f>CONCATENATE("insert into affaires(codeAffaire, nomChantier, rue, codePostal, Ville,lat,lon) values('",A37,"', '",B37,"', '",C37,"', '",D37,"', '",E37,"', ",H37,", ",I37,");")</f>
        <v>insert into affaires(codeAffaire, nomChantier, rue, codePostal, Ville,lat,lon) values('3172356', '30 LOGEMENTS  LOGELIA', 'Rue St Vincent de Paul', '16000', 'ANGOULEME', , );</v>
      </c>
    </row>
    <row r="38" spans="1:12" hidden="1">
      <c r="A38" s="6">
        <v>3179804</v>
      </c>
      <c r="B38" t="s">
        <v>4288</v>
      </c>
      <c r="C38" t="s">
        <v>4289</v>
      </c>
      <c r="D38" s="6">
        <v>74100</v>
      </c>
      <c r="E38" t="s">
        <v>459</v>
      </c>
      <c r="F38" t="str">
        <f>CONCATENATE(C38," ",D38," ",E38)</f>
        <v>20 -22 RUE DES CHABLAIS 74100 ANNEMASSE</v>
      </c>
      <c r="L38" t="str">
        <f>CONCATENATE("insert into affaires(codeAffaire, nomChantier, rue, codePostal, Ville,lat,lon) values('",A38,"', '",B38,"', '",C38,"', '",D38,"', '",E38,"', ",H38,", ",I38,");")</f>
        <v>insert into affaires(codeAffaire, nomChantier, rue, codePostal, Ville,lat,lon) values('3179804', 'LE CEDRE BLEU', '20 -22 RUE DES CHABLAIS', '74100', 'ANNEMASSE', , );</v>
      </c>
    </row>
    <row r="39" spans="1:12">
      <c r="A39" s="6">
        <v>3182734</v>
      </c>
      <c r="B39" t="s">
        <v>457</v>
      </c>
      <c r="C39" t="s">
        <v>458</v>
      </c>
      <c r="D39" s="6">
        <v>74100</v>
      </c>
      <c r="E39" t="s">
        <v>459</v>
      </c>
      <c r="F39" t="str">
        <f>CONCATENATE(C39," ",D39," ",E39)</f>
        <v>RUE JOSEPH CURSAT / AVENUE DE LA GARE 74100 ANNEMASSE</v>
      </c>
      <c r="G39" t="s">
        <v>7524</v>
      </c>
      <c r="H39" t="s">
        <v>7525</v>
      </c>
      <c r="I39" t="s">
        <v>7526</v>
      </c>
      <c r="J39" t="s">
        <v>7527</v>
      </c>
      <c r="L39" t="str">
        <f>CONCATENATE("insert into affaires(codeAffaire, nomChantier, rue, codePostal, Ville,lat,lon) values('",A39,"', '",B39,"', '",C39,"', '",D39,"', '",E39,"', ",H39,", ",I39,");")</f>
        <v>insert into affaires(codeAffaire, nomChantier, rue, codePostal, Ville,lat,lon) values('3182734', 'D CLIC - 70 LOGTS', 'RUE JOSEPH CURSAT / AVENUE DE LA GARE', '74100', 'ANNEMASSE', 46.196407, 6.233669);</v>
      </c>
    </row>
    <row r="40" spans="1:12" hidden="1">
      <c r="A40" s="6">
        <v>3185035</v>
      </c>
      <c r="B40" t="s">
        <v>4734</v>
      </c>
      <c r="C40" t="s">
        <v>139</v>
      </c>
      <c r="D40" s="6">
        <v>26140</v>
      </c>
      <c r="E40" t="s">
        <v>4735</v>
      </c>
      <c r="F40" t="str">
        <f>CONCATENATE(C40," ",D40," ",E40)</f>
        <v>- 26140 ANNEYRON</v>
      </c>
      <c r="L40" t="str">
        <f>CONCATENATE("insert into affaires(codeAffaire, nomChantier, rue, codePostal, Ville,lat,lon) values('",A40,"', '",B40,"', '",C40,"', '",D40,"', '",E40,"', ",H40,", ",I40,");")</f>
        <v>insert into affaires(codeAffaire, nomChantier, rue, codePostal, Ville,lat,lon) values('3185035', 'CHAMPION', '-', '26140', 'ANNEYRON', , );</v>
      </c>
    </row>
    <row r="41" spans="1:12" hidden="1">
      <c r="A41" s="6">
        <v>3164910</v>
      </c>
      <c r="B41" t="s">
        <v>1272</v>
      </c>
      <c r="D41" s="6" t="s">
        <v>7211</v>
      </c>
      <c r="E41" t="s">
        <v>1273</v>
      </c>
      <c r="F41" t="str">
        <f>CONCATENATE(C41," ",D41," ",E41)</f>
        <v xml:space="preserve"> 06160 ANTIBES</v>
      </c>
      <c r="L41" t="str">
        <f>CONCATENATE("insert into affaires(codeAffaire, nomChantier, rue, codePostal, Ville,lat,lon) values('",A41,"', '",B41,"', '",C41,"', '",D41,"', '",E41,"', ",H41,", ",I41,");")</f>
        <v>insert into affaires(codeAffaire, nomChantier, rue, codePostal, Ville,lat,lon) values('3164910', 'OLYMPIE', '', '06160', 'ANTIBES', , );</v>
      </c>
    </row>
    <row r="42" spans="1:12">
      <c r="A42" s="6">
        <v>3182199</v>
      </c>
      <c r="B42" t="s">
        <v>7112</v>
      </c>
      <c r="C42" t="s">
        <v>554</v>
      </c>
      <c r="D42" s="6">
        <v>92160</v>
      </c>
      <c r="E42" t="s">
        <v>555</v>
      </c>
      <c r="F42" t="str">
        <f>CONCATENATE(C42," ",D42," ",E42)</f>
        <v>14 AVENUE BOIS VERRIERES 92160 ANTONY</v>
      </c>
      <c r="G42" t="s">
        <v>7588</v>
      </c>
      <c r="H42" t="s">
        <v>7589</v>
      </c>
      <c r="I42" t="s">
        <v>7590</v>
      </c>
      <c r="J42" t="s">
        <v>7591</v>
      </c>
      <c r="L42" t="str">
        <f>CONCATENATE("insert into affaires(codeAffaire, nomChantier, rue, codePostal, Ville,lat,lon) values('",A42,"', '",B42,"', '",C42,"', '",D42,"', '",E42,"', ",H42,", ",I42,");")</f>
        <v>insert into affaires(codeAffaire, nomChantier, rue, codePostal, Ville,lat,lon) values('3182199', 'CREATION D''UN CAMPUS-INTERNAT', '14 AVENUE BOIS VERRIERES', '92160', 'ANTONY', 48.755082, 2.294672);</v>
      </c>
    </row>
    <row r="43" spans="1:12" hidden="1">
      <c r="A43" s="6">
        <v>3185166</v>
      </c>
      <c r="B43" t="s">
        <v>1012</v>
      </c>
      <c r="C43" t="s">
        <v>139</v>
      </c>
      <c r="D43" s="6">
        <v>33120</v>
      </c>
      <c r="E43" t="s">
        <v>1013</v>
      </c>
      <c r="F43" t="str">
        <f>CONCATENATE(C43," ",D43," ",E43)</f>
        <v>- 33120 ARCACHON</v>
      </c>
      <c r="L43" t="str">
        <f>CONCATENATE("insert into affaires(codeAffaire, nomChantier, rue, codePostal, Ville,lat,lon) values('",A43,"', '",B43,"', '",C43,"', '",D43,"', '",E43,"', ",H43,", ",I43,");")</f>
        <v>insert into affaires(codeAffaire, nomChantier, rue, codePostal, Ville,lat,lon) values('3185166', 'HABITATION GOUNE', '-', '33120', 'ARCACHON', , );</v>
      </c>
    </row>
    <row r="44" spans="1:12" hidden="1">
      <c r="A44" s="6">
        <v>3140192</v>
      </c>
      <c r="B44" t="s">
        <v>1870</v>
      </c>
      <c r="C44" t="s">
        <v>1871</v>
      </c>
      <c r="D44" s="6">
        <v>33120</v>
      </c>
      <c r="E44" t="s">
        <v>1013</v>
      </c>
      <c r="F44" t="str">
        <f>CONCATENATE(C44," ",D44," ",E44)</f>
        <v>RUE ALBERT 1er 33120 ARCACHON</v>
      </c>
      <c r="L44" t="str">
        <f>CONCATENATE("insert into affaires(codeAffaire, nomChantier, rue, codePostal, Ville,lat,lon) values('",A44,"', '",B44,"', '",C44,"', '",D44,"', '",E44,"', ",H44,", ",I44,");")</f>
        <v>insert into affaires(codeAffaire, nomChantier, rue, codePostal, Ville,lat,lon) values('3140192', 'RESIDENCE LES GRANDS CHENES PHASE 2', 'RUE ALBERT 1er', '33120', 'ARCACHON', , );</v>
      </c>
    </row>
    <row r="45" spans="1:12" hidden="1">
      <c r="A45" s="6">
        <v>3179507</v>
      </c>
      <c r="B45" t="s">
        <v>6378</v>
      </c>
      <c r="C45" t="s">
        <v>6379</v>
      </c>
      <c r="D45" s="6">
        <v>33120</v>
      </c>
      <c r="E45" t="s">
        <v>1013</v>
      </c>
      <c r="F45" t="str">
        <f>CONCATENATE(C45," ",D45," ",E45)</f>
        <v>RUE EUGENE ORMIERE 33120 ARCACHON</v>
      </c>
      <c r="L45" t="str">
        <f>CONCATENATE("insert into affaires(codeAffaire, nomChantier, rue, codePostal, Ville,lat,lon) values('",A45,"', '",B45,"', '",C45,"', '",D45,"', '",E45,"', ",H45,", ",I45,");")</f>
        <v>insert into affaires(codeAffaire, nomChantier, rue, codePostal, Ville,lat,lon) values('3179507', '10 LGTS - VILLA CAPUCINE', 'RUE EUGENE ORMIERE', '33120', 'ARCACHON', , );</v>
      </c>
    </row>
    <row r="46" spans="1:12" hidden="1">
      <c r="A46" s="6">
        <v>3183200</v>
      </c>
      <c r="B46" t="s">
        <v>1631</v>
      </c>
      <c r="C46" t="s">
        <v>6431</v>
      </c>
      <c r="D46" s="6">
        <v>66700</v>
      </c>
      <c r="E46" t="s">
        <v>6432</v>
      </c>
      <c r="F46" t="str">
        <f>CONCATENATE(C46," ",D46," ",E46)</f>
        <v>CHEMIN DE NEGUEBOUS 66700 ARGELES SUR MER</v>
      </c>
      <c r="L46" t="str">
        <f>CONCATENATE("insert into affaires(codeAffaire, nomChantier, rue, codePostal, Ville,lat,lon) values('",A46,"', '",B46,"', '",C46,"', '",D46,"', '",E46,"', ",H46,", ",I46,");")</f>
        <v>insert into affaires(codeAffaire, nomChantier, rue, codePostal, Ville,lat,lon) values('3183200', '14 LOGEMENTS', 'CHEMIN DE NEGUEBOUS', '66700', 'ARGELES SUR MER', , );</v>
      </c>
    </row>
    <row r="47" spans="1:12" hidden="1">
      <c r="A47" s="6">
        <v>3183583</v>
      </c>
      <c r="B47" t="s">
        <v>4024</v>
      </c>
      <c r="C47" t="s">
        <v>4025</v>
      </c>
      <c r="D47" s="6">
        <v>72230</v>
      </c>
      <c r="E47" t="s">
        <v>4026</v>
      </c>
      <c r="F47" t="str">
        <f>CONCATENATE(C47," ",D47," ",E47)</f>
        <v>RUE DES COLLEGES 72230 ARNAGE</v>
      </c>
      <c r="L47" t="str">
        <f>CONCATENATE("insert into affaires(codeAffaire, nomChantier, rue, codePostal, Ville,lat,lon) values('",A47,"', '",B47,"', '",C47,"', '",D47,"', '",E47,"', ",H47,", ",I47,");")</f>
        <v>insert into affaires(codeAffaire, nomChantier, rue, codePostal, Ville,lat,lon) values('3183583', 'COLLEGE HENRI LEFEUVRE-', 'RUE DES COLLEGES', '72230', 'ARNAGE', , );</v>
      </c>
    </row>
    <row r="48" spans="1:12" hidden="1">
      <c r="A48" s="6">
        <v>3182560</v>
      </c>
      <c r="B48" t="s">
        <v>1204</v>
      </c>
      <c r="C48" t="s">
        <v>1205</v>
      </c>
      <c r="D48" s="6">
        <v>21230</v>
      </c>
      <c r="E48" t="s">
        <v>1206</v>
      </c>
      <c r="F48" t="str">
        <f>CONCATENATE(C48," ",D48," ",E48)</f>
        <v>Rue de Barive, 21230 Arnay-le-Duc 21230 ARNAY LE DUC</v>
      </c>
      <c r="L48" t="str">
        <f>CONCATENATE("insert into affaires(codeAffaire, nomChantier, rue, codePostal, Ville,lat,lon) values('",A48,"', '",B48,"', '",C48,"', '",D48,"', '",E48,"', ",H48,", ",I48,");")</f>
        <v>insert into affaires(codeAffaire, nomChantier, rue, codePostal, Ville,lat,lon) values('3182560', 'LABOTECH', 'Rue de Barive, 21230 Arnay-le-Duc', '21230', 'ARNAY LE DUC', , );</v>
      </c>
    </row>
    <row r="49" spans="1:12" hidden="1">
      <c r="A49" s="6">
        <v>3184415</v>
      </c>
      <c r="B49" t="s">
        <v>7139</v>
      </c>
      <c r="C49" t="s">
        <v>7196</v>
      </c>
      <c r="D49" s="6">
        <v>56610</v>
      </c>
      <c r="E49" t="s">
        <v>5641</v>
      </c>
      <c r="F49" t="str">
        <f>CONCATENATE(C49," ",D49," ",E49)</f>
        <v>20 CHEMIN PENBOC''H 56610 ARRADON</v>
      </c>
      <c r="L49" t="str">
        <f>CONCATENATE("insert into affaires(codeAffaire, nomChantier, rue, codePostal, Ville,lat,lon) values('",A49,"', '",B49,"', '",C49,"', '",D49,"', '",E49,"', ",H49,", ",I49,");")</f>
        <v>insert into affaires(codeAffaire, nomChantier, rue, codePostal, Ville,lat,lon) values('3184415', 'CENTRE SPIRITUEL PEN BOC''H', '20 CHEMIN PENBOC''H', '56610', 'ARRADON', , );</v>
      </c>
    </row>
    <row r="50" spans="1:12" hidden="1">
      <c r="A50" s="6">
        <v>3171868</v>
      </c>
      <c r="B50" t="s">
        <v>5019</v>
      </c>
      <c r="C50" t="s">
        <v>5020</v>
      </c>
      <c r="D50" s="6">
        <v>62000</v>
      </c>
      <c r="E50" t="s">
        <v>5021</v>
      </c>
      <c r="F50" t="str">
        <f>CONCATENATE(C50," ",D50," ",E50)</f>
        <v>31 BOULEVARD CARNOT 62000 ARRAS</v>
      </c>
      <c r="L50" t="str">
        <f>CONCATENATE("insert into affaires(codeAffaire, nomChantier, rue, codePostal, Ville,lat,lon) values('",A50,"', '",B50,"', '",C50,"', '",D50,"', '",E50,"', ",H50,", ",I50,");")</f>
        <v>insert into affaires(codeAffaire, nomChantier, rue, codePostal, Ville,lat,lon) values('3171868', 'CELLULES COMMERCIALES BUREAUX', '31 BOULEVARD CARNOT', '62000', 'ARRAS', , );</v>
      </c>
    </row>
    <row r="51" spans="1:12" hidden="1">
      <c r="A51" s="6">
        <v>3177004</v>
      </c>
      <c r="B51" t="s">
        <v>3113</v>
      </c>
      <c r="C51" t="s">
        <v>3114</v>
      </c>
      <c r="D51" s="6">
        <v>57530</v>
      </c>
      <c r="E51" t="s">
        <v>3115</v>
      </c>
      <c r="F51" t="str">
        <f>CONCATENATE(C51," ",D51," ",E51)</f>
        <v>RUE ROYAL CANADIAN AIR FORCE 57530 ARS LAQUENEXY</v>
      </c>
      <c r="L51" t="str">
        <f>CONCATENATE("insert into affaires(codeAffaire, nomChantier, rue, codePostal, Ville,lat,lon) values('",A51,"', '",B51,"', '",C51,"', '",D51,"', '",E51,"', ",H51,", ",I51,");")</f>
        <v>insert into affaires(codeAffaire, nomChantier, rue, codePostal, Ville,lat,lon) values('3177004', 'EDQM', 'RUE ROYAL CANADIAN AIR FORCE', '57530', 'ARS LAQUENEXY', , );</v>
      </c>
    </row>
    <row r="52" spans="1:12" hidden="1">
      <c r="A52" s="6">
        <v>3182382</v>
      </c>
      <c r="B52" t="s">
        <v>5904</v>
      </c>
      <c r="C52" t="s">
        <v>5905</v>
      </c>
      <c r="D52" s="6">
        <v>29300</v>
      </c>
      <c r="E52" t="s">
        <v>5906</v>
      </c>
      <c r="F52" t="str">
        <f>CONCATENATE(C52," ",D52," ",E52)</f>
        <v>RUE DE LA FONTAINE 29300 ARZANO</v>
      </c>
      <c r="L52" t="str">
        <f>CONCATENATE("insert into affaires(codeAffaire, nomChantier, rue, codePostal, Ville,lat,lon) values('",A52,"', '",B52,"', '",C52,"', '",D52,"', '",E52,"', ",H52,", ",I52,");")</f>
        <v>insert into affaires(codeAffaire, nomChantier, rue, codePostal, Ville,lat,lon) values('3182382', 'POSTE DE LA FONTAINE', 'RUE DE LA FONTAINE', '29300', 'ARZANO', , );</v>
      </c>
    </row>
    <row r="53" spans="1:12">
      <c r="A53" s="6">
        <v>3176318</v>
      </c>
      <c r="B53" t="s">
        <v>688</v>
      </c>
      <c r="C53" t="s">
        <v>689</v>
      </c>
      <c r="D53" s="6">
        <v>92600</v>
      </c>
      <c r="E53" t="s">
        <v>690</v>
      </c>
      <c r="F53" t="str">
        <f>CONCATENATE(C53," ",D53," ",E53)</f>
        <v>8 RUE ARMAND NUMES 92600 ASNIERES SUR SEINE</v>
      </c>
      <c r="G53" t="s">
        <v>7672</v>
      </c>
      <c r="H53" t="s">
        <v>7673</v>
      </c>
      <c r="I53" t="s">
        <v>7674</v>
      </c>
      <c r="J53" t="s">
        <v>7675</v>
      </c>
      <c r="L53" t="str">
        <f>CONCATENATE("insert into affaires(codeAffaire, nomChantier, rue, codePostal, Ville,lat,lon) values('",A53,"', '",B53,"', '",C53,"', '",D53,"', '",E53,"', ",H53,", ",I53,");")</f>
        <v>insert into affaires(codeAffaire, nomChantier, rue, codePostal, Ville,lat,lon) values('3176318', 'PANORAMA ET OGIC / 2B', '8 RUE ARMAND NUMES', '92600', 'ASNIERES SUR SEINE', 48.915663, 2.305727);</v>
      </c>
    </row>
    <row r="54" spans="1:12">
      <c r="A54" s="6">
        <v>3176666</v>
      </c>
      <c r="B54" t="s">
        <v>752</v>
      </c>
      <c r="C54" t="s">
        <v>753</v>
      </c>
      <c r="D54" s="6">
        <v>13400</v>
      </c>
      <c r="E54" t="s">
        <v>754</v>
      </c>
      <c r="F54" t="str">
        <f>CONCATENATE(C54," ",D54," ",E54)</f>
        <v>1120 ROUTE DE GEMENOS 13400 AUBAGNE</v>
      </c>
      <c r="G54" t="s">
        <v>7704</v>
      </c>
      <c r="H54" t="s">
        <v>7705</v>
      </c>
      <c r="I54" t="s">
        <v>7706</v>
      </c>
      <c r="J54" t="s">
        <v>7707</v>
      </c>
      <c r="L54" t="str">
        <f>CONCATENATE("insert into affaires(codeAffaire, nomChantier, rue, codePostal, Ville,lat,lon) values('",A54,"', '",B54,"', '",C54,"', '",D54,"', '",E54,"', ",H54,", ",I54,");")</f>
        <v>insert into affaires(codeAffaire, nomChantier, rue, codePostal, Ville,lat,lon) values('3176666', 'ALTA ROCCA', '1120 ROUTE DE GEMENOS', '13400', 'AUBAGNE', 43.29719, 5.587885);</v>
      </c>
    </row>
    <row r="55" spans="1:12" hidden="1">
      <c r="A55" s="6">
        <v>3184732</v>
      </c>
      <c r="B55" t="s">
        <v>5973</v>
      </c>
      <c r="C55" t="s">
        <v>5974</v>
      </c>
      <c r="D55" s="6">
        <v>13400</v>
      </c>
      <c r="E55" t="s">
        <v>754</v>
      </c>
      <c r="F55" t="str">
        <f>CONCATENATE(C55," ",D55," ",E55)</f>
        <v>1326 RTE DE GEMENOS ZONE DES PALUDS 13400 AUBAGNE</v>
      </c>
      <c r="L55" t="str">
        <f>CONCATENATE("insert into affaires(codeAffaire, nomChantier, rue, codePostal, Ville,lat,lon) values('",A55,"', '",B55,"', '",C55,"', '",D55,"', '",E55,"', ",H55,", ",I55,");")</f>
        <v>insert into affaires(codeAffaire, nomChantier, rue, codePostal, Ville,lat,lon) values('3184732', 'CENTRE COMMERCIAL MARTINETS', '1326 RTE DE GEMENOS ZONE DES PALUDS', '13400', 'AUBAGNE', , );</v>
      </c>
    </row>
    <row r="56" spans="1:12" hidden="1">
      <c r="A56" s="6">
        <v>3183358</v>
      </c>
      <c r="B56" t="s">
        <v>6022</v>
      </c>
      <c r="C56" t="s">
        <v>7199</v>
      </c>
      <c r="D56" s="6">
        <v>30250</v>
      </c>
      <c r="E56" t="s">
        <v>6024</v>
      </c>
      <c r="F56" t="str">
        <f>CONCATENATE(C56," ",D56," ",E56)</f>
        <v>CHEMIN DE L''ARGILIER 30250 AUBAIS</v>
      </c>
      <c r="L56" t="str">
        <f>CONCATENATE("insert into affaires(codeAffaire, nomChantier, rue, codePostal, Ville,lat,lon) values('",A56,"', '",B56,"', '",C56,"', '",D56,"', '",E56,"', ",H56,", ",I56,");")</f>
        <v>insert into affaires(codeAffaire, nomChantier, rue, codePostal, Ville,lat,lon) values('3183358', '20 LGTS LE CHANT DES CIGALES', 'CHEMIN DE L''ARGILIER', '30250', 'AUBAIS', , );</v>
      </c>
    </row>
    <row r="57" spans="1:12" hidden="1">
      <c r="A57" s="6">
        <v>3173672</v>
      </c>
      <c r="B57" t="s">
        <v>6694</v>
      </c>
      <c r="C57" t="s">
        <v>6695</v>
      </c>
      <c r="D57" s="6">
        <v>93300</v>
      </c>
      <c r="E57" t="s">
        <v>701</v>
      </c>
      <c r="F57" t="str">
        <f>CONCATENATE(C57," ",D57," ",E57)</f>
        <v>30 RUE DES FILLETTES 93300 AUBERVILLIERS</v>
      </c>
      <c r="L57" t="str">
        <f>CONCATENATE("insert into affaires(codeAffaire, nomChantier, rue, codePostal, Ville,lat,lon) values('",A57,"', '",B57,"', '",C57,"', '",D57,"', '",E57,"', ",H57,", ",I57,");")</f>
        <v>insert into affaires(codeAffaire, nomChantier, rue, codePostal, Ville,lat,lon) values('3173672', 'GED', '30 RUE DES FILLETTES', '93300', 'AUBERVILLIERS', , );</v>
      </c>
    </row>
    <row r="58" spans="1:12" hidden="1">
      <c r="A58" s="6">
        <v>3179998</v>
      </c>
      <c r="B58" t="s">
        <v>1334</v>
      </c>
      <c r="C58" t="s">
        <v>1335</v>
      </c>
      <c r="D58" s="6">
        <v>93300</v>
      </c>
      <c r="E58" t="s">
        <v>701</v>
      </c>
      <c r="F58" t="str">
        <f>CONCATENATE(C58," ",D58," ",E58)</f>
        <v>4B AU 10 RUE DU  PILIER 93300 AUBERVILLIERS</v>
      </c>
      <c r="L58" t="str">
        <f>CONCATENATE("insert into affaires(codeAffaire, nomChantier, rue, codePostal, Ville,lat,lon) values('",A58,"', '",B58,"', '",C58,"', '",D58,"', '",E58,"', ",H58,", ",I58,");")</f>
        <v>insert into affaires(codeAffaire, nomChantier, rue, codePostal, Ville,lat,lon) values('3179998', 'COLLEGE -AUBERVILLIERS', '4B AU 10 RUE DU  PILIER', '93300', 'AUBERVILLIERS', , );</v>
      </c>
    </row>
    <row r="59" spans="1:12">
      <c r="A59" s="6">
        <v>3174041</v>
      </c>
      <c r="B59" t="s">
        <v>699</v>
      </c>
      <c r="C59" t="s">
        <v>700</v>
      </c>
      <c r="D59" s="6">
        <v>93300</v>
      </c>
      <c r="E59" t="s">
        <v>701</v>
      </c>
      <c r="F59" t="str">
        <f>CONCATENATE(C59," ",D59," ",E59)</f>
        <v>RUE DES FILLETTES 93300 AUBERVILLIERS</v>
      </c>
      <c r="G59" t="s">
        <v>7680</v>
      </c>
      <c r="H59" t="s">
        <v>7681</v>
      </c>
      <c r="I59" t="s">
        <v>7682</v>
      </c>
      <c r="J59" t="s">
        <v>7683</v>
      </c>
      <c r="L59" t="str">
        <f>CONCATENATE("insert into affaires(codeAffaire, nomChantier, rue, codePostal, Ville,lat,lon) values('",A59,"', '",B59,"', '",C59,"', '",D59,"', '",E59,"', ",H59,", ",I59,");")</f>
        <v>insert into affaires(codeAffaire, nomChantier, rue, codePostal, Ville,lat,lon) values('3174041', 'RES ETUDIANTS -JEUNE CHERCHEUR', 'RUE DES FILLETTES', '93300', 'AUBERVILLIERS', 48.909269, 2.365683);</v>
      </c>
    </row>
    <row r="60" spans="1:12" hidden="1">
      <c r="A60" s="6">
        <v>3174625</v>
      </c>
      <c r="B60" t="s">
        <v>4244</v>
      </c>
      <c r="C60" t="s">
        <v>700</v>
      </c>
      <c r="D60" s="6">
        <v>93300</v>
      </c>
      <c r="E60" t="s">
        <v>701</v>
      </c>
      <c r="F60" t="str">
        <f>CONCATENATE(C60," ",D60," ",E60)</f>
        <v>RUE DES FILLETTES 93300 AUBERVILLIERS</v>
      </c>
      <c r="L60" t="str">
        <f>CONCATENATE("insert into affaires(codeAffaire, nomChantier, rue, codePostal, Ville,lat,lon) values('",A60,"', '",B60,"', '",C60,"', '",D60,"', '",E60,"', ",H60,", ",I60,");")</f>
        <v>insert into affaires(codeAffaire, nomChantier, rue, codePostal, Ville,lat,lon) values('3174625', 'CAMPUS CONDORCET', 'RUE DES FILLETTES', '93300', 'AUBERVILLIERS', , );</v>
      </c>
    </row>
    <row r="61" spans="1:12" hidden="1">
      <c r="A61" s="6">
        <v>3184598</v>
      </c>
      <c r="B61" t="s">
        <v>2272</v>
      </c>
      <c r="C61" t="s">
        <v>2273</v>
      </c>
      <c r="D61" s="6">
        <v>27940</v>
      </c>
      <c r="E61" t="s">
        <v>2274</v>
      </c>
      <c r="F61" t="str">
        <f>CONCATENATE(C61," ",D61," ",E61)</f>
        <v>LE PARC DE GAILLON 27940 AUBEVOYE</v>
      </c>
      <c r="L61" t="str">
        <f>CONCATENATE("insert into affaires(codeAffaire, nomChantier, rue, codePostal, Ville,lat,lon) values('",A61,"', '",B61,"', '",C61,"', '",D61,"', '",E61,"', ",H61,", ",I61,");")</f>
        <v>insert into affaires(codeAffaire, nomChantier, rue, codePostal, Ville,lat,lon) values('3184598', 'CENTRE TECHNIQUE RENAULT', 'LE PARC DE GAILLON', '27940', 'AUBEVOYE', , );</v>
      </c>
    </row>
    <row r="62" spans="1:12" hidden="1">
      <c r="A62" s="6">
        <v>3182568</v>
      </c>
      <c r="B62" t="s">
        <v>2484</v>
      </c>
      <c r="C62" t="s">
        <v>2485</v>
      </c>
      <c r="D62" s="6">
        <v>63170</v>
      </c>
      <c r="E62" t="s">
        <v>1628</v>
      </c>
      <c r="F62" t="str">
        <f>CONCATENATE(C62," ",D62," ",E62)</f>
        <v>11 RUE DE ROMAGNAT 63170 AUBIERE</v>
      </c>
      <c r="L62" t="str">
        <f>CONCATENATE("insert into affaires(codeAffaire, nomChantier, rue, codePostal, Ville,lat,lon) values('",A62,"', '",B62,"', '",C62,"', '",D62,"', '",E62,"', ",H62,", ",I62,");")</f>
        <v>insert into affaires(codeAffaire, nomChantier, rue, codePostal, Ville,lat,lon) values('3182568', 'RESIDENCE SERENETY', '11 RUE DE ROMAGNAT', '63170', 'AUBIERE', , );</v>
      </c>
    </row>
    <row r="63" spans="1:12" hidden="1">
      <c r="A63" s="6">
        <v>3182532</v>
      </c>
      <c r="B63" t="s">
        <v>1626</v>
      </c>
      <c r="C63" t="s">
        <v>1627</v>
      </c>
      <c r="D63" s="6">
        <v>63170</v>
      </c>
      <c r="E63" t="s">
        <v>1628</v>
      </c>
      <c r="F63" t="str">
        <f>CONCATENATE(C63," ",D63," ",E63)</f>
        <v>AV BLAISE PASCAL (CAMPUS DES CEZEAUX) SUIVRE FLECHAGE 63170 AUBIERE</v>
      </c>
      <c r="L63" t="str">
        <f>CONCATENATE("insert into affaires(codeAffaire, nomChantier, rue, codePostal, Ville,lat,lon) values('",A63,"', '",B63,"', '",C63,"', '",D63,"', '",E63,"', ",H63,", ",I63,");")</f>
        <v>insert into affaires(codeAffaire, nomChantier, rue, codePostal, Ville,lat,lon) values('3182532', 'CREM CEZEAUX', 'AV BLAISE PASCAL (CAMPUS DES CEZEAUX) SUIVRE FLECHAGE', '63170', 'AUBIERE', , );</v>
      </c>
    </row>
    <row r="64" spans="1:12" hidden="1">
      <c r="A64" s="6">
        <v>3181142</v>
      </c>
      <c r="B64" t="s">
        <v>2927</v>
      </c>
      <c r="C64" t="s">
        <v>2928</v>
      </c>
      <c r="D64" s="6">
        <v>33980</v>
      </c>
      <c r="E64" t="s">
        <v>2929</v>
      </c>
      <c r="F64" t="str">
        <f>CONCATENATE(C64," ",D64," ",E64)</f>
        <v>Lieu dit "Le Maignan" 33980 AUDENGE</v>
      </c>
      <c r="L64" t="str">
        <f>CONCATENATE("insert into affaires(codeAffaire, nomChantier, rue, codePostal, Ville,lat,lon) values('",A64,"', '",B64,"', '",C64,"', '",D64,"', '",E64,"', ",H64,", ",I64,");")</f>
        <v>insert into affaires(codeAffaire, nomChantier, rue, codePostal, Ville,lat,lon) values('3181142', 'LE MAIGNAN 36 LOGTS + 13 INDI', 'Lieu dit "Le Maignan"', '33980', 'AUDENGE', , );</v>
      </c>
    </row>
    <row r="65" spans="1:12" hidden="1">
      <c r="A65" s="6">
        <v>3174540</v>
      </c>
      <c r="B65" t="s">
        <v>3949</v>
      </c>
      <c r="C65" t="s">
        <v>3950</v>
      </c>
      <c r="D65" s="6">
        <v>57390</v>
      </c>
      <c r="E65" t="s">
        <v>3951</v>
      </c>
      <c r="F65" t="str">
        <f>CONCATENATE(C65," ",D65," ",E65)</f>
        <v>ZAC MICHEVILLE 57390 AUDUN LE TICHE</v>
      </c>
      <c r="L65" t="str">
        <f>CONCATENATE("insert into affaires(codeAffaire, nomChantier, rue, codePostal, Ville,lat,lon) values('",A65,"', '",B65,"', '",C65,"', '",D65,"', '",E65,"', ",H65,", ",I65,");")</f>
        <v>insert into affaires(codeAffaire, nomChantier, rue, codePostal, Ville,lat,lon) values('3174540', '52 LOGEMENTS', 'ZAC MICHEVILLE', '57390', 'AUDUN LE TICHE', , );</v>
      </c>
    </row>
    <row r="66" spans="1:12" hidden="1">
      <c r="A66" s="6">
        <v>3184999</v>
      </c>
      <c r="B66" t="s">
        <v>6834</v>
      </c>
      <c r="C66" t="s">
        <v>6835</v>
      </c>
      <c r="D66" s="6">
        <v>56400</v>
      </c>
      <c r="E66" t="s">
        <v>1162</v>
      </c>
      <c r="F66" t="str">
        <f>CONCATENATE(C66," ",D66," ",E66)</f>
        <v>9 RUE DU DANEMARK 56400 AURAY</v>
      </c>
      <c r="L66" t="str">
        <f>CONCATENATE("insert into affaires(codeAffaire, nomChantier, rue, codePostal, Ville,lat,lon) values('",A66,"', '",B66,"', '",C66,"', '",D66,"', '",E66,"', ",H66,", ",I66,");")</f>
        <v>insert into affaires(codeAffaire, nomChantier, rue, codePostal, Ville,lat,lon) values('3184999', 'SCI ALPAGA', '9 RUE DU DANEMARK', '56400', 'AURAY', , );</v>
      </c>
    </row>
    <row r="67" spans="1:12" hidden="1">
      <c r="A67" s="6">
        <v>3183373</v>
      </c>
      <c r="B67" t="s">
        <v>5386</v>
      </c>
      <c r="C67" t="s">
        <v>5387</v>
      </c>
      <c r="D67" s="6">
        <v>56400</v>
      </c>
      <c r="E67" t="s">
        <v>1162</v>
      </c>
      <c r="F67" t="str">
        <f>CONCATENATE(C67," ",D67," ",E67)</f>
        <v>BOULEVARD ANNE DE BRETAGNE 56400 AURAY</v>
      </c>
      <c r="L67" t="str">
        <f>CONCATENATE("insert into affaires(codeAffaire, nomChantier, rue, codePostal, Ville,lat,lon) values('",A67,"', '",B67,"', '",C67,"', '",D67,"', '",E67,"', ",H67,", ",I67,");")</f>
        <v>insert into affaires(codeAffaire, nomChantier, rue, codePostal, Ville,lat,lon) values('3183373', 'RESIDENCE ROS VRAZ', 'BOULEVARD ANNE DE BRETAGNE', '56400', 'AURAY', , );</v>
      </c>
    </row>
    <row r="68" spans="1:12" hidden="1">
      <c r="A68" s="6">
        <v>3178156</v>
      </c>
      <c r="B68" t="s">
        <v>1160</v>
      </c>
      <c r="C68" t="s">
        <v>1161</v>
      </c>
      <c r="D68" s="6">
        <v>56400</v>
      </c>
      <c r="E68" t="s">
        <v>1162</v>
      </c>
      <c r="F68" t="str">
        <f>CONCATENATE(C68," ",D68," ",E68)</f>
        <v>RUE FRANCOIS GUHUR 56400 AURAY</v>
      </c>
      <c r="L68" t="str">
        <f>CONCATENATE("insert into affaires(codeAffaire, nomChantier, rue, codePostal, Ville,lat,lon) values('",A68,"', '",B68,"', '",C68,"', '",D68,"', '",E68,"', ",H68,", ",I68,");")</f>
        <v>insert into affaires(codeAffaire, nomChantier, rue, codePostal, Ville,lat,lon) values('3178156', 'SYMPHONIE', 'RUE FRANCOIS GUHUR', '56400', 'AURAY', , );</v>
      </c>
    </row>
    <row r="69" spans="1:12" hidden="1">
      <c r="A69" s="6">
        <v>3174104</v>
      </c>
      <c r="B69" t="s">
        <v>1022</v>
      </c>
      <c r="C69" t="s">
        <v>1023</v>
      </c>
      <c r="D69" s="6">
        <v>15000</v>
      </c>
      <c r="E69" t="s">
        <v>420</v>
      </c>
      <c r="F69" t="str">
        <f>CONCATENATE(C69," ",D69," ",E69)</f>
        <v>50 AVENUE DE LA REPUBLIQUE 15000 AURILLAC</v>
      </c>
      <c r="L69" t="str">
        <f>CONCATENATE("insert into affaires(codeAffaire, nomChantier, rue, codePostal, Ville,lat,lon) values('",A69,"', '",B69,"', '",C69,"', '",D69,"', '",E69,"', ",H69,", ",I69,");")</f>
        <v>insert into affaires(codeAffaire, nomChantier, rue, codePostal, Ville,lat,lon) values('3174104', 'CTRE HOSPITALIER HENRI MONDOR', '50 AVENUE DE LA REPUBLIQUE', '15000', 'AURILLAC', , );</v>
      </c>
    </row>
    <row r="70" spans="1:12">
      <c r="A70" s="6">
        <v>3181995</v>
      </c>
      <c r="B70" t="s">
        <v>418</v>
      </c>
      <c r="C70" t="s">
        <v>419</v>
      </c>
      <c r="D70" s="6">
        <v>15000</v>
      </c>
      <c r="E70" t="s">
        <v>420</v>
      </c>
      <c r="F70" t="str">
        <f>CONCATENATE(C70," ",D70," ",E70)</f>
        <v>58 BOULEVARD JEAN JAURES 15000 AURILLAC</v>
      </c>
      <c r="G70" t="s">
        <v>7500</v>
      </c>
      <c r="H70" t="s">
        <v>7501</v>
      </c>
      <c r="I70" t="s">
        <v>7502</v>
      </c>
      <c r="J70" t="s">
        <v>7503</v>
      </c>
      <c r="L70" t="str">
        <f>CONCATENATE("insert into affaires(codeAffaire, nomChantier, rue, codePostal, Ville,lat,lon) values('",A70,"', '",B70,"', '",C70,"', '",D70,"', '",E70,"', ",H70,", ",I70,");")</f>
        <v>insert into affaires(codeAffaire, nomChantier, rue, codePostal, Ville,lat,lon) values('3181995', '74 LOGEMENTS  POLYGONE - BAT C', '58 BOULEVARD JEAN JAURES', '15000', 'AURILLAC', 44.934806, 2.452453);</v>
      </c>
    </row>
    <row r="71" spans="1:12" hidden="1">
      <c r="A71" s="6">
        <v>3183251</v>
      </c>
      <c r="B71" t="s">
        <v>5059</v>
      </c>
      <c r="C71" t="s">
        <v>5060</v>
      </c>
      <c r="D71" s="6">
        <v>81200</v>
      </c>
      <c r="E71" t="s">
        <v>5061</v>
      </c>
      <c r="F71" t="str">
        <f>CONCATENATE(C71," ",D71," ",E71)</f>
        <v>Bd du LANGUEDOC 81200 AUSSILLON</v>
      </c>
      <c r="L71" t="str">
        <f>CONCATENATE("insert into affaires(codeAffaire, nomChantier, rue, codePostal, Ville,lat,lon) values('",A71,"', '",B71,"', '",C71,"', '",D71,"', '",E71,"', ",H71,", ",I71,");")</f>
        <v>insert into affaires(codeAffaire, nomChantier, rue, codePostal, Ville,lat,lon) values('3183251', 'LOGEMENTS SOCIAUX PHASE II', 'Bd du LANGUEDOC', '81200', 'AUSSILLON', , );</v>
      </c>
    </row>
    <row r="72" spans="1:12" hidden="1">
      <c r="A72" s="6">
        <v>3174877</v>
      </c>
      <c r="B72" t="s">
        <v>6470</v>
      </c>
      <c r="C72" t="s">
        <v>6471</v>
      </c>
      <c r="D72" s="6">
        <v>89000</v>
      </c>
      <c r="E72" t="s">
        <v>6472</v>
      </c>
      <c r="F72" t="str">
        <f>CONCATENATE(C72," ",D72," ",E72)</f>
        <v>53B AVENUE DE LA TOURNELLE 89000 AUXERRE</v>
      </c>
      <c r="L72" t="str">
        <f>CONCATENATE("insert into affaires(codeAffaire, nomChantier, rue, codePostal, Ville,lat,lon) values('",A72,"', '",B72,"', '",C72,"', '",D72,"', '",E72,"', ",H72,", ",I72,");")</f>
        <v>insert into affaires(codeAffaire, nomChantier, rue, codePostal, Ville,lat,lon) values('3174877', '2 IMMEUBLES', '53B AVENUE DE LA TOURNELLE', '89000', 'AUXERRE', , );</v>
      </c>
    </row>
    <row r="73" spans="1:12" hidden="1">
      <c r="A73" s="6">
        <v>3170065</v>
      </c>
      <c r="B73" t="s">
        <v>4743</v>
      </c>
      <c r="C73" t="s">
        <v>4744</v>
      </c>
      <c r="D73" s="6">
        <v>21190</v>
      </c>
      <c r="E73" t="s">
        <v>4745</v>
      </c>
      <c r="F73" t="str">
        <f>CONCATENATE(C73," ",D73," ",E73)</f>
        <v>RUE DU PONT BOILLOT 21190 AUXEY DURESSES</v>
      </c>
      <c r="L73" t="str">
        <f>CONCATENATE("insert into affaires(codeAffaire, nomChantier, rue, codePostal, Ville,lat,lon) values('",A73,"', '",B73,"', '",C73,"', '",D73,"', '",E73,"', ",H73,", ",I73,");")</f>
        <v>insert into affaires(codeAffaire, nomChantier, rue, codePostal, Ville,lat,lon) values('3170065', 'CAVE ET STOCKAGE LEROY', 'RUE DU PONT BOILLOT', '21190', 'AUXEY DURESSES', , );</v>
      </c>
    </row>
    <row r="74" spans="1:12" hidden="1">
      <c r="A74" s="6">
        <v>3182784</v>
      </c>
      <c r="B74" t="s">
        <v>3658</v>
      </c>
      <c r="C74" t="s">
        <v>3659</v>
      </c>
      <c r="D74" s="6">
        <v>76190</v>
      </c>
      <c r="E74" t="s">
        <v>3660</v>
      </c>
      <c r="F74" t="str">
        <f>CONCATENATE(C74," ",D74," ",E74)</f>
        <v>ZA 76190 AUZEBOSC</v>
      </c>
      <c r="L74" t="str">
        <f>CONCATENATE("insert into affaires(codeAffaire, nomChantier, rue, codePostal, Ville,lat,lon) values('",A74,"', '",B74,"', '",C74,"', '",D74,"', '",E74,"', ",H74,", ",I74,");")</f>
        <v>insert into affaires(codeAffaire, nomChantier, rue, codePostal, Ville,lat,lon) values('3182784', 'ATELIER - STOCKAGE - BUREAU', 'ZA', '76190', 'AUZEBOSC', , );</v>
      </c>
    </row>
    <row r="75" spans="1:12" hidden="1">
      <c r="A75" s="6">
        <v>3174695</v>
      </c>
      <c r="B75" t="s">
        <v>3783</v>
      </c>
      <c r="C75" t="s">
        <v>3784</v>
      </c>
      <c r="D75" s="6">
        <v>31320</v>
      </c>
      <c r="E75" t="s">
        <v>3785</v>
      </c>
      <c r="F75" t="str">
        <f>CONCATENATE(C75," ",D75," ",E75)</f>
        <v>chemin du canal 31320 AUZEVILLE TOLOSANE</v>
      </c>
      <c r="L75" t="str">
        <f>CONCATENATE("insert into affaires(codeAffaire, nomChantier, rue, codePostal, Ville,lat,lon) values('",A75,"', '",B75,"', '",C75,"', '",D75,"', '",E75,"', ",H75,", ",I75,");")</f>
        <v>insert into affaires(codeAffaire, nomChantier, rue, codePostal, Ville,lat,lon) values('3174695', 'ITEP 4 VENTS', 'chemin du canal', '31320', 'AUZEVILLE TOLOSANE', , );</v>
      </c>
    </row>
    <row r="76" spans="1:12">
      <c r="A76" s="6">
        <v>3176180</v>
      </c>
      <c r="B76" t="s">
        <v>327</v>
      </c>
      <c r="C76" t="s">
        <v>7150</v>
      </c>
      <c r="D76" s="6">
        <v>84000</v>
      </c>
      <c r="E76" t="s">
        <v>329</v>
      </c>
      <c r="F76" t="str">
        <f>CONCATENATE(C76," ",D76," ",E76)</f>
        <v>2968 AVENUE DE L''AMANDIER 84000 AVIGNON</v>
      </c>
      <c r="G76" t="s">
        <v>7436</v>
      </c>
      <c r="H76" t="s">
        <v>7437</v>
      </c>
      <c r="I76" t="s">
        <v>7438</v>
      </c>
      <c r="J76" t="s">
        <v>7439</v>
      </c>
      <c r="L76" t="str">
        <f>CONCATENATE("insert into affaires(codeAffaire, nomChantier, rue, codePostal, Ville,lat,lon) values('",A76,"', '",B76,"', '",C76,"', '",D76,"', '",E76,"', ",H76,", ",I76,");")</f>
        <v>insert into affaires(codeAffaire, nomChantier, rue, codePostal, Ville,lat,lon) values('3176180', 'HOTEL IBIS -AVIGNON', '2968 AVENUE DE L''AMANDIER', '84000', 'AVIGNON', 43.926319, 4.844205);</v>
      </c>
    </row>
    <row r="77" spans="1:12" hidden="1">
      <c r="A77" s="6">
        <v>3185063</v>
      </c>
      <c r="B77" t="s">
        <v>4633</v>
      </c>
      <c r="C77" t="s">
        <v>4634</v>
      </c>
      <c r="D77" s="6">
        <v>31290</v>
      </c>
      <c r="E77" t="s">
        <v>4635</v>
      </c>
      <c r="F77" t="str">
        <f>CONCATENATE(C77," ",D77," ",E77)</f>
        <v>ENLEVEMENT AU DEPOT DE COLOMIERS 31290 AVIGNONET LAURAGAIS</v>
      </c>
      <c r="L77" t="str">
        <f>CONCATENATE("insert into affaires(codeAffaire, nomChantier, rue, codePostal, Ville,lat,lon) values('",A77,"', '",B77,"', '",C77,"', '",D77,"', '",E77,"', ",H77,", ",I77,");")</f>
        <v>insert into affaires(codeAffaire, nomChantier, rue, codePostal, Ville,lat,lon) values('3185063', 'VILLA DIAS / ISSAC-GARONA', 'ENLEVEMENT AU DEPOT DE COLOMIERS', '31290', 'AVIGNONET LAURAGAIS', , );</v>
      </c>
    </row>
    <row r="78" spans="1:12" hidden="1">
      <c r="A78" s="6">
        <v>3181131</v>
      </c>
      <c r="B78" t="s">
        <v>1383</v>
      </c>
      <c r="C78" t="s">
        <v>1384</v>
      </c>
      <c r="D78" s="6">
        <v>17440</v>
      </c>
      <c r="E78" t="s">
        <v>70</v>
      </c>
      <c r="F78" t="str">
        <f>CONCATENATE(C78," ",D78," ",E78)</f>
        <v>AVENUE EDMOND GRASSET 17440 AYTRE</v>
      </c>
      <c r="L78" t="str">
        <f>CONCATENATE("insert into affaires(codeAffaire, nomChantier, rue, codePostal, Ville,lat,lon) values('",A78,"', '",B78,"', '",C78,"', '",D78,"', '",E78,"', ",H78,", ",I78,");")</f>
        <v>insert into affaires(codeAffaire, nomChantier, rue, codePostal, Ville,lat,lon) values('3181131', 'LES NATURELLES', 'AVENUE EDMOND GRASSET', '17440', 'AYTRE', , );</v>
      </c>
    </row>
    <row r="79" spans="1:12">
      <c r="A79" s="6">
        <v>3170267</v>
      </c>
      <c r="B79" t="s">
        <v>68</v>
      </c>
      <c r="C79" t="s">
        <v>69</v>
      </c>
      <c r="D79" s="6">
        <v>17440</v>
      </c>
      <c r="E79" t="s">
        <v>70</v>
      </c>
      <c r="F79" t="str">
        <f>CONCATENATE(C79," ",D79," ",E79)</f>
        <v>RUE COTTEMAILLE 17440 AYTRE</v>
      </c>
      <c r="G79" t="s">
        <v>7276</v>
      </c>
      <c r="H79" t="s">
        <v>7277</v>
      </c>
      <c r="I79" t="s">
        <v>7278</v>
      </c>
      <c r="J79" t="s">
        <v>7279</v>
      </c>
      <c r="L79" t="str">
        <f>CONCATENATE("insert into affaires(codeAffaire, nomChantier, rue, codePostal, Ville,lat,lon) values('",A79,"', '",B79,"', '",C79,"', '",D79,"', '",E79,"', ",H79,", ",I79,");")</f>
        <v>insert into affaires(codeAffaire, nomChantier, rue, codePostal, Ville,lat,lon) values('3170267', '84 LOGEMENTS', 'RUE COTTEMAILLE', '17440', 'AYTRE', 46.141277, -1.115644);</v>
      </c>
    </row>
    <row r="80" spans="1:12" hidden="1">
      <c r="A80" s="6">
        <v>3179494</v>
      </c>
      <c r="B80" t="s">
        <v>68</v>
      </c>
      <c r="C80" t="s">
        <v>3710</v>
      </c>
      <c r="D80" s="6">
        <v>17440</v>
      </c>
      <c r="E80" t="s">
        <v>70</v>
      </c>
      <c r="F80" t="str">
        <f>CONCATENATE(C80," ",D80," ",E80)</f>
        <v>RUE DES COTTES MAILLES 17440 AYTRE</v>
      </c>
      <c r="L80" t="str">
        <f>CONCATENATE("insert into affaires(codeAffaire, nomChantier, rue, codePostal, Ville,lat,lon) values('",A80,"', '",B80,"', '",C80,"', '",D80,"', '",E80,"', ",H80,", ",I80,");")</f>
        <v>insert into affaires(codeAffaire, nomChantier, rue, codePostal, Ville,lat,lon) values('3179494', '84 LOGEMENTS', 'RUE DES COTTES MAILLES', '17440', 'AYTRE', , );</v>
      </c>
    </row>
    <row r="81" spans="1:12" hidden="1">
      <c r="A81" s="6">
        <v>3183843</v>
      </c>
      <c r="B81" t="s">
        <v>2637</v>
      </c>
      <c r="C81" t="s">
        <v>2638</v>
      </c>
      <c r="D81" s="6">
        <v>71260</v>
      </c>
      <c r="E81" t="s">
        <v>2639</v>
      </c>
      <c r="F81" t="str">
        <f>CONCATENATE(C81," ",D81," ",E81)</f>
        <v>lLA HAUTE MOUGE A AZE 71260 AZE</v>
      </c>
      <c r="L81" t="str">
        <f>CONCATENATE("insert into affaires(codeAffaire, nomChantier, rue, codePostal, Ville,lat,lon) values('",A81,"', '",B81,"', '",C81,"', '",D81,"', '",E81,"', ",H81,", ",I81,");")</f>
        <v>insert into affaires(codeAffaire, nomChantier, rue, codePostal, Ville,lat,lon) values('3183843', 'SDIS MOUGE', 'lLA HAUTE MOUGE A AZE', '71260', 'AZE', , );</v>
      </c>
    </row>
    <row r="82" spans="1:12" hidden="1">
      <c r="A82" s="6">
        <v>3174424</v>
      </c>
      <c r="B82" t="s">
        <v>4419</v>
      </c>
      <c r="C82" t="s">
        <v>4420</v>
      </c>
      <c r="D82" s="6">
        <v>93170</v>
      </c>
      <c r="E82" t="s">
        <v>3322</v>
      </c>
      <c r="F82" t="str">
        <f>CONCATENATE(C82," ",D82," ",E82)</f>
        <v>1 RUE HOCHE 93170 BAGNOLET</v>
      </c>
      <c r="L82" t="str">
        <f>CONCATENATE("insert into affaires(codeAffaire, nomChantier, rue, codePostal, Ville,lat,lon) values('",A82,"', '",B82,"', '",C82,"', '",D82,"', '",E82,"', ",H82,", ",I82,");")</f>
        <v>insert into affaires(codeAffaire, nomChantier, rue, codePostal, Ville,lat,lon) values('3174424', 'LOGTS COMMERCES BENOIT HURE', '1 RUE HOCHE', '93170', 'BAGNOLET', , );</v>
      </c>
    </row>
    <row r="83" spans="1:12" hidden="1">
      <c r="A83" s="6">
        <v>3181623</v>
      </c>
      <c r="B83" t="s">
        <v>3320</v>
      </c>
      <c r="C83" t="s">
        <v>3321</v>
      </c>
      <c r="D83" s="6">
        <v>93170</v>
      </c>
      <c r="E83" t="s">
        <v>3322</v>
      </c>
      <c r="F83" t="str">
        <f>CONCATENATE(C83," ",D83," ",E83)</f>
        <v>109 avenue GAMBETTA 93170 BAGNOLET</v>
      </c>
      <c r="L83" t="str">
        <f>CONCATENATE("insert into affaires(codeAffaire, nomChantier, rue, codePostal, Ville,lat,lon) values('",A83,"', '",B83,"', '",C83,"', '",D83,"', '",E83,"', ",H83,", ",I83,");")</f>
        <v>insert into affaires(codeAffaire, nomChantier, rue, codePostal, Ville,lat,lon) values('3181623', 'LOGEMENTS GAMBETTA', '109 avenue GAMBETTA', '93170', 'BAGNOLET', , );</v>
      </c>
    </row>
    <row r="84" spans="1:12" hidden="1">
      <c r="A84" s="6">
        <v>3178705</v>
      </c>
      <c r="B84" t="s">
        <v>4208</v>
      </c>
      <c r="C84" t="s">
        <v>4209</v>
      </c>
      <c r="D84" s="6">
        <v>93170</v>
      </c>
      <c r="E84" t="s">
        <v>3322</v>
      </c>
      <c r="F84" t="str">
        <f>CONCATENATE(C84," ",D84," ",E84)</f>
        <v>93 AVENUE DE LA DHUYS 93170 BAGNOLET</v>
      </c>
      <c r="L84" t="str">
        <f>CONCATENATE("insert into affaires(codeAffaire, nomChantier, rue, codePostal, Ville,lat,lon) values('",A84,"', '",B84,"', '",C84,"', '",D84,"', '",E84,"', ",H84,", ",I84,");")</f>
        <v>insert into affaires(codeAffaire, nomChantier, rue, codePostal, Ville,lat,lon) values('3178705', '14 LOGTS - BAGNOLET', '93 AVENUE DE LA DHUYS', '93170', 'BAGNOLET', , );</v>
      </c>
    </row>
    <row r="85" spans="1:12" hidden="1">
      <c r="A85" s="6">
        <v>3185257</v>
      </c>
      <c r="B85" t="s">
        <v>4739</v>
      </c>
      <c r="C85" t="s">
        <v>422</v>
      </c>
      <c r="D85" s="6">
        <v>21450</v>
      </c>
      <c r="E85" t="s">
        <v>4740</v>
      </c>
      <c r="F85" t="str">
        <f>CONCATENATE(C85," ",D85," ",E85)</f>
        <v>DEPART USINE DE CIEL 21450 BAIGNEUX LES JUIFS</v>
      </c>
      <c r="L85" t="str">
        <f>CONCATENATE("insert into affaires(codeAffaire, nomChantier, rue, codePostal, Ville,lat,lon) values('",A85,"', '",B85,"', '",C85,"', '",D85,"', '",E85,"', ",H85,", ",I85,");")</f>
        <v>insert into affaires(codeAffaire, nomChantier, rue, codePostal, Ville,lat,lon) values('3185257', 'GUINOT', 'DEPART USINE DE CIEL', '21450', 'BAIGNEUX LES JUIFS', , );</v>
      </c>
    </row>
    <row r="86" spans="1:12" hidden="1">
      <c r="A86" s="6">
        <v>3180857</v>
      </c>
      <c r="B86" t="s">
        <v>2969</v>
      </c>
      <c r="C86" t="s">
        <v>2970</v>
      </c>
      <c r="D86" s="6">
        <v>31130</v>
      </c>
      <c r="E86" t="s">
        <v>2971</v>
      </c>
      <c r="F86" t="str">
        <f>CONCATENATE(C86," ",D86," ",E86)</f>
        <v>Av Pierre COUPEAU(juste aprés le rd pt centre ville) 31130 BALMA</v>
      </c>
      <c r="L86" t="str">
        <f>CONCATENATE("insert into affaires(codeAffaire, nomChantier, rue, codePostal, Ville,lat,lon) values('",A86,"', '",B86,"', '",C86,"', '",D86,"', '",E86,"', ",H86,", ",I86,");")</f>
        <v>insert into affaires(codeAffaire, nomChantier, rue, codePostal, Ville,lat,lon) values('3180857', 'COEUR DE VILLE', 'Av Pierre COUPEAU(juste aprés le rd pt centre ville)', '31130', 'BALMA', , );</v>
      </c>
    </row>
    <row r="87" spans="1:12" hidden="1">
      <c r="A87" s="6">
        <v>3179141</v>
      </c>
      <c r="B87" t="s">
        <v>5297</v>
      </c>
      <c r="C87" t="s">
        <v>5298</v>
      </c>
      <c r="D87" s="6">
        <v>31130</v>
      </c>
      <c r="E87" t="s">
        <v>2971</v>
      </c>
      <c r="F87" t="str">
        <f>CONCATENATE(C87," ",D87," ",E87)</f>
        <v>Chemin de la PUNTETTE 31130 BALMA</v>
      </c>
      <c r="L87" t="str">
        <f>CONCATENATE("insert into affaires(codeAffaire, nomChantier, rue, codePostal, Ville,lat,lon) values('",A87,"', '",B87,"', '",C87,"', '",D87,"', '",E87,"', ",H87,", ",I87,");")</f>
        <v>insert into affaires(codeAffaire, nomChantier, rue, codePostal, Ville,lat,lon) values('3179141', 'LE PRE AMARYLLIS', 'Chemin de la PUNTETTE', '31130', 'BALMA', , );</v>
      </c>
    </row>
    <row r="88" spans="1:12" hidden="1">
      <c r="A88" s="6">
        <v>3183926</v>
      </c>
      <c r="B88" t="s">
        <v>6691</v>
      </c>
      <c r="D88" s="6">
        <v>10110</v>
      </c>
      <c r="E88" t="s">
        <v>6933</v>
      </c>
      <c r="F88" t="str">
        <f>CONCATENATE(C88," ",D88," ",E88)</f>
        <v xml:space="preserve"> 10110 BAR SUR SEINE</v>
      </c>
      <c r="L88" t="str">
        <f>CONCATENATE("insert into affaires(codeAffaire, nomChantier, rue, codePostal, Ville,lat,lon) values('",A88,"', '",B88,"', '",C88,"', '",D88,"', '",E88,"', ",H88,", ",I88,");")</f>
        <v>insert into affaires(codeAffaire, nomChantier, rue, codePostal, Ville,lat,lon) values('3183926', 'BATIMENT INDUSTRIEL', '', '10110', 'BAR SUR SEINE', , );</v>
      </c>
    </row>
    <row r="89" spans="1:12" hidden="1">
      <c r="A89" s="6">
        <v>3180564</v>
      </c>
      <c r="B89" t="s">
        <v>1209</v>
      </c>
      <c r="C89" t="s">
        <v>1210</v>
      </c>
      <c r="D89" s="6">
        <v>16300</v>
      </c>
      <c r="E89" t="s">
        <v>1211</v>
      </c>
      <c r="F89" t="str">
        <f>CONCATENATE(C89," ",D89," ",E89)</f>
        <v>LA MIRANDOLE 16300 BARBEZIEUX ST HILAIRE</v>
      </c>
      <c r="L89" t="str">
        <f>CONCATENATE("insert into affaires(codeAffaire, nomChantier, rue, codePostal, Ville,lat,lon) values('",A89,"', '",B89,"', '",C89,"', '",D89,"', '",E89,"', ",H89,", ",I89,");")</f>
        <v>insert into affaires(codeAffaire, nomChantier, rue, codePostal, Ville,lat,lon) values('3180564', 'LA MIRANDOLE 12 LOGEMENTS', 'LA MIRANDOLE', '16300', 'BARBEZIEUX ST HILAIRE', , );</v>
      </c>
    </row>
    <row r="90" spans="1:12" hidden="1">
      <c r="A90" s="6">
        <v>3177458</v>
      </c>
      <c r="B90" t="s">
        <v>5996</v>
      </c>
      <c r="C90" t="s">
        <v>5997</v>
      </c>
      <c r="D90" s="6" t="s">
        <v>7237</v>
      </c>
      <c r="E90" t="s">
        <v>5998</v>
      </c>
      <c r="F90" t="str">
        <f>CONCATENATE(C90," ",D90," ",E90)</f>
        <v>DEPOT SAMSE BARCELONNETTE 04400 BARCELONNETTE</v>
      </c>
      <c r="L90" t="str">
        <f>CONCATENATE("insert into affaires(codeAffaire, nomChantier, rue, codePostal, Ville,lat,lon) values('",A90,"', '",B90,"', '",C90,"', '",D90,"', '",E90,"', ",H90,", ",I90,");")</f>
        <v>insert into affaires(codeAffaire, nomChantier, rue, codePostal, Ville,lat,lon) values('3177458', 'ISAIA / BRUN', 'DEPOT SAMSE BARCELONNETTE', '04400', 'BARCELONNETTE', , );</v>
      </c>
    </row>
    <row r="91" spans="1:12" hidden="1">
      <c r="A91" s="6">
        <v>3184122</v>
      </c>
      <c r="B91" t="s">
        <v>2303</v>
      </c>
      <c r="C91" t="s">
        <v>2304</v>
      </c>
      <c r="D91" s="6">
        <v>28630</v>
      </c>
      <c r="E91" t="s">
        <v>2149</v>
      </c>
      <c r="F91" t="str">
        <f>CONCATENATE(C91," ",D91," ",E91)</f>
        <v>34 RUE DE FORT MAHON 28630 BARJOUVILLE</v>
      </c>
      <c r="L91" t="str">
        <f>CONCATENATE("insert into affaires(codeAffaire, nomChantier, rue, codePostal, Ville,lat,lon) values('",A91,"', '",B91,"', '",C91,"', '",D91,"', '",E91,"', ",H91,", ",I91,");")</f>
        <v>insert into affaires(codeAffaire, nomChantier, rue, codePostal, Ville,lat,lon) values('3184122', 'GYMNASE - BARJOUVILLE', '34 RUE DE FORT MAHON', '28630', 'BARJOUVILLE', , );</v>
      </c>
    </row>
    <row r="92" spans="1:12" hidden="1">
      <c r="A92" s="6">
        <v>3180000</v>
      </c>
      <c r="B92" t="s">
        <v>2147</v>
      </c>
      <c r="C92" t="s">
        <v>2148</v>
      </c>
      <c r="D92" s="6">
        <v>28630</v>
      </c>
      <c r="E92" t="s">
        <v>2149</v>
      </c>
      <c r="F92" t="str">
        <f>CONCATENATE(C92," ",D92," ",E92)</f>
        <v>RUE DES MARNIERES 28630 BARJOUVILLE</v>
      </c>
      <c r="L92" t="str">
        <f>CONCATENATE("insert into affaires(codeAffaire, nomChantier, rue, codePostal, Ville,lat,lon) values('",A92,"', '",B92,"', '",C92,"', '",D92,"', '",E92,"', ",H92,", ",I92,");")</f>
        <v>insert into affaires(codeAffaire, nomChantier, rue, codePostal, Ville,lat,lon) values('3180000', '28 LOGTS -BARJOUVILLE', 'RUE DES MARNIERES', '28630', 'BARJOUVILLE', , );</v>
      </c>
    </row>
    <row r="93" spans="1:12" hidden="1">
      <c r="A93" s="6">
        <v>3183732</v>
      </c>
      <c r="B93" t="s">
        <v>2411</v>
      </c>
      <c r="C93" t="s">
        <v>2412</v>
      </c>
      <c r="D93" s="6">
        <v>68870</v>
      </c>
      <c r="E93" t="s">
        <v>2413</v>
      </c>
      <c r="F93" t="str">
        <f>CONCATENATE(C93," ",D93," ",E93)</f>
        <v>ZONE ARTISANALE DE HOELL 68870 BARTENHEIM</v>
      </c>
      <c r="L93" t="str">
        <f>CONCATENATE("insert into affaires(codeAffaire, nomChantier, rue, codePostal, Ville,lat,lon) values('",A93,"', '",B93,"', '",C93,"', '",D93,"', '",E93,"', ",H93,", ",I93,");")</f>
        <v>insert into affaires(codeAffaire, nomChantier, rue, codePostal, Ville,lat,lon) values('3183732', 'SCI ENOLA', 'ZONE ARTISANALE DE HOELL', '68870', 'BARTENHEIM', , );</v>
      </c>
    </row>
    <row r="94" spans="1:12" hidden="1">
      <c r="A94" s="6">
        <v>3181661</v>
      </c>
      <c r="B94" t="s">
        <v>2256</v>
      </c>
      <c r="C94" t="s">
        <v>2257</v>
      </c>
      <c r="D94" s="6">
        <v>44115</v>
      </c>
      <c r="E94" t="s">
        <v>2258</v>
      </c>
      <c r="F94" t="str">
        <f>CONCATENATE(C94," ",D94," ",E94)</f>
        <v>IMPASSE DE LA QUINTAINE 44115 BASSE GOULAINE</v>
      </c>
      <c r="L94" t="str">
        <f>CONCATENATE("insert into affaires(codeAffaire, nomChantier, rue, codePostal, Ville,lat,lon) values('",A94,"', '",B94,"', '",C94,"', '",D94,"', '",E94,"', ",H94,", ",I94,");")</f>
        <v>insert into affaires(codeAffaire, nomChantier, rue, codePostal, Ville,lat,lon) values('3181661', '48 LOGEMENTS LA QUINTAINE', 'IMPASSE DE LA QUINTAINE', '44115', 'BASSE GOULAINE', , );</v>
      </c>
    </row>
    <row r="95" spans="1:12" hidden="1">
      <c r="A95" s="6">
        <v>3183705</v>
      </c>
      <c r="B95" t="s">
        <v>5278</v>
      </c>
      <c r="C95" t="s">
        <v>5279</v>
      </c>
      <c r="D95" s="6">
        <v>64100</v>
      </c>
      <c r="E95" t="s">
        <v>5280</v>
      </c>
      <c r="F95" t="str">
        <f>CONCATENATE(C95," ",D95," ",E95)</f>
        <v>RUE DU MOULIN DE CASTERA 64100 BAYONNE</v>
      </c>
      <c r="L95" t="str">
        <f>CONCATENATE("insert into affaires(codeAffaire, nomChantier, rue, codePostal, Ville,lat,lon) values('",A95,"', '",B95,"', '",C95,"', '",D95,"', '",E95,"', ",H95,", ",I95,");")</f>
        <v>insert into affaires(codeAffaire, nomChantier, rue, codePostal, Ville,lat,lon) values('3183705', 'BASSIN BCBA', 'RUE DU MOULIN DE CASTERA', '64100', 'BAYONNE', , );</v>
      </c>
    </row>
    <row r="96" spans="1:12" hidden="1">
      <c r="A96" s="6">
        <v>3173442</v>
      </c>
      <c r="B96" t="s">
        <v>5730</v>
      </c>
      <c r="C96" t="s">
        <v>5731</v>
      </c>
      <c r="D96" s="6">
        <v>33430</v>
      </c>
      <c r="E96" t="s">
        <v>5732</v>
      </c>
      <c r="F96" t="str">
        <f>CONCATENATE(C96," ",D96," ",E96)</f>
        <v>5 AVENUE FRANCK CAZENAVE 33430 BAZAS</v>
      </c>
      <c r="L96" t="str">
        <f>CONCATENATE("insert into affaires(codeAffaire, nomChantier, rue, codePostal, Ville,lat,lon) values('",A96,"', '",B96,"', '",C96,"', '",D96,"', '",E96,"', ",H96,", ",I96,");")</f>
        <v>insert into affaires(codeAffaire, nomChantier, rue, codePostal, Ville,lat,lon) values('3173442', 'COLLEGE AUSONE', '5 AVENUE FRANCK CAZENAVE', '33430', 'BAZAS', , );</v>
      </c>
    </row>
    <row r="97" spans="1:12" hidden="1">
      <c r="A97" s="6">
        <v>3177563</v>
      </c>
      <c r="B97" t="s">
        <v>1442</v>
      </c>
      <c r="C97" t="s">
        <v>1443</v>
      </c>
      <c r="D97" s="6">
        <v>31450</v>
      </c>
      <c r="E97" t="s">
        <v>1444</v>
      </c>
      <c r="F97" t="str">
        <f>CONCATENATE(C97," ",D97," ",E97)</f>
        <v>Chemin de lastours 31450 BAZIEGE</v>
      </c>
      <c r="L97" t="str">
        <f>CONCATENATE("insert into affaires(codeAffaire, nomChantier, rue, codePostal, Ville,lat,lon) values('",A97,"', '",B97,"', '",C97,"', '",D97,"', '",E97,"', ",H97,", ",I97,");")</f>
        <v>insert into affaires(codeAffaire, nomChantier, rue, codePostal, Ville,lat,lon) values('3177563', 'VILLAS MEDICIS', 'Chemin de lastours', '31450', 'BAZIEGE', , );</v>
      </c>
    </row>
    <row r="98" spans="1:12" hidden="1">
      <c r="A98" s="6">
        <v>3173078</v>
      </c>
      <c r="B98" t="s">
        <v>7062</v>
      </c>
      <c r="C98" t="s">
        <v>7063</v>
      </c>
      <c r="D98" s="6">
        <v>49070</v>
      </c>
      <c r="E98" t="s">
        <v>7064</v>
      </c>
      <c r="F98" t="str">
        <f>CONCATENATE(C98," ",D98," ",E98)</f>
        <v>5 RUE OLIVIER DE SERRES 49070 BEAUCOUZE</v>
      </c>
      <c r="L98" t="str">
        <f>CONCATENATE("insert into affaires(codeAffaire, nomChantier, rue, codePostal, Ville,lat,lon) values('",A98,"', '",B98,"', '",C98,"', '",D98,"', '",E98,"', ",H98,", ",I98,");")</f>
        <v>insert into affaires(codeAffaire, nomChantier, rue, codePostal, Ville,lat,lon) values('3173078', 'BIOVAC', '5 RUE OLIVIER DE SERRES', '49070', 'BEAUCOUZE', , );</v>
      </c>
    </row>
    <row r="99" spans="1:12" hidden="1">
      <c r="A99" s="6">
        <v>3181344</v>
      </c>
      <c r="B99" t="s">
        <v>2189</v>
      </c>
      <c r="C99" t="s">
        <v>2190</v>
      </c>
      <c r="D99" s="6">
        <v>50440</v>
      </c>
      <c r="E99" t="s">
        <v>2191</v>
      </c>
      <c r="F99" t="str">
        <f>CONCATENATE(C99," ",D99," ",E99)</f>
        <v>AREVA NC LA HAGUE BUR ETS DE LA HAGUE BUR 50440 BEAUMONT HAGUE</v>
      </c>
      <c r="L99" t="str">
        <f>CONCATENATE("insert into affaires(codeAffaire, nomChantier, rue, codePostal, Ville,lat,lon) values('",A99,"', '",B99,"', '",C99,"', '",D99,"', '",E99,"', ",H99,", ",I99,");")</f>
        <v>insert into affaires(codeAffaire, nomChantier, rue, codePostal, Ville,lat,lon) values('3181344', 'AREVA', 'AREVA NC LA HAGUE BUR ETS DE LA HAGUE BUR', '50440', 'BEAUMONT HAGUE', , );</v>
      </c>
    </row>
    <row r="100" spans="1:12" hidden="1">
      <c r="A100" s="6">
        <v>3184591</v>
      </c>
      <c r="B100" t="s">
        <v>3912</v>
      </c>
      <c r="C100" t="s">
        <v>4944</v>
      </c>
      <c r="D100" s="6">
        <v>72170</v>
      </c>
      <c r="E100" t="s">
        <v>4945</v>
      </c>
      <c r="F100" t="str">
        <f>CONCATENATE(C100," ",D100," ",E100)</f>
        <v>RUE DU MAJOR CHRISTOPHE FOURNIER 72170 BEAUMONT SUR SARTHE</v>
      </c>
      <c r="L100" t="str">
        <f>CONCATENATE("insert into affaires(codeAffaire, nomChantier, rue, codePostal, Ville,lat,lon) values('",A100,"', '",B100,"', '",C100,"', '",D100,"', '",E100,"', ",H100,", ",I100,");")</f>
        <v>insert into affaires(codeAffaire, nomChantier, rue, codePostal, Ville,lat,lon) values('3184591', '8 LOGEMENTS', 'RUE DU MAJOR CHRISTOPHE FOURNIER', '72170', 'BEAUMONT SUR SARTHE', , );</v>
      </c>
    </row>
    <row r="101" spans="1:12" hidden="1">
      <c r="A101" s="6">
        <v>3177869</v>
      </c>
      <c r="B101" t="s">
        <v>1369</v>
      </c>
      <c r="C101" t="s">
        <v>1370</v>
      </c>
      <c r="D101" s="6" t="s">
        <v>7212</v>
      </c>
      <c r="E101" t="s">
        <v>1371</v>
      </c>
      <c r="F101" t="str">
        <f>CONCATENATE(C101," ",D101," ",E101)</f>
        <v>6 Chemin Romain 06240 BEAUSOLEIL</v>
      </c>
      <c r="L101" t="str">
        <f>CONCATENATE("insert into affaires(codeAffaire, nomChantier, rue, codePostal, Ville,lat,lon) values('",A101,"', '",B101,"', '",C101,"', '",D101,"', '",E101,"', ",H101,", ",I101,");")</f>
        <v>insert into affaires(codeAffaire, nomChantier, rue, codePostal, Ville,lat,lon) values('3177869', 'BELLA VISTA', '6 Chemin Romain', '06240', 'BEAUSOLEIL', , );</v>
      </c>
    </row>
    <row r="102" spans="1:12" hidden="1">
      <c r="A102" s="6">
        <v>3183062</v>
      </c>
      <c r="B102" t="s">
        <v>4283</v>
      </c>
      <c r="C102" t="s">
        <v>4284</v>
      </c>
      <c r="D102" s="6">
        <v>60000</v>
      </c>
      <c r="E102" t="s">
        <v>4285</v>
      </c>
      <c r="F102" t="str">
        <f>CONCATENATE(C102," ",D102," ",E102)</f>
        <v>8 RUE DES FOULONS 60000 BEAUVAIS</v>
      </c>
      <c r="L102" t="str">
        <f>CONCATENATE("insert into affaires(codeAffaire, nomChantier, rue, codePostal, Ville,lat,lon) values('",A102,"', '",B102,"', '",C102,"', '",D102,"', '",E102,"', ",H102,", ",I102,");")</f>
        <v>insert into affaires(codeAffaire, nomChantier, rue, codePostal, Ville,lat,lon) values('3183062', '12 LOGTS ILOT 3bis', '8 RUE DES FOULONS', '60000', 'BEAUVAIS', , );</v>
      </c>
    </row>
    <row r="103" spans="1:12" hidden="1">
      <c r="A103" s="6">
        <v>3182983</v>
      </c>
      <c r="B103" t="s">
        <v>4725</v>
      </c>
      <c r="C103" t="s">
        <v>4726</v>
      </c>
      <c r="D103" s="6">
        <v>31700</v>
      </c>
      <c r="E103" t="s">
        <v>4727</v>
      </c>
      <c r="F103" t="str">
        <f>CONCATENATE(C103," ",D103," ",E103)</f>
        <v>35 ROUTE DE GRENADE 31700 BEAUZELLE</v>
      </c>
      <c r="L103" t="str">
        <f>CONCATENATE("insert into affaires(codeAffaire, nomChantier, rue, codePostal, Ville,lat,lon) values('",A103,"', '",B103,"', '",C103,"', '",D103,"', '",E103,"', ",H103,", ",I103,");")</f>
        <v>insert into affaires(codeAffaire, nomChantier, rue, codePostal, Ville,lat,lon) values('3182983', 'VERT GRENADE', '35 ROUTE DE GRENADE', '31700', 'BEAUZELLE', , );</v>
      </c>
    </row>
    <row r="104" spans="1:12" hidden="1">
      <c r="A104" s="6">
        <v>3181656</v>
      </c>
      <c r="B104" t="s">
        <v>2231</v>
      </c>
      <c r="C104" t="s">
        <v>2232</v>
      </c>
      <c r="D104" s="6">
        <v>84370</v>
      </c>
      <c r="E104" t="s">
        <v>2233</v>
      </c>
      <c r="F104" t="str">
        <f>CONCATENATE(C104," ",D104," ",E104)</f>
        <v>CHEMIN DE ST ETIENNE 84370 BEDARRIDES</v>
      </c>
      <c r="L104" t="str">
        <f>CONCATENATE("insert into affaires(codeAffaire, nomChantier, rue, codePostal, Ville,lat,lon) values('",A104,"', '",B104,"', '",C104,"', '",D104,"', '",E104,"', ",H104,", ",I104,");")</f>
        <v>insert into affaires(codeAffaire, nomChantier, rue, codePostal, Ville,lat,lon) values('3181656', 'ECOLE MATERNELLE', 'CHEMIN DE ST ETIENNE', '84370', 'BEDARRIDES', , );</v>
      </c>
    </row>
    <row r="105" spans="1:12">
      <c r="A105" s="6">
        <v>3169567</v>
      </c>
      <c r="B105" t="s">
        <v>62</v>
      </c>
      <c r="C105" t="s">
        <v>63</v>
      </c>
      <c r="D105" s="6">
        <v>33130</v>
      </c>
      <c r="E105" t="s">
        <v>64</v>
      </c>
      <c r="F105" t="str">
        <f>CONCATENATE(C105," ",D105," ",E105)</f>
        <v>52 Chemin de Mussonvilles 33130 BEGLES</v>
      </c>
      <c r="G105" t="s">
        <v>7272</v>
      </c>
      <c r="H105" t="s">
        <v>7273</v>
      </c>
      <c r="I105" t="s">
        <v>7274</v>
      </c>
      <c r="J105" t="s">
        <v>7275</v>
      </c>
      <c r="L105" t="str">
        <f>CONCATENATE("insert into affaires(codeAffaire, nomChantier, rue, codePostal, Ville,lat,lon) values('",A105,"', '",B105,"', '",C105,"', '",D105,"', '",E105,"', ",H105,", ",I105,");")</f>
        <v>insert into affaires(codeAffaire, nomChantier, rue, codePostal, Ville,lat,lon) values('3169567', 'LOGTS MUSSONVILLE', '52 Chemin de Mussonvilles', '33130', 'BEGLES', 44.792317, -0.56364);</v>
      </c>
    </row>
    <row r="106" spans="1:12" hidden="1">
      <c r="A106" s="6">
        <v>3177494</v>
      </c>
      <c r="B106" t="s">
        <v>5836</v>
      </c>
      <c r="C106" t="s">
        <v>5837</v>
      </c>
      <c r="D106" s="6" t="s">
        <v>7234</v>
      </c>
      <c r="E106" t="s">
        <v>5838</v>
      </c>
      <c r="F106" t="str">
        <f>CONCATENATE(C106," ",D106," ",E106)</f>
        <v>RUE DES AULNES 03700 BELLERIVE SUR ALLIER</v>
      </c>
      <c r="L106" t="str">
        <f>CONCATENATE("insert into affaires(codeAffaire, nomChantier, rue, codePostal, Ville,lat,lon) values('",A106,"', '",B106,"', '",C106,"', '",D106,"', '",E106,"', ",H106,", ",I106,");")</f>
        <v>insert into affaires(codeAffaire, nomChantier, rue, codePostal, Ville,lat,lon) values('3177494', '10 LGTS COTEAUX DU BRIANDET', 'RUE DES AULNES', '03700', 'BELLERIVE SUR ALLIER', , );</v>
      </c>
    </row>
    <row r="107" spans="1:12" hidden="1">
      <c r="A107" s="6">
        <v>3181310</v>
      </c>
      <c r="B107" t="s">
        <v>7117</v>
      </c>
      <c r="C107" t="s">
        <v>1799</v>
      </c>
      <c r="D107" s="6">
        <v>14910</v>
      </c>
      <c r="E107" t="s">
        <v>1800</v>
      </c>
      <c r="F107" t="str">
        <f>CONCATENATE(C107," ",D107," ",E107)</f>
        <v>1 RUE VICTOR CAILLAU 14910 BENERVILLE SUR MER</v>
      </c>
      <c r="L107" t="str">
        <f>CONCATENATE("insert into affaires(codeAffaire, nomChantier, rue, codePostal, Ville,lat,lon) values('",A107,"', '",B107,"', '",C107,"', '",D107,"', '",E107,"', ",H107,", ",I107,");")</f>
        <v>insert into affaires(codeAffaire, nomChantier, rue, codePostal, Ville,lat,lon) values('3181310', 'MAISON D''HABITATION', '1 RUE VICTOR CAILLAU', '14910', 'BENERVILLE SUR MER', , );</v>
      </c>
    </row>
    <row r="108" spans="1:12" hidden="1">
      <c r="A108" s="6">
        <v>3180201</v>
      </c>
      <c r="B108" t="s">
        <v>7012</v>
      </c>
      <c r="C108" t="s">
        <v>7013</v>
      </c>
      <c r="D108" s="6">
        <v>85490</v>
      </c>
      <c r="E108" t="s">
        <v>7014</v>
      </c>
      <c r="F108" t="str">
        <f>CONCATENATE(C108," ",D108," ",E108)</f>
        <v>15 RUE DU PRE RENAUDET 85490 BENET</v>
      </c>
      <c r="L108" t="str">
        <f>CONCATENATE("insert into affaires(codeAffaire, nomChantier, rue, codePostal, Ville,lat,lon) values('",A108,"', '",B108,"', '",C108,"', '",D108,"', '",E108,"', ",H108,", ",I108,");")</f>
        <v>insert into affaires(codeAffaire, nomChantier, rue, codePostal, Ville,lat,lon) values('3180201', 'EHPAD LES HAUTS DE PLAISANCE', '15 RUE DU PRE RENAUDET', '85490', 'BENET', , );</v>
      </c>
    </row>
    <row r="109" spans="1:12" hidden="1">
      <c r="A109" s="6">
        <v>3175708</v>
      </c>
      <c r="B109" t="s">
        <v>2393</v>
      </c>
      <c r="C109" t="s">
        <v>2394</v>
      </c>
      <c r="D109" s="6">
        <v>25000</v>
      </c>
      <c r="E109" t="s">
        <v>289</v>
      </c>
      <c r="F109" t="str">
        <f>CONCATENATE(C109," ",D109," ",E109)</f>
        <v>15 RUE ESSARTS LAMOUR 25000 BESANCON</v>
      </c>
      <c r="L109" t="str">
        <f>CONCATENATE("insert into affaires(codeAffaire, nomChantier, rue, codePostal, Ville,lat,lon) values('",A109,"', '",B109,"', '",C109,"', '",D109,"', '",E109,"', ",H109,", ",I109,");")</f>
        <v>insert into affaires(codeAffaire, nomChantier, rue, codePostal, Ville,lat,lon) values('3175708', 'CONCESSION VOLVO LAND ROVER', '15 RUE ESSARTS LAMOUR', '25000', 'BESANCON', , );</v>
      </c>
    </row>
    <row r="110" spans="1:12" hidden="1">
      <c r="A110" s="6">
        <v>3170963</v>
      </c>
      <c r="B110" t="s">
        <v>1504</v>
      </c>
      <c r="C110" t="s">
        <v>1505</v>
      </c>
      <c r="D110" s="6">
        <v>25000</v>
      </c>
      <c r="E110" t="s">
        <v>289</v>
      </c>
      <c r="F110" t="str">
        <f>CONCATENATE(C110," ",D110," ",E110)</f>
        <v>QUARTIER OXIGENE 25000 BESANCON</v>
      </c>
      <c r="L110" t="str">
        <f>CONCATENATE("insert into affaires(codeAffaire, nomChantier, rue, codePostal, Ville,lat,lon) values('",A110,"', '",B110,"', '",C110,"', '",D110,"', '",E110,"', ",H110,", ",I110,");")</f>
        <v>insert into affaires(codeAffaire, nomChantier, rue, codePostal, Ville,lat,lon) values('3170963', '98 LOGTS TILLEROYES OXYGENE', 'QUARTIER OXIGENE', '25000', 'BESANCON', , );</v>
      </c>
    </row>
    <row r="111" spans="1:12" hidden="1">
      <c r="A111" s="6">
        <v>3174485</v>
      </c>
      <c r="B111" t="s">
        <v>3399</v>
      </c>
      <c r="C111" t="s">
        <v>3400</v>
      </c>
      <c r="D111" s="6">
        <v>25000</v>
      </c>
      <c r="E111" t="s">
        <v>289</v>
      </c>
      <c r="F111" t="str">
        <f>CONCATENATE(C111," ",D111," ",E111)</f>
        <v>RUE GERARD MANTION - RUE CHARLES BRIED 25000 BESANCON</v>
      </c>
      <c r="L111" t="str">
        <f>CONCATENATE("insert into affaires(codeAffaire, nomChantier, rue, codePostal, Ville,lat,lon) values('",A111,"', '",B111,"', '",C111,"', '",D111,"', '",E111,"', ",H111,", ",I111,");")</f>
        <v>insert into affaires(codeAffaire, nomChantier, rue, codePostal, Ville,lat,lon) values('3174485', 'BIO INNOVATION', 'RUE GERARD MANTION - RUE CHARLES BRIED', '25000', 'BESANCON', , );</v>
      </c>
    </row>
    <row r="112" spans="1:12">
      <c r="A112" s="6">
        <v>3172660</v>
      </c>
      <c r="B112" t="s">
        <v>287</v>
      </c>
      <c r="C112" t="s">
        <v>288</v>
      </c>
      <c r="D112" s="6">
        <v>25000</v>
      </c>
      <c r="E112" t="s">
        <v>289</v>
      </c>
      <c r="F112" t="str">
        <f>CONCATENATE(C112," ",D112," ",E112)</f>
        <v>RUE PAUL MILLERET 25000 BESANCON</v>
      </c>
      <c r="G112" t="s">
        <v>7412</v>
      </c>
      <c r="H112" t="s">
        <v>7413</v>
      </c>
      <c r="I112" t="s">
        <v>7414</v>
      </c>
      <c r="J112" t="s">
        <v>7415</v>
      </c>
      <c r="L112" t="str">
        <f>CONCATENATE("insert into affaires(codeAffaire, nomChantier, rue, codePostal, Ville,lat,lon) values('",A112,"', '",B112,"', '",C112,"', '",D112,"', '",E112,"', ",H112,", ",I112,");")</f>
        <v>insert into affaires(codeAffaire, nomChantier, rue, codePostal, Ville,lat,lon) values('3172660', 'UTOPIA 2', 'RUE PAUL MILLERET', '25000', 'BESANCON', 47.224197, 5.954931);</v>
      </c>
    </row>
    <row r="113" spans="1:12" hidden="1">
      <c r="A113" s="6">
        <v>3181269</v>
      </c>
      <c r="B113" t="s">
        <v>2776</v>
      </c>
      <c r="C113" t="s">
        <v>2777</v>
      </c>
      <c r="D113" s="6">
        <v>34550</v>
      </c>
      <c r="E113" t="s">
        <v>2778</v>
      </c>
      <c r="F113" t="str">
        <f>CONCATENATE(C113," ",D113," ",E113)</f>
        <v>CHEMIN DE LA RENGA 34550 BESSAN</v>
      </c>
      <c r="L113" t="str">
        <f>CONCATENATE("insert into affaires(codeAffaire, nomChantier, rue, codePostal, Ville,lat,lon) values('",A113,"', '",B113,"', '",C113,"', '",D113,"', '",E113,"', ",H113,", ",I113,");")</f>
        <v>insert into affaires(codeAffaire, nomChantier, rue, codePostal, Ville,lat,lon) values('3181269', 'ROSE DE PIERRE', 'CHEMIN DE LA RENGA', '34550', 'BESSAN', , );</v>
      </c>
    </row>
    <row r="114" spans="1:12" hidden="1">
      <c r="A114" s="6">
        <v>3179390</v>
      </c>
      <c r="B114" t="s">
        <v>3363</v>
      </c>
      <c r="C114" t="s">
        <v>3364</v>
      </c>
      <c r="D114" s="6">
        <v>34550</v>
      </c>
      <c r="E114" t="s">
        <v>2778</v>
      </c>
      <c r="F114" t="str">
        <f>CONCATENATE(C114," ",D114," ",E114)</f>
        <v>ZAC DE LA CAPUCIERE 34550 BESSAN</v>
      </c>
      <c r="L114" t="str">
        <f>CONCATENATE("insert into affaires(codeAffaire, nomChantier, rue, codePostal, Ville,lat,lon) values('",A114,"', '",B114,"', '",C114,"', '",D114,"', '",E114,"', ",H114,", ",I114,");")</f>
        <v>insert into affaires(codeAffaire, nomChantier, rue, codePostal, Ville,lat,lon) values('3179390', 'HELIOPOLE', 'ZAC DE LA CAPUCIERE', '34550', 'BESSAN', , );</v>
      </c>
    </row>
    <row r="115" spans="1:12" hidden="1">
      <c r="A115" s="6">
        <v>3181589</v>
      </c>
      <c r="B115" t="s">
        <v>3831</v>
      </c>
      <c r="C115" t="s">
        <v>3832</v>
      </c>
      <c r="D115" s="6">
        <v>31660</v>
      </c>
      <c r="E115" t="s">
        <v>3833</v>
      </c>
      <c r="F115" t="str">
        <f>CONCATENATE(C115," ",D115," ",E115)</f>
        <v>chemin de Balza 31660 BESSIERES</v>
      </c>
      <c r="L115" t="str">
        <f>CONCATENATE("insert into affaires(codeAffaire, nomChantier, rue, codePostal, Ville,lat,lon) values('",A115,"', '",B115,"', '",C115,"', '",D115,"', '",E115,"', ",H115,", ",I115,");")</f>
        <v>insert into affaires(codeAffaire, nomChantier, rue, codePostal, Ville,lat,lon) values('3181589', 'LGTS CHEMIN DE BALZA', 'chemin de Balza', '31660', 'BESSIERES', , );</v>
      </c>
    </row>
    <row r="116" spans="1:12" hidden="1">
      <c r="A116" s="6">
        <v>3177604</v>
      </c>
      <c r="B116" t="s">
        <v>7020</v>
      </c>
      <c r="C116" t="s">
        <v>7021</v>
      </c>
      <c r="D116" s="6">
        <v>62400</v>
      </c>
      <c r="E116" t="s">
        <v>7022</v>
      </c>
      <c r="F116" t="str">
        <f>CONCATENATE(C116," ",D116," ",E116)</f>
        <v>AVENUE WASHINGTON 62400 BETHUNE</v>
      </c>
      <c r="L116" t="str">
        <f>CONCATENATE("insert into affaires(codeAffaire, nomChantier, rue, codePostal, Ville,lat,lon) values('",A116,"', '",B116,"', '",C116,"', '",D116,"', '",E116,"', ",H116,", ",I116,");")</f>
        <v>insert into affaires(codeAffaire, nomChantier, rue, codePostal, Ville,lat,lon) values('3177604', 'REFUGE ANIMAUX', 'AVENUE WASHINGTON', '62400', 'BETHUNE', , );</v>
      </c>
    </row>
    <row r="117" spans="1:12" hidden="1">
      <c r="A117" s="6">
        <v>3182146</v>
      </c>
      <c r="B117" t="s">
        <v>6031</v>
      </c>
      <c r="C117" t="s">
        <v>6032</v>
      </c>
      <c r="D117" s="6">
        <v>35830</v>
      </c>
      <c r="E117" t="s">
        <v>6033</v>
      </c>
      <c r="F117" t="str">
        <f>CONCATENATE(C117," ",D117," ",E117)</f>
        <v>ROUTE DE GAVET 35830 BETTON</v>
      </c>
      <c r="L117" t="str">
        <f>CONCATENATE("insert into affaires(codeAffaire, nomChantier, rue, codePostal, Ville,lat,lon) values('",A117,"', '",B117,"', '",C117,"', '",D117,"', '",E117,"', ",H117,", ",I117,");")</f>
        <v>insert into affaires(codeAffaire, nomChantier, rue, codePostal, Ville,lat,lon) values('3182146', 'BUREAUX ALTENOV', 'ROUTE DE GAVET', '35830', 'BETTON', , );</v>
      </c>
    </row>
    <row r="118" spans="1:12" hidden="1">
      <c r="A118" s="6">
        <v>3183850</v>
      </c>
      <c r="B118" t="s">
        <v>7038</v>
      </c>
      <c r="C118" t="s">
        <v>7039</v>
      </c>
      <c r="D118" s="6">
        <v>62660</v>
      </c>
      <c r="E118" t="s">
        <v>7040</v>
      </c>
      <c r="F118" t="str">
        <f>CONCATENATE(C118," ",D118," ",E118)</f>
        <v>RUE DELBECQUE 62660 BEUVRY</v>
      </c>
      <c r="L118" t="str">
        <f>CONCATENATE("insert into affaires(codeAffaire, nomChantier, rue, codePostal, Ville,lat,lon) values('",A118,"', '",B118,"', '",C118,"', '",D118,"', '",E118,"', ",H118,", ",I118,");")</f>
        <v>insert into affaires(codeAffaire, nomChantier, rue, codePostal, Ville,lat,lon) values('3183850', 'MOULIN DE ST AUBER', 'RUE DELBECQUE', '62660', 'BEUVRY', , );</v>
      </c>
    </row>
    <row r="119" spans="1:12" hidden="1">
      <c r="A119" s="6">
        <v>3184601</v>
      </c>
      <c r="B119" t="s">
        <v>5669</v>
      </c>
      <c r="C119" t="s">
        <v>5670</v>
      </c>
      <c r="D119" s="6">
        <v>34500</v>
      </c>
      <c r="E119" t="s">
        <v>3368</v>
      </c>
      <c r="F119" t="str">
        <f>CONCATENATE(C119," ",D119," ",E119)</f>
        <v>rd 612 34500 BEZIERS</v>
      </c>
      <c r="L119" t="str">
        <f>CONCATENATE("insert into affaires(codeAffaire, nomChantier, rue, codePostal, Ville,lat,lon) values('",A119,"', '",B119,"', '",C119,"', '",D119,"', '",E119,"', ",H119,", ",I119,");")</f>
        <v>insert into affaires(codeAffaire, nomChantier, rue, codePostal, Ville,lat,lon) values('3184601', 'PONCEAU DE VIGNE', 'rd 612', '34500', 'BEZIERS', , );</v>
      </c>
    </row>
    <row r="120" spans="1:12" hidden="1">
      <c r="A120" s="6">
        <v>3184859</v>
      </c>
      <c r="B120" t="s">
        <v>3366</v>
      </c>
      <c r="C120" t="s">
        <v>3367</v>
      </c>
      <c r="D120" s="6">
        <v>34500</v>
      </c>
      <c r="E120" t="s">
        <v>3368</v>
      </c>
      <c r="F120" t="str">
        <f>CONCATENATE(C120," ",D120," ",E120)</f>
        <v>ROUTE DE BESSAN 34500 BEZIERS</v>
      </c>
      <c r="L120" t="str">
        <f>CONCATENATE("insert into affaires(codeAffaire, nomChantier, rue, codePostal, Ville,lat,lon) values('",A120,"', '",B120,"', '",C120,"', '",D120,"', '",E120,"', ",H120,", ",I120,");")</f>
        <v>insert into affaires(codeAffaire, nomChantier, rue, codePostal, Ville,lat,lon) values('3184859', 'FOSSE DEPORTE', 'ROUTE DE BESSAN', '34500', 'BEZIERS', , );</v>
      </c>
    </row>
    <row r="121" spans="1:12" hidden="1">
      <c r="A121" s="6">
        <v>3174902</v>
      </c>
      <c r="B121" t="s">
        <v>1175</v>
      </c>
      <c r="C121" t="s">
        <v>1176</v>
      </c>
      <c r="D121" s="6">
        <v>95870</v>
      </c>
      <c r="E121" t="s">
        <v>1177</v>
      </c>
      <c r="F121" t="str">
        <f>CONCATENATE(C121," ",D121," ",E121)</f>
        <v>RUE ROGER MASSON 95870 BEZONS</v>
      </c>
      <c r="L121" t="str">
        <f>CONCATENATE("insert into affaires(codeAffaire, nomChantier, rue, codePostal, Ville,lat,lon) values('",A121,"', '",B121,"', '",C121,"', '",D121,"', '",E121,"', ",H121,", ",I121,");")</f>
        <v>insert into affaires(codeAffaire, nomChantier, rue, codePostal, Ville,lat,lon) values('3174902', 'LOGTS ROGER MASSON', 'RUE ROGER MASSON', '95870', 'BEZONS', , );</v>
      </c>
    </row>
    <row r="122" spans="1:12" hidden="1">
      <c r="A122" s="6">
        <v>3181753</v>
      </c>
      <c r="B122" t="s">
        <v>2010</v>
      </c>
      <c r="C122" t="s">
        <v>2011</v>
      </c>
      <c r="D122" s="6">
        <v>46130</v>
      </c>
      <c r="E122" t="s">
        <v>2012</v>
      </c>
      <c r="F122" t="str">
        <f>CONCATENATE(C122," ",D122," ",E122)</f>
        <v>66 AVENUE DE LA REPUBLIQUE 46130 BIARS SUR CERE</v>
      </c>
      <c r="L122" t="str">
        <f>CONCATENATE("insert into affaires(codeAffaire, nomChantier, rue, codePostal, Ville,lat,lon) values('",A122,"', '",B122,"', '",C122,"', '",D122,"', '",E122,"', ",H122,", ",I122,");")</f>
        <v>insert into affaires(codeAffaire, nomChantier, rue, codePostal, Ville,lat,lon) values('3181753', 'CENTRE LECLERC', '66 AVENUE DE LA REPUBLIQUE', '46130', 'BIARS SUR CERE', , );</v>
      </c>
    </row>
    <row r="123" spans="1:12" hidden="1">
      <c r="A123" s="6">
        <v>3177585</v>
      </c>
      <c r="B123" t="s">
        <v>2902</v>
      </c>
      <c r="C123" t="s">
        <v>2903</v>
      </c>
      <c r="D123" s="6">
        <v>46130</v>
      </c>
      <c r="E123" t="s">
        <v>2012</v>
      </c>
      <c r="F123" t="str">
        <f>CONCATENATE(C123," ",D123," ",E123)</f>
        <v>ZONE INDUSTRIELLE 46130 BIARS SUR CERE</v>
      </c>
      <c r="L123" t="str">
        <f>CONCATENATE("insert into affaires(codeAffaire, nomChantier, rue, codePostal, Ville,lat,lon) values('",A123,"', '",B123,"', '",C123,"', '",D123,"', '",E123,"', ",H123,", ",I123,");")</f>
        <v>insert into affaires(codeAffaire, nomChantier, rue, codePostal, Ville,lat,lon) values('3177585', 'ANDROS - TRANSSTOCKEUR', 'ZONE INDUSTRIELLE', '46130', 'BIARS SUR CERE', , );</v>
      </c>
    </row>
    <row r="124" spans="1:12" hidden="1">
      <c r="A124" s="6">
        <v>3181125</v>
      </c>
      <c r="B124" t="s">
        <v>1466</v>
      </c>
      <c r="C124" t="s">
        <v>7161</v>
      </c>
      <c r="D124" s="6">
        <v>33380</v>
      </c>
      <c r="E124" t="s">
        <v>1468</v>
      </c>
      <c r="F124" t="str">
        <f>CONCATENATE(C124," ",D124," ",E124)</f>
        <v>2a Avenue de la cote d''argent 33380 BIGANOS</v>
      </c>
      <c r="L124" t="str">
        <f>CONCATENATE("insert into affaires(codeAffaire, nomChantier, rue, codePostal, Ville,lat,lon) values('",A124,"', '",B124,"', '",C124,"', '",D124,"', '",E124,"', ",H124,", ",I124,");")</f>
        <v>insert into affaires(codeAffaire, nomChantier, rue, codePostal, Ville,lat,lon) values('3181125', 'EXTENSION SIBA', '2a Avenue de la cote d''argent', '33380', 'BIGANOS', , );</v>
      </c>
    </row>
    <row r="125" spans="1:12" hidden="1">
      <c r="A125" s="6">
        <v>3184158</v>
      </c>
      <c r="B125" t="s">
        <v>4116</v>
      </c>
      <c r="C125" t="s">
        <v>4117</v>
      </c>
      <c r="D125" s="6">
        <v>33380</v>
      </c>
      <c r="E125" t="s">
        <v>1468</v>
      </c>
      <c r="F125" t="str">
        <f>CONCATENATE(C125," ",D125," ",E125)</f>
        <v>452 RUE JOSEPH MARIE JACQUARD 33380 BIGANOS</v>
      </c>
      <c r="L125" t="str">
        <f>CONCATENATE("insert into affaires(codeAffaire, nomChantier, rue, codePostal, Ville,lat,lon) values('",A125,"', '",B125,"', '",C125,"', '",D125,"', '",E125,"', ",H125,", ",I125,");")</f>
        <v>insert into affaires(codeAffaire, nomChantier, rue, codePostal, Ville,lat,lon) values('3184158', 'CREMATORIUM - BIGANOS', '452 RUE JOSEPH MARIE JACQUARD', '33380', 'BIGANOS', , );</v>
      </c>
    </row>
    <row r="126" spans="1:12" hidden="1">
      <c r="A126" s="6">
        <v>3184223</v>
      </c>
      <c r="B126" t="s">
        <v>4657</v>
      </c>
      <c r="C126" t="s">
        <v>4658</v>
      </c>
      <c r="D126" s="6">
        <v>33290</v>
      </c>
      <c r="E126" t="s">
        <v>1452</v>
      </c>
      <c r="F126" t="str">
        <f>CONCATENATE(C126," ",D126," ",E126)</f>
        <v>AVENUE DU 11 NOVEMBRE 33290 BLANQUEFORT</v>
      </c>
      <c r="L126" t="str">
        <f>CONCATENATE("insert into affaires(codeAffaire, nomChantier, rue, codePostal, Ville,lat,lon) values('",A126,"', '",B126,"', '",C126,"', '",D126,"', '",E126,"', ",H126,", ",I126,");")</f>
        <v>insert into affaires(codeAffaire, nomChantier, rue, codePostal, Ville,lat,lon) values('3184223', 'LIDL - BLANQUEFORT', 'AVENUE DU 11 NOVEMBRE', '33290', 'BLANQUEFORT', , );</v>
      </c>
    </row>
    <row r="127" spans="1:12" hidden="1">
      <c r="A127" s="6">
        <v>3175330</v>
      </c>
      <c r="B127" t="s">
        <v>1450</v>
      </c>
      <c r="C127" t="s">
        <v>1451</v>
      </c>
      <c r="D127" s="6">
        <v>33290</v>
      </c>
      <c r="E127" t="s">
        <v>1452</v>
      </c>
      <c r="F127" t="str">
        <f>CONCATENATE(C127," ",D127," ",E127)</f>
        <v>RUE DE LA PEROUSE 33290 BLANQUEFORT</v>
      </c>
      <c r="L127" t="str">
        <f>CONCATENATE("insert into affaires(codeAffaire, nomChantier, rue, codePostal, Ville,lat,lon) values('",A127,"', '",B127,"', '",C127,"', '",D127,"', '",E127,"', ",H127,", ",I127,");")</f>
        <v>insert into affaires(codeAffaire, nomChantier, rue, codePostal, Ville,lat,lon) values('3175330', 'BUREAUX CASTEL BLANQUEFORT', 'RUE DE LA PEROUSE', '33290', 'BLANQUEFORT', , );</v>
      </c>
    </row>
    <row r="128" spans="1:12">
      <c r="A128" s="6">
        <v>3165254</v>
      </c>
      <c r="B128" t="s">
        <v>91</v>
      </c>
      <c r="C128" t="s">
        <v>92</v>
      </c>
      <c r="D128" s="6">
        <v>33390</v>
      </c>
      <c r="E128" t="s">
        <v>93</v>
      </c>
      <c r="F128" t="str">
        <f>CONCATENATE(C128," ",D128," ",E128)</f>
        <v>1 RUE DU DOCTEUR BOUTIN 33390 BLAYE</v>
      </c>
      <c r="G128" t="s">
        <v>7292</v>
      </c>
      <c r="H128" t="s">
        <v>7293</v>
      </c>
      <c r="I128" t="s">
        <v>7294</v>
      </c>
      <c r="J128" t="s">
        <v>7295</v>
      </c>
      <c r="L128" t="str">
        <f>CONCATENATE("insert into affaires(codeAffaire, nomChantier, rue, codePostal, Ville,lat,lon) values('",A128,"', '",B128,"', '",C128,"', '",D128,"', '",E128,"', ",H128,", ",I128,");")</f>
        <v>insert into affaires(codeAffaire, nomChantier, rue, codePostal, Ville,lat,lon) values('3165254', 'EHPAD 56LITS', '1 RUE DU DOCTEUR BOUTIN', '33390', 'BLAYE', 45.125694, -0.657605);</v>
      </c>
    </row>
    <row r="129" spans="1:12" hidden="1">
      <c r="A129" s="6">
        <v>3177460</v>
      </c>
      <c r="B129" t="s">
        <v>4968</v>
      </c>
      <c r="C129" t="s">
        <v>4969</v>
      </c>
      <c r="D129" s="6">
        <v>41000</v>
      </c>
      <c r="E129" t="s">
        <v>4970</v>
      </c>
      <c r="F129" t="str">
        <f>CONCATENATE(C129," ",D129," ",E129)</f>
        <v>30 AVENUE DE VENDOME 41000 BLOIS</v>
      </c>
      <c r="L129" t="str">
        <f>CONCATENATE("insert into affaires(codeAffaire, nomChantier, rue, codePostal, Ville,lat,lon) values('",A129,"', '",B129,"', '",C129,"', '",D129,"', '",E129,"', ",H129,", ",I129,");")</f>
        <v>insert into affaires(codeAffaire, nomChantier, rue, codePostal, Ville,lat,lon) values('3177460', 'BOULANGERIE FEUILLETTE', '30 AVENUE DE VENDOME', '41000', 'BLOIS', , );</v>
      </c>
    </row>
    <row r="130" spans="1:12" hidden="1">
      <c r="A130" s="6">
        <v>3179379</v>
      </c>
      <c r="B130" t="s">
        <v>1348</v>
      </c>
      <c r="C130" t="s">
        <v>1349</v>
      </c>
      <c r="D130" s="6">
        <v>78390</v>
      </c>
      <c r="E130" t="s">
        <v>1350</v>
      </c>
      <c r="F130" t="str">
        <f>CONCATENATE(C130," ",D130," ",E130)</f>
        <v>74/76/76BIS/80 AVENUE JEAN JAURES 78390 BOIS D ARCY</v>
      </c>
      <c r="L130" t="str">
        <f>CONCATENATE("insert into affaires(codeAffaire, nomChantier, rue, codePostal, Ville,lat,lon) values('",A130,"', '",B130,"', '",C130,"', '",D130,"', '",E130,"', ",H130,", ",I130,");")</f>
        <v>insert into affaires(codeAffaire, nomChantier, rue, codePostal, Ville,lat,lon) values('3179379', '96 LOGEMENTS - JEAN JAURES', '74/76/76BIS/80 AVENUE JEAN JAURES', '78390', 'BOIS D ARCY', , );</v>
      </c>
    </row>
    <row r="131" spans="1:12" hidden="1">
      <c r="A131" s="6">
        <v>3181274</v>
      </c>
      <c r="B131" t="s">
        <v>6101</v>
      </c>
      <c r="C131" t="s">
        <v>6102</v>
      </c>
      <c r="D131" s="6">
        <v>76230</v>
      </c>
      <c r="E131" t="s">
        <v>6103</v>
      </c>
      <c r="F131" t="str">
        <f>CONCATENATE(C131," ",D131," ",E131)</f>
        <v>ROUTE DE NEUFCHATEL 76230 BOIS GUILLAUME</v>
      </c>
      <c r="L131" t="str">
        <f>CONCATENATE("insert into affaires(codeAffaire, nomChantier, rue, codePostal, Ville,lat,lon) values('",A131,"', '",B131,"', '",C131,"', '",D131,"', '",E131,"', ",H131,", ",I131,");")</f>
        <v>insert into affaires(codeAffaire, nomChantier, rue, codePostal, Ville,lat,lon) values('3181274', 'INSTITUT REY', 'ROUTE DE NEUFCHATEL', '76230', 'BOIS GUILLAUME', , );</v>
      </c>
    </row>
    <row r="132" spans="1:12">
      <c r="A132" s="6">
        <v>3175793</v>
      </c>
      <c r="B132" t="s">
        <v>120</v>
      </c>
      <c r="C132" t="s">
        <v>121</v>
      </c>
      <c r="D132" s="6">
        <v>15600</v>
      </c>
      <c r="E132" t="s">
        <v>122</v>
      </c>
      <c r="F132" t="str">
        <f>CONCATENATE(C132," ",D132," ",E132)</f>
        <v>LE BOURG 15600 BOISSET</v>
      </c>
      <c r="G132" t="s">
        <v>7308</v>
      </c>
      <c r="H132" t="s">
        <v>7309</v>
      </c>
      <c r="I132" t="s">
        <v>7310</v>
      </c>
      <c r="J132" t="s">
        <v>7311</v>
      </c>
      <c r="L132" t="str">
        <f>CONCATENATE("insert into affaires(codeAffaire, nomChantier, rue, codePostal, Ville,lat,lon) values('",A132,"', '",B132,"', '",C132,"', '",D132,"', '",E132,"', ",H132,", ",I132,");")</f>
        <v>insert into affaires(codeAffaire, nomChantier, rue, codePostal, Ville,lat,lon) values('3175793', 'RESIDENCE SAINT NICOLAS', 'LE BOURG', '15600', 'BOISSET', 44.793228, 2.208736);</v>
      </c>
    </row>
    <row r="133" spans="1:12" hidden="1">
      <c r="A133" s="6">
        <v>3182785</v>
      </c>
      <c r="B133" t="s">
        <v>4204</v>
      </c>
      <c r="C133" t="s">
        <v>7185</v>
      </c>
      <c r="D133" s="6">
        <v>94470</v>
      </c>
      <c r="E133" t="s">
        <v>4206</v>
      </c>
      <c r="F133" t="str">
        <f>CONCATENATE(C133," ",D133," ",E133)</f>
        <v>1 RUE DE LA FIN DE LA GUERRE D''ALGERIE 94470 BOISSY ST LEGER</v>
      </c>
      <c r="L133" t="str">
        <f>CONCATENATE("insert into affaires(codeAffaire, nomChantier, rue, codePostal, Ville,lat,lon) values('",A133,"', '",B133,"', '",C133,"', '",D133,"', '",E133,"', ",H133,", ",I133,");")</f>
        <v>insert into affaires(codeAffaire, nomChantier, rue, codePostal, Ville,lat,lon) values('3182785', 'MOSQUEE', '1 RUE DE LA FIN DE LA GUERRE D''ALGERIE', '94470', 'BOISSY ST LEGER', , );</v>
      </c>
    </row>
    <row r="134" spans="1:12" hidden="1">
      <c r="A134" s="6">
        <v>3184840</v>
      </c>
      <c r="B134" t="s">
        <v>4558</v>
      </c>
      <c r="C134" t="s">
        <v>139</v>
      </c>
      <c r="D134" s="6">
        <v>33000</v>
      </c>
      <c r="E134" t="s">
        <v>50</v>
      </c>
      <c r="F134" t="str">
        <f>CONCATENATE(C134," ",D134," ",E134)</f>
        <v>- 33000 BORDEAUX</v>
      </c>
      <c r="L134" t="str">
        <f>CONCATENATE("insert into affaires(codeAffaire, nomChantier, rue, codePostal, Ville,lat,lon) values('",A134,"', '",B134,"', '",C134,"', '",D134,"', '",E134,"', ",H134,", ",I134,");")</f>
        <v>insert into affaires(codeAffaire, nomChantier, rue, codePostal, Ville,lat,lon) values('3184840', 'SOLUTION COMPENS. LYC ST AUGU.', '-', '33000', 'BORDEAUX', , );</v>
      </c>
    </row>
    <row r="135" spans="1:12" hidden="1">
      <c r="A135" s="6">
        <v>3179872</v>
      </c>
      <c r="B135" t="s">
        <v>1987</v>
      </c>
      <c r="C135" t="s">
        <v>1988</v>
      </c>
      <c r="D135" s="6">
        <v>33000</v>
      </c>
      <c r="E135" t="s">
        <v>50</v>
      </c>
      <c r="F135" t="str">
        <f>CONCATENATE(C135," ",D135," ",E135)</f>
        <v>1 RUE CARLES VERNET 33000 BORDEAUX</v>
      </c>
      <c r="L135" t="str">
        <f>CONCATENATE("insert into affaires(codeAffaire, nomChantier, rue, codePostal, Ville,lat,lon) values('",A135,"', '",B135,"', '",C135,"', '",D135,"', '",E135,"', ",H135,", ",I135,");")</f>
        <v>insert into affaires(codeAffaire, nomChantier, rue, codePostal, Ville,lat,lon) values('3179872', 'BELCIER ILOT 4.6', '1 RUE CARLES VERNET', '33000', 'BORDEAUX', , );</v>
      </c>
    </row>
    <row r="136" spans="1:12" hidden="1">
      <c r="A136" s="6">
        <v>3179726</v>
      </c>
      <c r="B136" t="s">
        <v>2754</v>
      </c>
      <c r="C136" t="s">
        <v>2755</v>
      </c>
      <c r="D136" s="6">
        <v>33000</v>
      </c>
      <c r="E136" t="s">
        <v>50</v>
      </c>
      <c r="F136" t="str">
        <f>CONCATENATE(C136," ",D136," ",E136)</f>
        <v>128 - 142 RUE FONDAUDEGE 33000 BORDEAUX</v>
      </c>
      <c r="L136" t="str">
        <f>CONCATENATE("insert into affaires(codeAffaire, nomChantier, rue, codePostal, Ville,lat,lon) values('",A136,"', '",B136,"', '",C136,"', '",D136,"', '",E136,"', ",H136,", ",I136,");")</f>
        <v>insert into affaires(codeAffaire, nomChantier, rue, codePostal, Ville,lat,lon) values('3179726', 'OPERATION MARIE BRIZARD  AetB', '128 - 142 RUE FONDAUDEGE', '33000', 'BORDEAUX', , );</v>
      </c>
    </row>
    <row r="137" spans="1:12" hidden="1">
      <c r="A137" s="6">
        <v>3175379</v>
      </c>
      <c r="B137" t="s">
        <v>3460</v>
      </c>
      <c r="C137" t="s">
        <v>3461</v>
      </c>
      <c r="D137" s="6">
        <v>33000</v>
      </c>
      <c r="E137" t="s">
        <v>50</v>
      </c>
      <c r="F137" t="str">
        <f>CONCATENATE(C137," ",D137," ",E137)</f>
        <v>27 AV EMILE COU?NORD/24 RUE MARSAN 33000 BORDEAUX</v>
      </c>
      <c r="L137" t="str">
        <f>CONCATENATE("insert into affaires(codeAffaire, nomChantier, rue, codePostal, Ville,lat,lon) values('",A137,"', '",B137,"', '",C137,"', '",D137,"', '",E137,"', ",H137,", ",I137,");")</f>
        <v>insert into affaires(codeAffaire, nomChantier, rue, codePostal, Ville,lat,lon) values('3175379', 'CRISTAL CHARTRON', '27 AV EMILE COU?NORD/24 RUE MARSAN', '33000', 'BORDEAUX', , );</v>
      </c>
    </row>
    <row r="138" spans="1:12">
      <c r="A138" s="6">
        <v>3176257</v>
      </c>
      <c r="B138" t="s">
        <v>225</v>
      </c>
      <c r="C138" t="s">
        <v>226</v>
      </c>
      <c r="D138" s="6">
        <v>33000</v>
      </c>
      <c r="E138" t="s">
        <v>50</v>
      </c>
      <c r="F138" t="str">
        <f>CONCATENATE(C138," ",D138," ",E138)</f>
        <v>51 BOULEVARD JEAN JACQUES BOSC 33000 BORDEAUX</v>
      </c>
      <c r="G138" t="s">
        <v>7372</v>
      </c>
      <c r="H138" t="s">
        <v>7373</v>
      </c>
      <c r="I138" t="s">
        <v>7374</v>
      </c>
      <c r="J138" t="s">
        <v>7375</v>
      </c>
      <c r="L138" t="str">
        <f>CONCATENATE("insert into affaires(codeAffaire, nomChantier, rue, codePostal, Ville,lat,lon) values('",A138,"', '",B138,"', '",C138,"', '",D138,"', '",E138,"', ",H138,", ",I138,");")</f>
        <v>insert into affaires(codeAffaire, nomChantier, rue, codePostal, Ville,lat,lon) values('3176257', 'GROUPE SCOLAIRE BRIENNE', '51 BOULEVARD JEAN JACQUES BOSC', '33000', 'BORDEAUX', 44.820265, -0.542896);</v>
      </c>
    </row>
    <row r="139" spans="1:12" hidden="1">
      <c r="A139" s="6">
        <v>3177419</v>
      </c>
      <c r="B139" t="s">
        <v>2499</v>
      </c>
      <c r="C139" t="s">
        <v>2500</v>
      </c>
      <c r="D139" s="6">
        <v>33000</v>
      </c>
      <c r="E139" t="s">
        <v>50</v>
      </c>
      <c r="F139" t="str">
        <f>CONCATENATE(C139," ",D139," ",E139)</f>
        <v>54 QUAI DE BRAZZA 33000 BORDEAUX</v>
      </c>
      <c r="L139" t="str">
        <f>CONCATENATE("insert into affaires(codeAffaire, nomChantier, rue, codePostal, Ville,lat,lon) values('",A139,"', '",B139,"', '",C139,"', '",D139,"', '",E139,"', ",H139,", ",I139,");")</f>
        <v>insert into affaires(codeAffaire, nomChantier, rue, codePostal, Ville,lat,lon) values('3177419', 'ROQUES BRAZZA B6 B7', '54 QUAI DE BRAZZA', '33000', 'BORDEAUX', , );</v>
      </c>
    </row>
    <row r="140" spans="1:12" hidden="1">
      <c r="A140" s="6">
        <v>3165012</v>
      </c>
      <c r="B140" t="s">
        <v>4153</v>
      </c>
      <c r="C140" t="s">
        <v>4154</v>
      </c>
      <c r="D140" s="6">
        <v>33000</v>
      </c>
      <c r="E140" t="s">
        <v>50</v>
      </c>
      <c r="F140" t="str">
        <f>CONCATENATE(C140," ",D140," ",E140)</f>
        <v>80 QUAI DE QUEYRIES 33000 BORDEAUX</v>
      </c>
      <c r="L140" t="str">
        <f>CONCATENATE("insert into affaires(codeAffaire, nomChantier, rue, codePostal, Ville,lat,lon) values('",A140,"', '",B140,"', '",C140,"', '",D140,"', '",E140,"', ",H140,", ",I140,");")</f>
        <v>insert into affaires(codeAffaire, nomChantier, rue, codePostal, Ville,lat,lon) values('3165012', 'QUEYRIES ILOT B', '80 QUAI DE QUEYRIES', '33000', 'BORDEAUX', , );</v>
      </c>
    </row>
    <row r="141" spans="1:12" hidden="1">
      <c r="A141" s="6">
        <v>3168367</v>
      </c>
      <c r="B141" t="s">
        <v>3465</v>
      </c>
      <c r="C141" t="s">
        <v>3466</v>
      </c>
      <c r="D141" s="6">
        <v>33000</v>
      </c>
      <c r="E141" t="s">
        <v>50</v>
      </c>
      <c r="F141" t="str">
        <f>CONCATENATE(C141," ",D141," ",E141)</f>
        <v>AVENUE DU QUEBEC 33000 BORDEAUX</v>
      </c>
      <c r="L141" t="str">
        <f>CONCATENATE("insert into affaires(codeAffaire, nomChantier, rue, codePostal, Ville,lat,lon) values('",A141,"', '",B141,"', '",C141,"', '",D141,"', '",E141,"', ",H141,", ",I141,");")</f>
        <v>insert into affaires(codeAffaire, nomChantier, rue, codePostal, Ville,lat,lon) values('3168367', 'GINKO ILOT C2.2', 'AVENUE DU QUEBEC', '33000', 'BORDEAUX', , );</v>
      </c>
    </row>
    <row r="142" spans="1:12" hidden="1">
      <c r="A142" s="6">
        <v>3177886</v>
      </c>
      <c r="B142" t="s">
        <v>1408</v>
      </c>
      <c r="C142" t="s">
        <v>1409</v>
      </c>
      <c r="D142" s="6">
        <v>33000</v>
      </c>
      <c r="E142" t="s">
        <v>50</v>
      </c>
      <c r="F142" t="str">
        <f>CONCATENATE(C142," ",D142," ",E142)</f>
        <v>BASTIDE NIEL 33000 BORDEAUX</v>
      </c>
      <c r="L142" t="str">
        <f>CONCATENATE("insert into affaires(codeAffaire, nomChantier, rue, codePostal, Ville,lat,lon) values('",A142,"', '",B142,"', '",C142,"', '",D142,"', '",E142,"', ",H142,", ",I142,");")</f>
        <v>insert into affaires(codeAffaire, nomChantier, rue, codePostal, Ville,lat,lon) values('3177886', 'EKLO HOTELS BASE', 'BASTIDE NIEL', '33000', 'BORDEAUX', , );</v>
      </c>
    </row>
    <row r="143" spans="1:12" hidden="1">
      <c r="A143" s="6">
        <v>3185147</v>
      </c>
      <c r="B143" t="s">
        <v>4307</v>
      </c>
      <c r="C143" t="s">
        <v>4308</v>
      </c>
      <c r="D143" s="6">
        <v>33000</v>
      </c>
      <c r="E143" t="s">
        <v>50</v>
      </c>
      <c r="F143" t="str">
        <f>CONCATENATE(C143," ",D143," ",E143)</f>
        <v>entre le 25 et 27 Allée des pasteurines 33000 BORDEAUX</v>
      </c>
      <c r="L143" t="str">
        <f>CONCATENATE("insert into affaires(codeAffaire, nomChantier, rue, codePostal, Ville,lat,lon) values('",A143,"', '",B143,"', '",C143,"', '",D143,"', '",E143,"', ",H143,", ",I143,");")</f>
        <v>insert into affaires(codeAffaire, nomChantier, rue, codePostal, Ville,lat,lon) values('3185147', 'MAISON LA CHENAIE', 'entre le 25 et 27 Allée des pasteurines', '33000', 'BORDEAUX', , );</v>
      </c>
    </row>
    <row r="144" spans="1:12">
      <c r="A144" s="6">
        <v>3176117</v>
      </c>
      <c r="B144" t="s">
        <v>48</v>
      </c>
      <c r="C144" t="s">
        <v>49</v>
      </c>
      <c r="D144" s="6">
        <v>33000</v>
      </c>
      <c r="E144" t="s">
        <v>50</v>
      </c>
      <c r="F144" t="str">
        <f>CONCATENATE(C144," ",D144," ",E144)</f>
        <v>QUAI DE PALUDATE 33000 BORDEAUX</v>
      </c>
      <c r="G144" t="s">
        <v>7264</v>
      </c>
      <c r="H144" t="s">
        <v>7265</v>
      </c>
      <c r="I144" t="s">
        <v>7266</v>
      </c>
      <c r="J144" t="s">
        <v>7267</v>
      </c>
      <c r="L144" t="str">
        <f>CONCATENATE("insert into affaires(codeAffaire, nomChantier, rue, codePostal, Ville,lat,lon) values('",A144,"', '",B144,"', '",C144,"', '",D144,"', '",E144,"', ",H144,", ",I144,");")</f>
        <v>insert into affaires(codeAffaire, nomChantier, rue, codePostal, Ville,lat,lon) values('3176117', 'DAMOY FACTORY GROUPE BERNARD', 'QUAI DE PALUDATE', '33000', 'BORDEAUX', 44.827821, -0.551952);</v>
      </c>
    </row>
    <row r="145" spans="1:12">
      <c r="A145" s="6">
        <v>3179560</v>
      </c>
      <c r="B145" t="s">
        <v>989</v>
      </c>
      <c r="C145" t="s">
        <v>990</v>
      </c>
      <c r="D145" s="6">
        <v>33000</v>
      </c>
      <c r="E145" t="s">
        <v>50</v>
      </c>
      <c r="F145" t="str">
        <f>CONCATENATE(C145," ",D145," ",E145)</f>
        <v>RUE CARLE VERNET 33000 BORDEAUX</v>
      </c>
      <c r="G145" t="s">
        <v>7885</v>
      </c>
      <c r="H145" t="s">
        <v>7886</v>
      </c>
      <c r="I145" t="s">
        <v>7887</v>
      </c>
      <c r="J145" t="s">
        <v>7888</v>
      </c>
      <c r="L145" t="str">
        <f>CONCATENATE("insert into affaires(codeAffaire, nomChantier, rue, codePostal, Ville,lat,lon) values('",A145,"', '",B145,"', '",C145,"', '",D145,"', '",E145,"', ",H145,", ",I145,");")</f>
        <v>insert into affaires(codeAffaire, nomChantier, rue, codePostal, Ville,lat,lon) values('3179560', '110 LOGTS BELCIER NEXITY', 'RUE CARLE VERNET', '33000', 'BORDEAUX', 44.819489, -0.550804);</v>
      </c>
    </row>
    <row r="146" spans="1:12" hidden="1">
      <c r="A146" s="6">
        <v>3184491</v>
      </c>
      <c r="B146" t="s">
        <v>4548</v>
      </c>
      <c r="C146" t="s">
        <v>4549</v>
      </c>
      <c r="D146" s="6">
        <v>33000</v>
      </c>
      <c r="E146" t="s">
        <v>50</v>
      </c>
      <c r="F146" t="str">
        <f>CONCATENATE(C146," ",D146," ",E146)</f>
        <v>Rue de Gironde Quai du Maroc 33000 BORDEAUX</v>
      </c>
      <c r="L146" t="str">
        <f>CONCATENATE("insert into affaires(codeAffaire, nomChantier, rue, codePostal, Ville,lat,lon) values('",A146,"', '",B146,"', '",C146,"', '",D146,"', '",E146,"', ",H146,", ",I146,");")</f>
        <v>insert into affaires(codeAffaire, nomChantier, rue, codePostal, Ville,lat,lon) values('3184491', 'COMPLEXE HOTELIER BACALAN', 'Rue de Gironde Quai du Maroc', '33000', 'BORDEAUX', , );</v>
      </c>
    </row>
    <row r="147" spans="1:12" hidden="1">
      <c r="A147" s="6">
        <v>3184356</v>
      </c>
      <c r="B147" t="s">
        <v>5707</v>
      </c>
      <c r="C147" t="s">
        <v>5708</v>
      </c>
      <c r="D147" s="6">
        <v>33000</v>
      </c>
      <c r="E147" t="s">
        <v>50</v>
      </c>
      <c r="F147" t="str">
        <f>CONCATENATE(C147," ",D147," ",E147)</f>
        <v>RUE DSCARTES 33000 BORDEAUX</v>
      </c>
      <c r="L147" t="str">
        <f>CONCATENATE("insert into affaires(codeAffaire, nomChantier, rue, codePostal, Ville,lat,lon) values('",A147,"', '",B147,"', '",C147,"', '",D147,"', '",E147,"', ",H147,", ",I147,");")</f>
        <v>insert into affaires(codeAffaire, nomChantier, rue, codePostal, Ville,lat,lon) values('3184356', '3 MAISONS DESPAGNET DESCARTES', 'RUE DSCARTES', '33000', 'BORDEAUX', , );</v>
      </c>
    </row>
    <row r="148" spans="1:12" hidden="1">
      <c r="A148" s="6">
        <v>3168004</v>
      </c>
      <c r="B148" t="s">
        <v>4672</v>
      </c>
      <c r="C148" t="s">
        <v>4673</v>
      </c>
      <c r="D148" s="6">
        <v>33000</v>
      </c>
      <c r="E148" t="s">
        <v>50</v>
      </c>
      <c r="F148" t="str">
        <f>CONCATENATE(C148," ",D148," ",E148)</f>
        <v>RUE KLEBER DUPUY 33000 BORDEAUX</v>
      </c>
      <c r="L148" t="str">
        <f>CONCATENATE("insert into affaires(codeAffaire, nomChantier, rue, codePostal, Ville,lat,lon) values('",A148,"', '",B148,"', '",C148,"', '",D148,"', '",E148,"', ",H148,", ",I148,");")</f>
        <v>insert into affaires(codeAffaire, nomChantier, rue, codePostal, Ville,lat,lon) values('3168004', 'LYCEE St LOUIS - BEAU DE ROCHA', 'RUE KLEBER DUPUY', '33000', 'BORDEAUX', , );</v>
      </c>
    </row>
    <row r="149" spans="1:12" hidden="1">
      <c r="A149" s="6">
        <v>3179334</v>
      </c>
      <c r="B149" t="s">
        <v>4564</v>
      </c>
      <c r="C149" t="s">
        <v>4565</v>
      </c>
      <c r="D149" s="6">
        <v>33000</v>
      </c>
      <c r="E149" t="s">
        <v>50</v>
      </c>
      <c r="F149" t="str">
        <f>CONCATENATE(C149," ",D149," ",E149)</f>
        <v>Rue Leon Jouhaux 33000 BORDEAUX</v>
      </c>
      <c r="L149" t="str">
        <f>CONCATENATE("insert into affaires(codeAffaire, nomChantier, rue, codePostal, Ville,lat,lon) values('",A149,"', '",B149,"', '",C149,"', '",D149,"', '",E149,"', ",H149,", ",I149,");")</f>
        <v>insert into affaires(codeAffaire, nomChantier, rue, codePostal, Ville,lat,lon) values('3179334', '45 LOGTS - GIRONDE HABITAT', 'Rue Leon Jouhaux', '33000', 'BORDEAUX', , );</v>
      </c>
    </row>
    <row r="150" spans="1:12" hidden="1">
      <c r="A150" s="6">
        <v>3178926</v>
      </c>
      <c r="B150" t="s">
        <v>4677</v>
      </c>
      <c r="C150" t="s">
        <v>4678</v>
      </c>
      <c r="D150" s="6">
        <v>33000</v>
      </c>
      <c r="E150" t="s">
        <v>50</v>
      </c>
      <c r="F150" t="str">
        <f>CONCATENATE(C150," ",D150," ",E150)</f>
        <v>Rue LETELLIER 33000 BORDEAUX</v>
      </c>
      <c r="L150" t="str">
        <f>CONCATENATE("insert into affaires(codeAffaire, nomChantier, rue, codePostal, Ville,lat,lon) values('",A150,"', '",B150,"', '",C150,"', '",D150,"', '",E150,"', ",H150,", ",I150,");")</f>
        <v>insert into affaires(codeAffaire, nomChantier, rue, codePostal, Ville,lat,lon) values('3178926', 'QUAI DESCHAMPS-BUREAUX', 'Rue LETELLIER', '33000', 'BORDEAUX', , );</v>
      </c>
    </row>
    <row r="151" spans="1:12" hidden="1">
      <c r="A151" s="6">
        <v>3175011</v>
      </c>
      <c r="B151" t="s">
        <v>1460</v>
      </c>
      <c r="C151" t="s">
        <v>1461</v>
      </c>
      <c r="D151" s="6">
        <v>19110</v>
      </c>
      <c r="E151" t="s">
        <v>1462</v>
      </c>
      <c r="F151" t="str">
        <f>CONCATENATE(C151," ",D151," ",E151)</f>
        <v>CAT ROUTE DU SAUT DE LA SAULE 19110 BORT LES ORGUES</v>
      </c>
      <c r="L151" t="str">
        <f>CONCATENATE("insert into affaires(codeAffaire, nomChantier, rue, codePostal, Ville,lat,lon) values('",A151,"', '",B151,"', '",C151,"', '",D151,"', '",E151,"', ",H151,", ",I151,");")</f>
        <v>insert into affaires(codeAffaire, nomChantier, rue, codePostal, Ville,lat,lon) values('3175011', 'FJC LA SAULE', 'CAT ROUTE DU SAUT DE LA SAULE', '19110', 'BORT LES ORGUES', , );</v>
      </c>
    </row>
    <row r="152" spans="1:12" hidden="1">
      <c r="A152" s="6">
        <v>3182796</v>
      </c>
      <c r="B152" t="s">
        <v>4012</v>
      </c>
      <c r="C152" t="s">
        <v>4013</v>
      </c>
      <c r="D152" s="6">
        <v>44830</v>
      </c>
      <c r="E152" t="s">
        <v>4014</v>
      </c>
      <c r="F152" t="str">
        <f>CONCATENATE(C152," ",D152," ",E152)</f>
        <v>5 AVENUE DE LA POMMERAIE 44830 BOUAYE</v>
      </c>
      <c r="L152" t="str">
        <f>CONCATENATE("insert into affaires(codeAffaire, nomChantier, rue, codePostal, Ville,lat,lon) values('",A152,"', '",B152,"', '",C152,"', '",D152,"', '",E152,"', ",H152,", ",I152,");")</f>
        <v>insert into affaires(codeAffaire, nomChantier, rue, codePostal, Ville,lat,lon) values('3182796', '48 LOGTS COLLECTIFS CHARLOTTE', '5 AVENUE DE LA POMMERAIE', '44830', 'BOUAYE', , );</v>
      </c>
    </row>
    <row r="153" spans="1:12" hidden="1">
      <c r="A153" s="6">
        <v>3181008</v>
      </c>
      <c r="B153" t="s">
        <v>4480</v>
      </c>
      <c r="C153" t="s">
        <v>4481</v>
      </c>
      <c r="D153" s="6">
        <v>92100</v>
      </c>
      <c r="E153" t="s">
        <v>4482</v>
      </c>
      <c r="F153" t="str">
        <f>CONCATENATE(C153," ",D153," ",E153)</f>
        <v>29 RUE DE LA PORTE 92100 BOULOGNE BILLANCOURT</v>
      </c>
      <c r="L153" t="str">
        <f>CONCATENATE("insert into affaires(codeAffaire, nomChantier, rue, codePostal, Ville,lat,lon) values('",A153,"', '",B153,"', '",C153,"', '",D153,"', '",E153,"', ",H153,", ",I153,");")</f>
        <v>insert into affaires(codeAffaire, nomChantier, rue, codePostal, Ville,lat,lon) values('3181008', 'SCCV CLAMART LA LISIERE', '29 RUE DE LA PORTE', '92100', 'BOULOGNE BILLANCOURT', , );</v>
      </c>
    </row>
    <row r="154" spans="1:12" hidden="1">
      <c r="A154" s="6">
        <v>3181317</v>
      </c>
      <c r="B154" t="s">
        <v>5120</v>
      </c>
      <c r="C154" t="s">
        <v>5121</v>
      </c>
      <c r="D154" s="6" t="s">
        <v>7229</v>
      </c>
      <c r="E154" t="s">
        <v>5122</v>
      </c>
      <c r="F154" t="str">
        <f>CONCATENATE(C154," ",D154," ",E154)</f>
        <v>AVENUE MARECHAL LECLERC 07700 BOURG ST ANDEOL</v>
      </c>
      <c r="L154" t="str">
        <f>CONCATENATE("insert into affaires(codeAffaire, nomChantier, rue, codePostal, Ville,lat,lon) values('",A154,"', '",B154,"', '",C154,"', '",D154,"', '",E154,"', ",H154,", ",I154,");")</f>
        <v>insert into affaires(codeAffaire, nomChantier, rue, codePostal, Ville,lat,lon) values('3181317', 'DRAGA', 'AVENUE MARECHAL LECLERC', '07700', 'BOURG ST ANDEOL', , );</v>
      </c>
    </row>
    <row r="155" spans="1:12">
      <c r="A155" s="6">
        <v>3182219</v>
      </c>
      <c r="B155" t="s">
        <v>905</v>
      </c>
      <c r="C155" t="s">
        <v>906</v>
      </c>
      <c r="D155" s="6">
        <v>73700</v>
      </c>
      <c r="E155" t="s">
        <v>907</v>
      </c>
      <c r="F155" t="str">
        <f>CONCATENATE(C155," ",D155," ",E155)</f>
        <v>QUARTIER DES ALPINS A COTE RUE PINON 73700 BOURG ST MAURICE</v>
      </c>
      <c r="G155" t="s">
        <v>7825</v>
      </c>
      <c r="H155" t="s">
        <v>7826</v>
      </c>
      <c r="I155" t="s">
        <v>7827</v>
      </c>
      <c r="J155" t="s">
        <v>7828</v>
      </c>
      <c r="L155" t="str">
        <f>CONCATENATE("insert into affaires(codeAffaire, nomChantier, rue, codePostal, Ville,lat,lon) values('",A155,"', '",B155,"', '",C155,"', '",D155,"', '",E155,"', ",H155,", ",I155,");")</f>
        <v>insert into affaires(codeAffaire, nomChantier, rue, codePostal, Ville,lat,lon) values('3182219', 'BASE CAMP LODGE', 'QUARTIER DES ALPINS A COTE RUE PINON', '73700', 'BOURG ST MAURICE', 45.610036, 6.769334);</v>
      </c>
    </row>
    <row r="156" spans="1:12" hidden="1">
      <c r="A156" s="6">
        <v>3177915</v>
      </c>
      <c r="B156" t="s">
        <v>4496</v>
      </c>
      <c r="C156" t="s">
        <v>4497</v>
      </c>
      <c r="D156" s="6">
        <v>23400</v>
      </c>
      <c r="E156" t="s">
        <v>4498</v>
      </c>
      <c r="F156" t="str">
        <f>CONCATENATE(C156," ",D156," ",E156)</f>
        <v>VOIE DIEU 23400 BOURGANEUF</v>
      </c>
      <c r="L156" t="str">
        <f>CONCATENATE("insert into affaires(codeAffaire, nomChantier, rue, codePostal, Ville,lat,lon) values('",A156,"', '",B156,"', '",C156,"', '",D156,"', '",E156,"', ",H156,", ",I156,");")</f>
        <v>insert into affaires(codeAffaire, nomChantier, rue, codePostal, Ville,lat,lon) values('3177915', 'EXTENSION EHPAD VOIE DIEU', 'VOIE DIEU', '23400', 'BOURGANEUF', , );</v>
      </c>
    </row>
    <row r="157" spans="1:12" hidden="1">
      <c r="A157" s="6">
        <v>3176334</v>
      </c>
      <c r="B157" t="s">
        <v>4385</v>
      </c>
      <c r="C157" t="s">
        <v>4386</v>
      </c>
      <c r="D157" s="6">
        <v>18000</v>
      </c>
      <c r="E157" t="s">
        <v>2196</v>
      </c>
      <c r="F157" t="str">
        <f>CONCATENATE(C157," ",D157," ",E157)</f>
        <v>RUE JEAN BAFFIER 18000 BOURGES</v>
      </c>
      <c r="L157" t="str">
        <f>CONCATENATE("insert into affaires(codeAffaire, nomChantier, rue, codePostal, Ville,lat,lon) values('",A157,"', '",B157,"', '",C157,"', '",D157,"', '",E157,"', ",H157,", ",I157,");")</f>
        <v>insert into affaires(codeAffaire, nomChantier, rue, codePostal, Ville,lat,lon) values('3176334', 'LYCEE PIERRE EMILE MARTIN', 'RUE JEAN BAFFIER', '18000', 'BOURGES', , );</v>
      </c>
    </row>
    <row r="158" spans="1:12" hidden="1">
      <c r="A158" s="6">
        <v>3181182</v>
      </c>
      <c r="B158" t="s">
        <v>2194</v>
      </c>
      <c r="C158" t="s">
        <v>2195</v>
      </c>
      <c r="D158" s="6">
        <v>18000</v>
      </c>
      <c r="E158" t="s">
        <v>2196</v>
      </c>
      <c r="F158" t="str">
        <f>CONCATENATE(C158," ",D158," ",E158)</f>
        <v>ZAC DU PARC DE LA VOIE ROMAINE 18000 BOURGES</v>
      </c>
      <c r="L158" t="str">
        <f>CONCATENATE("insert into affaires(codeAffaire, nomChantier, rue, codePostal, Ville,lat,lon) values('",A158,"', '",B158,"', '",C158,"', '",D158,"', '",E158,"', ",H158,", ",I158,");")</f>
        <v>insert into affaires(codeAffaire, nomChantier, rue, codePostal, Ville,lat,lon) values('3181182', 'EXTENSION USINE MONIN', 'ZAC DU PARC DE LA VOIE ROMAINE', '18000', 'BOURGES', , );</v>
      </c>
    </row>
    <row r="159" spans="1:12">
      <c r="A159" s="6">
        <v>3184981</v>
      </c>
      <c r="B159" t="s">
        <v>876</v>
      </c>
      <c r="C159" t="s">
        <v>877</v>
      </c>
      <c r="D159" s="6">
        <v>14540</v>
      </c>
      <c r="E159" t="s">
        <v>878</v>
      </c>
      <c r="F159" t="str">
        <f>CONCATENATE(C159," ",D159," ",E159)</f>
        <v>15 BOULEVARD DES NATIONS 14540 BOURGUEBUS</v>
      </c>
      <c r="G159" t="s">
        <v>7801</v>
      </c>
      <c r="H159" t="s">
        <v>7802</v>
      </c>
      <c r="I159" t="s">
        <v>7803</v>
      </c>
      <c r="J159" t="s">
        <v>7804</v>
      </c>
      <c r="L159" t="str">
        <f>CONCATENATE("insert into affaires(codeAffaire, nomChantier, rue, codePostal, Ville,lat,lon) values('",A159,"', '",B159,"', '",C159,"', '",D159,"', '",E159,"', ",H159,", ",I159,");")</f>
        <v>insert into affaires(codeAffaire, nomChantier, rue, codePostal, Ville,lat,lon) values('3184981', 'DPI', '15 BOULEVARD DES NATIONS', '14540', 'BOURGUEBUS', 49.128311, -0.307411);</v>
      </c>
    </row>
    <row r="160" spans="1:12" hidden="1">
      <c r="A160" s="6">
        <v>3182230</v>
      </c>
      <c r="B160" t="s">
        <v>2808</v>
      </c>
      <c r="C160" t="s">
        <v>2809</v>
      </c>
      <c r="D160" s="6">
        <v>17120</v>
      </c>
      <c r="E160" t="s">
        <v>2810</v>
      </c>
      <c r="F160" t="str">
        <f>CONCATENATE(C160," ",D160," ",E160)</f>
        <v>Agence route de saintes 17600 SAUJON 17120 BOUTENAC TOUVENT</v>
      </c>
      <c r="L160" t="str">
        <f>CONCATENATE("insert into affaires(codeAffaire, nomChantier, rue, codePostal, Ville,lat,lon) values('",A160,"', '",B160,"', '",C160,"', '",D160,"', '",E160,"', ",H160,", ",I160,");")</f>
        <v>insert into affaires(codeAffaire, nomChantier, rue, codePostal, Ville,lat,lon) values('3182230', 'KEYS', 'Agence route de saintes 17600 SAUJON', '17120', 'BOUTENAC TOUVENT', , );</v>
      </c>
    </row>
    <row r="161" spans="1:12" hidden="1">
      <c r="A161" s="6">
        <v>3183322</v>
      </c>
      <c r="B161" t="s">
        <v>6443</v>
      </c>
      <c r="C161" t="s">
        <v>6444</v>
      </c>
      <c r="D161" s="6">
        <v>12340</v>
      </c>
      <c r="E161" t="s">
        <v>6445</v>
      </c>
      <c r="F161" t="str">
        <f>CONCATENATE(C161," ",D161," ",E161)</f>
        <v>za des casuldes 12340 BOZOULS</v>
      </c>
      <c r="L161" t="str">
        <f>CONCATENATE("insert into affaires(codeAffaire, nomChantier, rue, codePostal, Ville,lat,lon) values('",A161,"', '",B161,"', '",C161,"', '",D161,"', '",E161,"', ",H161,", ",I161,");")</f>
        <v>insert into affaires(codeAffaire, nomChantier, rue, codePostal, Ville,lat,lon) values('3183322', 'AUVENTS PHOTOVOLTAIQUES', 'za des casuldes', '12340', 'BOZOULS', , );</v>
      </c>
    </row>
    <row r="162" spans="1:12" hidden="1">
      <c r="A162" s="6">
        <v>3181227</v>
      </c>
      <c r="B162" t="s">
        <v>2695</v>
      </c>
      <c r="C162" t="s">
        <v>4712</v>
      </c>
      <c r="D162" s="6">
        <v>31490</v>
      </c>
      <c r="E162" t="s">
        <v>4713</v>
      </c>
      <c r="F162" t="str">
        <f>CONCATENATE(C162," ",D162," ",E162)</f>
        <v>rue des Ecoles 31490 BRAX</v>
      </c>
      <c r="L162" t="str">
        <f>CONCATENATE("insert into affaires(codeAffaire, nomChantier, rue, codePostal, Ville,lat,lon) values('",A162,"', '",B162,"', '",C162,"', '",D162,"', '",E162,"', ",H162,", ",I162,");")</f>
        <v>insert into affaires(codeAffaire, nomChantier, rue, codePostal, Ville,lat,lon) values('3181227', 'GROUPE SCOLAIRE', 'rue des Ecoles', '31490', 'BRAX', , );</v>
      </c>
    </row>
    <row r="163" spans="1:12" hidden="1">
      <c r="A163" s="6">
        <v>3182901</v>
      </c>
      <c r="B163" t="s">
        <v>5908</v>
      </c>
      <c r="C163" t="s">
        <v>5909</v>
      </c>
      <c r="D163" s="6">
        <v>85470</v>
      </c>
      <c r="E163" t="s">
        <v>5910</v>
      </c>
      <c r="F163" t="str">
        <f>CONCATENATE(C163," ",D163," ",E163)</f>
        <v>RUE DU SABLAS 85470 BREM SUR MER</v>
      </c>
      <c r="L163" t="str">
        <f>CONCATENATE("insert into affaires(codeAffaire, nomChantier, rue, codePostal, Ville,lat,lon) values('",A163,"', '",B163,"', '",C163,"', '",D163,"', '",E163,"', ",H163,", ",I163,");")</f>
        <v>insert into affaires(codeAffaire, nomChantier, rue, codePostal, Ville,lat,lon) values('3182901', 'OREE DU SABIA', 'RUE DU SABLAS', '85470', 'BREM SUR MER', , );</v>
      </c>
    </row>
    <row r="164" spans="1:12" hidden="1">
      <c r="A164" s="6">
        <v>3183262</v>
      </c>
      <c r="B164" t="s">
        <v>4002</v>
      </c>
      <c r="C164" t="s">
        <v>4003</v>
      </c>
      <c r="D164" s="6">
        <v>29200</v>
      </c>
      <c r="E164" t="s">
        <v>470</v>
      </c>
      <c r="F164" t="str">
        <f>CONCATENATE(C164," ",D164," ",E164)</f>
        <v>10 RUE CLEMENT ADER 29200 BREST</v>
      </c>
      <c r="L164" t="str">
        <f>CONCATENATE("insert into affaires(codeAffaire, nomChantier, rue, codePostal, Ville,lat,lon) values('",A164,"', '",B164,"', '",C164,"', '",D164,"', '",E164,"', ",H164,", ",I164,");")</f>
        <v>insert into affaires(codeAffaire, nomChantier, rue, codePostal, Ville,lat,lon) values('3183262', 'SCCV CLEMENT ADER', '10 RUE CLEMENT ADER', '29200', 'BREST', , );</v>
      </c>
    </row>
    <row r="165" spans="1:12" hidden="1">
      <c r="A165" s="6">
        <v>3185004</v>
      </c>
      <c r="B165" t="s">
        <v>5616</v>
      </c>
      <c r="C165" t="s">
        <v>5617</v>
      </c>
      <c r="D165" s="6">
        <v>29200</v>
      </c>
      <c r="E165" t="s">
        <v>470</v>
      </c>
      <c r="F165" t="str">
        <f>CONCATENATE(C165," ",D165," ",E165)</f>
        <v>101 RUE MATHIEU DONNART 29200 BREST</v>
      </c>
      <c r="L165" t="str">
        <f>CONCATENATE("insert into affaires(codeAffaire, nomChantier, rue, codePostal, Ville,lat,lon) values('",A165,"', '",B165,"', '",C165,"', '",D165,"', '",E165,"', ",H165,", ",I165,");")</f>
        <v>insert into affaires(codeAffaire, nomChantier, rue, codePostal, Ville,lat,lon) values('3185004', 'GRAND ANGLE', '101 RUE MATHIEU DONNART', '29200', 'BREST', , );</v>
      </c>
    </row>
    <row r="166" spans="1:12" hidden="1">
      <c r="A166" s="6">
        <v>3180802</v>
      </c>
      <c r="B166" t="s">
        <v>6400</v>
      </c>
      <c r="C166" t="s">
        <v>6401</v>
      </c>
      <c r="D166" s="6">
        <v>29200</v>
      </c>
      <c r="E166" t="s">
        <v>470</v>
      </c>
      <c r="F166" t="str">
        <f>CONCATENATE(C166," ",D166," ",E166)</f>
        <v>22-24 RUE DE BOHARS 29200 BREST</v>
      </c>
      <c r="L166" t="str">
        <f>CONCATENATE("insert into affaires(codeAffaire, nomChantier, rue, codePostal, Ville,lat,lon) values('",A166,"', '",B166,"', '",C166,"', '",D166,"', '",E166,"', ",H166,", ",I166,");")</f>
        <v>insert into affaires(codeAffaire, nomChantier, rue, codePostal, Ville,lat,lon) values('3180802', 'RESIDENCE LES HOUBLONS', '22-24 RUE DE BOHARS', '29200', 'BREST', , );</v>
      </c>
    </row>
    <row r="167" spans="1:12">
      <c r="A167" s="6">
        <v>3184243</v>
      </c>
      <c r="B167" t="s">
        <v>468</v>
      </c>
      <c r="C167" t="s">
        <v>469</v>
      </c>
      <c r="D167" s="6">
        <v>29200</v>
      </c>
      <c r="E167" t="s">
        <v>470</v>
      </c>
      <c r="F167" t="str">
        <f>CONCATENATE(C167," ",D167," ",E167)</f>
        <v>AVEL RUE DES FALAISES - LEMON RUE DIAGONALE 29200 BREST</v>
      </c>
      <c r="G167" t="s">
        <v>7536</v>
      </c>
      <c r="H167" t="s">
        <v>7537</v>
      </c>
      <c r="I167" t="s">
        <v>7538</v>
      </c>
      <c r="J167" t="s">
        <v>7539</v>
      </c>
      <c r="L167" t="str">
        <f>CONCATENATE("insert into affaires(codeAffaire, nomChantier, rue, codePostal, Ville,lat,lon) values('",A167,"', '",B167,"', '",C167,"', '",D167,"', '",E167,"', ",H167,", ",I167,");")</f>
        <v>insert into affaires(codeAffaire, nomChantier, rue, codePostal, Ville,lat,lon) values('3184243', 'CAPUCIN - AVEL - LEMON', 'AVEL RUE DES FALAISES - LEMON RUE DIAGONALE', '29200', 'BREST', 48.40122, -4.492127);</v>
      </c>
    </row>
    <row r="168" spans="1:12" hidden="1">
      <c r="A168" s="6">
        <v>3180241</v>
      </c>
      <c r="B168" t="s">
        <v>4000</v>
      </c>
      <c r="C168" t="s">
        <v>4001</v>
      </c>
      <c r="D168" s="6">
        <v>29200</v>
      </c>
      <c r="E168" t="s">
        <v>470</v>
      </c>
      <c r="F168" t="str">
        <f>CONCATENATE(C168," ",D168," ",E168)</f>
        <v>RUE BOUGAINVILLE 29200 BREST</v>
      </c>
      <c r="L168" t="str">
        <f>CONCATENATE("insert into affaires(codeAffaire, nomChantier, rue, codePostal, Ville,lat,lon) values('",A168,"', '",B168,"', '",C168,"', '",D168,"', '",E168,"', ",H168,", ",I168,");")</f>
        <v>insert into affaires(codeAffaire, nomChantier, rue, codePostal, Ville,lat,lon) values('3180241', 'IMMEUBLE 9 LOGTS', 'RUE BOUGAINVILLE', '29200', 'BREST', , );</v>
      </c>
    </row>
    <row r="169" spans="1:12" hidden="1">
      <c r="A169" s="6">
        <v>3183746</v>
      </c>
      <c r="B169" t="s">
        <v>5383</v>
      </c>
      <c r="C169" t="s">
        <v>5384</v>
      </c>
      <c r="D169" s="6">
        <v>29200</v>
      </c>
      <c r="E169" t="s">
        <v>470</v>
      </c>
      <c r="F169" t="str">
        <f>CONCATENATE(C169," ",D169," ",E169)</f>
        <v>RUE DANIEL ABIVEN 29200 BREST</v>
      </c>
      <c r="L169" t="str">
        <f>CONCATENATE("insert into affaires(codeAffaire, nomChantier, rue, codePostal, Ville,lat,lon) values('",A169,"', '",B169,"', '",C169,"', '",D169,"', '",E169,"', ",H169,", ",I169,");")</f>
        <v>insert into affaires(codeAffaire, nomChantier, rue, codePostal, Ville,lat,lon) values('3183746', '46 LOGEMENTS - APOLLINE', 'RUE DANIEL ABIVEN', '29200', 'BREST', , );</v>
      </c>
    </row>
    <row r="170" spans="1:12" hidden="1">
      <c r="A170" s="6">
        <v>3179399</v>
      </c>
      <c r="B170" t="s">
        <v>1302</v>
      </c>
      <c r="C170" t="s">
        <v>1303</v>
      </c>
      <c r="D170" s="6">
        <v>29200</v>
      </c>
      <c r="E170" t="s">
        <v>470</v>
      </c>
      <c r="F170" t="str">
        <f>CONCATENATE(C170," ",D170," ",E170)</f>
        <v>RUE DE TOULON 29200 BREST</v>
      </c>
      <c r="L170" t="str">
        <f>CONCATENATE("insert into affaires(codeAffaire, nomChantier, rue, codePostal, Ville,lat,lon) values('",A170,"', '",B170,"', '",C170,"', '",D170,"', '",E170,"', ",H170,", ",I170,");")</f>
        <v>insert into affaires(codeAffaire, nomChantier, rue, codePostal, Ville,lat,lon) values('3179399', 'IMMEUBLE 8 LOGTS', 'RUE DE TOULON', '29200', 'BREST', , );</v>
      </c>
    </row>
    <row r="171" spans="1:12" hidden="1">
      <c r="A171" s="6">
        <v>3178623</v>
      </c>
      <c r="B171" t="s">
        <v>4814</v>
      </c>
      <c r="C171" t="s">
        <v>4815</v>
      </c>
      <c r="D171" s="6">
        <v>77170</v>
      </c>
      <c r="E171" t="s">
        <v>4816</v>
      </c>
      <c r="F171" t="str">
        <f>CONCATENATE(C171," ",D171," ",E171)</f>
        <v>23 RUE DU PARC DES SPORTS 77170 BRIE COMTE ROBERT</v>
      </c>
      <c r="L171" t="str">
        <f>CONCATENATE("insert into affaires(codeAffaire, nomChantier, rue, codePostal, Ville,lat,lon) values('",A171,"', '",B171,"', '",C171,"', '",D171,"', '",E171,"', ",H171,", ",I171,");")</f>
        <v>insert into affaires(codeAffaire, nomChantier, rue, codePostal, Ville,lat,lon) values('3178623', '36 LOGEMENTS NEXITY - 1A', '23 RUE DU PARC DES SPORTS', '77170', 'BRIE COMTE ROBERT', , );</v>
      </c>
    </row>
    <row r="172" spans="1:12" hidden="1">
      <c r="A172" s="6">
        <v>3183240</v>
      </c>
      <c r="B172" t="s">
        <v>4016</v>
      </c>
      <c r="C172" t="s">
        <v>4017</v>
      </c>
      <c r="D172" s="6">
        <v>29510</v>
      </c>
      <c r="E172" t="s">
        <v>4018</v>
      </c>
      <c r="F172" t="str">
        <f>CONCATENATE(C172," ",D172," ",E172)</f>
        <v>RUE MICHEL ARMAND DE CORNOUAILLE 29510 BRIEC</v>
      </c>
      <c r="L172" t="str">
        <f>CONCATENATE("insert into affaires(codeAffaire, nomChantier, rue, codePostal, Ville,lat,lon) values('",A172,"', '",B172,"', '",C172,"', '",D172,"', '",E172,"', ",H172,", ",I172,");")</f>
        <v>insert into affaires(codeAffaire, nomChantier, rue, codePostal, Ville,lat,lon) values('3183240', '19 LOGTS', 'RUE MICHEL ARMAND DE CORNOUAILLE', '29510', 'BRIEC', , );</v>
      </c>
    </row>
    <row r="173" spans="1:12" hidden="1">
      <c r="A173" s="6">
        <v>3183924</v>
      </c>
      <c r="B173" t="s">
        <v>2706</v>
      </c>
      <c r="C173" t="s">
        <v>2707</v>
      </c>
      <c r="D173" s="6">
        <v>27800</v>
      </c>
      <c r="E173" t="s">
        <v>2708</v>
      </c>
      <c r="F173" t="str">
        <f>CONCATENATE(C173," ",D173," ",E173)</f>
        <v>RUE GENERAL DE GAULLE 27800 BRIONNE</v>
      </c>
      <c r="L173" t="str">
        <f>CONCATENATE("insert into affaires(codeAffaire, nomChantier, rue, codePostal, Ville,lat,lon) values('",A173,"', '",B173,"', '",C173,"', '",D173,"', '",E173,"', ",H173,", ",I173,");")</f>
        <v>insert into affaires(codeAffaire, nomChantier, rue, codePostal, Ville,lat,lon) values('3183924', '32 LOGTS', 'RUE GENERAL DE GAULLE', '27800', 'BRIONNE', , );</v>
      </c>
    </row>
    <row r="174" spans="1:12" hidden="1">
      <c r="A174" s="6">
        <v>3181740</v>
      </c>
      <c r="B174" t="s">
        <v>788</v>
      </c>
      <c r="C174" t="s">
        <v>4993</v>
      </c>
      <c r="D174" s="6">
        <v>61220</v>
      </c>
      <c r="E174" t="s">
        <v>4994</v>
      </c>
      <c r="F174" t="str">
        <f>CONCATENATE(C174," ",D174," ",E174)</f>
        <v>RUE DE ST GERVAIS 61220 BRIOUZE</v>
      </c>
      <c r="L174" t="str">
        <f>CONCATENATE("insert into affaires(codeAffaire, nomChantier, rue, codePostal, Ville,lat,lon) values('",A174,"', '",B174,"', '",C174,"', '",D174,"', '",E174,"', ",H174,", ",I174,");")</f>
        <v>insert into affaires(codeAffaire, nomChantier, rue, codePostal, Ville,lat,lon) values('3181740', 'EHPAD', 'RUE DE ST GERVAIS', '61220', 'BRIOUZE', , );</v>
      </c>
    </row>
    <row r="175" spans="1:12">
      <c r="A175" s="6">
        <v>3156723</v>
      </c>
      <c r="B175" t="s">
        <v>114</v>
      </c>
      <c r="C175" t="s">
        <v>115</v>
      </c>
      <c r="D175" s="6">
        <v>19100</v>
      </c>
      <c r="E175" t="s">
        <v>116</v>
      </c>
      <c r="F175" t="str">
        <f>CONCATENATE(C175," ",D175," ",E175)</f>
        <v>CHEMIN DU PILOU 19100 BRIVE LA GAILLARDE</v>
      </c>
      <c r="G175" t="s">
        <v>7304</v>
      </c>
      <c r="H175" t="s">
        <v>7305</v>
      </c>
      <c r="I175" t="s">
        <v>7306</v>
      </c>
      <c r="J175" t="s">
        <v>7307</v>
      </c>
      <c r="L175" t="str">
        <f>CONCATENATE("insert into affaires(codeAffaire, nomChantier, rue, codePostal, Ville,lat,lon) values('",A175,"', '",B175,"', '",C175,"', '",D175,"', '",E175,"', ",H175,", ",I175,");")</f>
        <v>insert into affaires(codeAffaire, nomChantier, rue, codePostal, Ville,lat,lon) values('3156723', '36 LOGTS LE PILOU', 'CHEMIN DU PILOU', '19100', 'BRIVE LA GAILLARDE', 45.157977, 1.562377);</v>
      </c>
    </row>
    <row r="176" spans="1:12" hidden="1">
      <c r="A176" s="6">
        <v>3180909</v>
      </c>
      <c r="B176" t="s">
        <v>6942</v>
      </c>
      <c r="C176" t="s">
        <v>6943</v>
      </c>
      <c r="D176" s="6">
        <v>19100</v>
      </c>
      <c r="E176" t="s">
        <v>116</v>
      </c>
      <c r="F176" t="str">
        <f>CONCATENATE(C176," ",D176," ",E176)</f>
        <v>IMPASSE LEON LECORNUC 19100 BRIVE LA GAILLARDE</v>
      </c>
      <c r="L176" t="str">
        <f>CONCATENATE("insert into affaires(codeAffaire, nomChantier, rue, codePostal, Ville,lat,lon) values('",A176,"', '",B176,"', '",C176,"', '",D176,"', '",E176,"', ",H176,", ",I176,");")</f>
        <v>insert into affaires(codeAffaire, nomChantier, rue, codePostal, Ville,lat,lon) values('3180909', 'CASERNE LAPORTE BATIMENTS BCC', 'IMPASSE LEON LECORNUC', '19100', 'BRIVE LA GAILLARDE', , );</v>
      </c>
    </row>
    <row r="177" spans="1:12">
      <c r="A177" s="6">
        <v>3177092</v>
      </c>
      <c r="B177" t="s">
        <v>979</v>
      </c>
      <c r="C177" t="s">
        <v>980</v>
      </c>
      <c r="D177" s="6">
        <v>33520</v>
      </c>
      <c r="E177" t="s">
        <v>981</v>
      </c>
      <c r="F177" t="str">
        <f>CONCATENATE(C177," ",D177," ",E177)</f>
        <v>RUE BEYERMAN 33520 BRUGES</v>
      </c>
      <c r="G177" t="s">
        <v>7881</v>
      </c>
      <c r="H177" t="s">
        <v>7882</v>
      </c>
      <c r="I177" t="s">
        <v>7883</v>
      </c>
      <c r="J177" t="s">
        <v>7884</v>
      </c>
      <c r="L177" t="str">
        <f>CONCATENATE("insert into affaires(codeAffaire, nomChantier, rue, codePostal, Ville,lat,lon) values('",A177,"', '",B177,"', '",C177,"', '",D177,"', '",E177,"', ",H177,", ",I177,");")</f>
        <v>insert into affaires(codeAffaire, nomChantier, rue, codePostal, Ville,lat,lon) values('3177092', 'AUSONE - LOGTS  ILOT 3.6/3.5', 'RUE BEYERMAN', '33520', 'BRUGES', 44.879494, -0.601706);</v>
      </c>
    </row>
    <row r="178" spans="1:12" hidden="1">
      <c r="A178" s="6">
        <v>3180687</v>
      </c>
      <c r="B178" t="s">
        <v>7141</v>
      </c>
      <c r="C178" t="s">
        <v>5826</v>
      </c>
      <c r="D178" s="6">
        <v>31150</v>
      </c>
      <c r="E178" t="s">
        <v>5827</v>
      </c>
      <c r="F178" t="str">
        <f>CONCATENATE(C178," ",D178," ",E178)</f>
        <v>5 Rue des Bois 31150 BRUGUIERES</v>
      </c>
      <c r="L178" t="str">
        <f>CONCATENATE("insert into affaires(codeAffaire, nomChantier, rue, codePostal, Ville,lat,lon) values('",A178,"', '",B178,"', '",C178,"', '",D178,"', '",E178,"', ",H178,", ",I178,");")</f>
        <v>insert into affaires(codeAffaire, nomChantier, rue, codePostal, Ville,lat,lon) values('3180687', 'LES JARDINS D''EMILIE', '5 Rue des Bois', '31150', 'BRUGUIERES', , );</v>
      </c>
    </row>
    <row r="179" spans="1:12">
      <c r="A179" s="6">
        <v>3183632</v>
      </c>
      <c r="B179" t="s">
        <v>502</v>
      </c>
      <c r="C179" t="s">
        <v>503</v>
      </c>
      <c r="D179" s="6">
        <v>35170</v>
      </c>
      <c r="E179" t="s">
        <v>504</v>
      </c>
      <c r="F179" t="str">
        <f>CONCATENATE(C179," ",D179," ",E179)</f>
        <v>AVENUE ALPHONSE LEGAULT 35170 BRUZ</v>
      </c>
      <c r="G179" t="s">
        <v>7556</v>
      </c>
      <c r="H179" t="s">
        <v>7557</v>
      </c>
      <c r="I179" t="s">
        <v>7558</v>
      </c>
      <c r="J179" t="s">
        <v>7559</v>
      </c>
      <c r="L179" t="str">
        <f>CONCATENATE("insert into affaires(codeAffaire, nomChantier, rue, codePostal, Ville,lat,lon) values('",A179,"', '",B179,"', '",C179,"', '",D179,"', '",E179,"', ",H179,", ",I179,");")</f>
        <v>insert into affaires(codeAffaire, nomChantier, rue, codePostal, Ville,lat,lon) values('3183632', 'LISIERE DE PAN - 4 IMMEUBLES', 'AVENUE ALPHONSE LEGAULT', '35170', 'BRUZ', 48.025525, -1.736684);</v>
      </c>
    </row>
    <row r="180" spans="1:12" hidden="1">
      <c r="A180" s="6">
        <v>3182684</v>
      </c>
      <c r="B180" t="s">
        <v>5655</v>
      </c>
      <c r="C180" t="s">
        <v>5656</v>
      </c>
      <c r="D180" s="6">
        <v>35170</v>
      </c>
      <c r="E180" t="s">
        <v>504</v>
      </c>
      <c r="F180" t="str">
        <f>CONCATENATE(C180," ",D180," ",E180)</f>
        <v>AVENUE DE WRZESNIA - RUE CEZEMBRE 35170 BRUZ</v>
      </c>
      <c r="L180" t="str">
        <f>CONCATENATE("insert into affaires(codeAffaire, nomChantier, rue, codePostal, Ville,lat,lon) values('",A180,"', '",B180,"', '",C180,"', '",D180,"', '",E180,"', ",H180,", ",I180,");")</f>
        <v>insert into affaires(codeAffaire, nomChantier, rue, codePostal, Ville,lat,lon) values('3182684', 'CINEVILLE BRUZ', 'AVENUE DE WRZESNIA - RUE CEZEMBRE', '35170', 'BRUZ', , );</v>
      </c>
    </row>
    <row r="181" spans="1:12" hidden="1">
      <c r="A181" s="6">
        <v>3181157</v>
      </c>
      <c r="B181" t="s">
        <v>2406</v>
      </c>
      <c r="C181" t="s">
        <v>7197</v>
      </c>
      <c r="D181" s="6">
        <v>68520</v>
      </c>
      <c r="E181" t="s">
        <v>5778</v>
      </c>
      <c r="F181" t="str">
        <f>CONCATENATE(C181," ",D181," ",E181)</f>
        <v>PONT D''ASPACH 68520 BURNHAUPT LE HAUT</v>
      </c>
      <c r="L181" t="str">
        <f>CONCATENATE("insert into affaires(codeAffaire, nomChantier, rue, codePostal, Ville,lat,lon) values('",A181,"', '",B181,"', '",C181,"', '",D181,"', '",E181,"', ",H181,", ",I181,");")</f>
        <v>insert into affaires(codeAffaire, nomChantier, rue, codePostal, Ville,lat,lon) values('3181157', 'SUPER U', 'PONT D''ASPACH', '68520', 'BURNHAUPT LE HAUT', , );</v>
      </c>
    </row>
    <row r="182" spans="1:12" hidden="1">
      <c r="A182" s="6">
        <v>3181176</v>
      </c>
      <c r="B182" t="s">
        <v>1791</v>
      </c>
      <c r="C182" t="s">
        <v>1792</v>
      </c>
      <c r="D182" s="6">
        <v>14390</v>
      </c>
      <c r="E182" t="s">
        <v>1793</v>
      </c>
      <c r="F182" t="str">
        <f>CONCATENATE(C182," ",D182," ",E182)</f>
        <v>AVENUE DE LA DIVETTE, AVENUE DES TULIPES 14390 CABOURG</v>
      </c>
      <c r="L182" t="str">
        <f>CONCATENATE("insert into affaires(codeAffaire, nomChantier, rue, codePostal, Ville,lat,lon) values('",A182,"', '",B182,"', '",C182,"', '",D182,"', '",E182,"', ",H182,", ",I182,");")</f>
        <v>insert into affaires(codeAffaire, nomChantier, rue, codePostal, Ville,lat,lon) values('3181176', 'RESIDENCE LES CAVALIERS', 'AVENUE DE LA DIVETTE, AVENUE DES TULIPES', '14390', 'CABOURG', , );</v>
      </c>
    </row>
    <row r="183" spans="1:12">
      <c r="A183" s="6">
        <v>3181676</v>
      </c>
      <c r="B183" t="s">
        <v>873</v>
      </c>
      <c r="C183" t="s">
        <v>874</v>
      </c>
      <c r="D183" s="6">
        <v>14000</v>
      </c>
      <c r="E183" t="s">
        <v>875</v>
      </c>
      <c r="F183" t="str">
        <f>CONCATENATE(C183," ",D183," ",E183)</f>
        <v>1 PLACE DE WURZBURG 14000 CAEN</v>
      </c>
      <c r="G183" t="s">
        <v>7797</v>
      </c>
      <c r="H183" t="s">
        <v>7798</v>
      </c>
      <c r="I183" t="s">
        <v>7799</v>
      </c>
      <c r="J183" t="s">
        <v>7800</v>
      </c>
      <c r="L183" t="str">
        <f>CONCATENATE("insert into affaires(codeAffaire, nomChantier, rue, codePostal, Ville,lat,lon) values('",A183,"', '",B183,"', '",C183,"', '",D183,"', '",E183,"', ",H183,", ",I183,");")</f>
        <v>insert into affaires(codeAffaire, nomChantier, rue, codePostal, Ville,lat,lon) values('3181676', 'LYCEE STE URSULE', '1 PLACE DE WURZBURG', '14000', 'CAEN', 49.201546, -0.380809);</v>
      </c>
    </row>
    <row r="184" spans="1:12" hidden="1">
      <c r="A184" s="6">
        <v>3183875</v>
      </c>
      <c r="B184" t="s">
        <v>2997</v>
      </c>
      <c r="C184" t="s">
        <v>6286</v>
      </c>
      <c r="D184" s="6">
        <v>14000</v>
      </c>
      <c r="E184" t="s">
        <v>875</v>
      </c>
      <c r="F184" t="str">
        <f>CONCATENATE(C184," ",D184," ",E184)</f>
        <v>11 ET 13 AVENUE DE PARIS 14000 CAEN</v>
      </c>
      <c r="L184" t="str">
        <f>CONCATENATE("insert into affaires(codeAffaire, nomChantier, rue, codePostal, Ville,lat,lon) values('",A184,"', '",B184,"', '",C184,"', '",D184,"', '",E184,"', ",H184,", ",I184,");")</f>
        <v>insert into affaires(codeAffaire, nomChantier, rue, codePostal, Ville,lat,lon) values('3183875', '40 LOGEMENTS', '11 ET 13 AVENUE DE PARIS', '14000', 'CAEN', , );</v>
      </c>
    </row>
    <row r="185" spans="1:12" hidden="1">
      <c r="A185" s="6">
        <v>3182274</v>
      </c>
      <c r="B185" t="s">
        <v>3026</v>
      </c>
      <c r="C185" t="s">
        <v>3027</v>
      </c>
      <c r="D185" s="6">
        <v>14000</v>
      </c>
      <c r="E185" t="s">
        <v>875</v>
      </c>
      <c r="F185" t="str">
        <f>CONCATENATE(C185," ",D185," ",E185)</f>
        <v>12 BOULEVARD POINCARE 14000 CAEN</v>
      </c>
      <c r="L185" t="str">
        <f>CONCATENATE("insert into affaires(codeAffaire, nomChantier, rue, codePostal, Ville,lat,lon) values('",A185,"', '",B185,"', '",C185,"', '",D185,"', '",E185,"', ",H185,", ",I185,");")</f>
        <v>insert into affaires(codeAffaire, nomChantier, rue, codePostal, Ville,lat,lon) values('3182274', 'POINCARE', '12 BOULEVARD POINCARE', '14000', 'CAEN', , );</v>
      </c>
    </row>
    <row r="186" spans="1:12" hidden="1">
      <c r="A186" s="6">
        <v>3181424</v>
      </c>
      <c r="B186" t="s">
        <v>3274</v>
      </c>
      <c r="C186" t="s">
        <v>7180</v>
      </c>
      <c r="D186" s="6">
        <v>14000</v>
      </c>
      <c r="E186" t="s">
        <v>875</v>
      </c>
      <c r="F186" t="str">
        <f>CONCATENATE(C186," ",D186," ",E186)</f>
        <v>36 RUE D''HEROUVILLE 14000 CAEN</v>
      </c>
      <c r="L186" t="str">
        <f>CONCATENATE("insert into affaires(codeAffaire, nomChantier, rue, codePostal, Ville,lat,lon) values('",A186,"', '",B186,"', '",C186,"', '",D186,"', '",E186,"', ",H186,", ",I186,");")</f>
        <v>insert into affaires(codeAffaire, nomChantier, rue, codePostal, Ville,lat,lon) values('3181424', '247 LOGTS JARDIN DON BOSCO', '36 RUE D''HEROUVILLE', '14000', 'CAEN', , );</v>
      </c>
    </row>
    <row r="187" spans="1:12" hidden="1">
      <c r="A187" s="6">
        <v>3180738</v>
      </c>
      <c r="B187" t="s">
        <v>6284</v>
      </c>
      <c r="C187" t="s">
        <v>6285</v>
      </c>
      <c r="D187" s="6">
        <v>14000</v>
      </c>
      <c r="E187" t="s">
        <v>875</v>
      </c>
      <c r="F187" t="str">
        <f>CONCATENATE(C187," ",D187," ",E187)</f>
        <v>46 RUE ST OUEN 14000 CAEN</v>
      </c>
      <c r="L187" t="str">
        <f>CONCATENATE("insert into affaires(codeAffaire, nomChantier, rue, codePostal, Ville,lat,lon) values('",A187,"', '",B187,"', '",C187,"', '",D187,"', '",E187,"', ",H187,", ",I187,");")</f>
        <v>insert into affaires(codeAffaire, nomChantier, rue, codePostal, Ville,lat,lon) values('3180738', '18 LOGEMENTS ST OUEN', '46 RUE ST OUEN', '14000', 'CAEN', , );</v>
      </c>
    </row>
    <row r="188" spans="1:12" hidden="1">
      <c r="A188" s="6">
        <v>3184911</v>
      </c>
      <c r="B188" t="s">
        <v>6701</v>
      </c>
      <c r="C188" t="s">
        <v>6702</v>
      </c>
      <c r="D188" s="6">
        <v>14000</v>
      </c>
      <c r="E188" t="s">
        <v>875</v>
      </c>
      <c r="F188" t="str">
        <f>CONCATENATE(C188," ",D188," ",E188)</f>
        <v>86 BOULEVARD MARECHAL LYAUTEY 14000 CAEN</v>
      </c>
      <c r="L188" t="str">
        <f>CONCATENATE("insert into affaires(codeAffaire, nomChantier, rue, codePostal, Ville,lat,lon) values('",A188,"', '",B188,"', '",C188,"', '",D188,"', '",E188,"', ",H188,", ",I188,");")</f>
        <v>insert into affaires(codeAffaire, nomChantier, rue, codePostal, Ville,lat,lon) values('3184911', 'BUREAUX ET 16 LOGTS', '86 BOULEVARD MARECHAL LYAUTEY', '14000', 'CAEN', , );</v>
      </c>
    </row>
    <row r="189" spans="1:12" hidden="1">
      <c r="A189" s="6">
        <v>3183090</v>
      </c>
      <c r="B189" t="s">
        <v>2279</v>
      </c>
      <c r="C189" t="s">
        <v>2280</v>
      </c>
      <c r="D189" s="6">
        <v>14000</v>
      </c>
      <c r="E189" t="s">
        <v>875</v>
      </c>
      <c r="F189" t="str">
        <f>CONCATENATE(C189," ",D189," ",E189)</f>
        <v>AVENUE ALBERT 1er 14000 CAEN</v>
      </c>
      <c r="L189" t="str">
        <f>CONCATENATE("insert into affaires(codeAffaire, nomChantier, rue, codePostal, Ville,lat,lon) values('",A189,"', '",B189,"', '",C189,"', '",D189,"', '",E189,"', ",H189,", ",I189,");")</f>
        <v>insert into affaires(codeAffaire, nomChantier, rue, codePostal, Ville,lat,lon) values('3183090', 'ALBERT 1ER', 'AVENUE ALBERT 1er', '14000', 'CAEN', , );</v>
      </c>
    </row>
    <row r="190" spans="1:12" hidden="1">
      <c r="A190" s="6">
        <v>3182255</v>
      </c>
      <c r="B190" t="s">
        <v>5408</v>
      </c>
      <c r="C190" t="s">
        <v>5409</v>
      </c>
      <c r="D190" s="6">
        <v>14000</v>
      </c>
      <c r="E190" t="s">
        <v>875</v>
      </c>
      <c r="F190" t="str">
        <f>CONCATENATE(C190," ",D190," ",E190)</f>
        <v>BOULEVARD ARISTIDE BRIAND, RUE DANIEL HUET 14000 CAEN</v>
      </c>
      <c r="L190" t="str">
        <f>CONCATENATE("insert into affaires(codeAffaire, nomChantier, rue, codePostal, Ville,lat,lon) values('",A190,"', '",B190,"', '",C190,"', '",D190,"', '",E190,"', ",H190,", ",I190,");")</f>
        <v>insert into affaires(codeAffaire, nomChantier, rue, codePostal, Ville,lat,lon) values('3182255', 'ILOT MARTIN', 'BOULEVARD ARISTIDE BRIAND, RUE DANIEL HUET', '14000', 'CAEN', , );</v>
      </c>
    </row>
    <row r="191" spans="1:12" hidden="1">
      <c r="A191" s="6">
        <v>3169642</v>
      </c>
      <c r="B191" t="s">
        <v>3667</v>
      </c>
      <c r="C191" t="s">
        <v>3668</v>
      </c>
      <c r="D191" s="6">
        <v>14000</v>
      </c>
      <c r="E191" t="s">
        <v>875</v>
      </c>
      <c r="F191" t="str">
        <f>CONCATENATE(C191," ",D191," ",E191)</f>
        <v>RUE DE LA DEFENSE PASSIVE/RUE GOMBEAUX 14000 CAEN</v>
      </c>
      <c r="L191" t="str">
        <f>CONCATENATE("insert into affaires(codeAffaire, nomChantier, rue, codePostal, Ville,lat,lon) values('",A191,"', '",B191,"', '",C191,"', '",D191,"', '",E191,"', ",H191,", ",I191,");")</f>
        <v>insert into affaires(codeAffaire, nomChantier, rue, codePostal, Ville,lat,lon) values('3169642', 'CUISINE CENTRALE LYCEE V. HUGO', 'RUE DE LA DEFENSE PASSIVE/RUE GOMBEAUX', '14000', 'CAEN', , );</v>
      </c>
    </row>
    <row r="192" spans="1:12" hidden="1">
      <c r="A192" s="6">
        <v>3182637</v>
      </c>
      <c r="B192" t="s">
        <v>6087</v>
      </c>
      <c r="C192" t="s">
        <v>6088</v>
      </c>
      <c r="D192" s="6">
        <v>14630</v>
      </c>
      <c r="E192" t="s">
        <v>6089</v>
      </c>
      <c r="F192" t="str">
        <f>CONCATENATE(C192," ",D192," ",E192)</f>
        <v>A COTE CARREFOUR CONTACT 14630 CAGNY</v>
      </c>
      <c r="L192" t="str">
        <f>CONCATENATE("insert into affaires(codeAffaire, nomChantier, rue, codePostal, Ville,lat,lon) values('",A192,"', '",B192,"', '",C192,"', '",D192,"', '",E192,"', ",H192,", ",I192,");")</f>
        <v>insert into affaires(codeAffaire, nomChantier, rue, codePostal, Ville,lat,lon) values('3182637', '44 LOGEMENTS', 'A COTE CARREFOUR CONTACT', '14630', 'CAGNY', , );</v>
      </c>
    </row>
    <row r="193" spans="1:12" hidden="1">
      <c r="A193" s="6">
        <v>3178997</v>
      </c>
      <c r="B193" t="s">
        <v>1530</v>
      </c>
      <c r="C193" t="s">
        <v>1531</v>
      </c>
      <c r="D193" s="6">
        <v>30420</v>
      </c>
      <c r="E193" t="s">
        <v>1532</v>
      </c>
      <c r="F193" t="str">
        <f>CONCATENATE(C193," ",D193," ",E193)</f>
        <v>RUE DU LEVANT 30420 CALVISSON</v>
      </c>
      <c r="L193" t="str">
        <f>CONCATENATE("insert into affaires(codeAffaire, nomChantier, rue, codePostal, Ville,lat,lon) values('",A193,"', '",B193,"', '",C193,"', '",D193,"', '",E193,"', ",H193,", ",I193,");")</f>
        <v>insert into affaires(codeAffaire, nomChantier, rue, codePostal, Ville,lat,lon) values('3178997', 'POLE DE SANTE', 'RUE DU LEVANT', '30420', 'CALVISSON', , );</v>
      </c>
    </row>
    <row r="194" spans="1:12" hidden="1">
      <c r="A194" s="6">
        <v>3183904</v>
      </c>
      <c r="B194" t="s">
        <v>6043</v>
      </c>
      <c r="C194" t="s">
        <v>6044</v>
      </c>
      <c r="D194" s="6">
        <v>22450</v>
      </c>
      <c r="E194" t="s">
        <v>6045</v>
      </c>
      <c r="F194" t="str">
        <f>CONCATENATE(C194," ",D194," ",E194)</f>
        <v>LIEUT DIT PONT SCOUL 22450 CAMLEZ</v>
      </c>
      <c r="L194" t="str">
        <f>CONCATENATE("insert into affaires(codeAffaire, nomChantier, rue, codePostal, Ville,lat,lon) values('",A194,"', '",B194,"', '",C194,"', '",D194,"', '",E194,"', ",H194,", ",I194,");")</f>
        <v>insert into affaires(codeAffaire, nomChantier, rue, codePostal, Ville,lat,lon) values('3183904', 'PONT SCOUL LOCAL POMPAGE', 'LIEUT DIT PONT SCOUL', '22450', 'CAMLEZ', , );</v>
      </c>
    </row>
    <row r="195" spans="1:12" hidden="1">
      <c r="A195" s="6">
        <v>3185142</v>
      </c>
      <c r="B195" t="s">
        <v>7122</v>
      </c>
      <c r="C195" t="s">
        <v>2729</v>
      </c>
      <c r="D195" s="6">
        <v>76450</v>
      </c>
      <c r="E195" t="s">
        <v>2730</v>
      </c>
      <c r="F195" t="str">
        <f>CONCATENATE(C195," ",D195," ",E195)</f>
        <v>ZI - POLY TECHS 76450 CANY BARVILLE</v>
      </c>
      <c r="L195" t="str">
        <f>CONCATENATE("insert into affaires(codeAffaire, nomChantier, rue, codePostal, Ville,lat,lon) values('",A195,"', '",B195,"', '",C195,"', '",D195,"', '",E195,"', ",H195,", ",I195,");")</f>
        <v>insert into affaires(codeAffaire, nomChantier, rue, codePostal, Ville,lat,lon) values('3185142', 'EXTENSION D''USINE', 'ZI - POLY TECHS', '76450', 'CANY BARVILLE', , );</v>
      </c>
    </row>
    <row r="196" spans="1:12" hidden="1">
      <c r="A196" s="6">
        <v>3177463</v>
      </c>
      <c r="B196" t="s">
        <v>2974</v>
      </c>
      <c r="C196" t="s">
        <v>2975</v>
      </c>
      <c r="D196" s="6">
        <v>81400</v>
      </c>
      <c r="E196" t="s">
        <v>2976</v>
      </c>
      <c r="F196" t="str">
        <f>CONCATENATE(C196," ",D196," ",E196)</f>
        <v>Chemin de la vente 81400 CARMAUX</v>
      </c>
      <c r="L196" t="str">
        <f>CONCATENATE("insert into affaires(codeAffaire, nomChantier, rue, codePostal, Ville,lat,lon) values('",A196,"', '",B196,"', '",C196,"', '",D196,"', '",E196,"', ",H196,", ",I196,");")</f>
        <v>insert into affaires(codeAffaire, nomChantier, rue, codePostal, Ville,lat,lon) values('3177463', 'CONSTRUCTION DU C.I.S.', 'Chemin de la vente', '81400', 'CARMAUX', , );</v>
      </c>
    </row>
    <row r="197" spans="1:12" hidden="1">
      <c r="A197" s="6">
        <v>3184486</v>
      </c>
      <c r="B197" t="s">
        <v>4783</v>
      </c>
      <c r="C197" t="s">
        <v>4784</v>
      </c>
      <c r="D197" s="6">
        <v>44470</v>
      </c>
      <c r="E197" t="s">
        <v>4785</v>
      </c>
      <c r="F197" t="str">
        <f>CONCATENATE(C197," ",D197," ",E197)</f>
        <v>21 ALLEE DU BOIS DE LA BAUCHE 44470 CARQUEFOU</v>
      </c>
      <c r="L197" t="str">
        <f>CONCATENATE("insert into affaires(codeAffaire, nomChantier, rue, codePostal, Ville,lat,lon) values('",A197,"', '",B197,"', '",C197,"', '",D197,"', '",E197,"', ",H197,", ",I197,");")</f>
        <v>insert into affaires(codeAffaire, nomChantier, rue, codePostal, Ville,lat,lon) values('3184486', 'MOULIN BOISSEAU', '21 ALLEE DU BOIS DE LA BAUCHE', '44470', 'CARQUEFOU', , );</v>
      </c>
    </row>
    <row r="198" spans="1:12" hidden="1">
      <c r="A198" s="6">
        <v>3182303</v>
      </c>
      <c r="B198" t="s">
        <v>4958</v>
      </c>
      <c r="C198" t="s">
        <v>4959</v>
      </c>
      <c r="D198" s="6">
        <v>44470</v>
      </c>
      <c r="E198" t="s">
        <v>4785</v>
      </c>
      <c r="F198" t="str">
        <f>CONCATENATE(C198," ",D198," ",E198)</f>
        <v>5-7 RUE DU MARQUIS DE MAUBREUIL 44470 CARQUEFOU</v>
      </c>
      <c r="L198" t="str">
        <f>CONCATENATE("insert into affaires(codeAffaire, nomChantier, rue, codePostal, Ville,lat,lon) values('",A198,"', '",B198,"', '",C198,"', '",D198,"', '",E198,"', ",H198,", ",I198,");")</f>
        <v>insert into affaires(codeAffaire, nomChantier, rue, codePostal, Ville,lat,lon) values('3182303', 'VILLA DU MARQUIS', '5-7 RUE DU MARQUIS DE MAUBREUIL', '44470', 'CARQUEFOU', , );</v>
      </c>
    </row>
    <row r="199" spans="1:12" hidden="1">
      <c r="A199" s="6">
        <v>3179418</v>
      </c>
      <c r="B199" t="s">
        <v>1115</v>
      </c>
      <c r="C199" t="s">
        <v>1116</v>
      </c>
      <c r="D199" s="6">
        <v>31320</v>
      </c>
      <c r="E199" t="s">
        <v>1117</v>
      </c>
      <c r="F199" t="str">
        <f>CONCATENATE(C199," ",D199," ",E199)</f>
        <v>101 Avenue du Lauragais 31320 CASTANET TOLOSAN</v>
      </c>
      <c r="L199" t="str">
        <f>CONCATENATE("insert into affaires(codeAffaire, nomChantier, rue, codePostal, Ville,lat,lon) values('",A199,"', '",B199,"', '",C199,"', '",D199,"', '",E199,"', ",H199,", ",I199,");")</f>
        <v>insert into affaires(codeAffaire, nomChantier, rue, codePostal, Ville,lat,lon) values('3179418', 'LE PARC TOLOSAN', '101 Avenue du Lauragais', '31320', 'CASTANET TOLOSAN', , );</v>
      </c>
    </row>
    <row r="200" spans="1:12" hidden="1">
      <c r="A200" s="6">
        <v>3182361</v>
      </c>
      <c r="B200" t="s">
        <v>2440</v>
      </c>
      <c r="C200" t="s">
        <v>2441</v>
      </c>
      <c r="D200" s="6">
        <v>31780</v>
      </c>
      <c r="E200" t="s">
        <v>2442</v>
      </c>
      <c r="F200" t="str">
        <f>CONCATENATE(C200," ",D200," ",E200)</f>
        <v>ROUTE DE BRUGUIERE 31780 CASTELGINEST</v>
      </c>
      <c r="L200" t="str">
        <f>CONCATENATE("insert into affaires(codeAffaire, nomChantier, rue, codePostal, Ville,lat,lon) values('",A200,"', '",B200,"', '",C200,"', '",D200,"', '",E200,"', ",H200,", ",I200,");")</f>
        <v>insert into affaires(codeAffaire, nomChantier, rue, codePostal, Ville,lat,lon) values('3182361', 'LOGTS - SNC PIERRE 1er', 'ROUTE DE BRUGUIERE', '31780', 'CASTELGINEST', , );</v>
      </c>
    </row>
    <row r="201" spans="1:12" hidden="1">
      <c r="A201" s="6">
        <v>3180602</v>
      </c>
      <c r="B201" t="s">
        <v>6313</v>
      </c>
      <c r="C201" t="s">
        <v>6314</v>
      </c>
      <c r="D201" s="6">
        <v>31180</v>
      </c>
      <c r="E201" t="s">
        <v>6315</v>
      </c>
      <c r="F201" t="str">
        <f>CONCATENATE(C201," ",D201," ",E201)</f>
        <v>1 chmin des Affieux 31180 CASTELMAUROU</v>
      </c>
      <c r="L201" t="str">
        <f>CONCATENATE("insert into affaires(codeAffaire, nomChantier, rue, codePostal, Ville,lat,lon) values('",A201,"', '",B201,"', '",C201,"', '",D201,"', '",E201,"', ",H201,", ",I201,");")</f>
        <v>insert into affaires(codeAffaire, nomChantier, rue, codePostal, Ville,lat,lon) values('3180602', 'CLINIQUE VIEUX CHATEAU - ORPEA', '1 chmin des Affieux', '31180', 'CASTELMAUROU', , );</v>
      </c>
    </row>
    <row r="202" spans="1:12" hidden="1">
      <c r="A202" s="6">
        <v>3182343</v>
      </c>
      <c r="B202" t="s">
        <v>5369</v>
      </c>
      <c r="C202" t="s">
        <v>5370</v>
      </c>
      <c r="D202" s="6">
        <v>34170</v>
      </c>
      <c r="E202" t="s">
        <v>5371</v>
      </c>
      <c r="F202" t="str">
        <f>CONCATENATE(C202," ",D202," ",E202)</f>
        <v>480 AVENUE ANDRE AMPERE 34170 CASTELNAU LE LEZ</v>
      </c>
      <c r="L202" t="str">
        <f>CONCATENATE("insert into affaires(codeAffaire, nomChantier, rue, codePostal, Ville,lat,lon) values('",A202,"', '",B202,"', '",C202,"', '",D202,"', '",E202,"', ",H202,", ",I202,");")</f>
        <v>insert into affaires(codeAffaire, nomChantier, rue, codePostal, Ville,lat,lon) values('3182343', 'ATELIER VIP', '480 AVENUE ANDRE AMPERE', '34170', 'CASTELNAU LE LEZ', , );</v>
      </c>
    </row>
    <row r="203" spans="1:12" hidden="1">
      <c r="A203" s="6">
        <v>3154092</v>
      </c>
      <c r="B203" t="s">
        <v>6501</v>
      </c>
      <c r="C203" t="s">
        <v>6502</v>
      </c>
      <c r="D203" s="6">
        <v>11400</v>
      </c>
      <c r="E203" t="s">
        <v>150</v>
      </c>
      <c r="F203" t="str">
        <f>CONCATENATE(C203," ",D203," ",E203)</f>
        <v>1 AVENUE DE L EUROPE 11400 CASTELNAUDARY</v>
      </c>
      <c r="L203" t="str">
        <f>CONCATENATE("insert into affaires(codeAffaire, nomChantier, rue, codePostal, Ville,lat,lon) values('",A203,"', '",B203,"', '",C203,"', '",D203,"', '",E203,"', ",H203,", ",I203,");")</f>
        <v>insert into affaires(codeAffaire, nomChantier, rue, codePostal, Ville,lat,lon) values('3154092', 'COLLEGE LES FONTANILLES', '1 AVENUE DE L EUROPE', '11400', 'CASTELNAUDARY', , );</v>
      </c>
    </row>
    <row r="204" spans="1:12" hidden="1">
      <c r="A204" s="6">
        <v>3184323</v>
      </c>
      <c r="B204" t="s">
        <v>5096</v>
      </c>
      <c r="C204" t="s">
        <v>5097</v>
      </c>
      <c r="D204" s="6">
        <v>11400</v>
      </c>
      <c r="E204" t="s">
        <v>150</v>
      </c>
      <c r="F204" t="str">
        <f>CONCATENATE(C204," ",D204," ",E204)</f>
        <v>502 route de PEXIORA 11400 CASTELNAUDARY</v>
      </c>
      <c r="L204" t="str">
        <f>CONCATENATE("insert into affaires(codeAffaire, nomChantier, rue, codePostal, Ville,lat,lon) values('",A204,"', '",B204,"', '",C204,"', '",D204,"', '",E204,"', ",H204,", ",I204,");")</f>
        <v>insert into affaires(codeAffaire, nomChantier, rue, codePostal, Ville,lat,lon) values('3184323', 'BAGATELLE', '502 route de PEXIORA', '11400', 'CASTELNAUDARY', , );</v>
      </c>
    </row>
    <row r="205" spans="1:12">
      <c r="A205" s="6">
        <v>3177825</v>
      </c>
      <c r="B205" t="s">
        <v>148</v>
      </c>
      <c r="C205" t="s">
        <v>149</v>
      </c>
      <c r="D205" s="6">
        <v>11400</v>
      </c>
      <c r="E205" t="s">
        <v>150</v>
      </c>
      <c r="F205" t="str">
        <f>CONCATENATE(C205," ",D205," ",E205)</f>
        <v>RUE AUGUSTE GALTIER 11400 CASTELNAUDARY</v>
      </c>
      <c r="G205" t="s">
        <v>7324</v>
      </c>
      <c r="H205" t="s">
        <v>7325</v>
      </c>
      <c r="I205" t="s">
        <v>7326</v>
      </c>
      <c r="J205" t="s">
        <v>7327</v>
      </c>
      <c r="L205" t="str">
        <f>CONCATENATE("insert into affaires(codeAffaire, nomChantier, rue, codePostal, Ville,lat,lon) values('",A205,"', '",B205,"', '",C205,"', '",D205,"', '",E205,"', ",H205,", ",I205,");")</f>
        <v>insert into affaires(codeAffaire, nomChantier, rue, codePostal, Ville,lat,lon) values('3177825', 'POLE DE SANTE EHPAD3', 'RUE AUGUSTE GALTIER', '11400', 'CASTELNAUDARY', 43.317684, 1.961235);</v>
      </c>
    </row>
    <row r="206" spans="1:12" hidden="1">
      <c r="A206" s="6">
        <v>3179364</v>
      </c>
      <c r="B206" t="s">
        <v>6498</v>
      </c>
      <c r="C206" t="s">
        <v>6499</v>
      </c>
      <c r="D206" s="6">
        <v>11400</v>
      </c>
      <c r="E206" t="s">
        <v>150</v>
      </c>
      <c r="F206" t="str">
        <f>CONCATENATE(C206," ",D206," ",E206)</f>
        <v>ZAC NICOLAS APPERT - ROUTE DE MIREPOIX 11400 CASTELNAUDARY</v>
      </c>
      <c r="L206" t="str">
        <f>CONCATENATE("insert into affaires(codeAffaire, nomChantier, rue, codePostal, Ville,lat,lon) values('",A206,"', '",B206,"', '",C206,"', '",D206,"', '",E206,"', ",H206,", ",I206,");")</f>
        <v>insert into affaires(codeAffaire, nomChantier, rue, codePostal, Ville,lat,lon) values('3179364', 'BASE LOGISTIQUE SOCAMIL', 'ZAC NICOLAS APPERT - ROUTE DE MIREPOIX', '11400', 'CASTELNAUDARY', , );</v>
      </c>
    </row>
    <row r="207" spans="1:12">
      <c r="A207" s="6">
        <v>3177707</v>
      </c>
      <c r="B207" t="s">
        <v>358</v>
      </c>
      <c r="C207" t="s">
        <v>359</v>
      </c>
      <c r="D207" s="6">
        <v>81100</v>
      </c>
      <c r="E207" t="s">
        <v>360</v>
      </c>
      <c r="F207" t="str">
        <f>CONCATENATE(C207," ",D207," ",E207)</f>
        <v>Place SOULT plan accés à Venir 81100 CASTRES</v>
      </c>
      <c r="G207" t="s">
        <v>7456</v>
      </c>
      <c r="H207" t="s">
        <v>7457</v>
      </c>
      <c r="I207" t="s">
        <v>7458</v>
      </c>
      <c r="J207" t="s">
        <v>7459</v>
      </c>
      <c r="L207" t="str">
        <f>CONCATENATE("insert into affaires(codeAffaire, nomChantier, rue, codePostal, Ville,lat,lon) values('",A207,"', '",B207,"', '",C207,"', '",D207,"', '",E207,"', ",H207,", ",I207,");")</f>
        <v>insert into affaires(codeAffaire, nomChantier, rue, codePostal, Ville,lat,lon) values('3177707', 'PARKING PLACE SOULT', 'Place SOULT plan accés à Venir', '81100', 'CASTRES', 43.604136, 2.246674);</v>
      </c>
    </row>
    <row r="208" spans="1:12" hidden="1">
      <c r="A208" s="6">
        <v>3183853</v>
      </c>
      <c r="B208" t="s">
        <v>4781</v>
      </c>
      <c r="D208" s="6">
        <v>56850</v>
      </c>
      <c r="E208" t="s">
        <v>4782</v>
      </c>
      <c r="F208" t="str">
        <f>CONCATENATE(C208," ",D208," ",E208)</f>
        <v xml:space="preserve"> 56850 CAUDAN</v>
      </c>
      <c r="L208" t="str">
        <f>CONCATENATE("insert into affaires(codeAffaire, nomChantier, rue, codePostal, Ville,lat,lon) values('",A208,"', '",B208,"', '",C208,"', '",D208,"', '",E208,"', ",H208,", ",I208,");")</f>
        <v>insert into affaires(codeAffaire, nomChantier, rue, codePostal, Ville,lat,lon) values('3183853', 'MCS - BAT DE STOCKAGE', '', '56850', 'CAUDAN', , );</v>
      </c>
    </row>
    <row r="209" spans="1:12" hidden="1">
      <c r="A209" s="6">
        <v>3182980</v>
      </c>
      <c r="B209" t="s">
        <v>5672</v>
      </c>
      <c r="C209" t="s">
        <v>5673</v>
      </c>
      <c r="D209" s="6">
        <v>34720</v>
      </c>
      <c r="E209" t="s">
        <v>5674</v>
      </c>
      <c r="F209" t="str">
        <f>CONCATENATE(C209," ",D209," ",E209)</f>
        <v>livraison depot 34720 CAUX</v>
      </c>
      <c r="L209" t="str">
        <f>CONCATENATE("insert into affaires(codeAffaire, nomChantier, rue, codePostal, Ville,lat,lon) values('",A209,"', '",B209,"', '",C209,"', '",D209,"', '",E209,"', ",H209,", ",I209,");")</f>
        <v>insert into affaires(codeAffaire, nomChantier, rue, codePostal, Ville,lat,lon) values('3182980', 'VAILHERE', 'livraison depot', '34720', 'CAUX', , );</v>
      </c>
    </row>
    <row r="210" spans="1:12" hidden="1">
      <c r="A210" s="6">
        <v>3180912</v>
      </c>
      <c r="B210" t="s">
        <v>5562</v>
      </c>
      <c r="C210" t="s">
        <v>5563</v>
      </c>
      <c r="D210" s="6">
        <v>33620</v>
      </c>
      <c r="E210" t="s">
        <v>5564</v>
      </c>
      <c r="F210" t="str">
        <f>CONCATENATE(C210," ",D210," ",E210)</f>
        <v>11 LE BOURG 33620 CAVIGNAC</v>
      </c>
      <c r="L210" t="str">
        <f>CONCATENATE("insert into affaires(codeAffaire, nomChantier, rue, codePostal, Ville,lat,lon) values('",A210,"', '",B210,"', '",C210,"', '",D210,"', '",E210,"', ",H210,", ",I210,");")</f>
        <v>insert into affaires(codeAffaire, nomChantier, rue, codePostal, Ville,lat,lon) values('3180912', 'RESTAURANT SCOLAIRE', '11 LE BOURG', '33620', 'CAVIGNAC', , );</v>
      </c>
    </row>
    <row r="211" spans="1:12" hidden="1">
      <c r="A211" s="6">
        <v>3179026</v>
      </c>
      <c r="B211" t="s">
        <v>2841</v>
      </c>
      <c r="C211" t="s">
        <v>2842</v>
      </c>
      <c r="D211" s="6">
        <v>63118</v>
      </c>
      <c r="E211" t="s">
        <v>2843</v>
      </c>
      <c r="F211" t="str">
        <f>CONCATENATE(C211," ",D211," ",E211)</f>
        <v>40 ROUTE DE GERZAT 63118 CEBAZAT</v>
      </c>
      <c r="L211" t="str">
        <f>CONCATENATE("insert into affaires(codeAffaire, nomChantier, rue, codePostal, Ville,lat,lon) values('",A211,"', '",B211,"', '",C211,"', '",D211,"', '",E211,"', ",H211,", ",I211,");")</f>
        <v>insert into affaires(codeAffaire, nomChantier, rue, codePostal, Ville,lat,lon) values('3179026', 'SALLE DES FETES', '40 ROUTE DE GERZAT', '63118', 'CEBAZAT', , );</v>
      </c>
    </row>
    <row r="212" spans="1:12" hidden="1">
      <c r="A212" s="6">
        <v>3176254</v>
      </c>
      <c r="B212" t="s">
        <v>2479</v>
      </c>
      <c r="C212" t="s">
        <v>2480</v>
      </c>
      <c r="D212" s="6">
        <v>33150</v>
      </c>
      <c r="E212" t="s">
        <v>2481</v>
      </c>
      <c r="F212" t="str">
        <f>CONCATENATE(C212," ",D212," ",E212)</f>
        <v>12 RUE JULES GESDE 33150 CENON</v>
      </c>
      <c r="L212" t="str">
        <f>CONCATENATE("insert into affaires(codeAffaire, nomChantier, rue, codePostal, Ville,lat,lon) values('",A212,"', '",B212,"', '",C212,"', '",D212,"', '",E212,"', ",H212,", ",I212,");")</f>
        <v>insert into affaires(codeAffaire, nomChantier, rue, codePostal, Ville,lat,lon) values('3176254', 'BENITO LOT3 - BAT RS ET LS', '12 RUE JULES GESDE', '33150', 'CENON', , );</v>
      </c>
    </row>
    <row r="213" spans="1:12" hidden="1">
      <c r="A213" s="6">
        <v>3183687</v>
      </c>
      <c r="B213" t="s">
        <v>5433</v>
      </c>
      <c r="C213" t="s">
        <v>5434</v>
      </c>
      <c r="D213" s="6">
        <v>33150</v>
      </c>
      <c r="E213" t="s">
        <v>2481</v>
      </c>
      <c r="F213" t="str">
        <f>CONCATENATE(C213," ",D213," ",E213)</f>
        <v>13 AVENUE DU PRESIDENT JF KENNEDY 33150 CENON</v>
      </c>
      <c r="L213" t="str">
        <f>CONCATENATE("insert into affaires(codeAffaire, nomChantier, rue, codePostal, Ville,lat,lon) values('",A213,"', '",B213,"', '",C213,"', '",D213,"', '",E213,"', ",H213,", ",I213,");")</f>
        <v>insert into affaires(codeAffaire, nomChantier, rue, codePostal, Ville,lat,lon) values('3183687', '16 LOGEMENTS TOPAZE', '13 AVENUE DU PRESIDENT JF KENNEDY', '33150', 'CENON', , );</v>
      </c>
    </row>
    <row r="214" spans="1:12" hidden="1">
      <c r="A214" s="6">
        <v>3182427</v>
      </c>
      <c r="B214" t="s">
        <v>7903</v>
      </c>
      <c r="C214" t="s">
        <v>615</v>
      </c>
      <c r="D214" s="6">
        <v>95000</v>
      </c>
      <c r="E214" t="s">
        <v>616</v>
      </c>
      <c r="F214" t="str">
        <f>CONCATENATE(C214," ",D214," ",E214)</f>
        <v>3 Rue de la Croix des Maheux 95000 CERGY</v>
      </c>
      <c r="L214" t="str">
        <f>CONCATENATE("insert into affaires(codeAffaire, nomChantier, rue, codePostal, Ville,lat,lon) values('",A214,"', '",B214,"', '",C214,"', '",D214,"', '",E214,"', ",H214,", ",I214,");")</f>
        <v>insert into affaires(codeAffaire, nomChantier, rue, codePostal, Ville,lat,lon) values('3182427', 'EXT-CC- 3 F', '3 Rue de la Croix des Maheux', '95000', 'CERGY', , );</v>
      </c>
    </row>
    <row r="215" spans="1:12">
      <c r="A215" s="6">
        <v>3180815</v>
      </c>
      <c r="B215" t="s">
        <v>641</v>
      </c>
      <c r="C215" t="s">
        <v>7153</v>
      </c>
      <c r="D215" s="6">
        <v>95000</v>
      </c>
      <c r="E215" t="s">
        <v>616</v>
      </c>
      <c r="F215" t="str">
        <f>CONCATENATE(C215," ",D215," ",E215)</f>
        <v>BOULEVARD DE L''HAUTIL 95000 CERGY</v>
      </c>
      <c r="G215" t="s">
        <v>7632</v>
      </c>
      <c r="H215" t="s">
        <v>7633</v>
      </c>
      <c r="I215" t="s">
        <v>7634</v>
      </c>
      <c r="J215" t="s">
        <v>7635</v>
      </c>
      <c r="L215" t="str">
        <f>CONCATENATE("insert into affaires(codeAffaire, nomChantier, rue, codePostal, Ville,lat,lon) values('",A215,"', '",B215,"', '",C215,"', '",D215,"', '",E215,"', ",H215,", ",I215,");")</f>
        <v>insert into affaires(codeAffaire, nomChantier, rue, codePostal, Ville,lat,lon) values('3180815', 'GROUPE SCOLAIRE DE HAUTS CERGY', 'BOULEVARD DE L''HAUTIL', '95000', 'CERGY', 49.029346, 2.068431);</v>
      </c>
    </row>
    <row r="216" spans="1:12">
      <c r="A216" s="6">
        <v>3178038</v>
      </c>
      <c r="B216" t="s">
        <v>705</v>
      </c>
      <c r="C216" t="s">
        <v>706</v>
      </c>
      <c r="D216" s="6">
        <v>95000</v>
      </c>
      <c r="E216" t="s">
        <v>616</v>
      </c>
      <c r="F216" t="str">
        <f>CONCATENATE(C216," ",D216," ",E216)</f>
        <v>ILOT MARJOBERT 95000 CERGY</v>
      </c>
      <c r="G216" t="s">
        <v>7684</v>
      </c>
      <c r="H216" t="s">
        <v>7685</v>
      </c>
      <c r="I216" t="s">
        <v>7686</v>
      </c>
      <c r="J216" t="s">
        <v>7687</v>
      </c>
      <c r="L216" t="str">
        <f>CONCATENATE("insert into affaires(codeAffaire, nomChantier, rue, codePostal, Ville,lat,lon) values('",A216,"', '",B216,"', '",C216,"', '",D216,"', '",E216,"', ",H216,", ",I216,");")</f>
        <v>insert into affaires(codeAffaire, nomChantier, rue, codePostal, Ville,lat,lon) values('3178038', 'SIEGE SOCIAL 3M', 'ILOT MARJOBERT', '95000', 'CERGY', 49.033167, 2.054722);</v>
      </c>
    </row>
    <row r="217" spans="1:12">
      <c r="A217" s="6">
        <v>3179405</v>
      </c>
      <c r="B217" t="s">
        <v>558</v>
      </c>
      <c r="C217" t="s">
        <v>559</v>
      </c>
      <c r="D217" s="6">
        <v>91590</v>
      </c>
      <c r="E217" t="s">
        <v>560</v>
      </c>
      <c r="F217" t="str">
        <f>CONCATENATE(C217," ",D217," ",E217)</f>
        <v>AVENUE CARNOT 91590 CERNY</v>
      </c>
      <c r="G217" t="s">
        <v>7592</v>
      </c>
      <c r="H217" t="s">
        <v>7593</v>
      </c>
      <c r="I217" t="s">
        <v>7594</v>
      </c>
      <c r="J217" t="s">
        <v>7595</v>
      </c>
      <c r="L217" t="str">
        <f>CONCATENATE("insert into affaires(codeAffaire, nomChantier, rue, codePostal, Ville,lat,lon) values('",A217,"', '",B217,"', '",C217,"', '",D217,"', '",E217,"', ",H217,", ",I217,");")</f>
        <v>insert into affaires(codeAffaire, nomChantier, rue, codePostal, Ville,lat,lon) values('3179405', 'LYCEE ALEXANDRE DENIS à CERNY', 'AVENUE CARNOT', '91590', 'CERNY', 48.483731, 2.332498);</v>
      </c>
    </row>
    <row r="218" spans="1:12" hidden="1">
      <c r="A218" s="6">
        <v>3183579</v>
      </c>
      <c r="B218" t="s">
        <v>1758</v>
      </c>
      <c r="D218" s="6">
        <v>35510</v>
      </c>
      <c r="E218" t="s">
        <v>1760</v>
      </c>
      <c r="F218" t="str">
        <f>CONCATENATE(C218," ",D218," ",E218)</f>
        <v xml:space="preserve"> 35510 CESSON SEVIGNE</v>
      </c>
      <c r="L218" t="str">
        <f>CONCATENATE("insert into affaires(codeAffaire, nomChantier, rue, codePostal, Ville,lat,lon) values('",A218,"', '",B218,"', '",C218,"', '",D218,"', '",E218,"', ",H218,", ",I218,");")</f>
        <v>insert into affaires(codeAffaire, nomChantier, rue, codePostal, Ville,lat,lon) values('3183579', 'ORANGE LABS', '', '35510', 'CESSON SEVIGNE', , );</v>
      </c>
    </row>
    <row r="219" spans="1:12" hidden="1">
      <c r="A219" s="6">
        <v>3181625</v>
      </c>
      <c r="B219" t="s">
        <v>2099</v>
      </c>
      <c r="C219" t="s">
        <v>2100</v>
      </c>
      <c r="D219" s="6">
        <v>35510</v>
      </c>
      <c r="E219" t="s">
        <v>1760</v>
      </c>
      <c r="F219" t="str">
        <f>CONCATENATE(C219," ",D219," ",E219)</f>
        <v>2 RUE DES LANDELLES 35510 CESSON SEVIGNE</v>
      </c>
      <c r="L219" t="str">
        <f>CONCATENATE("insert into affaires(codeAffaire, nomChantier, rue, codePostal, Ville,lat,lon) values('",A219,"', '",B219,"', '",C219,"', '",D219,"', '",E219,"', ",H219,", ",I219,");")</f>
        <v>insert into affaires(codeAffaire, nomChantier, rue, codePostal, Ville,lat,lon) values('3181625', 'BATIMENT DE BUREAUX', '2 RUE DES LANDELLES', '35510', 'CESSON SEVIGNE', , );</v>
      </c>
    </row>
    <row r="220" spans="1:12" hidden="1">
      <c r="A220" s="6">
        <v>3182757</v>
      </c>
      <c r="B220" t="s">
        <v>4090</v>
      </c>
      <c r="C220" t="s">
        <v>4091</v>
      </c>
      <c r="D220" s="6">
        <v>33610</v>
      </c>
      <c r="E220" t="s">
        <v>4092</v>
      </c>
      <c r="F220" t="str">
        <f>CONCATENATE(C220," ",D220," ",E220)</f>
        <v>AVENUE DE VERDUN 33610 CESTAS</v>
      </c>
      <c r="L220" t="str">
        <f>CONCATENATE("insert into affaires(codeAffaire, nomChantier, rue, codePostal, Ville,lat,lon) values('",A220,"', '",B220,"', '",C220,"', '",D220,"', '",E220,"', ",H220,", ",I220,");")</f>
        <v>insert into affaires(codeAffaire, nomChantier, rue, codePostal, Ville,lat,lon) values('3182757', 'RES. "LE HAMEAU des CLAIRETTES', 'AVENUE DE VERDUN', '33610', 'CESTAS', , );</v>
      </c>
    </row>
    <row r="221" spans="1:12" hidden="1">
      <c r="A221" s="6">
        <v>3185395</v>
      </c>
      <c r="B221" t="s">
        <v>5834</v>
      </c>
      <c r="C221" t="s">
        <v>422</v>
      </c>
      <c r="D221" s="6">
        <v>71100</v>
      </c>
      <c r="E221" t="s">
        <v>5449</v>
      </c>
      <c r="F221" t="str">
        <f>CONCATENATE(C221," ",D221," ",E221)</f>
        <v>DEPART USINE DE CIEL 71100 CHALON SUR SAONE</v>
      </c>
      <c r="L221" t="str">
        <f>CONCATENATE("insert into affaires(codeAffaire, nomChantier, rue, codePostal, Ville,lat,lon) values('",A221,"', '",B221,"', '",C221,"', '",D221,"', '",E221,"', ",H221,", ",I221,");")</f>
        <v>insert into affaires(codeAffaire, nomChantier, rue, codePostal, Ville,lat,lon) values('3185395', 'MONIN', 'DEPART USINE DE CIEL', '71100', 'CHALON SUR SAONE', , );</v>
      </c>
    </row>
    <row r="222" spans="1:12" hidden="1">
      <c r="A222" s="6">
        <v>3181264</v>
      </c>
      <c r="B222" t="s">
        <v>5766</v>
      </c>
      <c r="C222" t="s">
        <v>5767</v>
      </c>
      <c r="D222" s="6">
        <v>71100</v>
      </c>
      <c r="E222" t="s">
        <v>5449</v>
      </c>
      <c r="F222" t="str">
        <f>CONCATENATE(C222," ",D222," ",E222)</f>
        <v>RUE DE LA GRANGE FRANGY 71100 CHALON SUR SAONE</v>
      </c>
      <c r="L222" t="str">
        <f>CONCATENATE("insert into affaires(codeAffaire, nomChantier, rue, codePostal, Ville,lat,lon) values('",A222,"', '",B222,"', '",C222,"', '",D222,"', '",E222,"', ",H222,", ",I222,");")</f>
        <v>insert into affaires(codeAffaire, nomChantier, rue, codePostal, Ville,lat,lon) values('3181264', 'MANOUCHKA', 'RUE DE LA GRANGE FRANGY', '71100', 'CHALON SUR SAONE', , );</v>
      </c>
    </row>
    <row r="223" spans="1:12" hidden="1">
      <c r="A223" s="6">
        <v>3180315</v>
      </c>
      <c r="B223" t="s">
        <v>5447</v>
      </c>
      <c r="C223" t="s">
        <v>5448</v>
      </c>
      <c r="D223" s="6">
        <v>71100</v>
      </c>
      <c r="E223" t="s">
        <v>5449</v>
      </c>
      <c r="F223" t="str">
        <f>CONCATENATE(C223," ",D223," ",E223)</f>
        <v>RUE GEORGES MAUGEY 71100 CHALON SUR SAONE</v>
      </c>
      <c r="L223" t="str">
        <f>CONCATENATE("insert into affaires(codeAffaire, nomChantier, rue, codePostal, Ville,lat,lon) values('",A223,"', '",B223,"', '",C223,"', '",D223,"', '",E223,"', ",H223,", ",I223,");")</f>
        <v>insert into affaires(codeAffaire, nomChantier, rue, codePostal, Ville,lat,lon) values('3180315', 'BUREAUX LA SUCRERIE', 'RUE GEORGES MAUGEY', '71100', 'CHALON SUR SAONE', , );</v>
      </c>
    </row>
    <row r="224" spans="1:12" hidden="1">
      <c r="A224" s="6">
        <v>3183151</v>
      </c>
      <c r="B224" t="s">
        <v>4749</v>
      </c>
      <c r="C224" t="s">
        <v>4750</v>
      </c>
      <c r="D224" s="6">
        <v>63400</v>
      </c>
      <c r="E224" t="s">
        <v>4751</v>
      </c>
      <c r="F224" t="str">
        <f>CONCATENATE(C224," ",D224," ",E224)</f>
        <v>14 RUE DES GARNAUDES 63400 CHAMALIERES</v>
      </c>
      <c r="L224" t="str">
        <f>CONCATENATE("insert into affaires(codeAffaire, nomChantier, rue, codePostal, Ville,lat,lon) values('",A224,"', '",B224,"', '",C224,"', '",D224,"', '",E224,"', ",H224,", ",I224,");")</f>
        <v>insert into affaires(codeAffaire, nomChantier, rue, codePostal, Ville,lat,lon) values('3183151', 'FLORA PARK', '14 RUE DES GARNAUDES', '63400', 'CHAMALIERES', , );</v>
      </c>
    </row>
    <row r="225" spans="1:12" hidden="1">
      <c r="A225" s="6">
        <v>3169090</v>
      </c>
      <c r="B225" t="s">
        <v>6149</v>
      </c>
      <c r="C225" t="s">
        <v>6150</v>
      </c>
      <c r="D225" s="6">
        <v>63400</v>
      </c>
      <c r="E225" t="s">
        <v>4751</v>
      </c>
      <c r="F225" t="str">
        <f>CONCATENATE(C225," ",D225," ",E225)</f>
        <v>RUE FERDINAND BUISSON 63400 CHAMALIERES</v>
      </c>
      <c r="L225" t="str">
        <f>CONCATENATE("insert into affaires(codeAffaire, nomChantier, rue, codePostal, Ville,lat,lon) values('",A225,"', '",B225,"', '",C225,"', '",D225,"', '",E225,"', ",H225,", ",I225,");")</f>
        <v>insert into affaires(codeAffaire, nomChantier, rue, codePostal, Ville,lat,lon) values('3169090', '4 LOGEMENTS SOCIAUX', 'RUE FERDINAND BUISSON', '63400', 'CHAMALIERES', , );</v>
      </c>
    </row>
    <row r="226" spans="1:12" hidden="1">
      <c r="A226" s="6">
        <v>3172810</v>
      </c>
      <c r="B226" t="s">
        <v>6288</v>
      </c>
      <c r="C226" t="s">
        <v>6289</v>
      </c>
      <c r="D226" s="6">
        <v>73000</v>
      </c>
      <c r="E226" t="s">
        <v>6290</v>
      </c>
      <c r="F226" t="str">
        <f>CONCATENATE(C226," ",D226," ",E226)</f>
        <v>517 BD DES MONTS 73000 CHAMBERY</v>
      </c>
      <c r="L226" t="str">
        <f>CONCATENATE("insert into affaires(codeAffaire, nomChantier, rue, codePostal, Ville,lat,lon) values('",A226,"', '",B226,"', '",C226,"', '",D226,"', '",E226,"', ",H226,", ",I226,");")</f>
        <v>insert into affaires(codeAffaire, nomChantier, rue, codePostal, Ville,lat,lon) values('3172810', 'LES MONTS DE BELLADONNA', '517 BD DES MONTS', '73000', 'CHAMBERY', , );</v>
      </c>
    </row>
    <row r="227" spans="1:12" hidden="1">
      <c r="A227" s="6">
        <v>3169584</v>
      </c>
      <c r="B227" t="s">
        <v>5844</v>
      </c>
      <c r="C227" t="s">
        <v>5845</v>
      </c>
      <c r="D227" s="6">
        <v>74400</v>
      </c>
      <c r="E227" t="s">
        <v>5846</v>
      </c>
      <c r="F227" t="str">
        <f>CONCATENATE(C227," ",D227," ",E227)</f>
        <v>ROUTE DE LA VIGIE 74400 CHAMONIX MONT BLANC</v>
      </c>
      <c r="L227" t="str">
        <f>CONCATENATE("insert into affaires(codeAffaire, nomChantier, rue, codePostal, Ville,lat,lon) values('",A227,"', '",B227,"', '",C227,"', '",D227,"', '",E227,"', ",H227,", ",I227,");")</f>
        <v>insert into affaires(codeAffaire, nomChantier, rue, codePostal, Ville,lat,lon) values('3169584', 'CENTRE TECHNIQUE', 'ROUTE DE LA VIGIE', '74400', 'CHAMONIX MONT BLANC', , );</v>
      </c>
    </row>
    <row r="228" spans="1:12" hidden="1">
      <c r="A228" s="6" t="s">
        <v>7245</v>
      </c>
      <c r="B228" t="s">
        <v>1939</v>
      </c>
      <c r="C228" t="s">
        <v>139</v>
      </c>
      <c r="D228" s="6">
        <v>69410</v>
      </c>
      <c r="E228" t="s">
        <v>1940</v>
      </c>
      <c r="F228" t="str">
        <f>CONCATENATE(C228," ",D228," ",E228)</f>
        <v>- 69410 CHAMPAGNE AU MONT D OR</v>
      </c>
      <c r="L228" t="str">
        <f>CONCATENATE("insert into affaires(codeAffaire, nomChantier, rue, codePostal, Ville,lat,lon) values('",A228,"', '",B228,"', '",C228,"', '",D228,"', '",E228,"', ",H228,", ",I228,");")</f>
        <v>insert into affaires(codeAffaire, nomChantier, rue, codePostal, Ville,lat,lon) values('69T0007', 'BATIMENT COMMERCIAL GG', '-', '69410', 'CHAMPAGNE AU MONT D OR', , );</v>
      </c>
    </row>
    <row r="229" spans="1:12">
      <c r="A229" s="6">
        <v>3182677</v>
      </c>
      <c r="B229" t="s">
        <v>444</v>
      </c>
      <c r="C229" t="s">
        <v>139</v>
      </c>
      <c r="D229" s="6">
        <v>42600</v>
      </c>
      <c r="E229" t="s">
        <v>445</v>
      </c>
      <c r="F229" t="str">
        <f>CONCATENATE(C229," ",D229," ",E229)</f>
        <v>- 42600 CHAMPDIEU</v>
      </c>
      <c r="G229" t="s">
        <v>7512</v>
      </c>
      <c r="H229" t="s">
        <v>7513</v>
      </c>
      <c r="I229" t="s">
        <v>7514</v>
      </c>
      <c r="J229" t="s">
        <v>7515</v>
      </c>
      <c r="L229" t="str">
        <f>CONCATENATE("insert into affaires(codeAffaire, nomChantier, rue, codePostal, Ville,lat,lon) values('",A229,"', '",B229,"', '",C229,"', '",D229,"', '",E229,"', ",H229,", ",I229,");")</f>
        <v>insert into affaires(codeAffaire, nomChantier, rue, codePostal, Ville,lat,lon) values('3182677', 'LOGEMENTS ET POLE MEDICAL', '-', '42600', 'CHAMPDIEU', 45.645477, 4.046971);</v>
      </c>
    </row>
    <row r="230" spans="1:12">
      <c r="A230" s="6">
        <v>3182918</v>
      </c>
      <c r="B230" t="s">
        <v>668</v>
      </c>
      <c r="C230" t="s">
        <v>669</v>
      </c>
      <c r="D230" s="6">
        <v>51160</v>
      </c>
      <c r="E230" t="s">
        <v>670</v>
      </c>
      <c r="F230" t="str">
        <f>CONCATENATE(C230," ",D230," ",E230)</f>
        <v>RUE HENRI MARTIN 51160 CHAMPILLON</v>
      </c>
      <c r="G230" t="s">
        <v>7656</v>
      </c>
      <c r="H230" t="s">
        <v>7657</v>
      </c>
      <c r="I230" t="s">
        <v>7658</v>
      </c>
      <c r="J230" t="s">
        <v>7659</v>
      </c>
      <c r="L230" t="str">
        <f>CONCATENATE("insert into affaires(codeAffaire, nomChantier, rue, codePostal, Ville,lat,lon) values('",A230,"', '",B230,"', '",C230,"', '",D230,"', '",E230,"', ",H230,", ",I230,");")</f>
        <v>insert into affaires(codeAffaire, nomChantier, rue, codePostal, Ville,lat,lon) values('3182918', 'VITICOLE CHAMPAGNE ROUALET', 'RUE HENRI MARTIN', '51160', 'CHAMPILLON', 49.083403, 3.976924);</v>
      </c>
    </row>
    <row r="231" spans="1:12" hidden="1">
      <c r="A231" s="6">
        <v>3183877</v>
      </c>
      <c r="B231" t="s">
        <v>4503</v>
      </c>
      <c r="C231" t="s">
        <v>4504</v>
      </c>
      <c r="D231" s="6">
        <v>16430</v>
      </c>
      <c r="E231" t="s">
        <v>4505</v>
      </c>
      <c r="F231" t="str">
        <f>CONCATENATE(C231," ",D231," ",E231)</f>
        <v>57 RUE DES PENSES 16430 CHAMPNIERS</v>
      </c>
      <c r="L231" t="str">
        <f>CONCATENATE("insert into affaires(codeAffaire, nomChantier, rue, codePostal, Ville,lat,lon) values('",A231,"', '",B231,"', '",C231,"', '",D231,"', '",E231,"', ",H231,", ",I231,");")</f>
        <v>insert into affaires(codeAffaire, nomChantier, rue, codePostal, Ville,lat,lon) values('3183877', 'TUNNEL DA SILVA', '57 RUE DES PENSES', '16430', 'CHAMPNIERS', , );</v>
      </c>
    </row>
    <row r="232" spans="1:12" hidden="1">
      <c r="A232" s="6">
        <v>3180775</v>
      </c>
      <c r="B232" t="s">
        <v>6255</v>
      </c>
      <c r="C232" t="s">
        <v>6256</v>
      </c>
      <c r="D232" s="6">
        <v>53810</v>
      </c>
      <c r="E232" t="s">
        <v>828</v>
      </c>
      <c r="F232" t="str">
        <f>CONCATENATE(C232," ",D232," ",E232)</f>
        <v>BD DES MANOUVRIERS 53810 CHANGE</v>
      </c>
      <c r="L232" t="str">
        <f>CONCATENATE("insert into affaires(codeAffaire, nomChantier, rue, codePostal, Ville,lat,lon) values('",A232,"', '",B232,"', '",C232,"', '",D232,"', '",E232,"', ",H232,", ",I232,");")</f>
        <v>insert into affaires(codeAffaire, nomChantier, rue, codePostal, Ville,lat,lon) values('3180775', '32 LOGTS - LES MANOUVRIERS', 'BD DES MANOUVRIERS', '53810', 'CHANGE', , );</v>
      </c>
    </row>
    <row r="233" spans="1:12">
      <c r="A233" s="6">
        <v>3182614</v>
      </c>
      <c r="B233" t="s">
        <v>865</v>
      </c>
      <c r="C233" t="s">
        <v>866</v>
      </c>
      <c r="D233" s="6">
        <v>53810</v>
      </c>
      <c r="E233" t="s">
        <v>828</v>
      </c>
      <c r="F233" t="str">
        <f>CONCATENATE(C233," ",D233," ",E233)</f>
        <v>LIEU DIT LES ARDENNES 53810 CHANGE</v>
      </c>
      <c r="G233" t="s">
        <v>7789</v>
      </c>
      <c r="H233" t="s">
        <v>7790</v>
      </c>
      <c r="I233" t="s">
        <v>7791</v>
      </c>
      <c r="J233" t="s">
        <v>7792</v>
      </c>
      <c r="L233" t="str">
        <f>CONCATENATE("insert into affaires(codeAffaire, nomChantier, rue, codePostal, Ville,lat,lon) values('",A233,"', '",B233,"', '",C233,"', '",D233,"', '",E233,"', ",H233,", ",I233,");")</f>
        <v>insert into affaires(codeAffaire, nomChantier, rue, codePostal, Ville,lat,lon) values('3182614', 'LEPAGE-BOUSSEAU', 'LIEU DIT LES ARDENNES', '53810', 'CHANGE', 48.094886, -0.798616);</v>
      </c>
    </row>
    <row r="234" spans="1:12">
      <c r="A234" s="6">
        <v>3176897</v>
      </c>
      <c r="B234" t="s">
        <v>826</v>
      </c>
      <c r="C234" t="s">
        <v>827</v>
      </c>
      <c r="D234" s="6">
        <v>53810</v>
      </c>
      <c r="E234" t="s">
        <v>828</v>
      </c>
      <c r="F234" t="str">
        <f>CONCATENATE(C234," ",D234," ",E234)</f>
        <v>RUE DU CENTRE 53810 CHANGE</v>
      </c>
      <c r="G234" t="s">
        <v>7761</v>
      </c>
      <c r="H234" t="s">
        <v>7762</v>
      </c>
      <c r="I234" t="s">
        <v>7763</v>
      </c>
      <c r="J234" t="s">
        <v>7764</v>
      </c>
      <c r="L234" t="str">
        <f>CONCATENATE("insert into affaires(codeAffaire, nomChantier, rue, codePostal, Ville,lat,lon) values('",A234,"', '",B234,"', '",C234,"', '",D234,"', '",E234,"', ",H234,", ",I234,");")</f>
        <v>insert into affaires(codeAffaire, nomChantier, rue, codePostal, Ville,lat,lon) values('3176897', '41 LOGTS ET COMMERCES NOVEO', 'RUE DU CENTRE', '53810', 'CHANGE', 48.099842, -0.79052);</v>
      </c>
    </row>
    <row r="235" spans="1:12" hidden="1">
      <c r="A235" s="6">
        <v>3179896</v>
      </c>
      <c r="B235" t="s">
        <v>4121</v>
      </c>
      <c r="C235" t="s">
        <v>4122</v>
      </c>
      <c r="D235" s="6">
        <v>69970</v>
      </c>
      <c r="E235" t="s">
        <v>4123</v>
      </c>
      <c r="F235" t="str">
        <f>CONCATENATE(C235," ",D235," ",E235)</f>
        <v>LIEU DIT GRANDE TERRE DE CHAPOTIN 69970 CHAPONNAY</v>
      </c>
      <c r="L235" t="str">
        <f>CONCATENATE("insert into affaires(codeAffaire, nomChantier, rue, codePostal, Ville,lat,lon) values('",A235,"', '",B235,"', '",C235,"', '",D235,"', '",E235,"', ",H235,", ",I235,");")</f>
        <v>insert into affaires(codeAffaire, nomChantier, rue, codePostal, Ville,lat,lon) values('3179896', 'PROSOL GESTION', 'LIEU DIT GRANDE TERRE DE CHAPOTIN', '69970', 'CHAPONNAY', , );</v>
      </c>
    </row>
    <row r="236" spans="1:12">
      <c r="A236" s="6">
        <v>3183165</v>
      </c>
      <c r="B236" t="s">
        <v>452</v>
      </c>
      <c r="C236" t="s">
        <v>453</v>
      </c>
      <c r="D236" s="6">
        <v>69390</v>
      </c>
      <c r="E236" t="s">
        <v>454</v>
      </c>
      <c r="F236" t="str">
        <f>CONCATENATE(C236," ",D236," ",E236)</f>
        <v>CHEMIN DU RECANTON 69390 CHARLY</v>
      </c>
      <c r="G236" t="s">
        <v>7520</v>
      </c>
      <c r="H236" t="s">
        <v>7521</v>
      </c>
      <c r="I236" t="s">
        <v>7522</v>
      </c>
      <c r="J236" t="s">
        <v>7523</v>
      </c>
      <c r="L236" t="str">
        <f>CONCATENATE("insert into affaires(codeAffaire, nomChantier, rue, codePostal, Ville,lat,lon) values('",A236,"', '",B236,"', '",C236,"', '",D236,"', '",E236,"', ",H236,", ",I236,");")</f>
        <v>insert into affaires(codeAffaire, nomChantier, rue, codePostal, Ville,lat,lon) values('3183165', '22 LOGEMENTS', 'CHEMIN DU RECANTON', '69390', 'CHARLY', 45.654859, 4.795924);</v>
      </c>
    </row>
    <row r="237" spans="1:12" hidden="1">
      <c r="A237" s="6">
        <v>3182101</v>
      </c>
      <c r="B237" t="s">
        <v>5853</v>
      </c>
      <c r="C237" t="s">
        <v>5854</v>
      </c>
      <c r="D237" s="6">
        <v>69680</v>
      </c>
      <c r="E237" t="s">
        <v>5855</v>
      </c>
      <c r="F237" t="str">
        <f>CONCATENATE(C237," ",D237," ",E237)</f>
        <v>46 route de Genas 69680 CHASSIEU</v>
      </c>
      <c r="L237" t="str">
        <f>CONCATENATE("insert into affaires(codeAffaire, nomChantier, rue, codePostal, Ville,lat,lon) values('",A237,"', '",B237,"', '",C237,"', '",D237,"', '",E237,"', ",H237,", ",I237,");")</f>
        <v>insert into affaires(codeAffaire, nomChantier, rue, codePostal, Ville,lat,lon) values('3182101', 'EDELIS', '46 route de Genas', '69680', 'CHASSIEU', , );</v>
      </c>
    </row>
    <row r="238" spans="1:12" hidden="1">
      <c r="A238" s="6">
        <v>3180734</v>
      </c>
      <c r="B238" t="s">
        <v>4955</v>
      </c>
      <c r="C238" t="s">
        <v>4956</v>
      </c>
      <c r="D238" s="6">
        <v>53200</v>
      </c>
      <c r="E238" t="s">
        <v>4957</v>
      </c>
      <c r="F238" t="str">
        <f>CONCATENATE(C238," ",D238," ",E238)</f>
        <v>R NATIONS UNIES BAZOUGES 53200 CHATEAU GONTIER</v>
      </c>
      <c r="L238" t="str">
        <f>CONCATENATE("insert into affaires(codeAffaire, nomChantier, rue, codePostal, Ville,lat,lon) values('",A238,"', '",B238,"', '",C238,"', '",D238,"', '",E238,"', ",H238,", ",I238,");")</f>
        <v>insert into affaires(codeAffaire, nomChantier, rue, codePostal, Ville,lat,lon) values('3180734', 'SALLE DE SPORT', 'R NATIONS UNIES BAZOUGES', '53200', 'CHATEAU GONTIER', , );</v>
      </c>
    </row>
    <row r="239" spans="1:12" hidden="1">
      <c r="A239" s="6">
        <v>3184053</v>
      </c>
      <c r="B239" t="s">
        <v>6986</v>
      </c>
      <c r="D239" s="6" t="s">
        <v>7243</v>
      </c>
      <c r="E239" t="s">
        <v>6987</v>
      </c>
      <c r="F239" t="str">
        <f>CONCATENATE(C239," ",D239," ",E239)</f>
        <v xml:space="preserve"> 02400 CHATEAU THIERRY</v>
      </c>
      <c r="L239" t="str">
        <f>CONCATENATE("insert into affaires(codeAffaire, nomChantier, rue, codePostal, Ville,lat,lon) values('",A239,"', '",B239,"', '",C239,"', '",D239,"', '",E239,"', ",H239,", ",I239,");")</f>
        <v>insert into affaires(codeAffaire, nomChantier, rue, codePostal, Ville,lat,lon) values('3184053', '24 LOGEMENTS LES COTEAUX', '', '02400', 'CHATEAU THIERRY', , );</v>
      </c>
    </row>
    <row r="240" spans="1:12" hidden="1">
      <c r="A240" s="6">
        <v>3184696</v>
      </c>
      <c r="B240" t="s">
        <v>3637</v>
      </c>
      <c r="C240" t="s">
        <v>6270</v>
      </c>
      <c r="D240" s="6">
        <v>29150</v>
      </c>
      <c r="E240" t="s">
        <v>6041</v>
      </c>
      <c r="F240" t="str">
        <f>CONCATENATE(C240," ",D240," ",E240)</f>
        <v>PEN AR ROZ 29150 CHATEAULIN</v>
      </c>
      <c r="L240" t="str">
        <f>CONCATENATE("insert into affaires(codeAffaire, nomChantier, rue, codePostal, Ville,lat,lon) values('",A240,"', '",B240,"', '",C240,"', '",D240,"', '",E240,"', ",H240,", ",I240,");")</f>
        <v>insert into affaires(codeAffaire, nomChantier, rue, codePostal, Ville,lat,lon) values('3184696', 'LIDL', 'PEN AR ROZ', '29150', 'CHATEAULIN', , );</v>
      </c>
    </row>
    <row r="241" spans="1:12" hidden="1">
      <c r="A241" s="6">
        <v>3183457</v>
      </c>
      <c r="B241" t="s">
        <v>6039</v>
      </c>
      <c r="C241" t="s">
        <v>6040</v>
      </c>
      <c r="D241" s="6">
        <v>29150</v>
      </c>
      <c r="E241" t="s">
        <v>6041</v>
      </c>
      <c r="F241" t="str">
        <f>CONCATENATE(C241," ",D241," ",E241)</f>
        <v>ROCADE DE PARC BIHAN 29150 CHATEAULIN</v>
      </c>
      <c r="L241" t="str">
        <f>CONCATENATE("insert into affaires(codeAffaire, nomChantier, rue, codePostal, Ville,lat,lon) values('",A241,"', '",B241,"', '",C241,"', '",D241,"', '",E241,"', ",H241,", ",I241,");")</f>
        <v>insert into affaires(codeAffaire, nomChantier, rue, codePostal, Ville,lat,lon) values('3183457', 'PISCINE COMMUNAUTAIRE', 'ROCADE DE PARC BIHAN', '29150', 'CHATEAULIN', , );</v>
      </c>
    </row>
    <row r="242" spans="1:12" hidden="1">
      <c r="A242" s="6">
        <v>3184619</v>
      </c>
      <c r="B242" t="s">
        <v>7127</v>
      </c>
      <c r="C242" t="s">
        <v>3205</v>
      </c>
      <c r="D242" s="6">
        <v>84230</v>
      </c>
      <c r="E242" t="s">
        <v>3206</v>
      </c>
      <c r="F242" t="str">
        <f>CONCATENATE(C242," ",D242," ",E242)</f>
        <v>26 ROUTE DE COURTHEZON 84230 CHATEAUNEUF DU PAPE</v>
      </c>
      <c r="L242" t="str">
        <f>CONCATENATE("insert into affaires(codeAffaire, nomChantier, rue, codePostal, Ville,lat,lon) values('",A242,"', '",B242,"', '",C242,"', '",D242,"', '",E242,"', ",H242,", ",I242,");")</f>
        <v>insert into affaires(codeAffaire, nomChantier, rue, codePostal, Ville,lat,lon) values('3184619', 'CREATION D''UN CHAI', '26 ROUTE DE COURTHEZON', '84230', 'CHATEAUNEUF DU PAPE', , );</v>
      </c>
    </row>
    <row r="243" spans="1:12">
      <c r="A243" s="6">
        <v>3178289</v>
      </c>
      <c r="B243" t="s">
        <v>36</v>
      </c>
      <c r="C243" t="s">
        <v>37</v>
      </c>
      <c r="D243" s="6">
        <v>16120</v>
      </c>
      <c r="E243" t="s">
        <v>38</v>
      </c>
      <c r="F243" t="str">
        <f>CONCATENATE(C243," ",D243," ",E243)</f>
        <v>PLACE DE L EGLISE ACCES EN MARCHE ARRIERE 16120 CHATEAUNEUF SUR CHARENTE</v>
      </c>
      <c r="G243" t="s">
        <v>7256</v>
      </c>
      <c r="H243" t="s">
        <v>7257</v>
      </c>
      <c r="I243" t="s">
        <v>7258</v>
      </c>
      <c r="J243" t="s">
        <v>7259</v>
      </c>
      <c r="L243" t="str">
        <f>CONCATENATE("insert into affaires(codeAffaire, nomChantier, rue, codePostal, Ville,lat,lon) values('",A243,"', '",B243,"', '",C243,"', '",D243,"', '",E243,"', ",H243,", ",I243,");")</f>
        <v>insert into affaires(codeAffaire, nomChantier, rue, codePostal, Ville,lat,lon) values('3178289', 'EHPAD DE CHATEAUNEUF', 'PLACE DE L EGLISE ACCES EN MARCHE ARRIERE', '16120', 'CHATEAUNEUF SUR CHARENTE', 45.599992, -0.05472);</v>
      </c>
    </row>
    <row r="244" spans="1:12" hidden="1">
      <c r="A244" s="6">
        <v>3178012</v>
      </c>
      <c r="B244" t="s">
        <v>1276</v>
      </c>
      <c r="C244" t="s">
        <v>1277</v>
      </c>
      <c r="D244" s="6">
        <v>13160</v>
      </c>
      <c r="E244" t="s">
        <v>1278</v>
      </c>
      <c r="F244" t="str">
        <f>CONCATENATE(C244," ",D244," ",E244)</f>
        <v>Chemin Jean de Goudan 13160 CHATEAURENARD</v>
      </c>
      <c r="L244" t="str">
        <f>CONCATENATE("insert into affaires(codeAffaire, nomChantier, rue, codePostal, Ville,lat,lon) values('",A244,"', '",B244,"', '",C244,"', '",D244,"', '",E244,"', ",H244,", ",I244,");")</f>
        <v>insert into affaires(codeAffaire, nomChantier, rue, codePostal, Ville,lat,lon) values('3178012', 'LYCEE CHATEAURENARD', 'Chemin Jean de Goudan', '13160', 'CHATEAURENARD', , );</v>
      </c>
    </row>
    <row r="245" spans="1:12" hidden="1">
      <c r="A245" s="6">
        <v>3178603</v>
      </c>
      <c r="B245" t="s">
        <v>3208</v>
      </c>
      <c r="C245" t="s">
        <v>3209</v>
      </c>
      <c r="D245" s="6">
        <v>83670</v>
      </c>
      <c r="E245" t="s">
        <v>3210</v>
      </c>
      <c r="F245" t="str">
        <f>CONCATENATE(C245," ",D245," ",E245)</f>
        <v>CHATEAU MARGUI 83670 CHATEAUVERT</v>
      </c>
      <c r="L245" t="str">
        <f>CONCATENATE("insert into affaires(codeAffaire, nomChantier, rue, codePostal, Ville,lat,lon) values('",A245,"', '",B245,"', '",C245,"', '",D245,"', '",E245,"', ",H245,", ",I245,");")</f>
        <v>insert into affaires(codeAffaire, nomChantier, rue, codePostal, Ville,lat,lon) values('3178603', 'CHATEAU MARGUI - CHATEAUVERT', 'CHATEAU MARGUI', '83670', 'CHATEAUVERT', , );</v>
      </c>
    </row>
    <row r="246" spans="1:12">
      <c r="A246" s="6">
        <v>3171713</v>
      </c>
      <c r="B246" t="s">
        <v>817</v>
      </c>
      <c r="C246" t="s">
        <v>139</v>
      </c>
      <c r="D246" s="6">
        <v>17340</v>
      </c>
      <c r="E246" t="s">
        <v>818</v>
      </c>
      <c r="F246" t="str">
        <f>CONCATENATE(C246," ",D246," ",E246)</f>
        <v>- 17340 CHATELAILLON PLAGE</v>
      </c>
      <c r="G246" t="s">
        <v>7753</v>
      </c>
      <c r="H246" t="s">
        <v>7754</v>
      </c>
      <c r="I246" t="s">
        <v>7755</v>
      </c>
      <c r="J246" t="s">
        <v>7756</v>
      </c>
      <c r="L246" t="str">
        <f>CONCATENATE("insert into affaires(codeAffaire, nomChantier, rue, codePostal, Ville,lat,lon) values('",A246,"', '",B246,"', '",C246,"', '",D246,"', '",E246,"', ",H246,", ",I246,");")</f>
        <v>insert into affaires(codeAffaire, nomChantier, rue, codePostal, Ville,lat,lon) values('3171713', 'BARROSO-BRUNET', '-', '17340', 'CHATELAILLON PLAGE', 46.069676, -1.088543);</v>
      </c>
    </row>
    <row r="247" spans="1:12" hidden="1">
      <c r="A247" s="6">
        <v>3181028</v>
      </c>
      <c r="B247" t="s">
        <v>3439</v>
      </c>
      <c r="C247" t="s">
        <v>3440</v>
      </c>
      <c r="D247" s="6">
        <v>63140</v>
      </c>
      <c r="E247" t="s">
        <v>3441</v>
      </c>
      <c r="F247" t="str">
        <f>CONCATENATE(C247," ",D247," ",E247)</f>
        <v>AVENUE DES ETATS-UNIS 63140 CHATELGUYON</v>
      </c>
      <c r="L247" t="str">
        <f>CONCATENATE("insert into affaires(codeAffaire, nomChantier, rue, codePostal, Ville,lat,lon) values('",A247,"', '",B247,"', '",C247,"', '",D247,"', '",E247,"', ",H247,", ",I247,");")</f>
        <v>insert into affaires(codeAffaire, nomChantier, rue, codePostal, Ville,lat,lon) values('3181028', 'RESIDENCE BELLE EPOQUE', 'AVENUE DES ETATS-UNIS', '63140', 'CHATELGUYON', , );</v>
      </c>
    </row>
    <row r="248" spans="1:12">
      <c r="A248" s="6">
        <v>3184087</v>
      </c>
      <c r="B248" t="s">
        <v>860</v>
      </c>
      <c r="C248" t="s">
        <v>861</v>
      </c>
      <c r="D248" s="6">
        <v>78400</v>
      </c>
      <c r="E248" t="s">
        <v>862</v>
      </c>
      <c r="F248" t="str">
        <f>CONCATENATE(C248," ",D248," ",E248)</f>
        <v>1 RUE DES ECOLES 78400 CHATOU</v>
      </c>
      <c r="G248" t="s">
        <v>7785</v>
      </c>
      <c r="H248" t="s">
        <v>7786</v>
      </c>
      <c r="I248" t="s">
        <v>7787</v>
      </c>
      <c r="J248" t="s">
        <v>7788</v>
      </c>
      <c r="L248" t="str">
        <f>CONCATENATE("insert into affaires(codeAffaire, nomChantier, rue, codePostal, Ville,lat,lon) values('",A248,"', '",B248,"', '",C248,"', '",D248,"', '",E248,"', ",H248,", ",I248,");")</f>
        <v>insert into affaires(codeAffaire, nomChantier, rue, codePostal, Ville,lat,lon) values('3184087', 'LOGTS ET COMMERCES CHATOU', '1 RUE DES ECOLES', '78400', 'CHATOU', 48.8897, 2.154768);</v>
      </c>
    </row>
    <row r="249" spans="1:12" hidden="1">
      <c r="A249" s="6">
        <v>3185185</v>
      </c>
      <c r="B249" t="s">
        <v>2205</v>
      </c>
      <c r="C249" t="s">
        <v>2206</v>
      </c>
      <c r="D249" s="6">
        <v>26300</v>
      </c>
      <c r="E249" t="s">
        <v>2207</v>
      </c>
      <c r="F249" t="str">
        <f>CONCATENATE(C249," ",D249," ",E249)</f>
        <v>Enlevement plm 26300 CHATUZANGE LE GOUBET</v>
      </c>
      <c r="L249" t="str">
        <f>CONCATENATE("insert into affaires(codeAffaire, nomChantier, rue, codePostal, Ville,lat,lon) values('",A249,"', '",B249,"', '",C249,"', '",D249,"', '",E249,"', ",H249,", ",I249,");")</f>
        <v>insert into affaires(codeAffaire, nomChantier, rue, codePostal, Ville,lat,lon) values('3185185', 'E802702830-Domaine du clocher', 'Enlevement plm', '26300', 'CHATUZANGE LE GOUBET', , );</v>
      </c>
    </row>
    <row r="250" spans="1:12" hidden="1">
      <c r="A250" s="6">
        <v>3180349</v>
      </c>
      <c r="B250" t="s">
        <v>6606</v>
      </c>
      <c r="C250" t="s">
        <v>6607</v>
      </c>
      <c r="D250" s="6">
        <v>52000</v>
      </c>
      <c r="E250" t="s">
        <v>6608</v>
      </c>
      <c r="F250" t="str">
        <f>CONCATENATE(C250," ",D250," ",E250)</f>
        <v>47 AVENUE ASTHON UNDER LYNE 52000 CHAUMONT</v>
      </c>
      <c r="L250" t="str">
        <f>CONCATENATE("insert into affaires(codeAffaire, nomChantier, rue, codePostal, Ville,lat,lon) values('",A250,"', '",B250,"', '",C250,"', '",D250,"', '",E250,"', ",H250,", ",I250,");")</f>
        <v>insert into affaires(codeAffaire, nomChantier, rue, codePostal, Ville,lat,lon) values('3180349', 'LYCEE EUGENE DECOMBLE A3', '47 AVENUE ASTHON UNDER LYNE', '52000', 'CHAUMONT', , );</v>
      </c>
    </row>
    <row r="251" spans="1:12" hidden="1">
      <c r="A251" s="6">
        <v>3184729</v>
      </c>
      <c r="B251" t="s">
        <v>1247</v>
      </c>
      <c r="C251" t="s">
        <v>1248</v>
      </c>
      <c r="D251" s="6" t="s">
        <v>7210</v>
      </c>
      <c r="E251" t="s">
        <v>1249</v>
      </c>
      <c r="F251" t="str">
        <f>CONCATENATE(C251," ",D251," ",E251)</f>
        <v>ENLEVEMENT PLM 07120 CHAUZON</v>
      </c>
      <c r="L251" t="str">
        <f>CONCATENATE("insert into affaires(codeAffaire, nomChantier, rue, codePostal, Ville,lat,lon) values('",A251,"', '",B251,"', '",C251,"', '",D251,"', '",E251,"', ",H251,", ",I251,");")</f>
        <v>insert into affaires(codeAffaire, nomChantier, rue, codePostal, Ville,lat,lon) values('3184729', 'E801801108 - COTE NATURE', 'ENLEVEMENT PLM', '07120', 'CHAUZON', , );</v>
      </c>
    </row>
    <row r="252" spans="1:12" hidden="1">
      <c r="A252" s="6">
        <v>3184441</v>
      </c>
      <c r="B252" t="s">
        <v>2875</v>
      </c>
      <c r="C252" t="s">
        <v>2876</v>
      </c>
      <c r="D252" s="6">
        <v>88150</v>
      </c>
      <c r="E252" t="s">
        <v>2877</v>
      </c>
      <c r="F252" t="str">
        <f>CONCATENATE(C252," ",D252," ",E252)</f>
        <v>RUE DU PRE DROUE 88150 CHAVELOT</v>
      </c>
      <c r="L252" t="str">
        <f>CONCATENATE("insert into affaires(codeAffaire, nomChantier, rue, codePostal, Ville,lat,lon) values('",A252,"', '",B252,"', '",C252,"', '",D252,"', '",E252,"', ",H252,", ",I252,");")</f>
        <v>insert into affaires(codeAffaire, nomChantier, rue, codePostal, Ville,lat,lon) values('3184441', 'PUM PLASTIQUES', 'RUE DU PRE DROUE', '88150', 'CHAVELOT', , );</v>
      </c>
    </row>
    <row r="253" spans="1:12" hidden="1">
      <c r="A253" s="6">
        <v>3185009</v>
      </c>
      <c r="B253" t="s">
        <v>2695</v>
      </c>
      <c r="C253" t="s">
        <v>2424</v>
      </c>
      <c r="D253" s="6">
        <v>25440</v>
      </c>
      <c r="E253" t="s">
        <v>3769</v>
      </c>
      <c r="F253" t="str">
        <f>CONCATENATE(C253," ",D253," ",E253)</f>
        <v>RUE PRINCIPALE 25440 CHAY</v>
      </c>
      <c r="L253" t="str">
        <f>CONCATENATE("insert into affaires(codeAffaire, nomChantier, rue, codePostal, Ville,lat,lon) values('",A253,"', '",B253,"', '",C253,"', '",D253,"', '",E253,"', ",H253,", ",I253,");")</f>
        <v>insert into affaires(codeAffaire, nomChantier, rue, codePostal, Ville,lat,lon) values('3185009', 'GROUPE SCOLAIRE', 'RUE PRINCIPALE', '25440', 'CHAY', , );</v>
      </c>
    </row>
    <row r="254" spans="1:12" hidden="1">
      <c r="A254" s="6">
        <v>3181572</v>
      </c>
      <c r="B254" t="s">
        <v>7115</v>
      </c>
      <c r="C254" t="s">
        <v>1312</v>
      </c>
      <c r="D254" s="6">
        <v>49420</v>
      </c>
      <c r="E254" t="s">
        <v>1313</v>
      </c>
      <c r="F254" t="str">
        <f>CONCATENATE(C254," ",D254," ",E254)</f>
        <v>SITE DE LA MAZURAIE 49420 CHAZE HENRY</v>
      </c>
      <c r="L254" t="str">
        <f>CONCATENATE("insert into affaires(codeAffaire, nomChantier, rue, codePostal, Ville,lat,lon) values('",A254,"', '",B254,"', '",C254,"', '",D254,"', '",E254,"', ",H254,", ",I254,");")</f>
        <v>insert into affaires(codeAffaire, nomChantier, rue, codePostal, Ville,lat,lon) values('3181572', 'UNITE TRAITEMENT D''EAU POTABLE', 'SITE DE LA MAZURAIE', '49420', 'CHAZE HENRY', , );</v>
      </c>
    </row>
    <row r="255" spans="1:12" hidden="1">
      <c r="A255" s="6">
        <v>3178020</v>
      </c>
      <c r="B255" t="s">
        <v>1050</v>
      </c>
      <c r="C255" t="s">
        <v>1051</v>
      </c>
      <c r="D255" s="6">
        <v>25320</v>
      </c>
      <c r="E255" t="s">
        <v>1052</v>
      </c>
      <c r="F255" t="str">
        <f>CONCATENATE(C255," ",D255," ",E255)</f>
        <v>RUE DES LAVES 25320 CHEMAUDIN</v>
      </c>
      <c r="L255" t="str">
        <f>CONCATENATE("insert into affaires(codeAffaire, nomChantier, rue, codePostal, Ville,lat,lon) values('",A255,"', '",B255,"', '",C255,"', '",D255,"', '",E255,"', ",H255,", ",I255,");")</f>
        <v>insert into affaires(codeAffaire, nomChantier, rue, codePostal, Ville,lat,lon) values('3178020', 'LES TERRASSES DU VALLON', 'RUE DES LAVES', '25320', 'CHEMAUDIN', , );</v>
      </c>
    </row>
    <row r="256" spans="1:12" hidden="1">
      <c r="A256" s="6">
        <v>3183388</v>
      </c>
      <c r="B256" t="s">
        <v>2569</v>
      </c>
      <c r="C256" t="s">
        <v>2570</v>
      </c>
      <c r="D256" s="6">
        <v>49120</v>
      </c>
      <c r="E256" t="s">
        <v>2261</v>
      </c>
      <c r="F256" t="str">
        <f>CONCATENATE(C256," ",D256," ",E256)</f>
        <v>3 RUE DU CHALET 49120 CHEMILLE</v>
      </c>
      <c r="L256" t="str">
        <f>CONCATENATE("insert into affaires(codeAffaire, nomChantier, rue, codePostal, Ville,lat,lon) values('",A256,"', '",B256,"', '",C256,"', '",D256,"', '",E256,"', ",H256,", ",I256,");")</f>
        <v>insert into affaires(codeAffaire, nomChantier, rue, codePostal, Ville,lat,lon) values('3183388', 'EXTENSION MAC HOM TER', '3 RUE DU CHALET', '49120', 'CHEMILLE', , );</v>
      </c>
    </row>
    <row r="257" spans="1:12" hidden="1">
      <c r="A257" s="6">
        <v>3178073</v>
      </c>
      <c r="B257" t="s">
        <v>2259</v>
      </c>
      <c r="C257" t="s">
        <v>2260</v>
      </c>
      <c r="D257" s="6">
        <v>49120</v>
      </c>
      <c r="E257" t="s">
        <v>2261</v>
      </c>
      <c r="F257" t="str">
        <f>CONCATENATE(C257," ",D257," ",E257)</f>
        <v>ZI DU BOMPAS 3RUE DU CHALET 49120 CHEMILLE</v>
      </c>
      <c r="L257" t="str">
        <f>CONCATENATE("insert into affaires(codeAffaire, nomChantier, rue, codePostal, Ville,lat,lon) values('",A257,"', '",B257,"', '",C257,"', '",D257,"', '",E257,"', ",H257,", ",I257,");")</f>
        <v>insert into affaires(codeAffaire, nomChantier, rue, codePostal, Ville,lat,lon) values('3178073', 'BATIMENT COMMERCIAL', 'ZI DU BOMPAS 3RUE DU CHALET', '49120', 'CHEMILLE', , );</v>
      </c>
    </row>
    <row r="258" spans="1:12" hidden="1">
      <c r="A258" s="6">
        <v>3176954</v>
      </c>
      <c r="B258" t="s">
        <v>2691</v>
      </c>
      <c r="C258" t="s">
        <v>2692</v>
      </c>
      <c r="D258" s="6">
        <v>50100</v>
      </c>
      <c r="E258" t="s">
        <v>2693</v>
      </c>
      <c r="F258" t="str">
        <f>CONCATENATE(C258," ",D258," ",E258)</f>
        <v>15 RUE DU MAUPAS 50100 CHERBOURG OCTEVILLE</v>
      </c>
      <c r="L258" t="str">
        <f>CONCATENATE("insert into affaires(codeAffaire, nomChantier, rue, codePostal, Ville,lat,lon) values('",A258,"', '",B258,"', '",C258,"', '",D258,"', '",E258,"', ",H258,", ",I258,");")</f>
        <v>insert into affaires(codeAffaire, nomChantier, rue, codePostal, Ville,lat,lon) values('3176954', 'SESSAD', '15 RUE DU MAUPAS', '50100', 'CHERBOURG OCTEVILLE', , );</v>
      </c>
    </row>
    <row r="259" spans="1:12" hidden="1">
      <c r="A259" s="6">
        <v>3174701</v>
      </c>
      <c r="B259" t="s">
        <v>3058</v>
      </c>
      <c r="C259" t="s">
        <v>3059</v>
      </c>
      <c r="D259" s="6">
        <v>50100</v>
      </c>
      <c r="E259" t="s">
        <v>2693</v>
      </c>
      <c r="F259" t="str">
        <f>CONCATENATE(C259," ",D259," ",E259)</f>
        <v>PLACE SARRAIL 50100 CHERBOURG OCTEVILLE</v>
      </c>
      <c r="L259" t="str">
        <f>CONCATENATE("insert into affaires(codeAffaire, nomChantier, rue, codePostal, Ville,lat,lon) values('",A259,"', '",B259,"', '",C259,"', '",D259,"', '",E259,"', ",H259,", ",I259,");")</f>
        <v>insert into affaires(codeAffaire, nomChantier, rue, codePostal, Ville,lat,lon) values('3174701', '25 LOGEMENTS', 'PLACE SARRAIL', '50100', 'CHERBOURG OCTEVILLE', , );</v>
      </c>
    </row>
    <row r="260" spans="1:12" hidden="1">
      <c r="A260" s="6">
        <v>3183275</v>
      </c>
      <c r="B260" t="s">
        <v>2633</v>
      </c>
      <c r="C260" t="s">
        <v>2634</v>
      </c>
      <c r="D260" s="6">
        <v>94600</v>
      </c>
      <c r="E260" t="s">
        <v>2635</v>
      </c>
      <c r="F260" t="str">
        <f>CONCATENATE(C260," ",D260," ",E260)</f>
        <v>AVENUE ANATOLE FRANCE 94600 CHOISY LE ROI</v>
      </c>
      <c r="L260" t="str">
        <f>CONCATENATE("insert into affaires(codeAffaire, nomChantier, rue, codePostal, Ville,lat,lon) values('",A260,"', '",B260,"', '",C260,"', '",D260,"', '",E260,"', ",H260,", ",I260,");")</f>
        <v>insert into affaires(codeAffaire, nomChantier, rue, codePostal, Ville,lat,lon) values('3183275', 'RESIDENCE ET FOYER ETUDIANT', 'AVENUE ANATOLE FRANCE', '94600', 'CHOISY LE ROI', , );</v>
      </c>
    </row>
    <row r="261" spans="1:12" hidden="1">
      <c r="A261" s="6">
        <v>3179124</v>
      </c>
      <c r="B261" t="s">
        <v>1432</v>
      </c>
      <c r="C261" t="s">
        <v>1433</v>
      </c>
      <c r="D261" s="6">
        <v>34830</v>
      </c>
      <c r="E261" t="s">
        <v>1434</v>
      </c>
      <c r="F261" t="str">
        <f>CONCATENATE(C261," ",D261," ",E261)</f>
        <v>RUE DU PLAN DES GARRIGUES 34830 CLAPIERS</v>
      </c>
      <c r="L261" t="str">
        <f>CONCATENATE("insert into affaires(codeAffaire, nomChantier, rue, codePostal, Ville,lat,lon) values('",A261,"', '",B261,"', '",C261,"', '",D261,"', '",E261,"', ",H261,", ",I261,");")</f>
        <v>insert into affaires(codeAffaire, nomChantier, rue, codePostal, Ville,lat,lon) values('3179124', 'RCE IMMERSIA', 'RUE DU PLAN DES GARRIGUES', '34830', 'CLAPIERS', , );</v>
      </c>
    </row>
    <row r="262" spans="1:12">
      <c r="A262" s="6">
        <v>3178053</v>
      </c>
      <c r="B262" t="s">
        <v>890</v>
      </c>
      <c r="C262" t="s">
        <v>891</v>
      </c>
      <c r="D262" s="6">
        <v>60600</v>
      </c>
      <c r="E262" t="s">
        <v>892</v>
      </c>
      <c r="F262" t="str">
        <f>CONCATENATE(C262," ",D262," ",E262)</f>
        <v>RUE DES SABLES 60600 CLERMONT</v>
      </c>
      <c r="G262" t="s">
        <v>7813</v>
      </c>
      <c r="H262" t="s">
        <v>7814</v>
      </c>
      <c r="I262" t="s">
        <v>7815</v>
      </c>
      <c r="J262" t="s">
        <v>7816</v>
      </c>
      <c r="L262" t="str">
        <f>CONCATENATE("insert into affaires(codeAffaire, nomChantier, rue, codePostal, Ville,lat,lon) values('",A262,"', '",B262,"', '",C262,"', '",D262,"', '",E262,"', ",H262,", ",I262,");")</f>
        <v>insert into affaires(codeAffaire, nomChantier, rue, codePostal, Ville,lat,lon) values('3178053', 'ECOLE ND DE LA PROVIDENCE', 'RUE DES SABLES', '60600', 'CLERMONT', 49.382485, 2.401183);</v>
      </c>
    </row>
    <row r="263" spans="1:12">
      <c r="A263" s="6">
        <v>3172427</v>
      </c>
      <c r="B263" t="s">
        <v>342</v>
      </c>
      <c r="C263" t="s">
        <v>343</v>
      </c>
      <c r="D263" s="6">
        <v>63000</v>
      </c>
      <c r="E263" t="s">
        <v>344</v>
      </c>
      <c r="F263" t="str">
        <f>CONCATENATE(C263," ",D263," ",E263)</f>
        <v>PLACE LUCIE AUBRAC 63000 CLERMONT FERRAND</v>
      </c>
      <c r="G263" t="s">
        <v>7444</v>
      </c>
      <c r="H263" t="s">
        <v>7445</v>
      </c>
      <c r="I263" t="s">
        <v>7446</v>
      </c>
      <c r="J263" t="s">
        <v>7447</v>
      </c>
      <c r="L263" t="str">
        <f>CONCATENATE("insert into affaires(codeAffaire, nomChantier, rue, codePostal, Ville,lat,lon) values('",A263,"', '",B263,"', '",C263,"', '",D263,"', '",E263,"', ",H263,", ",I263,");")</f>
        <v>insert into affaires(codeAffaire, nomChantier, rue, codePostal, Ville,lat,lon) values('3172427', 'ESPLANADE 2', 'PLACE LUCIE AUBRAC', '63000', 'CLERMONT FERRAND', 45.785348, 3.111446);</v>
      </c>
    </row>
    <row r="264" spans="1:12" hidden="1">
      <c r="A264" s="6">
        <v>3176166</v>
      </c>
      <c r="B264" t="s">
        <v>3567</v>
      </c>
      <c r="C264" t="s">
        <v>3568</v>
      </c>
      <c r="D264" s="6">
        <v>55110</v>
      </c>
      <c r="E264" t="s">
        <v>3569</v>
      </c>
      <c r="F264" t="str">
        <f>CONCATENATE(C264," ",D264," ",E264)</f>
        <v>2 GRANDE RUE 55110 CLERY LE PETIT</v>
      </c>
      <c r="L264" t="str">
        <f>CONCATENATE("insert into affaires(codeAffaire, nomChantier, rue, codePostal, Ville,lat,lon) values('",A264,"', '",B264,"', '",C264,"', '",D264,"', '",E264,"', ",H264,", ",I264,");")</f>
        <v>insert into affaires(codeAffaire, nomChantier, rue, codePostal, Ville,lat,lon) values('3176166', 'SCHREBER FROMAGERIE', '2 GRANDE RUE', '55110', 'CLERY LE PETIT', , );</v>
      </c>
    </row>
    <row r="265" spans="1:12" hidden="1">
      <c r="A265" s="6">
        <v>3184589</v>
      </c>
      <c r="B265" t="s">
        <v>6930</v>
      </c>
      <c r="C265" t="s">
        <v>6931</v>
      </c>
      <c r="D265" s="6">
        <v>71250</v>
      </c>
      <c r="E265" t="s">
        <v>6932</v>
      </c>
      <c r="F265" t="str">
        <f>CONCATENATE(C265," ",D265," ",E265)</f>
        <v>58 RUE DE LA CHANAISE 71250 CLUNY</v>
      </c>
      <c r="L265" t="str">
        <f>CONCATENATE("insert into affaires(codeAffaire, nomChantier, rue, codePostal, Ville,lat,lon) values('",A265,"', '",B265,"', '",C265,"', '",D265,"', '",E265,"', ",H265,", ",I265,");")</f>
        <v>insert into affaires(codeAffaire, nomChantier, rue, codePostal, Ville,lat,lon) values('3184589', '56 LOGEMENTS', '58 RUE DE LA CHANAISE', '71250', 'CLUNY', , );</v>
      </c>
    </row>
    <row r="266" spans="1:12" hidden="1">
      <c r="A266" s="6">
        <v>3181166</v>
      </c>
      <c r="B266" t="s">
        <v>3681</v>
      </c>
      <c r="C266" t="s">
        <v>3682</v>
      </c>
      <c r="D266" s="6">
        <v>74300</v>
      </c>
      <c r="E266" t="s">
        <v>1130</v>
      </c>
      <c r="F266" t="str">
        <f>CONCATENATE(C266," ",D266," ",E266)</f>
        <v>339 AVENUE DU NOIRET 74300 CLUSES</v>
      </c>
      <c r="L266" t="str">
        <f>CONCATENATE("insert into affaires(codeAffaire, nomChantier, rue, codePostal, Ville,lat,lon) values('",A266,"', '",B266,"', '",C266,"', '",D266,"', '",E266,"', ",H266,", ",I266,");")</f>
        <v>insert into affaires(codeAffaire, nomChantier, rue, codePostal, Ville,lat,lon) values('3181166', 'FLORESCENSE', '339 AVENUE DU NOIRET', '74300', 'CLUSES', , );</v>
      </c>
    </row>
    <row r="267" spans="1:12" hidden="1">
      <c r="A267" s="6">
        <v>3174950</v>
      </c>
      <c r="B267" t="s">
        <v>1128</v>
      </c>
      <c r="C267" t="s">
        <v>1129</v>
      </c>
      <c r="D267" s="6">
        <v>74300</v>
      </c>
      <c r="E267" t="s">
        <v>1130</v>
      </c>
      <c r="F267" t="str">
        <f>CONCATENATE(C267," ",D267," ",E267)</f>
        <v>750 AVENUE DE COLOMBY 74300 CLUSES</v>
      </c>
      <c r="L267" t="str">
        <f>CONCATENATE("insert into affaires(codeAffaire, nomChantier, rue, codePostal, Ville,lat,lon) values('",A267,"', '",B267,"', '",C267,"', '",D267,"', '",E267,"', ",H267,", ",I267,");")</f>
        <v>insert into affaires(codeAffaire, nomChantier, rue, codePostal, Ville,lat,lon) values('3174950', 'TECHNOCENTRE', '750 AVENUE DE COLOMBY', '74300', 'CLUSES', , );</v>
      </c>
    </row>
    <row r="268" spans="1:12" hidden="1">
      <c r="A268" s="6">
        <v>3174140</v>
      </c>
      <c r="B268" t="s">
        <v>1259</v>
      </c>
      <c r="C268" t="s">
        <v>1260</v>
      </c>
      <c r="D268" s="6">
        <v>30200</v>
      </c>
      <c r="E268" t="s">
        <v>1261</v>
      </c>
      <c r="F268" t="str">
        <f>CONCATENATE(C268," ",D268," ",E268)</f>
        <v>SITE DE MARCOULE 30200 CODOLET</v>
      </c>
      <c r="L268" t="str">
        <f>CONCATENATE("insert into affaires(codeAffaire, nomChantier, rue, codePostal, Ville,lat,lon) values('",A268,"', '",B268,"', '",C268,"', '",D268,"', '",E268,"', ",H268,", ",I268,");")</f>
        <v>insert into affaires(codeAffaire, nomChantier, rue, codePostal, Ville,lat,lon) values('3174140', 'BATIMENT 494 MARCOULE', 'SITE DE MARCOULE', '30200', 'CODOLET', , );</v>
      </c>
    </row>
    <row r="269" spans="1:12">
      <c r="A269" s="6">
        <v>3180630</v>
      </c>
      <c r="B269" t="s">
        <v>899</v>
      </c>
      <c r="C269" t="s">
        <v>900</v>
      </c>
      <c r="D269" s="6">
        <v>73160</v>
      </c>
      <c r="E269" t="s">
        <v>901</v>
      </c>
      <c r="F269" t="str">
        <f>CONCATENATE(C269," ",D269," ",E269)</f>
        <v>RUE DU COTEAU 73160 COGNIN</v>
      </c>
      <c r="G269" t="s">
        <v>7821</v>
      </c>
      <c r="H269" t="s">
        <v>7822</v>
      </c>
      <c r="I269" t="s">
        <v>7823</v>
      </c>
      <c r="J269" t="s">
        <v>7824</v>
      </c>
      <c r="L269" t="str">
        <f>CONCATENATE("insert into affaires(codeAffaire, nomChantier, rue, codePostal, Ville,lat,lon) values('",A269,"', '",B269,"', '",C269,"', '",D269,"', '",E269,"', ",H269,", ",I269,");")</f>
        <v>insert into affaires(codeAffaire, nomChantier, rue, codePostal, Ville,lat,lon) values('3180630', 'LE MIKADO', 'RUE DU COTEAU', '73160', 'COGNIN', 45.560286, 5.89154);</v>
      </c>
    </row>
    <row r="270" spans="1:12" hidden="1">
      <c r="A270" s="6">
        <v>3176557</v>
      </c>
      <c r="B270" t="s">
        <v>3541</v>
      </c>
      <c r="C270" t="s">
        <v>5874</v>
      </c>
      <c r="D270" s="6">
        <v>69590</v>
      </c>
      <c r="E270" t="s">
        <v>5875</v>
      </c>
      <c r="F270" t="str">
        <f>CONCATENATE(C270," ",D270," ",E270)</f>
        <v>LA TERRASSE 69590 COISE</v>
      </c>
      <c r="L270" t="str">
        <f>CONCATENATE("insert into affaires(codeAffaire, nomChantier, rue, codePostal, Ville,lat,lon) values('",A270,"', '",B270,"', '",C270,"', '",D270,"', '",E270,"', ",H270,", ",I270,");")</f>
        <v>insert into affaires(codeAffaire, nomChantier, rue, codePostal, Ville,lat,lon) values('3176557', 'COMPLEXE SPORTIF', 'LA TERRASSE', '69590', 'COISE', , );</v>
      </c>
    </row>
    <row r="271" spans="1:12">
      <c r="A271" s="6">
        <v>3183568</v>
      </c>
      <c r="B271" t="s">
        <v>279</v>
      </c>
      <c r="C271" t="s">
        <v>280</v>
      </c>
      <c r="D271" s="6">
        <v>77090</v>
      </c>
      <c r="E271" t="s">
        <v>281</v>
      </c>
      <c r="F271" t="str">
        <f>CONCATENATE(C271," ",D271," ",E271)</f>
        <v>19 RUE DE LAMIRAULT 77090 COLLEGIEN</v>
      </c>
      <c r="G271" t="s">
        <v>7408</v>
      </c>
      <c r="H271" t="s">
        <v>7409</v>
      </c>
      <c r="I271" t="s">
        <v>7410</v>
      </c>
      <c r="J271" t="s">
        <v>7411</v>
      </c>
      <c r="L271" t="str">
        <f>CONCATENATE("insert into affaires(codeAffaire, nomChantier, rue, codePostal, Ville,lat,lon) values('",A271,"', '",B271,"', '",C271,"', '",D271,"', '",E271,"', ",H271,", ",I271,");")</f>
        <v>insert into affaires(codeAffaire, nomChantier, rue, codePostal, Ville,lat,lon) values('3183568', 'ISTRA', '19 RUE DE LAMIRAULT', '77090', 'COLLEGIEN', 48.825695, 2.679005);</v>
      </c>
    </row>
    <row r="272" spans="1:12" hidden="1">
      <c r="A272" s="6">
        <v>3158678</v>
      </c>
      <c r="B272" t="s">
        <v>5037</v>
      </c>
      <c r="C272" t="s">
        <v>5038</v>
      </c>
      <c r="D272" s="6">
        <v>66190</v>
      </c>
      <c r="E272" t="s">
        <v>5039</v>
      </c>
      <c r="F272" t="str">
        <f>CONCATENATE(C272," ",D272," ",E272)</f>
        <v>CHEMIN DE LA CONSOLATION 66190 COLLIOURE</v>
      </c>
      <c r="L272" t="str">
        <f>CONCATENATE("insert into affaires(codeAffaire, nomChantier, rue, codePostal, Ville,lat,lon) values('",A272,"', '",B272,"', '",C272,"', '",D272,"', '",E272,"', ",H272,", ",I272,");")</f>
        <v>insert into affaires(codeAffaire, nomChantier, rue, codePostal, Ville,lat,lon) values('3158678', 'DORADILLE', 'CHEMIN DE LA CONSOLATION', '66190', 'COLLIOURE', , );</v>
      </c>
    </row>
    <row r="273" spans="1:12">
      <c r="A273" s="6">
        <v>3182208</v>
      </c>
      <c r="B273" t="s">
        <v>299</v>
      </c>
      <c r="C273" t="s">
        <v>300</v>
      </c>
      <c r="D273" s="6">
        <v>68000</v>
      </c>
      <c r="E273" t="s">
        <v>301</v>
      </c>
      <c r="F273" t="str">
        <f>CONCATENATE(C273," ",D273," ",E273)</f>
        <v>RUE DE LA VINAIGRERIE 68000 COLMAR</v>
      </c>
      <c r="G273" t="s">
        <v>7420</v>
      </c>
      <c r="H273" t="s">
        <v>7421</v>
      </c>
      <c r="I273" t="s">
        <v>7422</v>
      </c>
      <c r="J273" t="s">
        <v>7423</v>
      </c>
      <c r="L273" t="str">
        <f>CONCATENATE("insert into affaires(codeAffaire, nomChantier, rue, codePostal, Ville,lat,lon) values('",A273,"', '",B273,"', '",C273,"', '",D273,"', '",E273,"', ",H273,", ",I273,");")</f>
        <v>insert into affaires(codeAffaire, nomChantier, rue, codePostal, Ville,lat,lon) values('3182208', 'COTE JARDIN', 'RUE DE LA VINAIGRERIE', '68000', 'COLMAR', 48.092799, 7.37046);</v>
      </c>
    </row>
    <row r="274" spans="1:12">
      <c r="A274" s="6">
        <v>3178554</v>
      </c>
      <c r="B274" t="s">
        <v>716</v>
      </c>
      <c r="C274" t="s">
        <v>717</v>
      </c>
      <c r="D274" s="6">
        <v>92700</v>
      </c>
      <c r="E274" t="s">
        <v>718</v>
      </c>
      <c r="F274" t="str">
        <f>CONCATENATE(C274," ",D274," ",E274)</f>
        <v>122 - 124 - 126 RUE GABRIEL PERI 92700 COLOMBES</v>
      </c>
      <c r="G274" t="s">
        <v>7692</v>
      </c>
      <c r="H274" t="s">
        <v>7693</v>
      </c>
      <c r="I274" t="s">
        <v>7694</v>
      </c>
      <c r="J274" t="s">
        <v>7695</v>
      </c>
      <c r="L274" t="str">
        <f>CONCATENATE("insert into affaires(codeAffaire, nomChantier, rue, codePostal, Ville,lat,lon) values('",A274,"', '",B274,"', '",C274,"', '",D274,"', '",E274,"', ",H274,", ",I274,");")</f>
        <v>insert into affaires(codeAffaire, nomChantier, rue, codePostal, Ville,lat,lon) values('3178554', 'LOGTS RUE GABRIEL PERI', '122 - 124 - 126 RUE GABRIEL PERI', '92700', 'COLOMBES', 48.920538, 2.243432);</v>
      </c>
    </row>
    <row r="275" spans="1:12" hidden="1">
      <c r="A275" s="6">
        <v>3178759</v>
      </c>
      <c r="B275" t="s">
        <v>3332</v>
      </c>
      <c r="C275" t="s">
        <v>3333</v>
      </c>
      <c r="D275" s="6">
        <v>92700</v>
      </c>
      <c r="E275" t="s">
        <v>718</v>
      </c>
      <c r="F275" t="str">
        <f>CONCATENATE(C275," ",D275," ",E275)</f>
        <v>6 rue des tilleuls 92700 COLOMBES</v>
      </c>
      <c r="L275" t="str">
        <f>CONCATENATE("insert into affaires(codeAffaire, nomChantier, rue, codePostal, Ville,lat,lon) values('",A275,"', '",B275,"', '",C275,"', '",D275,"', '",E275,"', ",H275,", ",I275,");")</f>
        <v>insert into affaires(codeAffaire, nomChantier, rue, codePostal, Ville,lat,lon) values('3178759', 'ENSEMBLE IMMO ET COMMERCES', '6 rue des tilleuls', '92700', 'COLOMBES', , );</v>
      </c>
    </row>
    <row r="276" spans="1:12" hidden="1">
      <c r="A276" s="6">
        <v>3182342</v>
      </c>
      <c r="B276" t="s">
        <v>4535</v>
      </c>
      <c r="C276" t="s">
        <v>4536</v>
      </c>
      <c r="D276" s="6" t="s">
        <v>7225</v>
      </c>
      <c r="E276" t="s">
        <v>4537</v>
      </c>
      <c r="F276" t="str">
        <f>CONCATENATE(C276," ",D276," ",E276)</f>
        <v>LIEU DIT LES CROIX 07270 COLOMBIER LE JEUNE</v>
      </c>
      <c r="L276" t="str">
        <f>CONCATENATE("insert into affaires(codeAffaire, nomChantier, rue, codePostal, Ville,lat,lon) values('",A276,"', '",B276,"', '",C276,"', '",D276,"', '",E276,"', ",H276,", ",I276,");")</f>
        <v>insert into affaires(codeAffaire, nomChantier, rue, codePostal, Ville,lat,lon) values('3182342', 'RESERVOIR DE JONAS', 'LIEU DIT LES CROIX', '07270', 'COLOMBIER LE JEUNE', , );</v>
      </c>
    </row>
    <row r="277" spans="1:12" hidden="1">
      <c r="A277" s="6">
        <v>3180079</v>
      </c>
      <c r="B277" t="s">
        <v>1095</v>
      </c>
      <c r="C277" t="s">
        <v>1096</v>
      </c>
      <c r="D277" s="6">
        <v>31770</v>
      </c>
      <c r="E277" t="s">
        <v>1097</v>
      </c>
      <c r="F277" t="str">
        <f>CONCATENATE(C277," ",D277," ",E277)</f>
        <v>20, allées de Lasplanes 31770 COLOMIERS</v>
      </c>
      <c r="L277" t="str">
        <f>CONCATENATE("insert into affaires(codeAffaire, nomChantier, rue, codePostal, Ville,lat,lon) values('",A277,"', '",B277,"', '",C277,"', '",D277,"', '",E277,"', ",H277,", ",I277,");")</f>
        <v>insert into affaires(codeAffaire, nomChantier, rue, codePostal, Ville,lat,lon) values('3180079', 'RESIDENCE APORIA', '20, allées de Lasplanes', '31770', 'COLOMIERS', , );</v>
      </c>
    </row>
    <row r="278" spans="1:12" hidden="1">
      <c r="A278" s="6">
        <v>3179138</v>
      </c>
      <c r="B278" t="s">
        <v>4684</v>
      </c>
      <c r="C278" t="s">
        <v>4685</v>
      </c>
      <c r="D278" s="6">
        <v>31770</v>
      </c>
      <c r="E278" t="s">
        <v>1097</v>
      </c>
      <c r="F278" t="str">
        <f>CONCATENATE(C278," ",D278," ",E278)</f>
        <v>Allée de la Terrasse 31770 COLOMIERS</v>
      </c>
      <c r="L278" t="str">
        <f>CONCATENATE("insert into affaires(codeAffaire, nomChantier, rue, codePostal, Ville,lat,lon) values('",A278,"', '",B278,"', '",C278,"', '",D278,"', '",E278,"', ",H278,", ",I278,");")</f>
        <v>insert into affaires(codeAffaire, nomChantier, rue, codePostal, Ville,lat,lon) values('3179138', 'GROUPE SCOLAIRE LAMARTINE', 'Allée de la Terrasse', '31770', 'COLOMIERS', , );</v>
      </c>
    </row>
    <row r="279" spans="1:12">
      <c r="A279" s="6">
        <v>3176755</v>
      </c>
      <c r="B279" t="s">
        <v>377</v>
      </c>
      <c r="C279" t="s">
        <v>378</v>
      </c>
      <c r="D279" s="6">
        <v>15170</v>
      </c>
      <c r="E279" t="s">
        <v>379</v>
      </c>
      <c r="F279" t="str">
        <f>CONCATENATE(C279," ",D279," ",E279)</f>
        <v>ENLEVEMENT USINE DE GRAULHET 15170 COLTINES</v>
      </c>
      <c r="G279" t="s">
        <v>7468</v>
      </c>
      <c r="H279" t="s">
        <v>7469</v>
      </c>
      <c r="I279" t="s">
        <v>7470</v>
      </c>
      <c r="J279" t="s">
        <v>7471</v>
      </c>
      <c r="L279" t="str">
        <f>CONCATENATE("insert into affaires(codeAffaire, nomChantier, rue, codePostal, Ville,lat,lon) values('",A279,"', '",B279,"', '",C279,"', '",D279,"', '",E279,"', ",H279,", ",I279,");")</f>
        <v>insert into affaires(codeAffaire, nomChantier, rue, codePostal, Ville,lat,lon) values('3176755', 'CENTRE CHANTARISA', 'ENLEVEMENT USINE DE GRAULHET', '15170', 'COLTINES', 43.759597, 1.988911);</v>
      </c>
    </row>
    <row r="280" spans="1:12" hidden="1">
      <c r="A280" s="6">
        <v>3184168</v>
      </c>
      <c r="B280" t="s">
        <v>5862</v>
      </c>
      <c r="C280" t="s">
        <v>5863</v>
      </c>
      <c r="D280" s="6">
        <v>74920</v>
      </c>
      <c r="E280" t="s">
        <v>5864</v>
      </c>
      <c r="F280" t="str">
        <f>CONCATENATE(C280," ",D280," ",E280)</f>
        <v>CHEMIN DE MOWGLY 74920 COMBLOUX</v>
      </c>
      <c r="L280" t="str">
        <f>CONCATENATE("insert into affaires(codeAffaire, nomChantier, rue, codePostal, Ville,lat,lon) values('",A280,"', '",B280,"', '",C280,"', '",D280,"', '",E280,"', ",H280,", ",I280,");")</f>
        <v>insert into affaires(codeAffaire, nomChantier, rue, codePostal, Ville,lat,lon) values('3184168', 'RESIDENCE DE TOURISME', 'CHEMIN DE MOWGLY', '74920', 'COMBLOUX', , );</v>
      </c>
    </row>
    <row r="281" spans="1:12" hidden="1">
      <c r="A281" s="6">
        <v>3184446</v>
      </c>
      <c r="B281" t="s">
        <v>4056</v>
      </c>
      <c r="C281" t="s">
        <v>4057</v>
      </c>
      <c r="D281" s="6">
        <v>59560</v>
      </c>
      <c r="E281" t="s">
        <v>4058</v>
      </c>
      <c r="F281" t="str">
        <f>CONCATENATE(C281," ",D281," ",E281)</f>
        <v>RUE DE VERSAILLES 59560 COMINES</v>
      </c>
      <c r="L281" t="str">
        <f>CONCATENATE("insert into affaires(codeAffaire, nomChantier, rue, codePostal, Ville,lat,lon) values('",A281,"', '",B281,"', '",C281,"', '",D281,"', '",E281,"', ",H281,", ",I281,");")</f>
        <v>insert into affaires(codeAffaire, nomChantier, rue, codePostal, Ville,lat,lon) values('3184446', '150 LOGEMENTS', 'RUE DE VERSAILLES', '59560', 'COMINES', , );</v>
      </c>
    </row>
    <row r="282" spans="1:12" hidden="1">
      <c r="A282" s="6">
        <v>3184848</v>
      </c>
      <c r="B282" t="s">
        <v>1786</v>
      </c>
      <c r="C282" t="s">
        <v>1787</v>
      </c>
      <c r="D282" s="6">
        <v>60200</v>
      </c>
      <c r="E282" t="s">
        <v>1788</v>
      </c>
      <c r="F282" t="str">
        <f>CONCATENATE(C282," ",D282," ",E282)</f>
        <v>54 RUE DE CHOISY 60200 COMPIEGNE</v>
      </c>
      <c r="L282" t="str">
        <f>CONCATENATE("insert into affaires(codeAffaire, nomChantier, rue, codePostal, Ville,lat,lon) values('",A282,"', '",B282,"', '",C282,"', '",D282,"', '",E282,"', ",H282,", ",I282,");")</f>
        <v>insert into affaires(codeAffaire, nomChantier, rue, codePostal, Ville,lat,lon) values('3184848', 'ETS GOUJON', '54 RUE DE CHOISY', '60200', 'COMPIEGNE', , );</v>
      </c>
    </row>
    <row r="283" spans="1:12" hidden="1">
      <c r="A283" s="6">
        <v>3176011</v>
      </c>
      <c r="B283" t="s">
        <v>6595</v>
      </c>
      <c r="C283" t="s">
        <v>6596</v>
      </c>
      <c r="D283" s="6">
        <v>60200</v>
      </c>
      <c r="E283" t="s">
        <v>1788</v>
      </c>
      <c r="F283" t="str">
        <f>CONCATENATE(C283," ",D283," ",E283)</f>
        <v>RUE LOUIS PIERRE DUGROSPREZ 60200 COMPIEGNE</v>
      </c>
      <c r="L283" t="str">
        <f>CONCATENATE("insert into affaires(codeAffaire, nomChantier, rue, codePostal, Ville,lat,lon) values('",A283,"', '",B283,"', '",C283,"', '",D283,"', '",E283,"', ",H283,", ",I283,");")</f>
        <v>insert into affaires(codeAffaire, nomChantier, rue, codePostal, Ville,lat,lon) values('3176011', 'HOLDIS ACVO', 'RUE LOUIS PIERRE DUGROSPREZ', '60200', 'COMPIEGNE', , );</v>
      </c>
    </row>
    <row r="284" spans="1:12" hidden="1">
      <c r="A284" s="6">
        <v>3181343</v>
      </c>
      <c r="B284" t="s">
        <v>788</v>
      </c>
      <c r="C284" t="s">
        <v>5125</v>
      </c>
      <c r="D284" s="6">
        <v>29900</v>
      </c>
      <c r="E284" t="s">
        <v>4195</v>
      </c>
      <c r="F284" t="str">
        <f>CONCATENATE(C284," ",D284," ",E284)</f>
        <v>61 RUE DE TREGUNC 29900 CONCARNEAU</v>
      </c>
      <c r="L284" t="str">
        <f>CONCATENATE("insert into affaires(codeAffaire, nomChantier, rue, codePostal, Ville,lat,lon) values('",A284,"', '",B284,"', '",C284,"', '",D284,"', '",E284,"', ",H284,", ",I284,");")</f>
        <v>insert into affaires(codeAffaire, nomChantier, rue, codePostal, Ville,lat,lon) values('3181343', 'EHPAD', '61 RUE DE TREGUNC', '29900', 'CONCARNEAU', , );</v>
      </c>
    </row>
    <row r="285" spans="1:12" hidden="1">
      <c r="A285" s="6">
        <v>3163989</v>
      </c>
      <c r="B285" t="s">
        <v>4193</v>
      </c>
      <c r="C285" t="s">
        <v>4194</v>
      </c>
      <c r="D285" s="6">
        <v>29900</v>
      </c>
      <c r="E285" t="s">
        <v>4195</v>
      </c>
      <c r="F285" t="str">
        <f>CONCATENATE(C285," ",D285," ",E285)</f>
        <v>PLACE GENERAL DE GAULLE 29900 CONCARNEAU</v>
      </c>
      <c r="L285" t="str">
        <f>CONCATENATE("insert into affaires(codeAffaire, nomChantier, rue, codePostal, Ville,lat,lon) values('",A285,"', '",B285,"', '",C285,"', '",D285,"', '",E285,"', ",H285,", ",I285,");")</f>
        <v>insert into affaires(codeAffaire, nomChantier, rue, codePostal, Ville,lat,lon) values('3163989', 'SCCV TY KER', 'PLACE GENERAL DE GAULLE', '29900', 'CONCARNEAU', , );</v>
      </c>
    </row>
    <row r="286" spans="1:12" hidden="1">
      <c r="A286" s="6">
        <v>3184830</v>
      </c>
      <c r="B286" t="s">
        <v>4304</v>
      </c>
      <c r="C286" t="s">
        <v>139</v>
      </c>
      <c r="D286" s="6">
        <v>87920</v>
      </c>
      <c r="E286" t="s">
        <v>4305</v>
      </c>
      <c r="F286" t="str">
        <f>CONCATENATE(C286," ",D286," ",E286)</f>
        <v>- 87920 CONDAT SUR VIENNE</v>
      </c>
      <c r="L286" t="str">
        <f>CONCATENATE("insert into affaires(codeAffaire, nomChantier, rue, codePostal, Ville,lat,lon) values('",A286,"', '",B286,"', '",C286,"', '",D286,"', '",E286,"', ",H286,", ",I286,");")</f>
        <v>insert into affaires(codeAffaire, nomChantier, rue, codePostal, Ville,lat,lon) values('3184830', 'HABITATION MAVALEIX DESROCHES', '-', '87920', 'CONDAT SUR VIENNE', , );</v>
      </c>
    </row>
    <row r="287" spans="1:12" hidden="1">
      <c r="A287" s="6">
        <v>3178516</v>
      </c>
      <c r="B287" t="s">
        <v>6950</v>
      </c>
      <c r="C287" t="s">
        <v>6951</v>
      </c>
      <c r="D287" s="6">
        <v>74130</v>
      </c>
      <c r="E287" t="s">
        <v>6952</v>
      </c>
      <c r="F287" t="str">
        <f>CONCATENATE(C287," ",D287," ",E287)</f>
        <v>558 ROUTE DE FINDROL 74130 CONTAMINE SUR ARVE</v>
      </c>
      <c r="L287" t="str">
        <f>CONCATENATE("insert into affaires(codeAffaire, nomChantier, rue, codePostal, Ville,lat,lon) values('",A287,"', '",B287,"', '",C287,"', '",D287,"', '",E287,"', ",H287,", ",I287,");")</f>
        <v>insert into affaires(codeAffaire, nomChantier, rue, codePostal, Ville,lat,lon) values('3178516', 'EXTENSION CENTRE HOSPITALIER', '558 ROUTE DE FINDROL', '74130', 'CONTAMINE SUR ARVE', , );</v>
      </c>
    </row>
    <row r="288" spans="1:12" hidden="1">
      <c r="A288" s="6" t="s">
        <v>4128</v>
      </c>
      <c r="B288" t="s">
        <v>4129</v>
      </c>
      <c r="D288" s="6">
        <v>69960</v>
      </c>
      <c r="E288" t="s">
        <v>442</v>
      </c>
      <c r="F288" t="str">
        <f>CONCATENATE(C288," ",D288," ",E288)</f>
        <v xml:space="preserve"> 69960 CORBAS</v>
      </c>
      <c r="L288" t="str">
        <f>CONCATENATE("insert into affaires(codeAffaire, nomChantier, rue, codePostal, Ville,lat,lon) values('",A288,"', '",B288,"', '",C288,"', '",D288,"', '",E288,"', ",H288,", ",I288,");")</f>
        <v>insert into affaires(codeAffaire, nomChantier, rue, codePostal, Ville,lat,lon) values('69V0004', 'SCI RHONE ALPES', '', '69960', 'CORBAS', , );</v>
      </c>
    </row>
    <row r="289" spans="1:12" hidden="1">
      <c r="A289" s="6">
        <v>3182910</v>
      </c>
      <c r="B289" t="s">
        <v>6794</v>
      </c>
      <c r="C289" t="s">
        <v>6795</v>
      </c>
      <c r="D289" s="6">
        <v>44650</v>
      </c>
      <c r="E289" t="s">
        <v>6796</v>
      </c>
      <c r="F289" t="str">
        <f>CONCATENATE(C289," ",D289," ",E289)</f>
        <v>LA VERGNIERE 44650 CORCOUE SUR LOGNE</v>
      </c>
      <c r="L289" t="str">
        <f>CONCATENATE("insert into affaires(codeAffaire, nomChantier, rue, codePostal, Ville,lat,lon) values('",A289,"', '",B289,"', '",C289,"', '",D289,"', '",E289,"', ",H289,", ",I289,");")</f>
        <v>insert into affaires(codeAffaire, nomChantier, rue, codePostal, Ville,lat,lon) values('3182910', 'EXT BUREAUX COOP HERBAUGES', 'LA VERGNIERE', '44650', 'CORCOUE SUR LOGNE', , );</v>
      </c>
    </row>
    <row r="290" spans="1:12" hidden="1">
      <c r="A290" s="6">
        <v>3184027</v>
      </c>
      <c r="B290" t="s">
        <v>3110</v>
      </c>
      <c r="C290" t="s">
        <v>3111</v>
      </c>
      <c r="D290" s="6">
        <v>95240</v>
      </c>
      <c r="E290" t="s">
        <v>1217</v>
      </c>
      <c r="F290" t="str">
        <f>CONCATENATE(C290," ",D290," ",E290)</f>
        <v>AVENUE GEORGES DARESSY 95240 CORMEILLES EN PARISIS</v>
      </c>
      <c r="L290" t="str">
        <f>CONCATENATE("insert into affaires(codeAffaire, nomChantier, rue, codePostal, Ville,lat,lon) values('",A290,"', '",B290,"', '",C290,"', '",D290,"', '",E290,"', ",H290,", ",I290,");")</f>
        <v>insert into affaires(codeAffaire, nomChantier, rue, codePostal, Ville,lat,lon) values('3184027', 'COLLEGE 700', 'AVENUE GEORGES DARESSY', '95240', 'CORMEILLES EN PARISIS', , );</v>
      </c>
    </row>
    <row r="291" spans="1:12" hidden="1">
      <c r="A291" s="6">
        <v>3183486</v>
      </c>
      <c r="B291" t="s">
        <v>1215</v>
      </c>
      <c r="C291" t="s">
        <v>1216</v>
      </c>
      <c r="D291" s="6">
        <v>95240</v>
      </c>
      <c r="E291" t="s">
        <v>1217</v>
      </c>
      <c r="F291" t="str">
        <f>CONCATENATE(C291," ",D291," ",E291)</f>
        <v>RUE S.DE BEAUVOIR ET ST EXUPERY 95240 CORMEILLES EN PARISIS</v>
      </c>
      <c r="L291" t="str">
        <f>CONCATENATE("insert into affaires(codeAffaire, nomChantier, rue, codePostal, Ville,lat,lon) values('",A291,"', '",B291,"', '",C291,"', '",D291,"', '",E291,"', ",H291,", ",I291,");")</f>
        <v>insert into affaires(codeAffaire, nomChantier, rue, codePostal, Ville,lat,lon) values('3183486', 'LOGTS CRECHE CORMEILLES EN P.', 'RUE S.DE BEAUVOIR ET ST EXUPERY', '95240', 'CORMEILLES EN PARISIS', , );</v>
      </c>
    </row>
    <row r="292" spans="1:12">
      <c r="A292" s="6">
        <v>3179272</v>
      </c>
      <c r="B292" t="s">
        <v>408</v>
      </c>
      <c r="C292" t="s">
        <v>409</v>
      </c>
      <c r="D292" s="6">
        <v>31700</v>
      </c>
      <c r="E292" t="s">
        <v>410</v>
      </c>
      <c r="F292" t="str">
        <f>CONCATENATE(C292," ",D292," ",E292)</f>
        <v>ZAC DE MONGES Av GUILLAUMET  (fléchage) 31700 CORNEBARRIEU</v>
      </c>
      <c r="G292" t="s">
        <v>7492</v>
      </c>
      <c r="H292" t="s">
        <v>7493</v>
      </c>
      <c r="I292" t="s">
        <v>7494</v>
      </c>
      <c r="J292" t="s">
        <v>7495</v>
      </c>
      <c r="L292" t="str">
        <f>CONCATENATE("insert into affaires(codeAffaire, nomChantier, rue, codePostal, Ville,lat,lon) values('",A292,"', '",B292,"', '",C292,"', '",D292,"', '",E292,"', ",H292,", ",I292,");")</f>
        <v>insert into affaires(codeAffaire, nomChantier, rue, codePostal, Ville,lat,lon) values('3179272', 'SPORTING EVEN', 'ZAC DE MONGES Av GUILLAUMET  (fléchage)', '31700', 'CORNEBARRIEU', 43.645287, 1.316441);</v>
      </c>
    </row>
    <row r="293" spans="1:12" hidden="1">
      <c r="A293" s="6">
        <v>3182328</v>
      </c>
      <c r="B293" t="s">
        <v>2231</v>
      </c>
      <c r="C293" t="s">
        <v>4454</v>
      </c>
      <c r="D293" s="6">
        <v>54400</v>
      </c>
      <c r="E293" t="s">
        <v>4455</v>
      </c>
      <c r="F293" t="str">
        <f>CONCATENATE(C293," ",D293," ",E293)</f>
        <v>RUE ROBERT SCHUMAN 54400 COSNES ET ROMAIN</v>
      </c>
      <c r="L293" t="str">
        <f>CONCATENATE("insert into affaires(codeAffaire, nomChantier, rue, codePostal, Ville,lat,lon) values('",A293,"', '",B293,"', '",C293,"', '",D293,"', '",E293,"', ",H293,", ",I293,");")</f>
        <v>insert into affaires(codeAffaire, nomChantier, rue, codePostal, Ville,lat,lon) values('3182328', 'ECOLE MATERNELLE', 'RUE ROBERT SCHUMAN', '54400', 'COSNES ET ROMAIN', , );</v>
      </c>
    </row>
    <row r="294" spans="1:12" hidden="1">
      <c r="A294" s="6">
        <v>3185057</v>
      </c>
      <c r="B294" t="s">
        <v>6228</v>
      </c>
      <c r="C294" t="s">
        <v>6229</v>
      </c>
      <c r="D294" s="6">
        <v>44220</v>
      </c>
      <c r="E294" t="s">
        <v>6230</v>
      </c>
      <c r="F294" t="str">
        <f>CONCATENATE(C294," ",D294," ",E294)</f>
        <v>10 RUE FERNAND DOCEUL 44220 COUERON</v>
      </c>
      <c r="L294" t="str">
        <f>CONCATENATE("insert into affaires(codeAffaire, nomChantier, rue, codePostal, Ville,lat,lon) values('",A294,"', '",B294,"', '",C294,"', '",D294,"', '",E294,"', ",H294,", ",I294,");")</f>
        <v>insert into affaires(codeAffaire, nomChantier, rue, codePostal, Ville,lat,lon) values('3185057', 'VALLON D YS', '10 RUE FERNAND DOCEUL', '44220', 'COUERON', , );</v>
      </c>
    </row>
    <row r="295" spans="1:12" hidden="1">
      <c r="A295" s="6">
        <v>3174603</v>
      </c>
      <c r="B295" t="s">
        <v>3640</v>
      </c>
      <c r="C295" t="s">
        <v>3641</v>
      </c>
      <c r="D295" s="6">
        <v>72190</v>
      </c>
      <c r="E295" t="s">
        <v>3642</v>
      </c>
      <c r="F295" t="str">
        <f>CONCATENATE(C295," ",D295," ",E295)</f>
        <v>26 RUE JEAN COCTEAU 72190 COULAINES</v>
      </c>
      <c r="L295" t="str">
        <f>CONCATENATE("insert into affaires(codeAffaire, nomChantier, rue, codePostal, Ville,lat,lon) values('",A295,"', '",B295,"', '",C295,"', '",D295,"', '",E295,"', ",H295,", ",I295,");")</f>
        <v>insert into affaires(codeAffaire, nomChantier, rue, codePostal, Ville,lat,lon) values('3174603', 'COLLEGE J. COCTEAU', '26 RUE JEAN COCTEAU', '72190', 'COULAINES', , );</v>
      </c>
    </row>
    <row r="296" spans="1:12" hidden="1">
      <c r="A296" s="6">
        <v>3178120</v>
      </c>
      <c r="B296" t="s">
        <v>5204</v>
      </c>
      <c r="C296" t="s">
        <v>5205</v>
      </c>
      <c r="D296" s="6">
        <v>72190</v>
      </c>
      <c r="E296" t="s">
        <v>3642</v>
      </c>
      <c r="F296" t="str">
        <f>CONCATENATE(C296," ",D296," ",E296)</f>
        <v>RUE MOLIERE 72190 COULAINES</v>
      </c>
      <c r="L296" t="str">
        <f>CONCATENATE("insert into affaires(codeAffaire, nomChantier, rue, codePostal, Ville,lat,lon) values('",A296,"', '",B296,"', '",C296,"', '",D296,"', '",E296,"', ",H296,", ",I296,");")</f>
        <v>insert into affaires(codeAffaire, nomChantier, rue, codePostal, Ville,lat,lon) values('3178120', '87 LOGEMENTS DE COULAINES - RESIDENCE JADE', 'RUE MOLIERE', '72190', 'COULAINES', , );</v>
      </c>
    </row>
    <row r="297" spans="1:12">
      <c r="A297" s="6">
        <v>3184806</v>
      </c>
      <c r="B297" t="s">
        <v>421</v>
      </c>
      <c r="C297" t="s">
        <v>422</v>
      </c>
      <c r="D297" s="6">
        <v>89580</v>
      </c>
      <c r="E297" t="s">
        <v>423</v>
      </c>
      <c r="F297" t="str">
        <f>CONCATENATE(C297," ",D297," ",E297)</f>
        <v>DEPART USINE DE CIEL 89580 COULANGES LA VINEUSE</v>
      </c>
      <c r="G297" t="s">
        <v>7504</v>
      </c>
      <c r="H297" t="s">
        <v>7505</v>
      </c>
      <c r="I297" t="s">
        <v>7506</v>
      </c>
      <c r="J297" t="s">
        <v>7507</v>
      </c>
      <c r="L297" t="str">
        <f>CONCATENATE("insert into affaires(codeAffaire, nomChantier, rue, codePostal, Ville,lat,lon) values('",A297,"', '",B297,"', '",C297,"', '",D297,"', '",E297,"', ",H297,", ",I297,");")</f>
        <v>insert into affaires(codeAffaire, nomChantier, rue, codePostal, Ville,lat,lon) values('3184806', 'LEMOULE', 'DEPART USINE DE CIEL', '89580', 'COULANGES LA VINEUSE', 47.699813, 3.580854);</v>
      </c>
    </row>
    <row r="298" spans="1:12" hidden="1">
      <c r="A298" s="6">
        <v>3182761</v>
      </c>
      <c r="B298" t="s">
        <v>5191</v>
      </c>
      <c r="C298" t="s">
        <v>7192</v>
      </c>
      <c r="D298" s="6">
        <v>92400</v>
      </c>
      <c r="E298" t="s">
        <v>5193</v>
      </c>
      <c r="F298" t="str">
        <f>CONCATENATE(C298," ",D298," ",E298)</f>
        <v>61 A 69 AVENUE DE L''EUROPE 92400 COURBEVOIE</v>
      </c>
      <c r="L298" t="str">
        <f>CONCATENATE("insert into affaires(codeAffaire, nomChantier, rue, codePostal, Ville,lat,lon) values('",A298,"', '",B298,"', '",C298,"', '",D298,"', '",E298,"', ",H298,", ",I298,");")</f>
        <v>insert into affaires(codeAffaire, nomChantier, rue, codePostal, Ville,lat,lon) values('3182761', 'IMM DE BUREAUX PARALLELE', '61 A 69 AVENUE DE L''EUROPE', '92400', 'COURBEVOIE', , );</v>
      </c>
    </row>
    <row r="299" spans="1:12" hidden="1">
      <c r="A299" s="6">
        <v>3183860</v>
      </c>
      <c r="B299" t="s">
        <v>6383</v>
      </c>
      <c r="C299" t="s">
        <v>6384</v>
      </c>
      <c r="D299" s="6">
        <v>34660</v>
      </c>
      <c r="E299" t="s">
        <v>6385</v>
      </c>
      <c r="F299" t="str">
        <f>CONCATENATE(C299," ",D299," ",E299)</f>
        <v>AVENUE DE LA REPUBLIQUE. A COTE  OLYMPIE FAIT PAR KP1 34660 COURNONTERRAL</v>
      </c>
      <c r="L299" t="str">
        <f>CONCATENATE("insert into affaires(codeAffaire, nomChantier, rue, codePostal, Ville,lat,lon) values('",A299,"', '",B299,"', '",C299,"', '",D299,"', '",E299,"', ",H299,", ",I299,");")</f>
        <v>insert into affaires(codeAffaire, nomChantier, rue, codePostal, Ville,lat,lon) values('3183860', 'VIA PROPOLIS', 'AVENUE DE LA REPUBLIQUE. A COTE  OLYMPIE FAIT PAR KP1', '34660', 'COURNONTERRAL', , );</v>
      </c>
    </row>
    <row r="300" spans="1:12" hidden="1">
      <c r="A300" s="6">
        <v>3184932</v>
      </c>
      <c r="B300" t="s">
        <v>5882</v>
      </c>
      <c r="C300" t="s">
        <v>5883</v>
      </c>
      <c r="D300" s="6">
        <v>50200</v>
      </c>
      <c r="E300" t="s">
        <v>5884</v>
      </c>
      <c r="F300" t="str">
        <f>CONCATENATE(C300," ",D300," ",E300)</f>
        <v>6 RUE DE LA GUERIE 50200 COUTANCES</v>
      </c>
      <c r="L300" t="str">
        <f>CONCATENATE("insert into affaires(codeAffaire, nomChantier, rue, codePostal, Ville,lat,lon) values('",A300,"', '",B300,"', '",C300,"', '",D300,"', '",E300,"', ",H300,", ",I300,");")</f>
        <v>insert into affaires(codeAffaire, nomChantier, rue, codePostal, Ville,lat,lon) values('3184932', 'UNITHER - STOCKAGE PALETTE', '6 RUE DE LA GUERIE', '50200', 'COUTANCES', , );</v>
      </c>
    </row>
    <row r="301" spans="1:12" hidden="1">
      <c r="A301" s="6">
        <v>3181292</v>
      </c>
      <c r="B301" t="s">
        <v>7030</v>
      </c>
      <c r="C301" t="s">
        <v>7031</v>
      </c>
      <c r="D301" s="6">
        <v>50200</v>
      </c>
      <c r="E301" t="s">
        <v>5884</v>
      </c>
      <c r="F301" t="str">
        <f>CONCATENATE(C301," ",D301," ",E301)</f>
        <v>BOULEVARD ALSACE LORRAINE 50200 COUTANCES</v>
      </c>
      <c r="L301" t="str">
        <f>CONCATENATE("insert into affaires(codeAffaire, nomChantier, rue, codePostal, Ville,lat,lon) values('",A301,"', '",B301,"', '",C301,"', '",D301,"', '",E301,"', ",H301,", ",I301,");")</f>
        <v>insert into affaires(codeAffaire, nomChantier, rue, codePostal, Ville,lat,lon) values('3181292', 'RESIDENCE JACQUES FIHEY', 'BOULEVARD ALSACE LORRAINE', '50200', 'COUTANCES', , );</v>
      </c>
    </row>
    <row r="302" spans="1:12">
      <c r="A302" s="6">
        <v>3182581</v>
      </c>
      <c r="B302" t="s">
        <v>7902</v>
      </c>
      <c r="C302" t="s">
        <v>684</v>
      </c>
      <c r="D302" s="6">
        <v>94000</v>
      </c>
      <c r="E302" t="s">
        <v>629</v>
      </c>
      <c r="F302" t="str">
        <f>CONCATENATE(C302," ",D302," ",E302)</f>
        <v>4 AVENUE DE LA FRANCE LIBRE 94000 CRETEIL</v>
      </c>
      <c r="G302" t="s">
        <v>7668</v>
      </c>
      <c r="H302" t="s">
        <v>7669</v>
      </c>
      <c r="I302" t="s">
        <v>7670</v>
      </c>
      <c r="J302" t="s">
        <v>7671</v>
      </c>
      <c r="L302" t="str">
        <f>CONCATENATE("insert into affaires(codeAffaire, nomChantier, rue, codePostal, Ville,lat,lon) values('",A302,"', '",B302,"', '",C302,"', '",D302,"', '",E302,"', ",H302,", ",I302,");")</f>
        <v>insert into affaires(codeAffaire, nomChantier, rue, codePostal, Ville,lat,lon) values('3182581', 'CRETEIL SOLEIL ', '4 AVENUE DE LA FRANCE LIBRE', '94000', 'CRETEIL', 48.781676, 2.454767);</v>
      </c>
    </row>
    <row r="303" spans="1:12" hidden="1">
      <c r="A303" s="6">
        <v>3174007</v>
      </c>
      <c r="B303" t="s">
        <v>6621</v>
      </c>
      <c r="C303" t="s">
        <v>6622</v>
      </c>
      <c r="D303" s="6">
        <v>94000</v>
      </c>
      <c r="E303" t="s">
        <v>629</v>
      </c>
      <c r="F303" t="str">
        <f>CONCATENATE(C303," ",D303," ",E303)</f>
        <v>4 Avenue de la France libre VOIR PLAN CIRCULATION 94000 CRETEIL</v>
      </c>
      <c r="L303" t="str">
        <f>CONCATENATE("insert into affaires(codeAffaire, nomChantier, rue, codePostal, Ville,lat,lon) values('",A303,"', '",B303,"', '",C303,"', '",D303,"', '",E303,"', ",H303,", ",I303,");")</f>
        <v>insert into affaires(codeAffaire, nomChantier, rue, codePostal, Ville,lat,lon) values('3174007', 'CRETEIL SOLEIL POTEAUX - 2C', '4 Avenue de la France libre VOIR PLAN CIRCULATION', '94000', 'CRETEIL', , );</v>
      </c>
    </row>
    <row r="304" spans="1:12" hidden="1">
      <c r="A304" s="6">
        <v>3180578</v>
      </c>
      <c r="B304" t="s">
        <v>1191</v>
      </c>
      <c r="C304" t="s">
        <v>1192</v>
      </c>
      <c r="D304" s="6">
        <v>94000</v>
      </c>
      <c r="E304" t="s">
        <v>629</v>
      </c>
      <c r="F304" t="str">
        <f>CONCATENATE(C304," ",D304," ",E304)</f>
        <v>93 - 95 AVENUE DU GENERAL DE GAULLE 94000 CRETEIL</v>
      </c>
      <c r="L304" t="str">
        <f>CONCATENATE("insert into affaires(codeAffaire, nomChantier, rue, codePostal, Ville,lat,lon) values('",A304,"', '",B304,"', '",C304,"', '",D304,"', '",E304,"', ",H304,", ",I304,");")</f>
        <v>insert into affaires(codeAffaire, nomChantier, rue, codePostal, Ville,lat,lon) values('3180578', 'LE CRISTOLIEN - CRETEIL- FAB A LIMAY !', '93 - 95 AVENUE DU GENERAL DE GAULLE', '94000', 'CRETEIL', , );</v>
      </c>
    </row>
    <row r="305" spans="1:12" hidden="1">
      <c r="A305" s="6">
        <v>3182957</v>
      </c>
      <c r="B305" t="s">
        <v>3607</v>
      </c>
      <c r="C305" t="s">
        <v>3608</v>
      </c>
      <c r="D305" s="6">
        <v>94000</v>
      </c>
      <c r="E305" t="s">
        <v>629</v>
      </c>
      <c r="F305" t="str">
        <f>CONCATENATE(C305," ",D305," ",E305)</f>
        <v>CARREFOUR  POMPADOUR 94000 CRETEIL</v>
      </c>
      <c r="L305" t="str">
        <f>CONCATENATE("insert into affaires(codeAffaire, nomChantier, rue, codePostal, Ville,lat,lon) values('",A305,"', '",B305,"', '",C305,"', '",D305,"', '",E305,"', ",H305,", ",I305,");")</f>
        <v>insert into affaires(codeAffaire, nomChantier, rue, codePostal, Ville,lat,lon) values('3182957', 'CENTRE BUS DE CRETEIL', 'CARREFOUR  POMPADOUR', '94000', 'CRETEIL', , );</v>
      </c>
    </row>
    <row r="306" spans="1:12" hidden="1">
      <c r="A306" s="6">
        <v>3177517</v>
      </c>
      <c r="B306" t="s">
        <v>5025</v>
      </c>
      <c r="C306" t="s">
        <v>5026</v>
      </c>
      <c r="D306" s="6">
        <v>77183</v>
      </c>
      <c r="E306" t="s">
        <v>5027</v>
      </c>
      <c r="F306" t="str">
        <f>CONCATENATE(C306," ",D306," ",E306)</f>
        <v>21 RUE DES VIEILLES VIGNES 77183 CROISSY BEAUBOURG</v>
      </c>
      <c r="L306" t="str">
        <f>CONCATENATE("insert into affaires(codeAffaire, nomChantier, rue, codePostal, Ville,lat,lon) values('",A306,"', '",B306,"', '",C306,"', '",D306,"', '",E306,"', ",H306,", ",I306,");")</f>
        <v>insert into affaires(codeAffaire, nomChantier, rue, codePostal, Ville,lat,lon) values('3177517', 'PARKING ET AUDITORIUM', '21 RUE DES VIEILLES VIGNES', '77183', 'CROISSY BEAUBOURG', , );</v>
      </c>
    </row>
    <row r="307" spans="1:12" hidden="1">
      <c r="A307" s="6">
        <v>3185095</v>
      </c>
      <c r="B307" t="s">
        <v>6691</v>
      </c>
      <c r="C307" t="s">
        <v>6692</v>
      </c>
      <c r="D307" s="6">
        <v>27110</v>
      </c>
      <c r="E307" t="s">
        <v>6693</v>
      </c>
      <c r="F307" t="str">
        <f>CONCATENATE(C307," ",D307," ",E307)</f>
        <v>ZA LE HAUT VAL 27110 CROSVILLE LA VIEILLE</v>
      </c>
      <c r="L307" t="str">
        <f>CONCATENATE("insert into affaires(codeAffaire, nomChantier, rue, codePostal, Ville,lat,lon) values('",A307,"', '",B307,"', '",C307,"', '",D307,"', '",E307,"', ",H307,", ",I307,");")</f>
        <v>insert into affaires(codeAffaire, nomChantier, rue, codePostal, Ville,lat,lon) values('3185095', 'BATIMENT INDUSTRIEL', 'ZA LE HAUT VAL', '27110', 'CROSVILLE LA VIEILLE', , );</v>
      </c>
    </row>
    <row r="308" spans="1:12">
      <c r="A308" s="6">
        <v>3175438</v>
      </c>
      <c r="B308" t="s">
        <v>778</v>
      </c>
      <c r="C308" t="s">
        <v>779</v>
      </c>
      <c r="D308" s="6" t="s">
        <v>7208</v>
      </c>
      <c r="E308" t="s">
        <v>780</v>
      </c>
      <c r="F308" t="str">
        <f>CONCATENATE(C308," ",D308," ",E308)</f>
        <v>zone activité du moulins 05200 CROTS</v>
      </c>
      <c r="G308" t="s">
        <v>7721</v>
      </c>
      <c r="H308" t="s">
        <v>7722</v>
      </c>
      <c r="I308" t="s">
        <v>7723</v>
      </c>
      <c r="J308" t="s">
        <v>7724</v>
      </c>
      <c r="L308" t="str">
        <f>CONCATENATE("insert into affaires(codeAffaire, nomChantier, rue, codePostal, Ville,lat,lon) values('",A308,"', '",B308,"', '",C308,"', '",D308,"', '",E308,"', ",H308,", ",I308,");")</f>
        <v>insert into affaires(codeAffaire, nomChantier, rue, codePostal, Ville,lat,lon) values('3175438', 'BATIMENT INDUSTRIEL MICHEL SAR', 'zone activité du moulins', '05200', 'CROTS', 44.533744, 6.471383);</v>
      </c>
    </row>
    <row r="309" spans="1:12" hidden="1">
      <c r="A309" s="6">
        <v>3183464</v>
      </c>
      <c r="B309" t="s">
        <v>4983</v>
      </c>
      <c r="C309" t="s">
        <v>4984</v>
      </c>
      <c r="D309" s="6">
        <v>77230</v>
      </c>
      <c r="E309" t="s">
        <v>4985</v>
      </c>
      <c r="F309" t="str">
        <f>CONCATENATE(C309," ",D309," ",E309)</f>
        <v>RUE FRANCOISE DOLTO 77230 DAMMARTIN EN GOELE</v>
      </c>
      <c r="L309" t="str">
        <f>CONCATENATE("insert into affaires(codeAffaire, nomChantier, rue, codePostal, Ville,lat,lon) values('",A309,"', '",B309,"', '",C309,"', '",D309,"', '",E309,"', ",H309,", ",I309,");")</f>
        <v>insert into affaires(codeAffaire, nomChantier, rue, codePostal, Ville,lat,lon) values('3183464', 'BATIMENT LA FOLLE EMPRINCE', 'RUE FRANCOISE DOLTO', '77230', 'DAMMARTIN EN GOELE', , );</v>
      </c>
    </row>
    <row r="310" spans="1:12" hidden="1">
      <c r="A310" s="6">
        <v>3184739</v>
      </c>
      <c r="B310" t="s">
        <v>4595</v>
      </c>
      <c r="C310" t="s">
        <v>4596</v>
      </c>
      <c r="D310" s="6" t="s">
        <v>7226</v>
      </c>
      <c r="E310" t="s">
        <v>4597</v>
      </c>
      <c r="F310" t="str">
        <f>CONCATENATE(C310," ",D310," ",E310)</f>
        <v>1147 ROUTE DE LYON 07430 DAVEZIEUX</v>
      </c>
      <c r="L310" t="str">
        <f>CONCATENATE("insert into affaires(codeAffaire, nomChantier, rue, codePostal, Ville,lat,lon) values('",A310,"', '",B310,"', '",C310,"', '",D310,"', '",E310,"', ",H310,", ",I310,");")</f>
        <v>insert into affaires(codeAffaire, nomChantier, rue, codePostal, Ville,lat,lon) values('3184739', 'LIDL DAVEZIEUX', '1147 ROUTE DE LYON', '07430', 'DAVEZIEUX', , );</v>
      </c>
    </row>
    <row r="311" spans="1:12">
      <c r="A311" s="6">
        <v>3177799</v>
      </c>
      <c r="B311" t="s">
        <v>922</v>
      </c>
      <c r="C311" t="s">
        <v>923</v>
      </c>
      <c r="D311" s="6">
        <v>14800</v>
      </c>
      <c r="E311" t="s">
        <v>924</v>
      </c>
      <c r="F311" t="str">
        <f>CONCATENATE(C311," ",D311," ",E311)</f>
        <v>145 AVENUE DE LA REPUBLIQUE 14800 DEAUVILLE</v>
      </c>
      <c r="G311" t="s">
        <v>7837</v>
      </c>
      <c r="H311" t="s">
        <v>7838</v>
      </c>
      <c r="I311" t="s">
        <v>7839</v>
      </c>
      <c r="J311" t="s">
        <v>7840</v>
      </c>
      <c r="L311" t="str">
        <f>CONCATENATE("insert into affaires(codeAffaire, nomChantier, rue, codePostal, Ville,lat,lon) values('",A311,"', '",B311,"', '",C311,"', '",D311,"', '",E311,"', ",H311,", ",I311,");")</f>
        <v>insert into affaires(codeAffaire, nomChantier, rue, codePostal, Ville,lat,lon) values('3177799', 'EQUIPEMENT CULTUREL', '145 AVENUE DE LA REPUBLIQUE', '14800', 'DEAUVILLE', 49.353747, 0.0678);</v>
      </c>
    </row>
    <row r="312" spans="1:12" hidden="1">
      <c r="A312" s="6">
        <v>3180905</v>
      </c>
      <c r="B312" t="s">
        <v>4998</v>
      </c>
      <c r="C312" t="s">
        <v>4999</v>
      </c>
      <c r="D312" s="6">
        <v>14800</v>
      </c>
      <c r="E312" t="s">
        <v>924</v>
      </c>
      <c r="F312" t="str">
        <f>CONCATENATE(C312," ",D312," ",E312)</f>
        <v>AVENUE DOCTEUR DELENCOURT 14800 DEAUVILLE</v>
      </c>
      <c r="L312" t="str">
        <f>CONCATENATE("insert into affaires(codeAffaire, nomChantier, rue, codePostal, Ville,lat,lon) values('",A312,"', '",B312,"', '",C312,"', '",D312,"', '",E312,"', ",H312,", ",I312,");")</f>
        <v>insert into affaires(codeAffaire, nomChantier, rue, codePostal, Ville,lat,lon) values('3180905', 'RESIDENCE LES COTEAUX LOT 2', 'AVENUE DOCTEUR DELENCOURT', '14800', 'DEAUVILLE', , );</v>
      </c>
    </row>
    <row r="313" spans="1:12" hidden="1">
      <c r="A313" s="6">
        <v>3183462</v>
      </c>
      <c r="B313" t="s">
        <v>6832</v>
      </c>
      <c r="C313" t="s">
        <v>6833</v>
      </c>
      <c r="D313" s="6">
        <v>14800</v>
      </c>
      <c r="E313" t="s">
        <v>924</v>
      </c>
      <c r="F313" t="str">
        <f>CONCATENATE(C313," ",D313," ",E313)</f>
        <v>AVENUE DR DELIENCOURT 14800 DEAUVILLE</v>
      </c>
      <c r="L313" t="str">
        <f>CONCATENATE("insert into affaires(codeAffaire, nomChantier, rue, codePostal, Ville,lat,lon) values('",A313,"', '",B313,"', '",C313,"', '",D313,"', '",E313,"', ",H313,", ",I313,");")</f>
        <v>insert into affaires(codeAffaire, nomChantier, rue, codePostal, Ville,lat,lon) values('3183462', 'COTEAUX', 'AVENUE DR DELIENCOURT', '14800', 'DEAUVILLE', , );</v>
      </c>
    </row>
    <row r="314" spans="1:12" hidden="1">
      <c r="A314" s="6">
        <v>3183167</v>
      </c>
      <c r="B314" t="s">
        <v>7149</v>
      </c>
      <c r="C314" t="s">
        <v>7205</v>
      </c>
      <c r="D314" s="6">
        <v>14800</v>
      </c>
      <c r="E314" t="s">
        <v>924</v>
      </c>
      <c r="F314" t="str">
        <f>CONCATENATE(C314," ",D314," ",E314)</f>
        <v>PRESQU''ILE DE LA TOUQUES 14800 DEAUVILLE</v>
      </c>
      <c r="L314" t="str">
        <f>CONCATENATE("insert into affaires(codeAffaire, nomChantier, rue, codePostal, Ville,lat,lon) values('",A314,"', '",B314,"', '",C314,"', '",D314,"', '",E314,"', ",H314,", ",I314,");")</f>
        <v>insert into affaires(codeAffaire, nomChantier, rue, codePostal, Ville,lat,lon) values('3183167', '37 LOGTS - PRESQU''ILE', 'PRESQU''ILE DE LA TOUQUES', '14800', 'DEAUVILLE', , );</v>
      </c>
    </row>
    <row r="315" spans="1:12" hidden="1">
      <c r="A315" s="6">
        <v>3180440</v>
      </c>
      <c r="B315" t="s">
        <v>2533</v>
      </c>
      <c r="C315" t="s">
        <v>2534</v>
      </c>
      <c r="D315" s="6">
        <v>21000</v>
      </c>
      <c r="E315" t="s">
        <v>1500</v>
      </c>
      <c r="F315" t="str">
        <f>CONCATENATE(C315," ",D315," ",E315)</f>
        <v>41 RUE QUAI GAUTHEY 21000 DIJON</v>
      </c>
      <c r="L315" t="str">
        <f>CONCATENATE("insert into affaires(codeAffaire, nomChantier, rue, codePostal, Ville,lat,lon) values('",A315,"', '",B315,"', '",C315,"', '",D315,"', '",E315,"', ",H315,", ",I315,");")</f>
        <v>insert into affaires(codeAffaire, nomChantier, rue, codePostal, Ville,lat,lon) values('3180440', 'ARCHIVE DEPARTEMENTALE', '41 RUE QUAI GAUTHEY', '21000', 'DIJON', , );</v>
      </c>
    </row>
    <row r="316" spans="1:12" hidden="1">
      <c r="A316" s="6">
        <v>3174601</v>
      </c>
      <c r="B316" t="s">
        <v>2867</v>
      </c>
      <c r="C316" t="s">
        <v>2868</v>
      </c>
      <c r="D316" s="6">
        <v>21000</v>
      </c>
      <c r="E316" t="s">
        <v>1500</v>
      </c>
      <c r="F316" t="str">
        <f>CONCATENATE(C316," ",D316," ",E316)</f>
        <v>64B RUE SULLY 21000 DIJON</v>
      </c>
      <c r="L316" t="str">
        <f>CONCATENATE("insert into affaires(codeAffaire, nomChantier, rue, codePostal, Ville,lat,lon) values('",A316,"', '",B316,"', '",C316,"', '",D316,"', '",E316,"', ",H316,", ",I316,");")</f>
        <v>insert into affaires(codeAffaire, nomChantier, rue, codePostal, Ville,lat,lon) values('3174601', 'NOVACENTER', '64B RUE SULLY', '21000', 'DIJON', , );</v>
      </c>
    </row>
    <row r="317" spans="1:12" hidden="1">
      <c r="A317" s="6">
        <v>3178402</v>
      </c>
      <c r="B317" t="s">
        <v>1498</v>
      </c>
      <c r="C317" t="s">
        <v>1499</v>
      </c>
      <c r="D317" s="6">
        <v>21000</v>
      </c>
      <c r="E317" t="s">
        <v>1500</v>
      </c>
      <c r="F317" t="str">
        <f>CONCATENATE(C317," ",D317," ",E317)</f>
        <v>RUE DES MOULINS 21000 DIJON</v>
      </c>
      <c r="L317" t="str">
        <f>CONCATENATE("insert into affaires(codeAffaire, nomChantier, rue, codePostal, Ville,lat,lon) values('",A317,"', '",B317,"', '",C317,"', '",D317,"', '",E317,"', ",H317,", ",I317,");")</f>
        <v>insert into affaires(codeAffaire, nomChantier, rue, codePostal, Ville,lat,lon) values('3178402', 'CAMELIA RUE DES MOULINS', 'RUE DES MOULINS', '21000', 'DIJON', , );</v>
      </c>
    </row>
    <row r="318" spans="1:12" hidden="1">
      <c r="A318" s="6">
        <v>3183282</v>
      </c>
      <c r="B318" t="s">
        <v>1137</v>
      </c>
      <c r="C318" t="s">
        <v>7158</v>
      </c>
      <c r="D318" s="6">
        <v>22100</v>
      </c>
      <c r="E318" t="s">
        <v>1139</v>
      </c>
      <c r="F318" t="str">
        <f>CONCATENATE(C318," ",D318," ",E318)</f>
        <v>RUE DE L''UNION 22100 DINAN</v>
      </c>
      <c r="L318" t="str">
        <f>CONCATENATE("insert into affaires(codeAffaire, nomChantier, rue, codePostal, Ville,lat,lon) values('",A318,"', '",B318,"', '",C318,"', '",D318,"', '",E318,"', ",H318,", ",I318,");")</f>
        <v>insert into affaires(codeAffaire, nomChantier, rue, codePostal, Ville,lat,lon) values('3183282', 'MAISON MEDICALE', 'RUE DE L''UNION', '22100', 'DINAN', , );</v>
      </c>
    </row>
    <row r="319" spans="1:12">
      <c r="A319" s="6">
        <v>3178538</v>
      </c>
      <c r="B319" t="s">
        <v>895</v>
      </c>
      <c r="C319" t="s">
        <v>896</v>
      </c>
      <c r="D319" s="6">
        <v>14160</v>
      </c>
      <c r="E319" t="s">
        <v>897</v>
      </c>
      <c r="F319" t="str">
        <f>CONCATENATE(C319," ",D319," ",E319)</f>
        <v>AVENUE DE LA LIBERTE 14160 DIVES SUR MER</v>
      </c>
      <c r="G319" t="s">
        <v>7817</v>
      </c>
      <c r="H319" t="s">
        <v>7818</v>
      </c>
      <c r="I319" t="s">
        <v>7819</v>
      </c>
      <c r="J319" t="s">
        <v>7820</v>
      </c>
      <c r="L319" t="str">
        <f>CONCATENATE("insert into affaires(codeAffaire, nomChantier, rue, codePostal, Ville,lat,lon) values('",A319,"', '",B319,"', '",C319,"', '",D319,"', '",E319,"', ",H319,", ",I319,");")</f>
        <v>insert into affaires(codeAffaire, nomChantier, rue, codePostal, Ville,lat,lon) values('3178538', '30 LOGEMENTS', 'AVENUE DE LA LIBERTE', '14160', 'DIVES SUR MER', 49.27584, -0.100263);</v>
      </c>
    </row>
    <row r="320" spans="1:12" hidden="1">
      <c r="A320" s="6">
        <v>3181684</v>
      </c>
      <c r="B320" t="s">
        <v>3035</v>
      </c>
      <c r="C320" t="s">
        <v>3036</v>
      </c>
      <c r="D320" s="6">
        <v>14160</v>
      </c>
      <c r="E320" t="s">
        <v>897</v>
      </c>
      <c r="F320" t="str">
        <f>CONCATENATE(C320," ",D320," ",E320)</f>
        <v>RUE DE LA LIBERATION - RUE DU GAL DE GAULLE 14160 DIVES SUR MER</v>
      </c>
      <c r="L320" t="str">
        <f>CONCATENATE("insert into affaires(codeAffaire, nomChantier, rue, codePostal, Ville,lat,lon) values('",A320,"', '",B320,"', '",C320,"', '",D320,"', '",E320,"', ",H320,", ",I320,");")</f>
        <v>insert into affaires(codeAffaire, nomChantier, rue, codePostal, Ville,lat,lon) values('3181684', 'CREADIMM', 'RUE DE LA LIBERATION - RUE DU GAL DE GAULLE', '14160', 'DIVES SUR MER', , );</v>
      </c>
    </row>
    <row r="321" spans="1:12" hidden="1">
      <c r="A321" s="6">
        <v>3173520</v>
      </c>
      <c r="B321" t="s">
        <v>6050</v>
      </c>
      <c r="C321" t="s">
        <v>6051</v>
      </c>
      <c r="D321" s="6">
        <v>35680</v>
      </c>
      <c r="E321" t="s">
        <v>6052</v>
      </c>
      <c r="F321" t="str">
        <f>CONCATENATE(C321," ",D321," ",E321)</f>
        <v>RUE NOTRE DAME DE LOURDE 35680 DOMALAIN</v>
      </c>
      <c r="L321" t="str">
        <f>CONCATENATE("insert into affaires(codeAffaire, nomChantier, rue, codePostal, Ville,lat,lon) values('",A321,"', '",B321,"', '",C321,"', '",D321,"', '",E321,"', ",H321,", ",I321,");")</f>
        <v>insert into affaires(codeAffaire, nomChantier, rue, codePostal, Ville,lat,lon) values('3173520', 'EXTENSION EHPAD', 'RUE NOTRE DAME DE LOURDE', '35680', 'DOMALAIN', , );</v>
      </c>
    </row>
    <row r="322" spans="1:12" hidden="1">
      <c r="A322" s="6">
        <v>3181920</v>
      </c>
      <c r="B322" t="s">
        <v>3770</v>
      </c>
      <c r="C322" t="s">
        <v>3771</v>
      </c>
      <c r="D322" s="6">
        <v>54110</v>
      </c>
      <c r="E322" t="s">
        <v>3772</v>
      </c>
      <c r="F322" t="str">
        <f>CONCATENATE(C322," ",D322," ",E322)</f>
        <v>58 RUE GABRIEL PERI 54110 DOMBASLE SUR MEURTHE</v>
      </c>
      <c r="L322" t="str">
        <f>CONCATENATE("insert into affaires(codeAffaire, nomChantier, rue, codePostal, Ville,lat,lon) values('",A322,"', '",B322,"', '",C322,"', '",D322,"', '",E322,"', ",H322,", ",I322,");")</f>
        <v>insert into affaires(codeAffaire, nomChantier, rue, codePostal, Ville,lat,lon) values('3181920', '36 LOGEMENTS', '58 RUE GABRIEL PERI', '54110', 'DOMBASLE SUR MEURTHE', , );</v>
      </c>
    </row>
    <row r="323" spans="1:12" hidden="1">
      <c r="A323" s="6">
        <v>3182002</v>
      </c>
      <c r="B323" t="s">
        <v>3647</v>
      </c>
      <c r="C323" t="s">
        <v>3648</v>
      </c>
      <c r="D323" s="6">
        <v>85170</v>
      </c>
      <c r="E323" t="s">
        <v>3649</v>
      </c>
      <c r="F323" t="str">
        <f>CONCATENATE(C323," ",D323," ",E323)</f>
        <v>RUE DE LA MOTTE 85170 DOMPIERRE SUR YON</v>
      </c>
      <c r="L323" t="str">
        <f>CONCATENATE("insert into affaires(codeAffaire, nomChantier, rue, codePostal, Ville,lat,lon) values('",A323,"', '",B323,"', '",C323,"', '",D323,"', '",E323,"', ",H323,", ",I323,");")</f>
        <v>insert into affaires(codeAffaire, nomChantier, rue, codePostal, Ville,lat,lon) values('3182002', 'LE CLOS DE LA BERGERIE', 'RUE DE LA MOTTE', '85170', 'DOMPIERRE SUR YON', , );</v>
      </c>
    </row>
    <row r="324" spans="1:12" hidden="1">
      <c r="A324" s="6">
        <v>3183175</v>
      </c>
      <c r="B324" t="s">
        <v>5505</v>
      </c>
      <c r="C324" t="s">
        <v>5506</v>
      </c>
      <c r="D324" s="6">
        <v>85170</v>
      </c>
      <c r="E324" t="s">
        <v>3649</v>
      </c>
      <c r="F324" t="str">
        <f>CONCATENATE(C324," ",D324," ",E324)</f>
        <v>RUE DU MOULINET 85170 DOMPIERRE SUR YON</v>
      </c>
      <c r="L324" t="str">
        <f>CONCATENATE("insert into affaires(codeAffaire, nomChantier, rue, codePostal, Ville,lat,lon) values('",A324,"', '",B324,"', '",C324,"', '",D324,"', '",E324,"', ",H324,", ",I324,");")</f>
        <v>insert into affaires(codeAffaire, nomChantier, rue, codePostal, Ville,lat,lon) values('3183175', '14 LOGTS PODELIHA', 'RUE DU MOULINET', '85170', 'DOMPIERRE SUR YON', , );</v>
      </c>
    </row>
    <row r="325" spans="1:12" hidden="1">
      <c r="A325" s="6">
        <v>3183203</v>
      </c>
      <c r="B325" t="s">
        <v>7016</v>
      </c>
      <c r="C325" t="s">
        <v>7017</v>
      </c>
      <c r="D325" s="6">
        <v>50350</v>
      </c>
      <c r="E325" t="s">
        <v>7018</v>
      </c>
      <c r="F325" t="str">
        <f>CONCATENATE(C325," ",D325," ",E325)</f>
        <v>37 ROUTE DE COUTANCES 50350 DONVILLE LES BAINS</v>
      </c>
      <c r="L325" t="str">
        <f>CONCATENATE("insert into affaires(codeAffaire, nomChantier, rue, codePostal, Ville,lat,lon) values('",A325,"', '",B325,"', '",C325,"', '",D325,"', '",E325,"', ",H325,", ",I325,");")</f>
        <v>insert into affaires(codeAffaire, nomChantier, rue, codePostal, Ville,lat,lon) values('3183203', 'LES VILLAS DOMINI', '37 ROUTE DE COUTANCES', '50350', 'DONVILLE LES BAINS', , );</v>
      </c>
    </row>
    <row r="326" spans="1:12" hidden="1">
      <c r="A326" s="6">
        <v>3183691</v>
      </c>
      <c r="B326" t="s">
        <v>4189</v>
      </c>
      <c r="C326" t="s">
        <v>6271</v>
      </c>
      <c r="D326" s="6">
        <v>29100</v>
      </c>
      <c r="E326" t="s">
        <v>6272</v>
      </c>
      <c r="F326" t="str">
        <f>CONCATENATE(C326," ",D326," ",E326)</f>
        <v>ROUTE DE BREST 29100 DOUARNENEZ</v>
      </c>
      <c r="L326" t="str">
        <f>CONCATENATE("insert into affaires(codeAffaire, nomChantier, rue, codePostal, Ville,lat,lon) values('",A326,"', '",B326,"', '",C326,"', '",D326,"', '",E326,"', ",H326,", ",I326,");")</f>
        <v>insert into affaires(codeAffaire, nomChantier, rue, codePostal, Ville,lat,lon) values('3183691', 'SALLE MULTISPORTS', 'ROUTE DE BREST', '29100', 'DOUARNENEZ', , );</v>
      </c>
    </row>
    <row r="327" spans="1:12" hidden="1">
      <c r="A327" s="6">
        <v>3174089</v>
      </c>
      <c r="B327" t="s">
        <v>4255</v>
      </c>
      <c r="D327" s="6">
        <v>83300</v>
      </c>
      <c r="E327" t="s">
        <v>4256</v>
      </c>
      <c r="F327" t="str">
        <f>CONCATENATE(C327," ",D327," ",E327)</f>
        <v xml:space="preserve"> 83300 DRAGUIGNAN</v>
      </c>
      <c r="L327" t="str">
        <f>CONCATENATE("insert into affaires(codeAffaire, nomChantier, rue, codePostal, Ville,lat,lon) values('",A327,"', '",B327,"', '",C327,"', '",D327,"', '",E327,"', ",H327,", ",I327,");")</f>
        <v>insert into affaires(codeAffaire, nomChantier, rue, codePostal, Ville,lat,lon) values('3174089', 'IMMEUBLE RUE OBSERVANCE', '', '83300', 'DRAGUIGNAN', , );</v>
      </c>
    </row>
    <row r="328" spans="1:12" hidden="1">
      <c r="A328" s="6">
        <v>3184734</v>
      </c>
      <c r="B328" t="s">
        <v>6638</v>
      </c>
      <c r="C328" t="s">
        <v>6639</v>
      </c>
      <c r="D328" s="6">
        <v>83300</v>
      </c>
      <c r="E328" t="s">
        <v>4256</v>
      </c>
      <c r="F328" t="str">
        <f>CONCATENATE(C328," ",D328," ",E328)</f>
        <v>BOULEVARD GAMBETTA 83300 DRAGUIGNAN</v>
      </c>
      <c r="L328" t="str">
        <f>CONCATENATE("insert into affaires(codeAffaire, nomChantier, rue, codePostal, Ville,lat,lon) values('",A328,"', '",B328,"', '",C328,"', '",D328,"', '",E328,"', ",H328,", ",I328,");")</f>
        <v>insert into affaires(codeAffaire, nomChantier, rue, codePostal, Ville,lat,lon) values('3184734', 'LIDL DRAGUIGNAN', 'BOULEVARD GAMBETTA', '83300', 'DRAGUIGNAN', , );</v>
      </c>
    </row>
    <row r="329" spans="1:12" hidden="1">
      <c r="A329" s="6">
        <v>3179558</v>
      </c>
      <c r="B329" t="s">
        <v>2158</v>
      </c>
      <c r="C329" t="s">
        <v>2159</v>
      </c>
      <c r="D329" s="6">
        <v>93700</v>
      </c>
      <c r="E329" t="s">
        <v>2160</v>
      </c>
      <c r="F329" t="str">
        <f>CONCATENATE(C329," ",D329," ",E329)</f>
        <v>1 RUE DU PETIT CLAMART 93700 DRANCY</v>
      </c>
      <c r="L329" t="str">
        <f>CONCATENATE("insert into affaires(codeAffaire, nomChantier, rue, codePostal, Ville,lat,lon) values('",A329,"', '",B329,"', '",C329,"', '",D329,"', '",E329,"', ",H329,", ",I329,");")</f>
        <v>insert into affaires(codeAffaire, nomChantier, rue, codePostal, Ville,lat,lon) values('3179558', 'COLLEGE CG93 - DRANCY', '1 RUE DU PETIT CLAMART', '93700', 'DRANCY', , );</v>
      </c>
    </row>
    <row r="330" spans="1:12">
      <c r="A330" s="6">
        <v>3181240</v>
      </c>
      <c r="B330" t="s">
        <v>788</v>
      </c>
      <c r="C330" t="s">
        <v>886</v>
      </c>
      <c r="D330" s="6">
        <v>91210</v>
      </c>
      <c r="E330" t="s">
        <v>887</v>
      </c>
      <c r="F330" t="str">
        <f>CONCATENATE(C330," ",D330," ",E330)</f>
        <v>3 RUE PIERRE BROSSOLETTE 91210 DRAVEIL</v>
      </c>
      <c r="G330" t="s">
        <v>7809</v>
      </c>
      <c r="H330" t="s">
        <v>7810</v>
      </c>
      <c r="I330" t="s">
        <v>7811</v>
      </c>
      <c r="J330" t="s">
        <v>7812</v>
      </c>
      <c r="L330" t="str">
        <f>CONCATENATE("insert into affaires(codeAffaire, nomChantier, rue, codePostal, Ville,lat,lon) values('",A330,"', '",B330,"', '",C330,"', '",D330,"', '",E330,"', ",H330,", ",I330,");")</f>
        <v>insert into affaires(codeAffaire, nomChantier, rue, codePostal, Ville,lat,lon) values('3181240', 'EHPAD', '3 RUE PIERRE BROSSOLETTE', '91210', 'DRAVEIL', 48.677368, 2.411895);</v>
      </c>
    </row>
    <row r="331" spans="1:12" hidden="1">
      <c r="A331" s="6">
        <v>3182509</v>
      </c>
      <c r="B331" t="s">
        <v>6679</v>
      </c>
      <c r="C331" t="s">
        <v>6680</v>
      </c>
      <c r="D331" s="6">
        <v>76480</v>
      </c>
      <c r="E331" t="s">
        <v>6681</v>
      </c>
      <c r="F331" t="str">
        <f>CONCATENATE(C331," ",D331," ",E331)</f>
        <v>RUE DU MARCHE 76480 DUCLAIR</v>
      </c>
      <c r="L331" t="str">
        <f>CONCATENATE("insert into affaires(codeAffaire, nomChantier, rue, codePostal, Ville,lat,lon) values('",A331,"', '",B331,"', '",C331,"', '",D331,"', '",E331,"', ",H331,", ",I331,");")</f>
        <v>insert into affaires(codeAffaire, nomChantier, rue, codePostal, Ville,lat,lon) values('3182509', '20 LOGTS COUR MOUTY', 'RUE DU MARCHE', '76480', 'DUCLAIR', , );</v>
      </c>
    </row>
    <row r="332" spans="1:12" hidden="1">
      <c r="A332" s="6">
        <v>3182129</v>
      </c>
      <c r="B332" t="s">
        <v>6761</v>
      </c>
      <c r="C332" t="s">
        <v>6762</v>
      </c>
      <c r="D332" s="6">
        <v>43220</v>
      </c>
      <c r="E332" t="s">
        <v>6763</v>
      </c>
      <c r="F332" t="str">
        <f>CONCATENATE(C332," ",D332," ",E332)</f>
        <v>ZA DE VILLE 43220 DUNIERES</v>
      </c>
      <c r="L332" t="str">
        <f>CONCATENATE("insert into affaires(codeAffaire, nomChantier, rue, codePostal, Ville,lat,lon) values('",A332,"', '",B332,"', '",C332,"', '",D332,"', '",E332,"', ",H332,", ",I332,");")</f>
        <v>insert into affaires(codeAffaire, nomChantier, rue, codePostal, Ville,lat,lon) values('3182129', 'LIGNE DE PROFILAGE', 'ZA DE VILLE', '43220', 'DUNIERES', , );</v>
      </c>
    </row>
    <row r="333" spans="1:12" hidden="1">
      <c r="A333" s="6">
        <v>3179806</v>
      </c>
      <c r="B333" t="s">
        <v>6706</v>
      </c>
      <c r="C333" t="s">
        <v>6707</v>
      </c>
      <c r="D333" s="6">
        <v>59140</v>
      </c>
      <c r="E333" t="s">
        <v>6708</v>
      </c>
      <c r="F333" t="str">
        <f>CONCATENATE(C333," ",D333," ",E333)</f>
        <v>RUE DU JEU DE PAUME 59140 DUNKERQUE</v>
      </c>
      <c r="L333" t="str">
        <f>CONCATENATE("insert into affaires(codeAffaire, nomChantier, rue, codePostal, Ville,lat,lon) values('",A333,"', '",B333,"', '",C333,"', '",D333,"', '",E333,"', ",H333,", ",I333,");")</f>
        <v>insert into affaires(codeAffaire, nomChantier, rue, codePostal, Ville,lat,lon) values('3179806', 'RESIDENCE SENIORS LA CANTATE', 'RUE DU JEU DE PAUME', '59140', 'DUNKERQUE', , );</v>
      </c>
    </row>
    <row r="334" spans="1:12" hidden="1">
      <c r="A334" s="6">
        <v>3183390</v>
      </c>
      <c r="B334" t="s">
        <v>7138</v>
      </c>
      <c r="C334" t="s">
        <v>5518</v>
      </c>
      <c r="D334" s="6">
        <v>95600</v>
      </c>
      <c r="E334" t="s">
        <v>5519</v>
      </c>
      <c r="F334" t="str">
        <f>CONCATENATE(C334," ",D334," ",E334)</f>
        <v>11 RUE ANDRE DE CHENIER 95600 EAUBONNE</v>
      </c>
      <c r="L334" t="str">
        <f>CONCATENATE("insert into affaires(codeAffaire, nomChantier, rue, codePostal, Ville,lat,lon) values('",A334,"', '",B334,"', '",C334,"', '",D334,"', '",E334,"', ",H334,", ",I334,");")</f>
        <v>insert into affaires(codeAffaire, nomChantier, rue, codePostal, Ville,lat,lon) values('3183390', 'RECONSTRUCTION D''UN GYMNASE', '11 RUE ANDRE DE CHENIER', '95600', 'EAUBONNE', , );</v>
      </c>
    </row>
    <row r="335" spans="1:12" hidden="1">
      <c r="A335" s="6">
        <v>3182811</v>
      </c>
      <c r="B335" t="s">
        <v>1081</v>
      </c>
      <c r="C335" t="s">
        <v>1082</v>
      </c>
      <c r="D335" s="6">
        <v>17620</v>
      </c>
      <c r="E335" t="s">
        <v>1083</v>
      </c>
      <c r="F335" t="str">
        <f>CONCATENATE(C335," ",D335," ",E335)</f>
        <v>12 RUE VOIE RURALE 17620 ECHILLAIS</v>
      </c>
      <c r="L335" t="str">
        <f>CONCATENATE("insert into affaires(codeAffaire, nomChantier, rue, codePostal, Ville,lat,lon) values('",A335,"', '",B335,"', '",C335,"', '",D335,"', '",E335,"', ",H335,", ",I335,");")</f>
        <v>insert into affaires(codeAffaire, nomChantier, rue, codePostal, Ville,lat,lon) values('3182811', 'CVD SIL', '12 RUE VOIE RURALE', '17620', 'ECHILLAIS', , );</v>
      </c>
    </row>
    <row r="336" spans="1:12" hidden="1">
      <c r="A336" s="6">
        <v>3181478</v>
      </c>
      <c r="B336" t="s">
        <v>1134</v>
      </c>
      <c r="C336" t="s">
        <v>1135</v>
      </c>
      <c r="D336" s="6">
        <v>69130</v>
      </c>
      <c r="E336" t="s">
        <v>1136</v>
      </c>
      <c r="F336" t="str">
        <f>CONCATENATE(C336," ",D336," ",E336)</f>
        <v>4 RUE JEAN RIGAUD 69130 ECULLY</v>
      </c>
      <c r="L336" t="str">
        <f>CONCATENATE("insert into affaires(codeAffaire, nomChantier, rue, codePostal, Ville,lat,lon) values('",A336,"', '",B336,"', '",C336,"', '",D336,"', '",E336,"', ",H336,", ",I336,");")</f>
        <v>insert into affaires(codeAffaire, nomChantier, rue, codePostal, Ville,lat,lon) values('3181478', 'SITE SPORTIF ET DE LOISIRS', '4 RUE JEAN RIGAUD', '69130', 'ECULLY', , );</v>
      </c>
    </row>
    <row r="337" spans="1:12" hidden="1">
      <c r="A337" s="6">
        <v>3177062</v>
      </c>
      <c r="B337" t="s">
        <v>4326</v>
      </c>
      <c r="C337" t="s">
        <v>4327</v>
      </c>
      <c r="D337" s="6">
        <v>89500</v>
      </c>
      <c r="E337" t="s">
        <v>4328</v>
      </c>
      <c r="F337" t="str">
        <f>CONCATENATE(C337," ",D337," ",E337)</f>
        <v>AVENUE D EGRISELLES 89500 EGRISELLES LE BOCAGE</v>
      </c>
      <c r="L337" t="str">
        <f>CONCATENATE("insert into affaires(codeAffaire, nomChantier, rue, codePostal, Ville,lat,lon) values('",A337,"', '",B337,"', '",C337,"', '",D337,"', '",E337,"', ",H337,", ",I337,");")</f>
        <v>insert into affaires(codeAffaire, nomChantier, rue, codePostal, Ville,lat,lon) values('3177062', '12 LOGEMENTS', 'AVENUE D EGRISELLES', '89500', 'EGRISELLES LE BOCAGE', , );</v>
      </c>
    </row>
    <row r="338" spans="1:12" hidden="1">
      <c r="A338" s="6">
        <v>3163551</v>
      </c>
      <c r="B338" t="s">
        <v>5992</v>
      </c>
      <c r="C338" t="s">
        <v>5993</v>
      </c>
      <c r="D338" s="6" t="s">
        <v>7208</v>
      </c>
      <c r="E338" t="s">
        <v>5994</v>
      </c>
      <c r="F338" t="str">
        <f>CONCATENATE(C338," ",D338," ",E338)</f>
        <v>ZA DE PRALONG 05200 EMBRUN</v>
      </c>
      <c r="L338" t="str">
        <f>CONCATENATE("insert into affaires(codeAffaire, nomChantier, rue, codePostal, Ville,lat,lon) values('",A338,"', '",B338,"', '",C338,"', '",D338,"', '",E338,"', ",H338,", ",I338,");")</f>
        <v>insert into affaires(codeAffaire, nomChantier, rue, codePostal, Ville,lat,lon) values('3163551', 'POSTE ELECTRIQUE DE PRALONG', 'ZA DE PRALONG', '05200', 'EMBRUN', , );</v>
      </c>
    </row>
    <row r="339" spans="1:12" hidden="1">
      <c r="A339" s="6" t="s">
        <v>4874</v>
      </c>
      <c r="B339" t="s">
        <v>4875</v>
      </c>
      <c r="D339" s="6">
        <v>84320</v>
      </c>
      <c r="E339" t="s">
        <v>4876</v>
      </c>
      <c r="F339" t="str">
        <f>CONCATENATE(C339," ",D339," ",E339)</f>
        <v xml:space="preserve"> 84320 ENTRAIGUES SUR LA SORGUE</v>
      </c>
      <c r="L339" t="str">
        <f>CONCATENATE("insert into affaires(codeAffaire, nomChantier, rue, codePostal, Ville,lat,lon) values('",A339,"', '",B339,"', '",C339,"', '",D339,"', '",E339,"', ",H339,", ",I339,");")</f>
        <v>insert into affaires(codeAffaire, nomChantier, rue, codePostal, Ville,lat,lon) values('84Q0009', 'FM Entraigues PU', '', '84320', 'ENTRAIGUES SUR LA SORGUE', , );</v>
      </c>
    </row>
    <row r="340" spans="1:12" hidden="1">
      <c r="A340" s="6">
        <v>3182497</v>
      </c>
      <c r="B340" t="s">
        <v>2388</v>
      </c>
      <c r="C340" t="s">
        <v>2389</v>
      </c>
      <c r="D340" s="6">
        <v>67150</v>
      </c>
      <c r="E340" t="s">
        <v>2390</v>
      </c>
      <c r="F340" t="str">
        <f>CONCATENATE(C340," ",D340," ",E340)</f>
        <v>RUE KYOTO 67150 ERSTEIN</v>
      </c>
      <c r="L340" t="str">
        <f>CONCATENATE("insert into affaires(codeAffaire, nomChantier, rue, codePostal, Ville,lat,lon) values('",A340,"', '",B340,"', '",C340,"', '",D340,"', '",E340,"', ",H340,", ",I340,");")</f>
        <v>insert into affaires(codeAffaire, nomChantier, rue, codePostal, Ville,lat,lon) values('3182497', 'Chantier LCK', 'RUE KYOTO', '67150', 'ERSTEIN', , );</v>
      </c>
    </row>
    <row r="341" spans="1:12" hidden="1">
      <c r="A341" s="6">
        <v>3179980</v>
      </c>
      <c r="B341" t="s">
        <v>5247</v>
      </c>
      <c r="C341" t="s">
        <v>5248</v>
      </c>
      <c r="D341" s="6">
        <v>67150</v>
      </c>
      <c r="E341" t="s">
        <v>2390</v>
      </c>
      <c r="F341" t="str">
        <f>CONCATENATE(C341," ",D341," ",E341)</f>
        <v>RUE ZOLA 67150 ERSTEIN</v>
      </c>
      <c r="L341" t="str">
        <f>CONCATENATE("insert into affaires(codeAffaire, nomChantier, rue, codePostal, Ville,lat,lon) values('",A341,"', '",B341,"', '",C341,"', '",D341,"', '",E341,"', ",H341,", ",I341,");")</f>
        <v>insert into affaires(codeAffaire, nomChantier, rue, codePostal, Ville,lat,lon) values('3179980', 'MAISON DE LA MUSIQUE', 'RUE ZOLA', '67150', 'ERSTEIN', , );</v>
      </c>
    </row>
    <row r="342" spans="1:12" hidden="1">
      <c r="A342" s="6">
        <v>3177840</v>
      </c>
      <c r="B342" t="s">
        <v>1099</v>
      </c>
      <c r="C342" t="s">
        <v>1100</v>
      </c>
      <c r="D342" s="6">
        <v>31750</v>
      </c>
      <c r="E342" t="s">
        <v>1101</v>
      </c>
      <c r="F342" t="str">
        <f>CONCATENATE(C342," ",D342," ",E342)</f>
        <v>Chemin du PECH Lieu dit la GAILLE 31750 ESCALQUENS</v>
      </c>
      <c r="L342" t="str">
        <f>CONCATENATE("insert into affaires(codeAffaire, nomChantier, rue, codePostal, Ville,lat,lon) values('",A342,"', '",B342,"', '",C342,"', '",D342,"', '",E342,"', ",H342,", ",I342,");")</f>
        <v>insert into affaires(codeAffaire, nomChantier, rue, codePostal, Ville,lat,lon) values('3177840', 'CONSTRUCTION DU COLLEGE', 'Chemin du PECH Lieu dit la GAILLE', '31750', 'ESCALQUENS', , );</v>
      </c>
    </row>
    <row r="343" spans="1:12" hidden="1">
      <c r="A343" s="6">
        <v>3182016</v>
      </c>
      <c r="B343" t="s">
        <v>2423</v>
      </c>
      <c r="C343" t="s">
        <v>2424</v>
      </c>
      <c r="D343" s="6">
        <v>68440</v>
      </c>
      <c r="E343" t="s">
        <v>2425</v>
      </c>
      <c r="F343" t="str">
        <f>CONCATENATE(C343," ",D343," ",E343)</f>
        <v>RUE PRINCIPALE 68440 ESCHENTZWILLER</v>
      </c>
      <c r="L343" t="str">
        <f>CONCATENATE("insert into affaires(codeAffaire, nomChantier, rue, codePostal, Ville,lat,lon) values('",A343,"', '",B343,"', '",C343,"', '",D343,"', '",E343,"', ",H343,", ",I343,");")</f>
        <v>insert into affaires(codeAffaire, nomChantier, rue, codePostal, Ville,lat,lon) values('3182016', '5 LOGEMENTS COLLECTIFS', 'RUE PRINCIPALE', '68440', 'ESCHENTZWILLER', , );</v>
      </c>
    </row>
    <row r="344" spans="1:12" hidden="1">
      <c r="A344" s="6">
        <v>3180689</v>
      </c>
      <c r="B344" t="s">
        <v>4532</v>
      </c>
      <c r="C344" t="s">
        <v>7186</v>
      </c>
      <c r="D344" s="6">
        <v>30390</v>
      </c>
      <c r="E344" t="s">
        <v>4534</v>
      </c>
      <c r="F344" t="str">
        <f>CONCATENATE(C344," ",D344," ",E344)</f>
        <v>LIEU DIT - CAVE COOPERATIVE D''ESTEZARGUES 30390 ESTEZARGUES</v>
      </c>
      <c r="L344" t="str">
        <f>CONCATENATE("insert into affaires(codeAffaire, nomChantier, rue, codePostal, Ville,lat,lon) values('",A344,"', '",B344,"', '",C344,"', '",D344,"', '",E344,"', ",H344,", ",I344,");")</f>
        <v>insert into affaires(codeAffaire, nomChantier, rue, codePostal, Ville,lat,lon) values('3180689', 'CAVE ESTEZARGUES', 'LIEU DIT - CAVE COOPERATIVE D''ESTEZARGUES', '30390', 'ESTEZARGUES', , );</v>
      </c>
    </row>
    <row r="345" spans="1:12" hidden="1">
      <c r="A345" s="6">
        <v>3183622</v>
      </c>
      <c r="B345" t="s">
        <v>6152</v>
      </c>
      <c r="C345" t="s">
        <v>6153</v>
      </c>
      <c r="D345" s="6">
        <v>74800</v>
      </c>
      <c r="E345" t="s">
        <v>6154</v>
      </c>
      <c r="F345" t="str">
        <f>CONCATENATE(C345," ",D345," ",E345)</f>
        <v>ROUTE DE CHARNY 74800 ETAUX</v>
      </c>
      <c r="L345" t="str">
        <f>CONCATENATE("insert into affaires(codeAffaire, nomChantier, rue, codePostal, Ville,lat,lon) values('",A345,"', '",B345,"', '",C345,"', '",D345,"', '",E345,"', ",H345,", ",I345,");")</f>
        <v>insert into affaires(codeAffaire, nomChantier, rue, codePostal, Ville,lat,lon) values('3183622', 'SDIS', 'ROUTE DE CHARNY', '74800', 'ETAUX', , );</v>
      </c>
    </row>
    <row r="346" spans="1:12" hidden="1">
      <c r="A346" s="6">
        <v>3184788</v>
      </c>
      <c r="B346" t="s">
        <v>3261</v>
      </c>
      <c r="C346" t="s">
        <v>3262</v>
      </c>
      <c r="D346" s="6">
        <v>76260</v>
      </c>
      <c r="E346" t="s">
        <v>3263</v>
      </c>
      <c r="F346" t="str">
        <f>CONCATENATE(C346," ",D346," ",E346)</f>
        <v>20 AVENUE DE LA GARE 76260 EU</v>
      </c>
      <c r="L346" t="str">
        <f>CONCATENATE("insert into affaires(codeAffaire, nomChantier, rue, codePostal, Ville,lat,lon) values('",A346,"', '",B346,"', '",C346,"', '",D346,"', '",E346,"', ",H346,", ",I346,");")</f>
        <v>insert into affaires(codeAffaire, nomChantier, rue, codePostal, Ville,lat,lon) values('3184788', 'HOTEL DE LA GARE', '20 AVENUE DE LA GARE', '76260', 'EU', , );</v>
      </c>
    </row>
    <row r="347" spans="1:12">
      <c r="A347" s="6">
        <v>3175493</v>
      </c>
      <c r="B347" t="s">
        <v>788</v>
      </c>
      <c r="C347" t="s">
        <v>789</v>
      </c>
      <c r="D347" s="6">
        <v>30360</v>
      </c>
      <c r="E347" t="s">
        <v>790</v>
      </c>
      <c r="F347" t="str">
        <f>CONCATENATE(C347," ",D347," ",E347)</f>
        <v>DEPARTEMENTALE 447 30360 EUZET</v>
      </c>
      <c r="G347" t="s">
        <v>7729</v>
      </c>
      <c r="H347" t="s">
        <v>7730</v>
      </c>
      <c r="I347" t="s">
        <v>7731</v>
      </c>
      <c r="J347" t="s">
        <v>7732</v>
      </c>
      <c r="L347" t="str">
        <f>CONCATENATE("insert into affaires(codeAffaire, nomChantier, rue, codePostal, Ville,lat,lon) values('",A347,"', '",B347,"', '",C347,"', '",D347,"', '",E347,"', ",H347,", ",I347,");")</f>
        <v>insert into affaires(codeAffaire, nomChantier, rue, codePostal, Ville,lat,lon) values('3175493', 'EHPAD', 'DEPARTEMENTALE 447', '30360', 'EUZET', 44.075513, 4.23289);</v>
      </c>
    </row>
    <row r="348" spans="1:12" hidden="1">
      <c r="A348" s="6">
        <v>3176313</v>
      </c>
      <c r="B348" t="s">
        <v>4189</v>
      </c>
      <c r="C348" t="s">
        <v>4190</v>
      </c>
      <c r="D348" s="6">
        <v>53600</v>
      </c>
      <c r="E348" t="s">
        <v>4191</v>
      </c>
      <c r="F348" t="str">
        <f>CONCATENATE(C348," ",D348," ",E348)</f>
        <v>30 RUE DE SAINTE SUZANNE 53600 EVRON</v>
      </c>
      <c r="L348" t="str">
        <f>CONCATENATE("insert into affaires(codeAffaire, nomChantier, rue, codePostal, Ville,lat,lon) values('",A348,"', '",B348,"', '",C348,"', '",D348,"', '",E348,"', ",H348,", ",I348,");")</f>
        <v>insert into affaires(codeAffaire, nomChantier, rue, codePostal, Ville,lat,lon) values('3176313', 'SALLE MULTISPORTS', '30 RUE DE SAINTE SUZANNE', '53600', 'EVRON', , );</v>
      </c>
    </row>
    <row r="349" spans="1:12" hidden="1">
      <c r="A349" s="6">
        <v>3179564</v>
      </c>
      <c r="B349" t="s">
        <v>1364</v>
      </c>
      <c r="C349" t="s">
        <v>1365</v>
      </c>
      <c r="D349" s="6">
        <v>91000</v>
      </c>
      <c r="E349" t="s">
        <v>1366</v>
      </c>
      <c r="F349" t="str">
        <f>CONCATENATE(C349," ",D349," ",E349)</f>
        <v>RUE HENRI DESBRUERES 91000 EVRY</v>
      </c>
      <c r="L349" t="str">
        <f>CONCATENATE("insert into affaires(codeAffaire, nomChantier, rue, codePostal, Ville,lat,lon) values('",A349,"', '",B349,"', '",C349,"', '",D349,"', '",E349,"', ",H349,", ",I349,");")</f>
        <v>insert into affaires(codeAffaire, nomChantier, rue, codePostal, Ville,lat,lon) values('3179564', 'POLE DE VIE BIOBIZ', 'RUE HENRI DESBRUERES', '91000', 'EVRY', , );</v>
      </c>
    </row>
    <row r="350" spans="1:12" hidden="1">
      <c r="A350" s="6">
        <v>3182167</v>
      </c>
      <c r="B350" t="s">
        <v>5666</v>
      </c>
      <c r="C350" t="s">
        <v>561</v>
      </c>
      <c r="D350" s="6">
        <v>13430</v>
      </c>
      <c r="E350" t="s">
        <v>5667</v>
      </c>
      <c r="F350" t="str">
        <f>CONCATENATE(C350," ",D350," ",E350)</f>
        <v>. 13430 EYGUIERES</v>
      </c>
      <c r="L350" t="str">
        <f>CONCATENATE("insert into affaires(codeAffaire, nomChantier, rue, codePostal, Ville,lat,lon) values('",A350,"', '",B350,"', '",C350,"', '",D350,"', '",E350,"', ",H350,", ",I350,");")</f>
        <v>insert into affaires(codeAffaire, nomChantier, rue, codePostal, Ville,lat,lon) values('3182167', 'MINI-CENTRALE', '.', '13430', 'EYGUIERES', , );</v>
      </c>
    </row>
    <row r="351" spans="1:12" hidden="1">
      <c r="A351" s="6">
        <v>3177099</v>
      </c>
      <c r="B351" t="s">
        <v>1357</v>
      </c>
      <c r="C351" t="s">
        <v>1358</v>
      </c>
      <c r="D351" s="6">
        <v>59300</v>
      </c>
      <c r="E351" t="s">
        <v>1359</v>
      </c>
      <c r="F351" t="str">
        <f>CONCATENATE(C351," ",D351," ",E351)</f>
        <v>RD958 / JOSEPH LOUIS LAGRANGE 59300 FAMARS</v>
      </c>
      <c r="L351" t="str">
        <f>CONCATENATE("insert into affaires(codeAffaire, nomChantier, rue, codePostal, Ville,lat,lon) values('",A351,"', '",B351,"', '",C351,"', '",D351,"', '",E351,"', ",H351,", ",I351,");")</f>
        <v>insert into affaires(codeAffaire, nomChantier, rue, codePostal, Ville,lat,lon) values('3177099', 'UVHC', 'RD958 / JOSEPH LOUIS LAGRANGE', '59300', 'FAMARS', , );</v>
      </c>
    </row>
    <row r="352" spans="1:12" hidden="1">
      <c r="A352" s="6">
        <v>3177619</v>
      </c>
      <c r="B352" t="s">
        <v>2253</v>
      </c>
      <c r="C352" t="s">
        <v>2254</v>
      </c>
      <c r="D352" s="6">
        <v>44130</v>
      </c>
      <c r="E352" t="s">
        <v>2255</v>
      </c>
      <c r="F352" t="str">
        <f>CONCATENATE(C352," ",D352," ",E352)</f>
        <v>RUE GEOGES SICARD 44130 FAY DE BRETAGNE</v>
      </c>
      <c r="L352" t="str">
        <f>CONCATENATE("insert into affaires(codeAffaire, nomChantier, rue, codePostal, Ville,lat,lon) values('",A352,"', '",B352,"', '",C352,"', '",D352,"', '",E352,"', ",H352,", ",I352,");")</f>
        <v>insert into affaires(codeAffaire, nomChantier, rue, codePostal, Ville,lat,lon) values('3177619', 'EHPAD ST JOSEPH 83 LOGTS', 'RUE GEOGES SICARD', '44130', 'FAY DE BRETAGNE', , );</v>
      </c>
    </row>
    <row r="353" spans="1:12">
      <c r="A353" s="6">
        <v>3176588</v>
      </c>
      <c r="B353" t="s">
        <v>251</v>
      </c>
      <c r="D353" s="6">
        <v>67640</v>
      </c>
      <c r="E353" t="s">
        <v>253</v>
      </c>
      <c r="F353" t="str">
        <f>CONCATENATE(C353," ",D353," ",E353)</f>
        <v xml:space="preserve"> 67640 FEGERSHEIM</v>
      </c>
      <c r="G353" t="s">
        <v>7384</v>
      </c>
      <c r="H353" t="s">
        <v>7385</v>
      </c>
      <c r="I353" t="s">
        <v>7386</v>
      </c>
      <c r="J353" t="s">
        <v>7387</v>
      </c>
      <c r="L353" t="str">
        <f>CONCATENATE("insert into affaires(codeAffaire, nomChantier, rue, codePostal, Ville,lat,lon) values('",A353,"', '",B353,"', '",C353,"', '",D353,"', '",E353,"', ",H353,", ",I353,");")</f>
        <v>insert into affaires(codeAffaire, nomChantier, rue, codePostal, Ville,lat,lon) values('3176588', '22 LOGEMENTS MODERNE', '', '67640', 'FEGERSHEIM', 48.502828, 7.695593);</v>
      </c>
    </row>
    <row r="354" spans="1:12" hidden="1">
      <c r="A354" s="6">
        <v>3177248</v>
      </c>
      <c r="B354" t="s">
        <v>4493</v>
      </c>
      <c r="C354" t="s">
        <v>4494</v>
      </c>
      <c r="D354" s="6">
        <v>87220</v>
      </c>
      <c r="E354" t="s">
        <v>4495</v>
      </c>
      <c r="F354" t="str">
        <f>CONCATENATE(C354," ",D354," ",E354)</f>
        <v>Rue Simone de BEAUVOIR 87220 FEYTIAT</v>
      </c>
      <c r="L354" t="str">
        <f>CONCATENATE("insert into affaires(codeAffaire, nomChantier, rue, codePostal, Ville,lat,lon) values('",A354,"', '",B354,"', '",C354,"', '",D354,"', '",E354,"', ",H354,", ",I354,");")</f>
        <v>insert into affaires(codeAffaire, nomChantier, rue, codePostal, Ville,lat,lon) values('3177248', 'LES HAUTS DE FEYTIAT', 'Rue Simone de BEAUVOIR', '87220', 'FEYTIAT', , );</v>
      </c>
    </row>
    <row r="355" spans="1:12" hidden="1">
      <c r="A355" s="6">
        <v>3179788</v>
      </c>
      <c r="B355" t="s">
        <v>3006</v>
      </c>
      <c r="C355" t="s">
        <v>3007</v>
      </c>
      <c r="D355" s="6">
        <v>42700</v>
      </c>
      <c r="E355" t="s">
        <v>3008</v>
      </c>
      <c r="F355" t="str">
        <f>CONCATENATE(C355," ",D355," ",E355)</f>
        <v>Boulevard de la Corniche 42700 FIRMINY</v>
      </c>
      <c r="L355" t="str">
        <f>CONCATENATE("insert into affaires(codeAffaire, nomChantier, rue, codePostal, Ville,lat,lon) values('",A355,"', '",B355,"', '",C355,"', '",D355,"', '",E355,"', ",H355,", ",I355,");")</f>
        <v>insert into affaires(codeAffaire, nomChantier, rue, codePostal, Ville,lat,lon) values('3179788', 'LA CORNICHE', 'Boulevard de la Corniche', '42700', 'FIRMINY', , );</v>
      </c>
    </row>
    <row r="356" spans="1:12" hidden="1">
      <c r="A356" s="6">
        <v>3179103</v>
      </c>
      <c r="B356" t="s">
        <v>3755</v>
      </c>
      <c r="C356" t="s">
        <v>3756</v>
      </c>
      <c r="D356" s="6">
        <v>51170</v>
      </c>
      <c r="E356" t="s">
        <v>3757</v>
      </c>
      <c r="F356" t="str">
        <f>CONCATENATE(C356," ",D356," ",E356)</f>
        <v>RUE DE LA CAVE LABBE 51170 FISMES</v>
      </c>
      <c r="L356" t="str">
        <f>CONCATENATE("insert into affaires(codeAffaire, nomChantier, rue, codePostal, Ville,lat,lon) values('",A356,"', '",B356,"', '",C356,"', '",D356,"', '",E356,"', ",H356,", ",I356,");")</f>
        <v>insert into affaires(codeAffaire, nomChantier, rue, codePostal, Ville,lat,lon) values('3179103', '16 PAVILLONS', 'RUE DE LA CAVE LABBE', '51170', 'FISMES', , );</v>
      </c>
    </row>
    <row r="357" spans="1:12">
      <c r="A357" s="6">
        <v>3177784</v>
      </c>
      <c r="B357" t="s">
        <v>465</v>
      </c>
      <c r="C357" t="s">
        <v>466</v>
      </c>
      <c r="D357" s="6">
        <v>38490</v>
      </c>
      <c r="E357" t="s">
        <v>467</v>
      </c>
      <c r="F357" t="str">
        <f>CONCATENATE(C357," ",D357," ",E357)</f>
        <v>291 RUE DU MACLE 38490 FITILIEU</v>
      </c>
      <c r="G357" t="s">
        <v>7532</v>
      </c>
      <c r="H357" t="s">
        <v>7533</v>
      </c>
      <c r="I357" t="s">
        <v>7534</v>
      </c>
      <c r="J357" t="s">
        <v>7535</v>
      </c>
      <c r="L357" t="str">
        <f>CONCATENATE("insert into affaires(codeAffaire, nomChantier, rue, codePostal, Ville,lat,lon) values('",A357,"', '",B357,"', '",C357,"', '",D357,"', '",E357,"', ",H357,", ",I357,");")</f>
        <v>insert into affaires(codeAffaire, nomChantier, rue, codePostal, Ville,lat,lon) values('3177784', 'ECOLE ELEMENTAIRE', '291 RUE DU MACLE', '38490', 'FITILIEU', 45.548121, 5.564651);</v>
      </c>
    </row>
    <row r="358" spans="1:12" hidden="1">
      <c r="A358" s="6">
        <v>3184535</v>
      </c>
      <c r="B358" t="s">
        <v>7042</v>
      </c>
      <c r="C358" t="s">
        <v>7043</v>
      </c>
      <c r="D358" s="6">
        <v>60600</v>
      </c>
      <c r="E358" t="s">
        <v>7044</v>
      </c>
      <c r="F358" t="str">
        <f>CONCATENATE(C358," ",D358," ",E358)</f>
        <v>ZONE ARTISANALE LA CROIX ROUGE (A COTE POLE EMPLOI) 60600 FITZ JAMES</v>
      </c>
      <c r="L358" t="str">
        <f>CONCATENATE("insert into affaires(codeAffaire, nomChantier, rue, codePostal, Ville,lat,lon) values('",A358,"', '",B358,"', '",C358,"', '",D358,"', '",E358,"', ",H358,", ",I358,");")</f>
        <v>insert into affaires(codeAffaire, nomChantier, rue, codePostal, Ville,lat,lon) values('3184535', 'GAMM VERT', 'ZONE ARTISANALE LA CROIX ROUGE (A COTE POLE EMPLOI)', '60600', 'FITZ JAMES', , );</v>
      </c>
    </row>
    <row r="359" spans="1:12">
      <c r="A359" s="6">
        <v>3171988</v>
      </c>
      <c r="B359" t="s">
        <v>962</v>
      </c>
      <c r="C359" t="s">
        <v>963</v>
      </c>
      <c r="D359" s="6">
        <v>33270</v>
      </c>
      <c r="E359" t="s">
        <v>964</v>
      </c>
      <c r="F359" t="str">
        <f>CONCATENATE(C359," ",D359," ",E359)</f>
        <v>AV JEAN ALFONCEA ZAC DES QUAIS ILOT N2 33270 FLOIRAC</v>
      </c>
      <c r="G359" t="s">
        <v>7873</v>
      </c>
      <c r="H359" t="s">
        <v>7874</v>
      </c>
      <c r="I359" t="s">
        <v>7875</v>
      </c>
      <c r="J359" t="s">
        <v>7876</v>
      </c>
      <c r="L359" t="str">
        <f>CONCATENATE("insert into affaires(codeAffaire, nomChantier, rue, codePostal, Ville,lat,lon) values('",A359,"', '",B359,"', '",C359,"', '",D359,"', '",E359,"', ",H359,", ",I359,");")</f>
        <v>insert into affaires(codeAffaire, nomChantier, rue, codePostal, Ville,lat,lon) values('3171988', '179 LOGTS LADERA', 'AV JEAN ALFONCEA ZAC DES QUAIS ILOT N2', '33270', 'FLOIRAC', 44.825858, -0.527649);</v>
      </c>
    </row>
    <row r="360" spans="1:12" hidden="1">
      <c r="A360" s="6">
        <v>3183222</v>
      </c>
      <c r="B360" t="s">
        <v>1487</v>
      </c>
      <c r="C360" t="s">
        <v>1488</v>
      </c>
      <c r="D360" s="6">
        <v>73590</v>
      </c>
      <c r="E360" t="s">
        <v>1489</v>
      </c>
      <c r="F360" t="str">
        <f>CONCATENATE(C360," ",D360," ",E360)</f>
        <v>LIEU DIT 73590 FLUMET</v>
      </c>
      <c r="L360" t="str">
        <f>CONCATENATE("insert into affaires(codeAffaire, nomChantier, rue, codePostal, Ville,lat,lon) values('",A360,"', '",B360,"', '",C360,"', '",D360,"', '",E360,"', ",H360,", ",I360,");")</f>
        <v>insert into affaires(codeAffaire, nomChantier, rue, codePostal, Ville,lat,lon) values('3183222', 'LES ALLOBROGES', 'LIEU DIT', '73590', 'FLUMET', , );</v>
      </c>
    </row>
    <row r="361" spans="1:12" hidden="1">
      <c r="A361" s="6">
        <v>3180144</v>
      </c>
      <c r="B361" t="s">
        <v>1918</v>
      </c>
      <c r="C361" t="s">
        <v>1919</v>
      </c>
      <c r="D361" s="6" t="s">
        <v>7215</v>
      </c>
      <c r="E361" t="s">
        <v>1920</v>
      </c>
      <c r="F361" t="str">
        <f>CONCATENATE(C361," ",D361," ",E361)</f>
        <v>Boulevard Raphael de Capdeville 09000 FOIX</v>
      </c>
      <c r="L361" t="str">
        <f>CONCATENATE("insert into affaires(codeAffaire, nomChantier, rue, codePostal, Ville,lat,lon) values('",A361,"', '",B361,"', '",C361,"', '",D361,"', '",E361,"', ",H361,", ",I361,");")</f>
        <v>insert into affaires(codeAffaire, nomChantier, rue, codePostal, Ville,lat,lon) values('3180144', 'POLE EMPLOI', 'Boulevard Raphael de Capdeville', '09000', 'FOIX', , );</v>
      </c>
    </row>
    <row r="362" spans="1:12" hidden="1">
      <c r="A362" s="6">
        <v>3181070</v>
      </c>
      <c r="B362" t="s">
        <v>1582</v>
      </c>
      <c r="C362" t="s">
        <v>1583</v>
      </c>
      <c r="D362" s="6">
        <v>31470</v>
      </c>
      <c r="E362" t="s">
        <v>1584</v>
      </c>
      <c r="F362" t="str">
        <f>CONCATENATE(C362," ",D362," ",E362)</f>
        <v>place Maryse Bastié 31470 FONSORBES</v>
      </c>
      <c r="L362" t="str">
        <f>CONCATENATE("insert into affaires(codeAffaire, nomChantier, rue, codePostal, Ville,lat,lon) values('",A362,"', '",B362,"', '",C362,"', '",D362,"', '",E362,"', ",H362,", ",I362,");")</f>
        <v>insert into affaires(codeAffaire, nomChantier, rue, codePostal, Ville,lat,lon) values('3181070', 'CLOS HARMONIA', 'place Maryse Bastié', '31470', 'FONSORBES', , );</v>
      </c>
    </row>
    <row r="363" spans="1:12" hidden="1">
      <c r="A363" s="6">
        <v>3180269</v>
      </c>
      <c r="B363" t="s">
        <v>1952</v>
      </c>
      <c r="C363" t="s">
        <v>1953</v>
      </c>
      <c r="D363" s="6">
        <v>21121</v>
      </c>
      <c r="E363" t="s">
        <v>1954</v>
      </c>
      <c r="F363" t="str">
        <f>CONCATENATE(C363," ",D363," ",E363)</f>
        <v>8 RUE DE LA PETITE FIN 21121 FONTAINE LES DIJON</v>
      </c>
      <c r="L363" t="str">
        <f>CONCATENATE("insert into affaires(codeAffaire, nomChantier, rue, codePostal, Ville,lat,lon) values('",A363,"', '",B363,"', '",C363,"', '",D363,"', '",E363,"', ",H363,", ",I363,");")</f>
        <v>insert into affaires(codeAffaire, nomChantier, rue, codePostal, Ville,lat,lon) values('3180269', 'ORION', '8 RUE DE LA PETITE FIN', '21121', 'FONTAINE LES DIJON', , );</v>
      </c>
    </row>
    <row r="364" spans="1:12" hidden="1">
      <c r="A364" s="6">
        <v>3183127</v>
      </c>
      <c r="B364" t="s">
        <v>5317</v>
      </c>
      <c r="C364" t="s">
        <v>5318</v>
      </c>
      <c r="D364" s="6">
        <v>69270</v>
      </c>
      <c r="E364" t="s">
        <v>5319</v>
      </c>
      <c r="F364" t="str">
        <f>CONCATENATE(C364," ",D364," ",E364)</f>
        <v>22 QUAI  J. .B.  SIMON 69270 FONTAINES SUR SAONE</v>
      </c>
      <c r="L364" t="str">
        <f>CONCATENATE("insert into affaires(codeAffaire, nomChantier, rue, codePostal, Ville,lat,lon) values('",A364,"', '",B364,"', '",C364,"', '",D364,"', '",E364,"', ",H364,", ",I364,");")</f>
        <v>insert into affaires(codeAffaire, nomChantier, rue, codePostal, Ville,lat,lon) values('3183127', 'LE BOIS DES ROYS', '22 QUAI  J. .B.  SIMON', '69270', 'FONTAINES SUR SAONE', , );</v>
      </c>
    </row>
    <row r="365" spans="1:12" hidden="1">
      <c r="A365" s="6">
        <v>3172329</v>
      </c>
      <c r="B365" t="s">
        <v>3285</v>
      </c>
      <c r="C365" t="s">
        <v>3286</v>
      </c>
      <c r="D365" s="6">
        <v>95190</v>
      </c>
      <c r="E365" t="s">
        <v>3287</v>
      </c>
      <c r="F365" t="str">
        <f>CONCATENATE(C365," ",D365," ",E365)</f>
        <v>75 RUE AMBROISE JACQUIN 95190 FONTENAY EN PARISIS</v>
      </c>
      <c r="L365" t="str">
        <f>CONCATENATE("insert into affaires(codeAffaire, nomChantier, rue, codePostal, Ville,lat,lon) values('",A365,"', '",B365,"', '",C365,"', '",D365,"', '",E365,"', ",H365,", ",I365,");")</f>
        <v>insert into affaires(codeAffaire, nomChantier, rue, codePostal, Ville,lat,lon) values('3172329', 'LOGTS JACQUIN', '75 RUE AMBROISE JACQUIN', '95190', 'FONTENAY EN PARISIS', , );</v>
      </c>
    </row>
    <row r="366" spans="1:12" hidden="1">
      <c r="A366" s="6">
        <v>3177637</v>
      </c>
      <c r="B366" t="s">
        <v>6798</v>
      </c>
      <c r="C366" t="s">
        <v>6799</v>
      </c>
      <c r="D366" s="6">
        <v>85200</v>
      </c>
      <c r="E366" t="s">
        <v>6800</v>
      </c>
      <c r="F366" t="str">
        <f>CONCATENATE(C366," ",D366," ",E366)</f>
        <v>3 RUE DES GRAVANT 85200 FONTENAY LE COMTE</v>
      </c>
      <c r="L366" t="str">
        <f>CONCATENATE("insert into affaires(codeAffaire, nomChantier, rue, codePostal, Ville,lat,lon) values('",A366,"', '",B366,"', '",C366,"', '",D366,"', '",E366,"', ",H366,", ",I366,");")</f>
        <v>insert into affaires(codeAffaire, nomChantier, rue, codePostal, Ville,lat,lon) values('3177637', 'MAISON RELAIS VENDEE LOGEMENT', '3 RUE DES GRAVANT', '85200', 'FONTENAY LE COMTE', , );</v>
      </c>
    </row>
    <row r="367" spans="1:12" hidden="1">
      <c r="A367" s="6">
        <v>3181091</v>
      </c>
      <c r="B367" t="s">
        <v>3978</v>
      </c>
      <c r="C367" t="s">
        <v>3979</v>
      </c>
      <c r="D367" s="6">
        <v>94120</v>
      </c>
      <c r="E367" t="s">
        <v>3980</v>
      </c>
      <c r="F367" t="str">
        <f>CONCATENATE(C367," ",D367," ",E367)</f>
        <v>29 RUE DU COMMANDANT JEAN DUHAIL 94120 FONTENAY SOUS BOIS</v>
      </c>
      <c r="L367" t="str">
        <f>CONCATENATE("insert into affaires(codeAffaire, nomChantier, rue, codePostal, Ville,lat,lon) values('",A367,"', '",B367,"', '",C367,"', '",D367,"', '",E367,"', ",H367,", ",I367,");")</f>
        <v>insert into affaires(codeAffaire, nomChantier, rue, codePostal, Ville,lat,lon) values('3181091', '11 LOGTS  94 FONTENAY', '29 RUE DU COMMANDANT JEAN DUHAIL', '94120', 'FONTENAY SOUS BOIS', , );</v>
      </c>
    </row>
    <row r="368" spans="1:12" hidden="1">
      <c r="A368" s="6">
        <v>3183040</v>
      </c>
      <c r="B368" t="s">
        <v>5946</v>
      </c>
      <c r="C368" t="s">
        <v>5947</v>
      </c>
      <c r="D368" s="6">
        <v>80120</v>
      </c>
      <c r="E368" t="s">
        <v>5948</v>
      </c>
      <c r="F368" t="str">
        <f>CONCATENATE(C368," ",D368," ",E368)</f>
        <v>154 BD MARITIME SUD 80120 FORT MAHON PLAGE</v>
      </c>
      <c r="L368" t="str">
        <f>CONCATENATE("insert into affaires(codeAffaire, nomChantier, rue, codePostal, Ville,lat,lon) values('",A368,"', '",B368,"', '",C368,"', '",D368,"', '",E368,"', ",H368,", ",I368,");")</f>
        <v>insert into affaires(codeAffaire, nomChantier, rue, codePostal, Ville,lat,lon) values('3183040', 'MASCARET', '154 BD MARITIME SUD', '80120', 'FORT MAHON PLAGE', , );</v>
      </c>
    </row>
    <row r="369" spans="1:12" hidden="1">
      <c r="A369" s="6">
        <v>3182812</v>
      </c>
      <c r="B369" t="s">
        <v>1183</v>
      </c>
      <c r="C369" t="s">
        <v>1184</v>
      </c>
      <c r="D369" s="6">
        <v>95130</v>
      </c>
      <c r="E369" t="s">
        <v>1185</v>
      </c>
      <c r="F369" t="str">
        <f>CONCATENATE(C369," ",D369," ",E369)</f>
        <v>3 RUE DU SERGENT HURTEAUX 95130 FRANCONVILLE</v>
      </c>
      <c r="L369" t="str">
        <f>CONCATENATE("insert into affaires(codeAffaire, nomChantier, rue, codePostal, Ville,lat,lon) values('",A369,"', '",B369,"', '",C369,"', '",D369,"', '",E369,"', ",H369,", ",I369,");")</f>
        <v>insert into affaires(codeAffaire, nomChantier, rue, codePostal, Ville,lat,lon) values('3182812', 'LOGTS VILLA HURTEAUX', '3 RUE DU SERGENT HURTEAUX', '95130', 'FRANCONVILLE', , );</v>
      </c>
    </row>
    <row r="370" spans="1:12" hidden="1">
      <c r="A370" s="6">
        <v>3175802</v>
      </c>
      <c r="B370" t="s">
        <v>6104</v>
      </c>
      <c r="C370" t="s">
        <v>6105</v>
      </c>
      <c r="D370" s="6">
        <v>80130</v>
      </c>
      <c r="E370" t="s">
        <v>6106</v>
      </c>
      <c r="F370" t="str">
        <f>CONCATENATE(C370," ",D370," ",E370)</f>
        <v>RUE LUCIEN DESCENCLOS - PARCELLE W815 80130 FRIVILLE ESCARBOTIN</v>
      </c>
      <c r="L370" t="str">
        <f>CONCATENATE("insert into affaires(codeAffaire, nomChantier, rue, codePostal, Ville,lat,lon) values('",A370,"', '",B370,"', '",C370,"', '",D370,"', '",E370,"', ",H370,", ",I370,");")</f>
        <v>insert into affaires(codeAffaire, nomChantier, rue, codePostal, Ville,lat,lon) values('3175802', 'CMS OPSOM', 'RUE LUCIEN DESCENCLOS - PARCELLE W815', '80130', 'FRIVILLE ESCARBOTIN', , );</v>
      </c>
    </row>
    <row r="371" spans="1:12" hidden="1">
      <c r="A371" s="6">
        <v>3183168</v>
      </c>
      <c r="B371" t="s">
        <v>2824</v>
      </c>
      <c r="C371" t="s">
        <v>2825</v>
      </c>
      <c r="D371" s="6">
        <v>47500</v>
      </c>
      <c r="E371" t="s">
        <v>2826</v>
      </c>
      <c r="F371" t="str">
        <f>CONCATENATE(C371," ",D371," ",E371)</f>
        <v>16 RUE PASTEUR 47500 FUMEL</v>
      </c>
      <c r="L371" t="str">
        <f>CONCATENATE("insert into affaires(codeAffaire, nomChantier, rue, codePostal, Ville,lat,lon) values('",A371,"', '",B371,"', '",C371,"', '",D371,"', '",E371,"', ",H371,", ",I371,");")</f>
        <v>insert into affaires(codeAffaire, nomChantier, rue, codePostal, Ville,lat,lon) values('3183168', 'HOPITAL LOCAL E.DESARNAUTS', '16 RUE PASTEUR', '47500', 'FUMEL', , );</v>
      </c>
    </row>
    <row r="372" spans="1:12" hidden="1">
      <c r="A372" s="6">
        <v>3182822</v>
      </c>
      <c r="B372" t="s">
        <v>2979</v>
      </c>
      <c r="C372" t="s">
        <v>2980</v>
      </c>
      <c r="D372" s="6">
        <v>31150</v>
      </c>
      <c r="E372" t="s">
        <v>2981</v>
      </c>
      <c r="F372" t="str">
        <f>CONCATENATE(C372," ",D372," ",E372)</f>
        <v>9 rue du four 31150 GAGNAC SUR GARONNE</v>
      </c>
      <c r="L372" t="str">
        <f>CONCATENATE("insert into affaires(codeAffaire, nomChantier, rue, codePostal, Ville,lat,lon) values('",A372,"', '",B372,"', '",C372,"', '",D372,"', '",E372,"', ",H372,", ",I372,");")</f>
        <v>insert into affaires(codeAffaire, nomChantier, rue, codePostal, Ville,lat,lon) values('3182822', 'DOMAINE DE CELIAN', '9 rue du four', '31150', 'GAGNAC SUR GARONNE', , );</v>
      </c>
    </row>
    <row r="373" spans="1:12" hidden="1">
      <c r="A373" s="6">
        <v>3185119</v>
      </c>
      <c r="B373" t="s">
        <v>1516</v>
      </c>
      <c r="C373" t="s">
        <v>139</v>
      </c>
      <c r="D373" s="6">
        <v>81600</v>
      </c>
      <c r="E373" t="s">
        <v>1514</v>
      </c>
      <c r="F373" t="str">
        <f>CONCATENATE(C373," ",D373," ",E373)</f>
        <v>- 81600 GAILLAC</v>
      </c>
      <c r="L373" t="str">
        <f>CONCATENATE("insert into affaires(codeAffaire, nomChantier, rue, codePostal, Ville,lat,lon) values('",A373,"', '",B373,"', '",C373,"', '",D373,"', '",E373,"', ",H373,", ",I373,");")</f>
        <v>insert into affaires(codeAffaire, nomChantier, rue, codePostal, Ville,lat,lon) values('3185119', 'NOGUES', '-', '81600', 'GAILLAC', , );</v>
      </c>
    </row>
    <row r="374" spans="1:12" hidden="1">
      <c r="A374" s="6">
        <v>3185097</v>
      </c>
      <c r="B374" t="s">
        <v>1513</v>
      </c>
      <c r="C374" t="s">
        <v>378</v>
      </c>
      <c r="D374" s="6">
        <v>81600</v>
      </c>
      <c r="E374" t="s">
        <v>1514</v>
      </c>
      <c r="F374" t="str">
        <f>CONCATENATE(C374," ",D374," ",E374)</f>
        <v>ENLEVEMENT USINE DE GRAULHET 81600 GAILLAC</v>
      </c>
      <c r="L374" t="str">
        <f>CONCATENATE("insert into affaires(codeAffaire, nomChantier, rue, codePostal, Ville,lat,lon) values('",A374,"', '",B374,"', '",C374,"', '",D374,"', '",E374,"', ",H374,", ",I374,");")</f>
        <v>insert into affaires(codeAffaire, nomChantier, rue, codePostal, Ville,lat,lon) values('3185097', 'KALOUCHE', 'ENLEVEMENT USINE DE GRAULHET', '81600', 'GAILLAC', , );</v>
      </c>
    </row>
    <row r="375" spans="1:12" hidden="1">
      <c r="A375" s="6">
        <v>3183683</v>
      </c>
      <c r="B375" t="s">
        <v>6490</v>
      </c>
      <c r="C375" t="s">
        <v>6491</v>
      </c>
      <c r="D375" s="6">
        <v>81600</v>
      </c>
      <c r="E375" t="s">
        <v>1514</v>
      </c>
      <c r="F375" t="str">
        <f>CONCATENATE(C375," ",D375," ",E375)</f>
        <v>Rue ST MARTIN (arriver par Rue THERON) 81600 GAILLAC</v>
      </c>
      <c r="L375" t="str">
        <f>CONCATENATE("insert into affaires(codeAffaire, nomChantier, rue, codePostal, Ville,lat,lon) values('",A375,"', '",B375,"', '",C375,"', '",D375,"', '",E375,"', ",H375,", ",I375,");")</f>
        <v>insert into affaires(codeAffaire, nomChantier, rue, codePostal, Ville,lat,lon) values('3183683', '38 LOGEMENTS TERRE DE SIENNE', 'Rue ST MARTIN (arriver par Rue THERON)', '81600', 'GAILLAC', , );</v>
      </c>
    </row>
    <row r="376" spans="1:12">
      <c r="A376" s="6">
        <v>3184332</v>
      </c>
      <c r="B376" t="s">
        <v>768</v>
      </c>
      <c r="C376" t="s">
        <v>769</v>
      </c>
      <c r="D376" s="6" t="s">
        <v>7207</v>
      </c>
      <c r="E376" t="s">
        <v>770</v>
      </c>
      <c r="F376" t="str">
        <f>CONCATENATE(C376," ",D376," ",E376)</f>
        <v>voir COZZA 05000 GAP</v>
      </c>
      <c r="G376" t="s">
        <v>7713</v>
      </c>
      <c r="H376" t="s">
        <v>7714</v>
      </c>
      <c r="I376" t="s">
        <v>7715</v>
      </c>
      <c r="J376" t="s">
        <v>7716</v>
      </c>
      <c r="L376" t="str">
        <f>CONCATENATE("insert into affaires(codeAffaire, nomChantier, rue, codePostal, Ville,lat,lon) values('",A376,"', '",B376,"', '",C376,"', '",D376,"', '",E376,"', ",H376,", ",I376,");")</f>
        <v>insert into affaires(codeAffaire, nomChantier, rue, codePostal, Ville,lat,lon) values('3184332', 'NATURA PARK', 'voir COZZA', '05000', 'GAP', 44.559638, 6.079758);</v>
      </c>
    </row>
    <row r="377" spans="1:12" hidden="1">
      <c r="A377" s="6">
        <v>3178218</v>
      </c>
      <c r="B377" t="s">
        <v>804</v>
      </c>
      <c r="C377" t="s">
        <v>3619</v>
      </c>
      <c r="D377" s="6">
        <v>13120</v>
      </c>
      <c r="E377" t="s">
        <v>3620</v>
      </c>
      <c r="F377" t="str">
        <f>CONCATENATE(C377," ",D377," ",E377)</f>
        <v>chemin de loratoire de bouc - zone ind AVOAN 13120 GARDANNE</v>
      </c>
      <c r="L377" t="str">
        <f>CONCATENATE("insert into affaires(codeAffaire, nomChantier, rue, codePostal, Ville,lat,lon) values('",A377,"', '",B377,"', '",C377,"', '",D377,"', '",E377,"', ",H377,", ",I377,");")</f>
        <v>insert into affaires(codeAffaire, nomChantier, rue, codePostal, Ville,lat,lon) values('3178218', 'CUISINE CENTRALE', 'chemin de loratoire de bouc - zone ind AVOAN', '13120', 'GARDANNE', , );</v>
      </c>
    </row>
    <row r="378" spans="1:12" hidden="1">
      <c r="A378" s="6">
        <v>3173616</v>
      </c>
      <c r="B378" t="s">
        <v>2212</v>
      </c>
      <c r="C378" t="s">
        <v>2213</v>
      </c>
      <c r="D378" s="6">
        <v>30128</v>
      </c>
      <c r="E378" t="s">
        <v>2214</v>
      </c>
      <c r="F378" t="str">
        <f>CONCATENATE(C378," ",D378," ",E378)</f>
        <v>QUARTIER "LES PLATANES" LIEU DIT "LA GRANDE TERRE" 30128 GARONS</v>
      </c>
      <c r="L378" t="str">
        <f>CONCATENATE("insert into affaires(codeAffaire, nomChantier, rue, codePostal, Ville,lat,lon) values('",A378,"', '",B378,"', '",C378,"', '",D378,"', '",E378,"', ",H378,", ",I378,");")</f>
        <v>insert into affaires(codeAffaire, nomChantier, rue, codePostal, Ville,lat,lon) values('3173616', 'LE CLOS DES ARAMONS - GARONS', 'QUARTIER "LES PLATANES" LIEU DIT "LA GRANDE TERRE"', '30128', 'GARONS', , );</v>
      </c>
    </row>
    <row r="379" spans="1:12">
      <c r="A379" s="6">
        <v>3180484</v>
      </c>
      <c r="B379" t="s">
        <v>848</v>
      </c>
      <c r="C379" t="s">
        <v>849</v>
      </c>
      <c r="D379" s="6">
        <v>28300</v>
      </c>
      <c r="E379" t="s">
        <v>850</v>
      </c>
      <c r="F379" t="str">
        <f>CONCATENATE(C379," ",D379," ",E379)</f>
        <v>3 RUE DES MINARDIERES 28300 GASVILLE OISEME</v>
      </c>
      <c r="G379" t="s">
        <v>7781</v>
      </c>
      <c r="H379" t="s">
        <v>7782</v>
      </c>
      <c r="I379" t="s">
        <v>7783</v>
      </c>
      <c r="J379" t="s">
        <v>7784</v>
      </c>
      <c r="L379" t="str">
        <f>CONCATENATE("insert into affaires(codeAffaire, nomChantier, rue, codePostal, Ville,lat,lon) values('",A379,"', '",B379,"', '",C379,"', '",D379,"', '",E379,"', ",H379,", ",I379,");")</f>
        <v>insert into affaires(codeAffaire, nomChantier, rue, codePostal, Ville,lat,lon) values('3180484', 'RESIDENCE SENIOR - 24 LOGTS', '3 RUE DES MINARDIERES', '28300', 'GASVILLE OISEME', 48.470989, 1.546107);</v>
      </c>
    </row>
    <row r="380" spans="1:12" hidden="1">
      <c r="A380" s="6">
        <v>3184350</v>
      </c>
      <c r="B380" t="s">
        <v>5745</v>
      </c>
      <c r="C380" t="s">
        <v>5746</v>
      </c>
      <c r="D380" s="6">
        <v>69740</v>
      </c>
      <c r="E380" t="s">
        <v>5747</v>
      </c>
      <c r="F380" t="str">
        <f>CONCATENATE(C380," ",D380," ",E380)</f>
        <v>RUE DASSAULT 69740 GENAS</v>
      </c>
      <c r="L380" t="str">
        <f>CONCATENATE("insert into affaires(codeAffaire, nomChantier, rue, codePostal, Ville,lat,lon) values('",A380,"', '",B380,"', '",C380,"', '",D380,"', '",E380,"', ",H380,", ",I380,");")</f>
        <v>insert into affaires(codeAffaire, nomChantier, rue, codePostal, Ville,lat,lon) values('3184350', 'SOTEB', 'RUE DASSAULT', '69740', 'GENAS', , );</v>
      </c>
    </row>
    <row r="381" spans="1:12" hidden="1">
      <c r="A381" s="6">
        <v>3178985</v>
      </c>
      <c r="B381" t="s">
        <v>2858</v>
      </c>
      <c r="C381" t="s">
        <v>2859</v>
      </c>
      <c r="D381" s="6">
        <v>39350</v>
      </c>
      <c r="E381" t="s">
        <v>2860</v>
      </c>
      <c r="F381" t="str">
        <f>CONCATENATE(C381," ",D381," ",E381)</f>
        <v>rue des vignes 39350 GENDREY</v>
      </c>
      <c r="L381" t="str">
        <f>CONCATENATE("insert into affaires(codeAffaire, nomChantier, rue, codePostal, Ville,lat,lon) values('",A381,"', '",B381,"', '",C381,"', '",D381,"', '",E381,"', ",H381,", ",I381,");")</f>
        <v>insert into affaires(codeAffaire, nomChantier, rue, codePostal, Ville,lat,lon) values('3178985', 'POLE EDUCATIF', 'rue des vignes', '39350', 'GENDREY', , );</v>
      </c>
    </row>
    <row r="382" spans="1:12" hidden="1">
      <c r="A382" s="6">
        <v>3174639</v>
      </c>
      <c r="B382" t="s">
        <v>6927</v>
      </c>
      <c r="C382" t="s">
        <v>6928</v>
      </c>
      <c r="D382" s="6" t="s">
        <v>7221</v>
      </c>
      <c r="E382" t="s">
        <v>2721</v>
      </c>
      <c r="F382" t="str">
        <f>CONCATENATE(C382," ",D382," ",E382)</f>
        <v>21 CHEMIN DU BAC 01200 GENEVE</v>
      </c>
      <c r="L382" t="str">
        <f>CONCATENATE("insert into affaires(codeAffaire, nomChantier, rue, codePostal, Ville,lat,lon) values('",A382,"', '",B382,"', '",C382,"', '",D382,"', '",E382,"', ",H382,", ",I382,");")</f>
        <v>insert into affaires(codeAffaire, nomChantier, rue, codePostal, Ville,lat,lon) values('3174639', 'GARAGE VW et SKODA', '21 CHEMIN DU BAC', '01200', 'GENEVE', , );</v>
      </c>
    </row>
    <row r="383" spans="1:12" hidden="1">
      <c r="A383" s="6">
        <v>3178667</v>
      </c>
      <c r="B383" t="s">
        <v>2719</v>
      </c>
      <c r="C383" t="s">
        <v>2720</v>
      </c>
      <c r="D383" s="6" t="s">
        <v>7221</v>
      </c>
      <c r="E383" t="s">
        <v>2721</v>
      </c>
      <c r="F383" t="str">
        <f>CONCATENATE(C383," ",D383," ",E383)</f>
        <v>PALAIS DES NATIONS, CHEMIN DE L IMPERATRICE 01200 GENEVE</v>
      </c>
      <c r="L383" t="str">
        <f>CONCATENATE("insert into affaires(codeAffaire, nomChantier, rue, codePostal, Ville,lat,lon) values('",A383,"', '",B383,"', '",C383,"', '",D383,"', '",E383,"', ",H383,", ",I383,");")</f>
        <v>insert into affaires(codeAffaire, nomChantier, rue, codePostal, Ville,lat,lon) values('3178667', 'O N U – OTP 705700', 'PALAIS DES NATIONS, CHEMIN DE L IMPERATRICE', '01200', 'GENEVE', , );</v>
      </c>
    </row>
    <row r="384" spans="1:12" hidden="1">
      <c r="A384" s="6">
        <v>3178761</v>
      </c>
      <c r="B384" t="s">
        <v>1230</v>
      </c>
      <c r="C384" t="s">
        <v>1231</v>
      </c>
      <c r="D384" s="6">
        <v>94250</v>
      </c>
      <c r="E384" t="s">
        <v>1232</v>
      </c>
      <c r="F384" t="str">
        <f>CONCATENATE(C384," ",D384," ",E384)</f>
        <v>1 RUE VICTOR HUGO / AVENUE JEAN JAURES 94250 GENTILLY</v>
      </c>
      <c r="L384" t="str">
        <f>CONCATENATE("insert into affaires(codeAffaire, nomChantier, rue, codePostal, Ville,lat,lon) values('",A384,"', '",B384,"', '",C384,"', '",D384,"', '",E384,"', ",H384,", ",I384,");")</f>
        <v>insert into affaires(codeAffaire, nomChantier, rue, codePostal, Ville,lat,lon) values('3178761', '63 LOGTS COLLECTIFS', '1 RUE VICTOR HUGO / AVENUE JEAN JAURES', '94250', 'GENTILLY', , );</v>
      </c>
    </row>
    <row r="385" spans="1:12" hidden="1">
      <c r="A385" s="6">
        <v>3182744</v>
      </c>
      <c r="B385" t="s">
        <v>4397</v>
      </c>
      <c r="C385" t="s">
        <v>4398</v>
      </c>
      <c r="D385" s="6">
        <v>35850</v>
      </c>
      <c r="E385" t="s">
        <v>4399</v>
      </c>
      <c r="F385" t="str">
        <f>CONCATENATE(C385," ",D385," ",E385)</f>
        <v>ZAC LA CROIX DU VIVIER 35850 GEVEZE</v>
      </c>
      <c r="L385" t="str">
        <f>CONCATENATE("insert into affaires(codeAffaire, nomChantier, rue, codePostal, Ville,lat,lon) values('",A385,"', '",B385,"', '",C385,"', '",D385,"', '",E385,"', ",H385,", ",I385,");")</f>
        <v>insert into affaires(codeAffaire, nomChantier, rue, codePostal, Ville,lat,lon) values('3182744', '27 LOGTS LA CROIX DU VIVIER', 'ZAC LA CROIX DU VIVIER', '35850', 'GEVEZE', , );</v>
      </c>
    </row>
    <row r="386" spans="1:12" hidden="1">
      <c r="A386" s="6">
        <v>3185278</v>
      </c>
      <c r="B386" t="s">
        <v>5769</v>
      </c>
      <c r="C386" t="s">
        <v>5770</v>
      </c>
      <c r="D386" s="6">
        <v>21220</v>
      </c>
      <c r="E386" t="s">
        <v>5771</v>
      </c>
      <c r="F386" t="str">
        <f>CONCATENATE(C386," ",D386," ",E386)</f>
        <v>ZAC BERGIS - ALLEE DE CLUNY 21220 GEVREY CHAMBERTIN</v>
      </c>
      <c r="L386" t="str">
        <f>CONCATENATE("insert into affaires(codeAffaire, nomChantier, rue, codePostal, Ville,lat,lon) values('",A386,"', '",B386,"', '",C386,"', '",D386,"', '",E386,"', ",H386,", ",I386,");")</f>
        <v>insert into affaires(codeAffaire, nomChantier, rue, codePostal, Ville,lat,lon) values('3185278', 'LES ALLEES DE CLUNY - U5 U6', 'ZAC BERGIS - ALLEE DE CLUNY', '21220', 'GEVREY CHAMBERTIN', , );</v>
      </c>
    </row>
    <row r="387" spans="1:12" hidden="1">
      <c r="A387" s="6">
        <v>3184921</v>
      </c>
      <c r="B387" t="s">
        <v>6934</v>
      </c>
      <c r="C387" t="s">
        <v>6935</v>
      </c>
      <c r="D387" s="6">
        <v>52210</v>
      </c>
      <c r="E387" t="s">
        <v>6936</v>
      </c>
      <c r="F387" t="str">
        <f>CONCATENATE(C387," ",D387," ",E387)</f>
        <v>LIEU DIT VAUCLAIR 52210 GIEY SUR AUJON</v>
      </c>
      <c r="L387" t="str">
        <f>CONCATENATE("insert into affaires(codeAffaire, nomChantier, rue, codePostal, Ville,lat,lon) values('",A387,"', '",B387,"', '",C387,"', '",D387,"', '",E387,"', ",H387,", ",I387,");")</f>
        <v>insert into affaires(codeAffaire, nomChantier, rue, codePostal, Ville,lat,lon) values('3184921', 'BRASSERIE VAUCLAIR', 'LIEU DIT VAUCLAIR', '52210', 'GIEY SUR AUJON', , );</v>
      </c>
    </row>
    <row r="388" spans="1:12">
      <c r="A388" s="6">
        <v>3179134</v>
      </c>
      <c r="B388" t="s">
        <v>535</v>
      </c>
      <c r="C388" t="s">
        <v>536</v>
      </c>
      <c r="D388" s="6">
        <v>91190</v>
      </c>
      <c r="E388" t="s">
        <v>537</v>
      </c>
      <c r="F388" t="str">
        <f>CONCATENATE(C388," ",D388," ",E388)</f>
        <v>RUE JOLIOT CURIE 91190 GIF SUR YVETTE</v>
      </c>
      <c r="G388" t="s">
        <v>7576</v>
      </c>
      <c r="H388" t="s">
        <v>7577</v>
      </c>
      <c r="I388" t="s">
        <v>7578</v>
      </c>
      <c r="J388" t="s">
        <v>7579</v>
      </c>
      <c r="L388" t="str">
        <f>CONCATENATE("insert into affaires(codeAffaire, nomChantier, rue, codePostal, Ville,lat,lon) values('",A388,"', '",B388,"', '",C388,"', '",D388,"', '",E388,"', ",H388,", ",I388,");")</f>
        <v>insert into affaires(codeAffaire, nomChantier, rue, codePostal, Ville,lat,lon) values('3179134', 'ZAC DU MOULON - LOT B4-B5', 'RUE JOLIOT CURIE', '91190', 'GIF SUR YVETTE', 48.709795, 2.165473);</v>
      </c>
    </row>
    <row r="389" spans="1:12" hidden="1">
      <c r="A389" s="6">
        <v>3174750</v>
      </c>
      <c r="B389" t="s">
        <v>5876</v>
      </c>
      <c r="C389" t="s">
        <v>5877</v>
      </c>
      <c r="D389" s="6">
        <v>69700</v>
      </c>
      <c r="E389" t="s">
        <v>427</v>
      </c>
      <c r="F389" t="str">
        <f>CONCATENATE(C389," ",D389," ",E389)</f>
        <v>RUE DE LA FRATERNITE 69700 GIVORS</v>
      </c>
      <c r="L389" t="str">
        <f>CONCATENATE("insert into affaires(codeAffaire, nomChantier, rue, codePostal, Ville,lat,lon) values('",A389,"', '",B389,"', '",C389,"', '",D389,"', '",E389,"', ",H389,", ",I389,");")</f>
        <v>insert into affaires(codeAffaire, nomChantier, rue, codePostal, Ville,lat,lon) values('3174750', 'IMPULSION', 'RUE DE LA FRATERNITE', '69700', 'GIVORS', , );</v>
      </c>
    </row>
    <row r="390" spans="1:12" hidden="1">
      <c r="A390" s="6">
        <v>3181328</v>
      </c>
      <c r="B390" t="s">
        <v>6080</v>
      </c>
      <c r="C390" t="s">
        <v>6081</v>
      </c>
      <c r="D390" s="6">
        <v>14100</v>
      </c>
      <c r="E390" t="s">
        <v>6082</v>
      </c>
      <c r="F390" t="str">
        <f>CONCATENATE(C390," ",D390," ",E390)</f>
        <v>ZAC LES HAUTS DE GLOS 14100 GLOS</v>
      </c>
      <c r="L390" t="str">
        <f>CONCATENATE("insert into affaires(codeAffaire, nomChantier, rue, codePostal, Ville,lat,lon) values('",A390,"', '",B390,"', '",C390,"', '",D390,"', '",E390,"', ",H390,", ",I390,");")</f>
        <v>insert into affaires(codeAffaire, nomChantier, rue, codePostal, Ville,lat,lon) values('3181328', 'SCA NORMANDE PLAT. LOGISTIQUE', 'ZAC LES HAUTS DE GLOS', '14100', 'GLOS', , );</v>
      </c>
    </row>
    <row r="391" spans="1:12" hidden="1">
      <c r="A391" s="6">
        <v>3177297</v>
      </c>
      <c r="B391" t="s">
        <v>3281</v>
      </c>
      <c r="C391" t="s">
        <v>3282</v>
      </c>
      <c r="D391" s="6">
        <v>76700</v>
      </c>
      <c r="E391" t="s">
        <v>3283</v>
      </c>
      <c r="F391" t="str">
        <f>CONCATENATE(C391," ",D391," ",E391)</f>
        <v>ROUTE DEU PONT VIII 76700 GONFREVILLE L ORCHER</v>
      </c>
      <c r="L391" t="str">
        <f>CONCATENATE("insert into affaires(codeAffaire, nomChantier, rue, codePostal, Ville,lat,lon) values('",A391,"', '",B391,"', '",C391,"', '",D391,"', '",E391,"', ",H391,", ",I391,");")</f>
        <v>insert into affaires(codeAffaire, nomChantier, rue, codePostal, Ville,lat,lon) values('3177297', 'FIREDOS POSTE INCENDIE', 'ROUTE DEU PONT VIII', '76700', 'GONFREVILLE L ORCHER', , );</v>
      </c>
    </row>
    <row r="392" spans="1:12" hidden="1">
      <c r="A392" s="6">
        <v>3185129</v>
      </c>
      <c r="B392" t="s">
        <v>6555</v>
      </c>
      <c r="C392" t="s">
        <v>6556</v>
      </c>
      <c r="D392" s="6">
        <v>44190</v>
      </c>
      <c r="E392" t="s">
        <v>6557</v>
      </c>
      <c r="F392" t="str">
        <f>CONCATENATE(C392," ",D392," ",E392)</f>
        <v>3 RUE DE LA SEVRE 44190 GORGES</v>
      </c>
      <c r="L392" t="str">
        <f>CONCATENATE("insert into affaires(codeAffaire, nomChantier, rue, codePostal, Ville,lat,lon) values('",A392,"', '",B392,"', '",C392,"', '",D392,"', '",E392,"', ",H392,", ",I392,");")</f>
        <v>insert into affaires(codeAffaire, nomChantier, rue, codePostal, Ville,lat,lon) values('3185129', 'LYCEE CHARLES PEGUY', '3 RUE DE LA SEVRE', '44190', 'GORGES', , );</v>
      </c>
    </row>
    <row r="393" spans="1:12" hidden="1">
      <c r="A393" s="6">
        <v>3179434</v>
      </c>
      <c r="B393" t="s">
        <v>2625</v>
      </c>
      <c r="C393" t="s">
        <v>2626</v>
      </c>
      <c r="D393" s="6">
        <v>93460</v>
      </c>
      <c r="E393" t="s">
        <v>2627</v>
      </c>
      <c r="F393" t="str">
        <f>CONCATENATE(C393," ",D393," ",E393)</f>
        <v>AVENUE MARECHAL FOCH 93460 GOURNAY SUR MARNE</v>
      </c>
      <c r="L393" t="str">
        <f>CONCATENATE("insert into affaires(codeAffaire, nomChantier, rue, codePostal, Ville,lat,lon) values('",A393,"', '",B393,"', '",C393,"', '",D393,"', '",E393,"', ",H393,", ",I393,");")</f>
        <v>insert into affaires(codeAffaire, nomChantier, rue, codePostal, Ville,lat,lon) values('3179434', '66 LOGTS -MARCHE COUVERT', 'AVENUE MARECHAL FOCH', '93460', 'GOURNAY SUR MARNE', , );</v>
      </c>
    </row>
    <row r="394" spans="1:12" hidden="1">
      <c r="A394" s="6">
        <v>3183142</v>
      </c>
      <c r="B394" t="s">
        <v>3687</v>
      </c>
      <c r="C394" t="s">
        <v>3688</v>
      </c>
      <c r="D394" s="6">
        <v>60270</v>
      </c>
      <c r="E394" t="s">
        <v>3689</v>
      </c>
      <c r="F394" t="str">
        <f>CONCATENATE(C394," ",D394," ",E394)</f>
        <v>1 RUE GAMBETTA 60270 GOUVIEUX</v>
      </c>
      <c r="L394" t="str">
        <f>CONCATENATE("insert into affaires(codeAffaire, nomChantier, rue, codePostal, Ville,lat,lon) values('",A394,"', '",B394,"', '",C394,"', '",D394,"', '",E394,"', ",H394,", ",I394,");")</f>
        <v>insert into affaires(codeAffaire, nomChantier, rue, codePostal, Ville,lat,lon) values('3183142', 'MAISON ASSISTANTES MATERNELLES', '1 RUE GAMBETTA', '60270', 'GOUVIEUX', , );</v>
      </c>
    </row>
    <row r="395" spans="1:12">
      <c r="A395" s="6">
        <v>3180501</v>
      </c>
      <c r="B395" t="s">
        <v>205</v>
      </c>
      <c r="C395" t="s">
        <v>206</v>
      </c>
      <c r="D395" s="6">
        <v>33170</v>
      </c>
      <c r="E395" t="s">
        <v>207</v>
      </c>
      <c r="F395" t="str">
        <f>CONCATENATE(C395," ",D395," ",E395)</f>
        <v>14 RUE REMORA 33170 GRADIGNAN</v>
      </c>
      <c r="G395" t="s">
        <v>7360</v>
      </c>
      <c r="H395" t="s">
        <v>7361</v>
      </c>
      <c r="I395" t="s">
        <v>7362</v>
      </c>
      <c r="J395" t="s">
        <v>7363</v>
      </c>
      <c r="L395" t="str">
        <f>CONCATENATE("insert into affaires(codeAffaire, nomChantier, rue, codePostal, Ville,lat,lon) values('",A395,"', '",B395,"', '",C395,"', '",D395,"', '",E395,"', ",H395,", ",I395,");")</f>
        <v>insert into affaires(codeAffaire, nomChantier, rue, codePostal, Ville,lat,lon) values('3180501', 'CENTRE TECHNIQUE MUNICIPAL', '14 RUE REMORA', '33170', 'GRADIGNAN', 44.769303, -0.615679);</v>
      </c>
    </row>
    <row r="396" spans="1:12" hidden="1">
      <c r="A396" s="6">
        <v>3177377</v>
      </c>
      <c r="B396" t="s">
        <v>1293</v>
      </c>
      <c r="C396" t="s">
        <v>7159</v>
      </c>
      <c r="D396" s="6">
        <v>56390</v>
      </c>
      <c r="E396" t="s">
        <v>1295</v>
      </c>
      <c r="F396" t="str">
        <f>CONCATENATE(C396," ",D396," ",E396)</f>
        <v>QUARTIER DES GARENNES - ROUTE DE KERMOC''H 56390 GRAND CHAMP</v>
      </c>
      <c r="L396" t="str">
        <f>CONCATENATE("insert into affaires(codeAffaire, nomChantier, rue, codePostal, Ville,lat,lon) values('",A396,"', '",B396,"', '",C396,"', '",D396,"', '",E396,"', ",H396,", ",I396,");")</f>
        <v>insert into affaires(codeAffaire, nomChantier, rue, codePostal, Ville,lat,lon) values('3177377', 'MAS - IME', 'QUARTIER DES GARENNES - ROUTE DE KERMOC''H', '56390', 'GRAND CHAMP', , );</v>
      </c>
    </row>
    <row r="397" spans="1:12" hidden="1">
      <c r="A397" s="6">
        <v>3183046</v>
      </c>
      <c r="B397" t="s">
        <v>3010</v>
      </c>
      <c r="C397" t="s">
        <v>3011</v>
      </c>
      <c r="D397" s="6">
        <v>56390</v>
      </c>
      <c r="E397" t="s">
        <v>1295</v>
      </c>
      <c r="F397" t="str">
        <f>CONCATENATE(C397," ",D397," ",E397)</f>
        <v>ROUTE DE KERMOCH 56390 GRAND CHAMP</v>
      </c>
      <c r="L397" t="str">
        <f>CONCATENATE("insert into affaires(codeAffaire, nomChantier, rue, codePostal, Ville,lat,lon) values('",A397,"', '",B397,"', '",C397,"', '",D397,"', '",E397,"', ",H397,", ",I397,");")</f>
        <v>insert into affaires(codeAffaire, nomChantier, rue, codePostal, Ville,lat,lon) values('3183046', 'EPSMS', 'ROUTE DE KERMOCH', '56390', 'GRAND CHAMP', , );</v>
      </c>
    </row>
    <row r="398" spans="1:12" hidden="1">
      <c r="A398" s="6">
        <v>3184189</v>
      </c>
      <c r="B398" t="s">
        <v>4777</v>
      </c>
      <c r="C398" t="s">
        <v>4778</v>
      </c>
      <c r="D398" s="6">
        <v>44119</v>
      </c>
      <c r="E398" t="s">
        <v>4779</v>
      </c>
      <c r="F398" t="str">
        <f>CONCATENATE(C398," ",D398," ",E398)</f>
        <v>RUE DU PERRAY 44119 GRANDCHAMPS DES FONTAINES</v>
      </c>
      <c r="L398" t="str">
        <f>CONCATENATE("insert into affaires(codeAffaire, nomChantier, rue, codePostal, Ville,lat,lon) values('",A398,"', '",B398,"', '",C398,"', '",D398,"', '",E398,"', ",H398,", ",I398,");")</f>
        <v>insert into affaires(codeAffaire, nomChantier, rue, codePostal, Ville,lat,lon) values('3184189', 'CLOS DES ARTS', 'RUE DU PERRAY', '44119', 'GRANDCHAMPS DES FONTAINES', , );</v>
      </c>
    </row>
    <row r="399" spans="1:12" hidden="1">
      <c r="A399" s="6">
        <v>3184203</v>
      </c>
      <c r="B399" t="s">
        <v>6916</v>
      </c>
      <c r="C399" t="s">
        <v>6917</v>
      </c>
      <c r="D399" s="6">
        <v>25300</v>
      </c>
      <c r="E399" t="s">
        <v>6918</v>
      </c>
      <c r="F399" t="str">
        <f>CONCATENATE(C399," ",D399," ",E399)</f>
        <v>RUE BERNARD PALISSY 25300 GRANGES NARBOZ</v>
      </c>
      <c r="L399" t="str">
        <f>CONCATENATE("insert into affaires(codeAffaire, nomChantier, rue, codePostal, Ville,lat,lon) values('",A399,"', '",B399,"', '",C399,"', '",D399,"', '",E399,"', ",H399,", ",I399,");")</f>
        <v>insert into affaires(codeAffaire, nomChantier, rue, codePostal, Ville,lat,lon) values('3184203', 'FROMAGERIE PETITE 3', 'RUE BERNARD PALISSY', '25300', 'GRANGES NARBOZ', , );</v>
      </c>
    </row>
    <row r="400" spans="1:12" hidden="1">
      <c r="A400" s="6">
        <v>3183009</v>
      </c>
      <c r="B400" t="s">
        <v>5405</v>
      </c>
      <c r="C400" t="s">
        <v>5406</v>
      </c>
      <c r="D400" s="6">
        <v>50400</v>
      </c>
      <c r="E400" t="s">
        <v>2697</v>
      </c>
      <c r="F400" t="str">
        <f>CONCATENATE(C400," ",D400," ",E400)</f>
        <v>3 RUE ST GAUD 50400 GRANVILLE</v>
      </c>
      <c r="L400" t="str">
        <f>CONCATENATE("insert into affaires(codeAffaire, nomChantier, rue, codePostal, Ville,lat,lon) values('",A400,"', '",B400,"', '",C400,"', '",D400,"', '",E400,"', ",H400,", ",I400,");")</f>
        <v>insert into affaires(codeAffaire, nomChantier, rue, codePostal, Ville,lat,lon) values('3183009', '5 LGTS RESIDENCE PONT JACQUES', '3 RUE ST GAUD', '50400', 'GRANVILLE', , );</v>
      </c>
    </row>
    <row r="401" spans="1:12" hidden="1">
      <c r="A401" s="6">
        <v>3177649</v>
      </c>
      <c r="B401" t="s">
        <v>2695</v>
      </c>
      <c r="C401" t="s">
        <v>2696</v>
      </c>
      <c r="D401" s="6">
        <v>50400</v>
      </c>
      <c r="E401" t="s">
        <v>2697</v>
      </c>
      <c r="F401" t="str">
        <f>CONCATENATE(C401," ",D401," ",E401)</f>
        <v>RUE PAUL DE GIBON 50400 GRANVILLE</v>
      </c>
      <c r="L401" t="str">
        <f>CONCATENATE("insert into affaires(codeAffaire, nomChantier, rue, codePostal, Ville,lat,lon) values('",A401,"', '",B401,"', '",C401,"', '",D401,"', '",E401,"', ",H401,", ",I401,");")</f>
        <v>insert into affaires(codeAffaire, nomChantier, rue, codePostal, Ville,lat,lon) values('3177649', 'GROUPE SCOLAIRE', 'RUE PAUL DE GIBON', '50400', 'GRANVILLE', , );</v>
      </c>
    </row>
    <row r="402" spans="1:12" hidden="1">
      <c r="A402" s="6">
        <v>3185002</v>
      </c>
      <c r="B402" t="s">
        <v>5813</v>
      </c>
      <c r="C402" t="s">
        <v>5814</v>
      </c>
      <c r="D402" s="6">
        <v>81300</v>
      </c>
      <c r="E402" t="s">
        <v>316</v>
      </c>
      <c r="F402" t="str">
        <f>CONCATENATE(C402," ",D402," ",E402)</f>
        <v>7 rue claude bernard 81300 GRAULHET</v>
      </c>
      <c r="L402" t="str">
        <f>CONCATENATE("insert into affaires(codeAffaire, nomChantier, rue, codePostal, Ville,lat,lon) values('",A402,"', '",B402,"', '",C402,"', '",D402,"', '",E402,"', ",H402,", ",I402,");")</f>
        <v>insert into affaires(codeAffaire, nomChantier, rue, codePostal, Ville,lat,lon) values('3185002', 'BUREAUX MP', '7 rue claude bernard', '81300', 'GRAULHET', , );</v>
      </c>
    </row>
    <row r="403" spans="1:12" hidden="1">
      <c r="A403" s="6">
        <v>3182511</v>
      </c>
      <c r="B403" t="s">
        <v>3617</v>
      </c>
      <c r="C403" t="s">
        <v>7154</v>
      </c>
      <c r="D403" s="6">
        <v>84600</v>
      </c>
      <c r="E403" t="s">
        <v>3618</v>
      </c>
      <c r="F403" t="str">
        <f>CONCATENATE(C403," ",D403," ",E403)</f>
        <v>ENLEVEMENT A L''USINE DE PUJAUT 84600 GRILLON</v>
      </c>
      <c r="L403" t="str">
        <f>CONCATENATE("insert into affaires(codeAffaire, nomChantier, rue, codePostal, Ville,lat,lon) values('",A403,"', '",B403,"', '",C403,"', '",D403,"', '",E403,"', ",H403,", ",I403,");")</f>
        <v>insert into affaires(codeAffaire, nomChantier, rue, codePostal, Ville,lat,lon) values('3182511', 'BIBLIOTHEQUE GRILLON', 'ENLEVEMENT A L''USINE DE PUJAUT', '84600', 'GRILLON', , );</v>
      </c>
    </row>
    <row r="404" spans="1:12" hidden="1">
      <c r="A404" s="6">
        <v>3182301</v>
      </c>
      <c r="B404" t="s">
        <v>5358</v>
      </c>
      <c r="C404" t="s">
        <v>5359</v>
      </c>
      <c r="D404" s="6">
        <v>95410</v>
      </c>
      <c r="E404" t="s">
        <v>5360</v>
      </c>
      <c r="F404" t="str">
        <f>CONCATENATE(C404," ",D404," ",E404)</f>
        <v>ZAC DES MONTS DE SARCELLES LOT F 95410 GROSLAY</v>
      </c>
      <c r="L404" t="str">
        <f>CONCATENATE("insert into affaires(codeAffaire, nomChantier, rue, codePostal, Ville,lat,lon) values('",A404,"', '",B404,"', '",C404,"', '",D404,"', '",E404,"', ",H404,", ",I404,");")</f>
        <v>insert into affaires(codeAffaire, nomChantier, rue, codePostal, Ville,lat,lon) values('3182301', 'CELLULES COMMERCIALES', 'ZAC DES MONTS DE SARCELLES LOT F', '95410', 'GROSLAY', , );</v>
      </c>
    </row>
    <row r="405" spans="1:12">
      <c r="A405" s="6">
        <v>3179669</v>
      </c>
      <c r="B405" t="s">
        <v>1002</v>
      </c>
      <c r="C405" t="s">
        <v>1003</v>
      </c>
      <c r="D405" s="6">
        <v>11430</v>
      </c>
      <c r="E405" t="s">
        <v>1004</v>
      </c>
      <c r="F405" t="str">
        <f>CONCATENATE(C405," ",D405," ",E405)</f>
        <v>AVENUE DE LA MER 11430 GRUISSAN</v>
      </c>
      <c r="G405" t="s">
        <v>7897</v>
      </c>
      <c r="H405" t="s">
        <v>7898</v>
      </c>
      <c r="I405" t="s">
        <v>7899</v>
      </c>
      <c r="J405" t="s">
        <v>7900</v>
      </c>
      <c r="L405" t="str">
        <f>CONCATENATE("insert into affaires(codeAffaire, nomChantier, rue, codePostal, Ville,lat,lon) values('",A405,"', '",B405,"', '",C405,"', '",D405,"', '",E405,"', ",H405,", ",I405,");")</f>
        <v>insert into affaires(codeAffaire, nomChantier, rue, codePostal, Ville,lat,lon) values('3179669', '15 LOGEMENTS', 'AVENUE DE LA MER', '11430', 'GRUISSAN', 43.104458, 3.089194);</v>
      </c>
    </row>
    <row r="406" spans="1:12" hidden="1">
      <c r="A406" s="6">
        <v>3184737</v>
      </c>
      <c r="B406" t="s">
        <v>3225</v>
      </c>
      <c r="C406" t="s">
        <v>3226</v>
      </c>
      <c r="D406" s="6">
        <v>56380</v>
      </c>
      <c r="E406" t="s">
        <v>3227</v>
      </c>
      <c r="F406" t="str">
        <f>CONCATENATE(C406," ",D406," ",E406)</f>
        <v>ECOLE DE ST CYR COËQUIDAN 56380 GUER</v>
      </c>
      <c r="L406" t="str">
        <f>CONCATENATE("insert into affaires(codeAffaire, nomChantier, rue, codePostal, Ville,lat,lon) values('",A406,"', '",B406,"', '",C406,"', '",D406,"', '",E406,"', ",H406,", ",I406,");")</f>
        <v>insert into affaires(codeAffaire, nomChantier, rue, codePostal, Ville,lat,lon) values('3184737', 'ST CYR - CARNEAU', 'ECOLE DE ST CYR COËQUIDAN', '56380', 'GUER', , );</v>
      </c>
    </row>
    <row r="407" spans="1:12" hidden="1">
      <c r="A407" s="6">
        <v>3185157</v>
      </c>
      <c r="B407" t="s">
        <v>6404</v>
      </c>
      <c r="C407" t="s">
        <v>6405</v>
      </c>
      <c r="D407" s="6">
        <v>56520</v>
      </c>
      <c r="E407" t="s">
        <v>6406</v>
      </c>
      <c r="F407" t="str">
        <f>CONCATENATE(C407," ",D407," ",E407)</f>
        <v>LE BAS POULDU 56520 GUIDEL</v>
      </c>
      <c r="L407" t="str">
        <f>CONCATENATE("insert into affaires(codeAffaire, nomChantier, rue, codePostal, Ville,lat,lon) values('",A407,"', '",B407,"', '",C407,"', '",D407,"', '",E407,"', ",H407,", ",I407,");")</f>
        <v>insert into affaires(codeAffaire, nomChantier, rue, codePostal, Ville,lat,lon) values('3185157', 'QUAI 152', 'LE BAS POULDU', '56520', 'GUIDEL', , );</v>
      </c>
    </row>
    <row r="408" spans="1:12">
      <c r="A408" s="6">
        <v>3182879</v>
      </c>
      <c r="B408" t="s">
        <v>483</v>
      </c>
      <c r="C408" t="s">
        <v>484</v>
      </c>
      <c r="D408" s="6">
        <v>29820</v>
      </c>
      <c r="E408" t="s">
        <v>485</v>
      </c>
      <c r="F408" t="str">
        <f>CONCATENATE(C408," ",D408," ",E408)</f>
        <v>RUE LOUIS OGES 29820 GUILERS</v>
      </c>
      <c r="G408" t="s">
        <v>7544</v>
      </c>
      <c r="H408" t="s">
        <v>7545</v>
      </c>
      <c r="I408" t="s">
        <v>7546</v>
      </c>
      <c r="J408" t="s">
        <v>7547</v>
      </c>
      <c r="L408" t="str">
        <f>CONCATENATE("insert into affaires(codeAffaire, nomChantier, rue, codePostal, Ville,lat,lon) values('",A408,"', '",B408,"', '",C408,"', '",D408,"', '",E408,"', ",H408,", ",I408,");")</f>
        <v>insert into affaires(codeAffaire, nomChantier, rue, codePostal, Ville,lat,lon) values('3182879', 'UCC - CAGE ASCENSEUR', 'RUE LOUIS OGES', '29820', 'GUILERS', 48.422603, -4.559254);</v>
      </c>
    </row>
    <row r="409" spans="1:12" hidden="1">
      <c r="A409" s="6">
        <v>3183248</v>
      </c>
      <c r="B409" t="s">
        <v>6666</v>
      </c>
      <c r="C409" t="s">
        <v>6667</v>
      </c>
      <c r="D409" s="6">
        <v>29820</v>
      </c>
      <c r="E409" t="s">
        <v>485</v>
      </c>
      <c r="F409" t="str">
        <f>CONCATENATE(C409," ",D409," ",E409)</f>
        <v>ZAC PEN AR CHOAT 29820 GUILERS</v>
      </c>
      <c r="L409" t="str">
        <f>CONCATENATE("insert into affaires(codeAffaire, nomChantier, rue, codePostal, Ville,lat,lon) values('",A409,"', '",B409,"', '",C409,"', '",D409,"', '",E409,"', ",H409,", ",I409,");")</f>
        <v>insert into affaires(codeAffaire, nomChantier, rue, codePostal, Ville,lat,lon) values('3183248', 'MAISON PEN AR CHOAT', 'ZAC PEN AR CHOAT', '29820', 'GUILERS', , );</v>
      </c>
    </row>
    <row r="410" spans="1:12" hidden="1">
      <c r="A410" s="6">
        <v>3175331</v>
      </c>
      <c r="B410" t="s">
        <v>1480</v>
      </c>
      <c r="C410" t="s">
        <v>1481</v>
      </c>
      <c r="D410" s="6" t="s">
        <v>7213</v>
      </c>
      <c r="E410" t="s">
        <v>1482</v>
      </c>
      <c r="F410" t="str">
        <f>CONCATENATE(C410," ",D410," ",E410)</f>
        <v>1001 Avenue de la République 07500 GUILHERAND GRANGES</v>
      </c>
      <c r="L410" t="str">
        <f>CONCATENATE("insert into affaires(codeAffaire, nomChantier, rue, codePostal, Ville,lat,lon) values('",A410,"', '",B410,"', '",C410,"', '",D410,"', '",E410,"', ",H410,", ",I410,");")</f>
        <v>insert into affaires(codeAffaire, nomChantier, rue, codePostal, Ville,lat,lon) values('3175331', '46 LOGEMENTS', '1001 Avenue de la République', '07500', 'GUILHERAND GRANGES', , );</v>
      </c>
    </row>
    <row r="411" spans="1:12" hidden="1">
      <c r="A411" s="6">
        <v>3170498</v>
      </c>
      <c r="B411" t="s">
        <v>2063</v>
      </c>
      <c r="C411" t="s">
        <v>2064</v>
      </c>
      <c r="D411" s="6" t="s">
        <v>7213</v>
      </c>
      <c r="E411" t="s">
        <v>1482</v>
      </c>
      <c r="F411" t="str">
        <f>CONCATENATE(C411," ",D411," ",E411)</f>
        <v>AVENUE DE LA REPUBLIQUE 07500 GUILHERAND GRANGES</v>
      </c>
      <c r="L411" t="str">
        <f>CONCATENATE("insert into affaires(codeAffaire, nomChantier, rue, codePostal, Ville,lat,lon) values('",A411,"', '",B411,"', '",C411,"', '",D411,"', '",E411,"', ",H411,", ",I411,");")</f>
        <v>insert into affaires(codeAffaire, nomChantier, rue, codePostal, Ville,lat,lon) values('3170498', 'HOME REPUBLIC', 'AVENUE DE LA REPUBLIQUE', '07500', 'GUILHERAND GRANGES', , );</v>
      </c>
    </row>
    <row r="412" spans="1:12" hidden="1">
      <c r="A412" s="6">
        <v>3185292</v>
      </c>
      <c r="B412" t="s">
        <v>6055</v>
      </c>
      <c r="C412" t="s">
        <v>6056</v>
      </c>
      <c r="D412" s="6">
        <v>29490</v>
      </c>
      <c r="E412" t="s">
        <v>6057</v>
      </c>
      <c r="F412" t="str">
        <f>CONCATENATE(C412," ",D412," ",E412)</f>
        <v>SITE DE KERINTIN 29490 GUIPAVAS</v>
      </c>
      <c r="L412" t="str">
        <f>CONCATENATE("insert into affaires(codeAffaire, nomChantier, rue, codePostal, Ville,lat,lon) values('",A412,"', '",B412,"', '",C412,"', '",D412,"', '",E412,"', ",H412,", ",I412,");")</f>
        <v>insert into affaires(codeAffaire, nomChantier, rue, codePostal, Ville,lat,lon) values('3185292', 'LOCAL TECHNIQUE KERINTIN', 'SITE DE KERINTIN', '29490', 'GUIPAVAS', , );</v>
      </c>
    </row>
    <row r="413" spans="1:12" hidden="1">
      <c r="A413" s="6">
        <v>3184059</v>
      </c>
      <c r="B413" t="s">
        <v>6824</v>
      </c>
      <c r="C413" t="s">
        <v>6825</v>
      </c>
      <c r="D413" s="6">
        <v>33470</v>
      </c>
      <c r="E413" t="s">
        <v>6374</v>
      </c>
      <c r="F413" t="str">
        <f>CONCATENATE(C413," ",D413," ",E413)</f>
        <v>12 ALLEE GILBERT BARRUE LOTISSEMENT DES GRANDS LACS 33470 GUJAN MESTRAS</v>
      </c>
      <c r="L413" t="str">
        <f>CONCATENATE("insert into affaires(codeAffaire, nomChantier, rue, codePostal, Ville,lat,lon) values('",A413,"', '",B413,"', '",C413,"', '",D413,"', '",E413,"', ",H413,", ",I413,");")</f>
        <v>insert into affaires(codeAffaire, nomChantier, rue, codePostal, Ville,lat,lon) values('3184059', '34 LGTS LE DOMAINE DU LAC', '12 ALLEE GILBERT BARRUE LOTISSEMENT DES GRANDS LACS', '33470', 'GUJAN MESTRAS', , );</v>
      </c>
    </row>
    <row r="414" spans="1:12" hidden="1">
      <c r="A414" s="6">
        <v>3183055</v>
      </c>
      <c r="B414" t="s">
        <v>7145</v>
      </c>
      <c r="C414" t="s">
        <v>6373</v>
      </c>
      <c r="D414" s="6">
        <v>33470</v>
      </c>
      <c r="E414" t="s">
        <v>6374</v>
      </c>
      <c r="F414" t="str">
        <f>CONCATENATE(C414," ",D414," ",E414)</f>
        <v>42 rue Pasteur 33470 GUJAN MESTRAS</v>
      </c>
      <c r="L414" t="str">
        <f>CONCATENATE("insert into affaires(codeAffaire, nomChantier, rue, codePostal, Ville,lat,lon) values('",A414,"', '",B414,"', '",C414,"', '",D414,"', '",E414,"', ",H414,", ",I414,");")</f>
        <v>insert into affaires(codeAffaire, nomChantier, rue, codePostal, Ville,lat,lon) values('3183055', 'LES RESIDENCES D''ATALANTE', '42 rue Pasteur', '33470', 'GUJAN MESTRAS', , );</v>
      </c>
    </row>
    <row r="415" spans="1:12" hidden="1">
      <c r="A415" s="6">
        <v>3169324</v>
      </c>
      <c r="B415" t="s">
        <v>7146</v>
      </c>
      <c r="C415" t="s">
        <v>6428</v>
      </c>
      <c r="D415" s="6">
        <v>33470</v>
      </c>
      <c r="E415" t="s">
        <v>6374</v>
      </c>
      <c r="F415" t="str">
        <f>CONCATENATE(C415," ",D415," ",E415)</f>
        <v>Allée des Corsaires 33470 GUJAN MESTRAS</v>
      </c>
      <c r="L415" t="str">
        <f>CONCATENATE("insert into affaires(codeAffaire, nomChantier, rue, codePostal, Ville,lat,lon) values('",A415,"', '",B415,"', '",C415,"', '",D415,"', '",E415,"', ",H415,", ",I415,");")</f>
        <v>insert into affaires(codeAffaire, nomChantier, rue, codePostal, Ville,lat,lon) values('3169324', '10 LOGTS LE VOILIER D''ARGENT', 'Allée des Corsaires', '33470', 'GUJAN MESTRAS', , );</v>
      </c>
    </row>
    <row r="416" spans="1:12" hidden="1">
      <c r="A416" s="6">
        <v>3176207</v>
      </c>
      <c r="B416" t="s">
        <v>3336</v>
      </c>
      <c r="C416" t="s">
        <v>3337</v>
      </c>
      <c r="D416" s="6">
        <v>59250</v>
      </c>
      <c r="E416" t="s">
        <v>3338</v>
      </c>
      <c r="F416" t="str">
        <f>CONCATENATE(C416," ",D416," ",E416)</f>
        <v>AVENUE DU STADE - BOULEVARD DE RONCQ 59250 HALLUIN</v>
      </c>
      <c r="L416" t="str">
        <f>CONCATENATE("insert into affaires(codeAffaire, nomChantier, rue, codePostal, Ville,lat,lon) values('",A416,"', '",B416,"', '",C416,"', '",D416,"', '",E416,"', ",H416,", ",I416,");")</f>
        <v>insert into affaires(codeAffaire, nomChantier, rue, codePostal, Ville,lat,lon) values('3176207', 'COLLEGE ROBERT SCHUMAN', 'AVENUE DU STADE - BOULEVARD DE RONCQ', '59250', 'HALLUIN', , );</v>
      </c>
    </row>
    <row r="417" spans="1:12" hidden="1">
      <c r="A417" s="6">
        <v>3184844</v>
      </c>
      <c r="B417" t="s">
        <v>6062</v>
      </c>
      <c r="C417" t="s">
        <v>561</v>
      </c>
      <c r="D417" s="6">
        <v>80400</v>
      </c>
      <c r="E417" t="s">
        <v>6063</v>
      </c>
      <c r="F417" t="str">
        <f>CONCATENATE(C417," ",D417," ",E417)</f>
        <v>. 80400 HAM</v>
      </c>
      <c r="L417" t="str">
        <f>CONCATENATE("insert into affaires(codeAffaire, nomChantier, rue, codePostal, Ville,lat,lon) values('",A417,"', '",B417,"', '",C417,"', '",D417,"', '",E417,"', ",H417,", ",I417,");")</f>
        <v>insert into affaires(codeAffaire, nomChantier, rue, codePostal, Ville,lat,lon) values('3184844', 'ECOLE NOTRE DAME', '.', '80400', 'HAM', , );</v>
      </c>
    </row>
    <row r="418" spans="1:12" hidden="1">
      <c r="A418" s="6">
        <v>3182934</v>
      </c>
      <c r="B418" t="s">
        <v>5646</v>
      </c>
      <c r="C418" t="s">
        <v>5647</v>
      </c>
      <c r="D418" s="6">
        <v>76700</v>
      </c>
      <c r="E418" t="s">
        <v>5648</v>
      </c>
      <c r="F418" t="str">
        <f>CONCATENATE(C418," ",D418," ",E418)</f>
        <v>77 RUE ROBERT ANCEL 76700 HARFLEUR</v>
      </c>
      <c r="L418" t="str">
        <f>CONCATENATE("insert into affaires(codeAffaire, nomChantier, rue, codePostal, Ville,lat,lon) values('",A418,"', '",B418,"', '",C418,"', '",D418,"', '",E418,"', ",H418,", ",I418,");")</f>
        <v>insert into affaires(codeAffaire, nomChantier, rue, codePostal, Ville,lat,lon) values('3182934', 'MI EXTRACO REF RIARD', '77 RUE ROBERT ANCEL', '76700', 'HARFLEUR', , );</v>
      </c>
    </row>
    <row r="419" spans="1:12" hidden="1">
      <c r="A419" s="6">
        <v>3178783</v>
      </c>
      <c r="B419" t="s">
        <v>6710</v>
      </c>
      <c r="C419" t="s">
        <v>6711</v>
      </c>
      <c r="D419" s="6">
        <v>59320</v>
      </c>
      <c r="E419" t="s">
        <v>6712</v>
      </c>
      <c r="F419" t="str">
        <f>CONCATENATE(C419," ",D419," ",E419)</f>
        <v>212 RUE AUGUSTE POTIE 59320 HAUBOURDIN</v>
      </c>
      <c r="L419" t="str">
        <f>CONCATENATE("insert into affaires(codeAffaire, nomChantier, rue, codePostal, Ville,lat,lon) values('",A419,"', '",B419,"', '",C419,"', '",D419,"', '",E419,"', ",H419,", ",I419,");")</f>
        <v>insert into affaires(codeAffaire, nomChantier, rue, codePostal, Ville,lat,lon) values('3178783', '35 LOGEMENTS TAGERIM', '212 RUE AUGUSTE POTIE', '59320', 'HAUBOURDIN', , );</v>
      </c>
    </row>
    <row r="420" spans="1:12" hidden="1">
      <c r="A420" s="6">
        <v>3183945</v>
      </c>
      <c r="B420" t="s">
        <v>5857</v>
      </c>
      <c r="C420" t="s">
        <v>5858</v>
      </c>
      <c r="D420" s="6">
        <v>26390</v>
      </c>
      <c r="E420" t="s">
        <v>5859</v>
      </c>
      <c r="F420" t="str">
        <f>CONCATENATE(C420," ",D420," ",E420)</f>
        <v>ZA LES GONNETS NORD III 26390 HAUTERIVES</v>
      </c>
      <c r="L420" t="str">
        <f>CONCATENATE("insert into affaires(codeAffaire, nomChantier, rue, codePostal, Ville,lat,lon) values('",A420,"', '",B420,"', '",C420,"', '",D420,"', '",E420,"', ",H420,", ",I420,");")</f>
        <v>insert into affaires(codeAffaire, nomChantier, rue, codePostal, Ville,lat,lon) values('3183945', 'BATIMENT D ACTIVITES', 'ZA LES GONNETS NORD III', '26390', 'HAUTERIVES', , );</v>
      </c>
    </row>
    <row r="421" spans="1:12" hidden="1">
      <c r="A421" s="6">
        <v>3183239</v>
      </c>
      <c r="B421" t="s">
        <v>3520</v>
      </c>
      <c r="C421" t="s">
        <v>3521</v>
      </c>
      <c r="D421" s="6">
        <v>56700</v>
      </c>
      <c r="E421" t="s">
        <v>3522</v>
      </c>
      <c r="F421" t="str">
        <f>CONCATENATE(C421," ",D421," ",E421)</f>
        <v>27 AV DE LA LIBERATION 56700 HENNEBONT</v>
      </c>
      <c r="L421" t="str">
        <f>CONCATENATE("insert into affaires(codeAffaire, nomChantier, rue, codePostal, Ville,lat,lon) values('",A421,"', '",B421,"', '",C421,"', '",D421,"', '",E421,"', ",H421,", ",I421,");")</f>
        <v>insert into affaires(codeAffaire, nomChantier, rue, codePostal, Ville,lat,lon) values('3183239', 'CREDIT AGRICOLE', '27 AV DE LA LIBERATION', '56700', 'HENNEBONT', , );</v>
      </c>
    </row>
    <row r="422" spans="1:12" hidden="1">
      <c r="A422" s="6">
        <v>3176856</v>
      </c>
      <c r="B422" t="s">
        <v>5955</v>
      </c>
      <c r="C422" t="s">
        <v>5956</v>
      </c>
      <c r="D422" s="6">
        <v>95220</v>
      </c>
      <c r="E422" t="s">
        <v>5957</v>
      </c>
      <c r="F422" t="str">
        <f>CONCATENATE(C422," ",D422," ",E422)</f>
        <v>RUE MARYSE BASTIE / AVENUE DES CAILLOUX GRIS 95220 HERBLAY</v>
      </c>
      <c r="L422" t="str">
        <f>CONCATENATE("insert into affaires(codeAffaire, nomChantier, rue, codePostal, Ville,lat,lon) values('",A422,"', '",B422,"', '",C422,"', '",D422,"', '",E422,"', ",H422,", ",I422,");")</f>
        <v>insert into affaires(codeAffaire, nomChantier, rue, codePostal, Ville,lat,lon) values('3176856', 'R63 - EGN - HERBLAY', 'RUE MARYSE BASTIE / AVENUE DES CAILLOUX GRIS', '95220', 'HERBLAY', , );</v>
      </c>
    </row>
    <row r="423" spans="1:12" hidden="1">
      <c r="A423" s="6">
        <v>3184841</v>
      </c>
      <c r="B423" t="s">
        <v>3268</v>
      </c>
      <c r="C423" t="s">
        <v>3269</v>
      </c>
      <c r="D423" s="6">
        <v>14200</v>
      </c>
      <c r="E423" t="s">
        <v>3270</v>
      </c>
      <c r="F423" t="str">
        <f>CONCATENATE(C423," ",D423," ",E423)</f>
        <v>1185 RUE LEON FOUCAULT 14200 HEROUVILLE ST CLAIR</v>
      </c>
      <c r="L423" t="str">
        <f>CONCATENATE("insert into affaires(codeAffaire, nomChantier, rue, codePostal, Ville,lat,lon) values('",A423,"', '",B423,"', '",C423,"', '",D423,"', '",E423,"', ",H423,", ",I423,");")</f>
        <v>insert into affaires(codeAffaire, nomChantier, rue, codePostal, Ville,lat,lon) values('3184841', 'CARROSSERIE LEFRANCOIS', '1185 RUE LEON FOUCAULT', '14200', 'HEROUVILLE ST CLAIR', , );</v>
      </c>
    </row>
    <row r="424" spans="1:12" hidden="1">
      <c r="A424" s="6">
        <v>3167672</v>
      </c>
      <c r="B424" t="s">
        <v>1223</v>
      </c>
      <c r="C424" t="s">
        <v>5187</v>
      </c>
      <c r="D424" s="6">
        <v>22120</v>
      </c>
      <c r="E424" t="s">
        <v>5188</v>
      </c>
      <c r="F424" t="str">
        <f>CONCATENATE(C424," ",D424," ",E424)</f>
        <v>RUE MORIN 22120 HILLION</v>
      </c>
      <c r="L424" t="str">
        <f>CONCATENATE("insert into affaires(codeAffaire, nomChantier, rue, codePostal, Ville,lat,lon) values('",A424,"', '",B424,"', '",C424,"', '",D424,"', '",E424,"', ",H424,", ",I424,");")</f>
        <v>insert into affaires(codeAffaire, nomChantier, rue, codePostal, Ville,lat,lon) values('3167672', 'COLLEGE', 'RUE MORIN', '22120', 'HILLION', , );</v>
      </c>
    </row>
    <row r="425" spans="1:12" hidden="1">
      <c r="A425" s="6">
        <v>3182767</v>
      </c>
      <c r="B425" t="s">
        <v>5200</v>
      </c>
      <c r="C425" t="s">
        <v>5201</v>
      </c>
      <c r="D425" s="6">
        <v>14600</v>
      </c>
      <c r="E425" t="s">
        <v>5202</v>
      </c>
      <c r="F425" t="str">
        <f>CONCATENATE(C425," ",D425," ",E425)</f>
        <v>46 COURS ALBERT MANUEL 14600 HONFLEUR</v>
      </c>
      <c r="L425" t="str">
        <f>CONCATENATE("insert into affaires(codeAffaire, nomChantier, rue, codePostal, Ville,lat,lon) values('",A425,"', '",B425,"', '",C425,"', '",D425,"', '",E425,"', ",H425,", ",I425,");")</f>
        <v>insert into affaires(codeAffaire, nomChantier, rue, codePostal, Ville,lat,lon) values('3182767', 'SOPPIM', '46 COURS ALBERT MANUEL', '14600', 'HONFLEUR', , );</v>
      </c>
    </row>
    <row r="426" spans="1:12" hidden="1">
      <c r="A426" s="6">
        <v>3178211</v>
      </c>
      <c r="B426" t="s">
        <v>2695</v>
      </c>
      <c r="C426" t="s">
        <v>4822</v>
      </c>
      <c r="D426" s="6">
        <v>54180</v>
      </c>
      <c r="E426" t="s">
        <v>4823</v>
      </c>
      <c r="F426" t="str">
        <f>CONCATENATE(C426," ",D426," ",E426)</f>
        <v>RUE DE LORRAINE 54180 HOUDEMONT</v>
      </c>
      <c r="L426" t="str">
        <f>CONCATENATE("insert into affaires(codeAffaire, nomChantier, rue, codePostal, Ville,lat,lon) values('",A426,"', '",B426,"', '",C426,"', '",D426,"', '",E426,"', ",H426,", ",I426,");")</f>
        <v>insert into affaires(codeAffaire, nomChantier, rue, codePostal, Ville,lat,lon) values('3178211', 'GROUPE SCOLAIRE', 'RUE DE LORRAINE', '54180', 'HOUDEMONT', , );</v>
      </c>
    </row>
    <row r="427" spans="1:12" hidden="1">
      <c r="A427" s="6">
        <v>3181862</v>
      </c>
      <c r="B427" t="s">
        <v>4053</v>
      </c>
      <c r="C427" t="s">
        <v>4054</v>
      </c>
      <c r="D427" s="6">
        <v>78800</v>
      </c>
      <c r="E427" t="s">
        <v>4055</v>
      </c>
      <c r="F427" t="str">
        <f>CONCATENATE(C427," ",D427," ",E427)</f>
        <v>3 BIS-5 RUE GAMBETTA 78800 HOUILLES</v>
      </c>
      <c r="L427" t="str">
        <f>CONCATENATE("insert into affaires(codeAffaire, nomChantier, rue, codePostal, Ville,lat,lon) values('",A427,"', '",B427,"', '",C427,"', '",D427,"', '",E427,"', ",H427,", ",I427,");")</f>
        <v>insert into affaires(codeAffaire, nomChantier, rue, codePostal, Ville,lat,lon) values('3181862', '27 LOGTS ET 1 COMMERCE', '3 BIS-5 RUE GAMBETTA', '78800', 'HOUILLES', , );</v>
      </c>
    </row>
    <row r="428" spans="1:12" hidden="1">
      <c r="A428" s="6">
        <v>3182264</v>
      </c>
      <c r="B428" t="s">
        <v>5960</v>
      </c>
      <c r="C428" t="s">
        <v>5961</v>
      </c>
      <c r="D428" s="6">
        <v>59116</v>
      </c>
      <c r="E428" t="s">
        <v>5962</v>
      </c>
      <c r="F428" t="str">
        <f>CONCATENATE(C428," ",D428," ",E428)</f>
        <v>33 RUE CARNOT 59116 HOUPLINES</v>
      </c>
      <c r="L428" t="str">
        <f>CONCATENATE("insert into affaires(codeAffaire, nomChantier, rue, codePostal, Ville,lat,lon) values('",A428,"', '",B428,"', '",C428,"', '",D428,"', '",E428,"', ",H428,", ",I428,");")</f>
        <v>insert into affaires(codeAffaire, nomChantier, rue, codePostal, Ville,lat,lon) values('3182264', 'LE LYS', '33 RUE CARNOT', '59116', 'HOUPLINES', , );</v>
      </c>
    </row>
    <row r="429" spans="1:12" hidden="1">
      <c r="A429" s="6">
        <v>3176304</v>
      </c>
      <c r="B429" t="s">
        <v>2854</v>
      </c>
      <c r="C429" t="s">
        <v>2855</v>
      </c>
      <c r="D429" s="6">
        <v>25300</v>
      </c>
      <c r="E429" t="s">
        <v>2856</v>
      </c>
      <c r="F429" t="str">
        <f>CONCATENATE(C429," ",D429," ",E429)</f>
        <v>GRANDE RUE 25300 HOUTAUD</v>
      </c>
      <c r="L429" t="str">
        <f>CONCATENATE("insert into affaires(codeAffaire, nomChantier, rue, codePostal, Ville,lat,lon) values('",A429,"', '",B429,"', '",C429,"', '",D429,"', '",E429,"', ",H429,", ",I429,");")</f>
        <v>insert into affaires(codeAffaire, nomChantier, rue, codePostal, Ville,lat,lon) values('3176304', 'LECLERC', 'GRANDE RUE', '25300', 'HOUTAUD', , );</v>
      </c>
    </row>
    <row r="430" spans="1:12" hidden="1">
      <c r="A430" s="6">
        <v>3182478</v>
      </c>
      <c r="B430" t="s">
        <v>4598</v>
      </c>
      <c r="C430" t="s">
        <v>7188</v>
      </c>
      <c r="D430" s="6">
        <v>38750</v>
      </c>
      <c r="E430" t="s">
        <v>4600</v>
      </c>
      <c r="F430" t="str">
        <f>CONCATENATE(C430," ",D430," ",E430)</f>
        <v>ROUTE DE L''ALTIPORT 38750 HUEZ</v>
      </c>
      <c r="L430" t="str">
        <f>CONCATENATE("insert into affaires(codeAffaire, nomChantier, rue, codePostal, Ville,lat,lon) values('",A430,"', '",B430,"', '",C430,"', '",D430,"', '",E430,"', ",H430,", ",I430,");")</f>
        <v>insert into affaires(codeAffaire, nomChantier, rue, codePostal, Ville,lat,lon) values('3182478', 'CLUB MED', 'ROUTE DE L''ALTIPORT', '38750', 'HUEZ', , );</v>
      </c>
    </row>
    <row r="431" spans="1:12" hidden="1">
      <c r="A431" s="6">
        <v>3184187</v>
      </c>
      <c r="B431" t="s">
        <v>6067</v>
      </c>
      <c r="C431" t="s">
        <v>6068</v>
      </c>
      <c r="D431" s="6">
        <v>14123</v>
      </c>
      <c r="E431" t="s">
        <v>2712</v>
      </c>
      <c r="F431" t="str">
        <f>CONCATENATE(C431," ",D431," ",E431)</f>
        <v>BOULEVARD CHARLES CROS 14123 IFS</v>
      </c>
      <c r="L431" t="str">
        <f>CONCATENATE("insert into affaires(codeAffaire, nomChantier, rue, codePostal, Ville,lat,lon) values('",A431,"', '",B431,"', '",C431,"', '",D431,"', '",E431,"', ",H431,", ",I431,");")</f>
        <v>insert into affaires(codeAffaire, nomChantier, rue, codePostal, Ville,lat,lon) values('3184187', 'IMMEUBLE DE BUREAUX LOT N°4', 'BOULEVARD CHARLES CROS', '14123', 'IFS', , );</v>
      </c>
    </row>
    <row r="432" spans="1:12" hidden="1">
      <c r="A432" s="6">
        <v>3169976</v>
      </c>
      <c r="B432" t="s">
        <v>3293</v>
      </c>
      <c r="C432" t="s">
        <v>3294</v>
      </c>
      <c r="D432" s="6">
        <v>14123</v>
      </c>
      <c r="E432" t="s">
        <v>2712</v>
      </c>
      <c r="F432" t="str">
        <f>CONCATENATE(C432," ",D432," ",E432)</f>
        <v>RUE DU CHEMIN VERT 14123 IFS</v>
      </c>
      <c r="L432" t="str">
        <f>CONCATENATE("insert into affaires(codeAffaire, nomChantier, rue, codePostal, Ville,lat,lon) values('",A432,"', '",B432,"', '",C432,"', '",D432,"', '",E432,"', ",H432,", ",I432,");")</f>
        <v>insert into affaires(codeAffaire, nomChantier, rue, codePostal, Ville,lat,lon) values('3169976', '27 LOGEMENTS', 'RUE DU CHEMIN VERT', '14123', 'IFS', , );</v>
      </c>
    </row>
    <row r="433" spans="1:12" hidden="1">
      <c r="A433" s="6">
        <v>3184871</v>
      </c>
      <c r="B433" t="s">
        <v>2710</v>
      </c>
      <c r="C433" t="s">
        <v>2711</v>
      </c>
      <c r="D433" s="6">
        <v>14123</v>
      </c>
      <c r="E433" t="s">
        <v>2712</v>
      </c>
      <c r="F433" t="str">
        <f>CONCATENATE(C433," ",D433," ",E433)</f>
        <v>ZAC OBJECTIFS SUD LOT 13 14123 IFS</v>
      </c>
      <c r="L433" t="str">
        <f>CONCATENATE("insert into affaires(codeAffaire, nomChantier, rue, codePostal, Ville,lat,lon) values('",A433,"', '",B433,"', '",C433,"', '",D433,"', '",E433,"', ",H433,", ",I433,");")</f>
        <v>insert into affaires(codeAffaire, nomChantier, rue, codePostal, Ville,lat,lon) values('3184871', 'VILLAGES ENT. BAT A, B ET F', 'ZAC OBJECTIFS SUD LOT 13', '14123', 'IFS', , );</v>
      </c>
    </row>
    <row r="434" spans="1:12" hidden="1">
      <c r="A434" s="6">
        <v>3177584</v>
      </c>
      <c r="B434" t="s">
        <v>5007</v>
      </c>
      <c r="C434" t="s">
        <v>5008</v>
      </c>
      <c r="D434" s="6">
        <v>27460</v>
      </c>
      <c r="E434" t="s">
        <v>5009</v>
      </c>
      <c r="F434" t="str">
        <f>CONCATENATE(C434," ",D434," ",E434)</f>
        <v>Rue de la gare 27460 IGOVILLE</v>
      </c>
      <c r="L434" t="str">
        <f>CONCATENATE("insert into affaires(codeAffaire, nomChantier, rue, codePostal, Ville,lat,lon) values('",A434,"', '",B434,"', '",C434,"', '",D434,"', '",E434,"', ",H434,", ",I434,");")</f>
        <v>insert into affaires(codeAffaire, nomChantier, rue, codePostal, Ville,lat,lon) values('3177584', 'MSD BASTET', 'Rue de la gare', '27460', 'IGOVILLE', , );</v>
      </c>
    </row>
    <row r="435" spans="1:12" hidden="1">
      <c r="A435" s="6">
        <v>3182087</v>
      </c>
      <c r="B435" t="s">
        <v>1508</v>
      </c>
      <c r="C435" t="s">
        <v>1509</v>
      </c>
      <c r="D435" s="6">
        <v>68110</v>
      </c>
      <c r="E435" t="s">
        <v>1510</v>
      </c>
      <c r="F435" t="str">
        <f>CONCATENATE(C435," ",D435," ",E435)</f>
        <v>RUE ST JACQUES / RUE DE MEYENHEIM 68110 ILLZACH</v>
      </c>
      <c r="L435" t="str">
        <f>CONCATENATE("insert into affaires(codeAffaire, nomChantier, rue, codePostal, Ville,lat,lon) values('",A435,"', '",B435,"', '",C435,"', '",D435,"', '",E435,"', ",H435,", ",I435,");")</f>
        <v>insert into affaires(codeAffaire, nomChantier, rue, codePostal, Ville,lat,lon) values('3182087', 'LES ALLEES DES KLIMT', 'RUE ST JACQUES / RUE DE MEYENHEIM', '68110', 'ILLZACH', , );</v>
      </c>
    </row>
    <row r="436" spans="1:12" hidden="1">
      <c r="A436" s="6">
        <v>3184245</v>
      </c>
      <c r="B436" t="s">
        <v>2546</v>
      </c>
      <c r="C436" t="s">
        <v>2547</v>
      </c>
      <c r="D436" s="6">
        <v>44610</v>
      </c>
      <c r="E436" t="s">
        <v>2548</v>
      </c>
      <c r="F436" t="str">
        <f>CONCATENATE(C436," ",D436," ",E436)</f>
        <v>PLACE DE LA MARTINIERE 44610 INDRE</v>
      </c>
      <c r="L436" t="str">
        <f>CONCATENATE("insert into affaires(codeAffaire, nomChantier, rue, codePostal, Ville,lat,lon) values('",A436,"', '",B436,"', '",C436,"', '",D436,"', '",E436,"', ",H436,", ",I436,");")</f>
        <v>insert into affaires(codeAffaire, nomChantier, rue, codePostal, Ville,lat,lon) values('3184245', 'RIVE DROITE', 'PLACE DE LA MARTINIERE', '44610', 'INDRE', , );</v>
      </c>
    </row>
    <row r="437" spans="1:12" hidden="1">
      <c r="A437" s="6">
        <v>3174408</v>
      </c>
      <c r="B437" t="s">
        <v>3698</v>
      </c>
      <c r="C437" t="s">
        <v>3699</v>
      </c>
      <c r="D437" s="6">
        <v>87170</v>
      </c>
      <c r="E437" t="s">
        <v>3700</v>
      </c>
      <c r="F437" t="str">
        <f>CONCATENATE(C437," ",D437," ",E437)</f>
        <v>ZAC BELLEVUE PARPAYAT LA VEYRINE 87170 ISLE</v>
      </c>
      <c r="L437" t="str">
        <f>CONCATENATE("insert into affaires(codeAffaire, nomChantier, rue, codePostal, Ville,lat,lon) values('",A437,"', '",B437,"', '",C437,"', '",D437,"', '",E437,"', ",H437,", ",I437,");")</f>
        <v>insert into affaires(codeAffaire, nomChantier, rue, codePostal, Ville,lat,lon) values('3174408', '14 PAVILLONS PARPAYAT 2', 'ZAC BELLEVUE PARPAYAT LA VEYRINE', '87170', 'ISLE', , );</v>
      </c>
    </row>
    <row r="438" spans="1:12">
      <c r="A438" s="6">
        <v>3175059</v>
      </c>
      <c r="B438" t="s">
        <v>540</v>
      </c>
      <c r="C438" t="s">
        <v>541</v>
      </c>
      <c r="D438" s="6">
        <v>92130</v>
      </c>
      <c r="E438" t="s">
        <v>542</v>
      </c>
      <c r="F438" t="str">
        <f>CONCATENATE(C438," ",D438," ",E438)</f>
        <v>30/40 RUE GUYNEMER 92130 ISSY LES MOULINEAUX</v>
      </c>
      <c r="G438" t="s">
        <v>7580</v>
      </c>
      <c r="H438" t="s">
        <v>7581</v>
      </c>
      <c r="I438" t="s">
        <v>7582</v>
      </c>
      <c r="J438" t="s">
        <v>7583</v>
      </c>
      <c r="L438" t="str">
        <f>CONCATENATE("insert into affaires(codeAffaire, nomChantier, rue, codePostal, Ville,lat,lon) values('",A438,"', '",B438,"', '",C438,"', '",D438,"', '",E438,"', ",H438,", ",I438,");")</f>
        <v>insert into affaires(codeAffaire, nomChantier, rue, codePostal, Ville,lat,lon) values('3175059', 'ISSY - GUYNEMER', '30/40 RUE GUYNEMER', '92130', 'ISSY LES MOULINEAUX', 48.828923, 2.275301);</v>
      </c>
    </row>
    <row r="439" spans="1:12" hidden="1">
      <c r="A439" s="6">
        <v>3183138</v>
      </c>
      <c r="B439" t="s">
        <v>2695</v>
      </c>
      <c r="C439" t="s">
        <v>6007</v>
      </c>
      <c r="D439" s="6">
        <v>13118</v>
      </c>
      <c r="E439" t="s">
        <v>3218</v>
      </c>
      <c r="F439" t="str">
        <f>CONCATENATE(C439," ",D439," ",E439)</f>
        <v>CHEMIN DE CAPEAU 13118 ISTRES</v>
      </c>
      <c r="L439" t="str">
        <f>CONCATENATE("insert into affaires(codeAffaire, nomChantier, rue, codePostal, Ville,lat,lon) values('",A439,"', '",B439,"', '",C439,"', '",D439,"', '",E439,"', ",H439,", ",I439,");")</f>
        <v>insert into affaires(codeAffaire, nomChantier, rue, codePostal, Ville,lat,lon) values('3183138', 'GROUPE SCOLAIRE', 'CHEMIN DE CAPEAU', '13118', 'ISTRES', , );</v>
      </c>
    </row>
    <row r="440" spans="1:12" hidden="1">
      <c r="A440" s="6">
        <v>3180549</v>
      </c>
      <c r="B440" t="s">
        <v>3216</v>
      </c>
      <c r="C440" t="s">
        <v>3217</v>
      </c>
      <c r="D440" s="6">
        <v>13118</v>
      </c>
      <c r="E440" t="s">
        <v>3218</v>
      </c>
      <c r="F440" t="str">
        <f>CONCATENATE(C440," ",D440," ",E440)</f>
        <v>ZAC DE TRIGANCE - CHEMIN DE CAPEAU 13118 ISTRES</v>
      </c>
      <c r="L440" t="str">
        <f>CONCATENATE("insert into affaires(codeAffaire, nomChantier, rue, codePostal, Ville,lat,lon) values('",A440,"', '",B440,"', '",C440,"', '",D440,"', '",E440,"', ",H440,", ",I440,");")</f>
        <v>insert into affaires(codeAffaire, nomChantier, rue, codePostal, Ville,lat,lon) values('3180549', 'LOU CANTE', 'ZAC DE TRIGANCE - CHEMIN DE CAPEAU', '13118', 'ISTRES', , );</v>
      </c>
    </row>
    <row r="441" spans="1:12" hidden="1">
      <c r="A441" s="6">
        <v>3185050</v>
      </c>
      <c r="B441" t="s">
        <v>4329</v>
      </c>
      <c r="C441" t="s">
        <v>4330</v>
      </c>
      <c r="D441" s="6">
        <v>10260</v>
      </c>
      <c r="E441" t="s">
        <v>4331</v>
      </c>
      <c r="F441" t="str">
        <f>CONCATENATE(C441," ",D441," ",E441)</f>
        <v>ROUTE DE RUMILLY LES VAUDES 10260 JULLY SUR SARCE</v>
      </c>
      <c r="L441" t="str">
        <f>CONCATENATE("insert into affaires(codeAffaire, nomChantier, rue, codePostal, Ville,lat,lon) values('",A441,"', '",B441,"', '",C441,"', '",D441,"', '",E441,"', ",H441,", ",I441,");")</f>
        <v>insert into affaires(codeAffaire, nomChantier, rue, codePostal, Ville,lat,lon) values('3185050', 'SOLEMA', 'ROUTE DE RUMILLY LES VAUDES', '10260', 'JULLY SUR SARCE', , );</v>
      </c>
    </row>
    <row r="442" spans="1:12" hidden="1">
      <c r="A442" s="6">
        <v>3182589</v>
      </c>
      <c r="B442" t="s">
        <v>7131</v>
      </c>
      <c r="C442" t="s">
        <v>4545</v>
      </c>
      <c r="D442" s="6">
        <v>34990</v>
      </c>
      <c r="E442" t="s">
        <v>4546</v>
      </c>
      <c r="F442" t="str">
        <f>CONCATENATE(C442," ",D442," ",E442)</f>
        <v>RUE DE PERGASAN (A COTE DE CHAUSSON) 34990 JUVIGNAC</v>
      </c>
      <c r="L442" t="str">
        <f>CONCATENATE("insert into affaires(codeAffaire, nomChantier, rue, codePostal, Ville,lat,lon) values('",A442,"', '",B442,"', '",C442,"', '",D442,"', '",E442,"', ",H442,", ",I442,");")</f>
        <v>insert into affaires(codeAffaire, nomChantier, rue, codePostal, Ville,lat,lon) values('3182589', 'RESIDENCE DE L''ORT', 'RUE DE PERGASAN (A COTE DE CHAUSSON)', '34990', 'JUVIGNAC', , );</v>
      </c>
    </row>
    <row r="443" spans="1:12" hidden="1">
      <c r="A443" s="6">
        <v>3178040</v>
      </c>
      <c r="B443" t="s">
        <v>2397</v>
      </c>
      <c r="C443" t="s">
        <v>2398</v>
      </c>
      <c r="D443" s="6">
        <v>67520</v>
      </c>
      <c r="E443" t="s">
        <v>2399</v>
      </c>
      <c r="F443" t="str">
        <f>CONCATENATE(C443," ",D443," ",E443)</f>
        <v>10 RUE DE L ECOLE 67520 KIRCHHEIM</v>
      </c>
      <c r="L443" t="str">
        <f>CONCATENATE("insert into affaires(codeAffaire, nomChantier, rue, codePostal, Ville,lat,lon) values('",A443,"', '",B443,"', '",C443,"', '",D443,"', '",E443,"', ",H443,", ",I443,");")</f>
        <v>insert into affaires(codeAffaire, nomChantier, rue, codePostal, Ville,lat,lon) values('3178040', 'PERISCOLAIRE ET RAM', '10 RUE DE L ECOLE', '67520', 'KIRCHHEIM', , );</v>
      </c>
    </row>
    <row r="444" spans="1:12" hidden="1">
      <c r="A444" s="6">
        <v>3179522</v>
      </c>
      <c r="B444" t="s">
        <v>1740</v>
      </c>
      <c r="C444" t="s">
        <v>7162</v>
      </c>
      <c r="D444" s="6" t="s">
        <v>7214</v>
      </c>
      <c r="E444" t="s">
        <v>1742</v>
      </c>
      <c r="F444" t="str">
        <f>CONCATENATE(C444," ",D444," ",E444)</f>
        <v>PROCHE DE L''EGLISE 04160 L ESCALE</v>
      </c>
      <c r="L444" t="str">
        <f>CONCATENATE("insert into affaires(codeAffaire, nomChantier, rue, codePostal, Ville,lat,lon) values('",A444,"', '",B444,"', '",C444,"', '",D444,"', '",E444,"', ",H444,", ",I444,");")</f>
        <v>insert into affaires(codeAffaire, nomChantier, rue, codePostal, Ville,lat,lon) values('3179522', 'RESIDENCE DU BOURGUET', 'PROCHE DE L''EGLISE', '04160', 'L ESCALE', , );</v>
      </c>
    </row>
    <row r="445" spans="1:12" hidden="1">
      <c r="A445" s="6">
        <v>3174220</v>
      </c>
      <c r="B445" t="s">
        <v>5717</v>
      </c>
      <c r="C445" t="s">
        <v>5718</v>
      </c>
      <c r="D445" s="6">
        <v>16340</v>
      </c>
      <c r="E445" t="s">
        <v>5719</v>
      </c>
      <c r="F445" t="str">
        <f>CONCATENATE(C445," ",D445," ",E445)</f>
        <v>8 RUE MARVINGT 16340 L ISLE D ESPAGNAC</v>
      </c>
      <c r="L445" t="str">
        <f>CONCATENATE("insert into affaires(codeAffaire, nomChantier, rue, codePostal, Ville,lat,lon) values('",A445,"', '",B445,"', '",C445,"', '",D445,"', '",E445,"', ",H445,", ",I445,");")</f>
        <v>insert into affaires(codeAffaire, nomChantier, rue, codePostal, Ville,lat,lon) values('3174220', 'SOLOCAL', '8 RUE MARVINGT', '16340', 'L ISLE D ESPAGNAC', , );</v>
      </c>
    </row>
    <row r="446" spans="1:12" hidden="1">
      <c r="A446" s="6">
        <v>3179839</v>
      </c>
      <c r="B446" t="s">
        <v>1836</v>
      </c>
      <c r="C446" t="s">
        <v>1837</v>
      </c>
      <c r="D446" s="6">
        <v>44500</v>
      </c>
      <c r="E446" t="s">
        <v>1764</v>
      </c>
      <c r="F446" t="str">
        <f>CONCATENATE(C446," ",D446," ",E446)</f>
        <v>AV. JEAN DE NEYMAN  AV. CAPITAINE ROCHAT 44500 LA BAULE ESCOUBLAC</v>
      </c>
      <c r="L446" t="str">
        <f>CONCATENATE("insert into affaires(codeAffaire, nomChantier, rue, codePostal, Ville,lat,lon) values('",A446,"', '",B446,"', '",C446,"', '",D446,"', '",E446,"', ",H446,", ",I446,");")</f>
        <v>insert into affaires(codeAffaire, nomChantier, rue, codePostal, Ville,lat,lon) values('3179839', 'VILLA VICTOIRE', 'AV. JEAN DE NEYMAN  AV. CAPITAINE ROCHAT', '44500', 'LA BAULE ESCOUBLAC', , );</v>
      </c>
    </row>
    <row r="447" spans="1:12" hidden="1">
      <c r="A447" s="6">
        <v>3179759</v>
      </c>
      <c r="B447" t="s">
        <v>1762</v>
      </c>
      <c r="C447" t="s">
        <v>1763</v>
      </c>
      <c r="D447" s="6">
        <v>44500</v>
      </c>
      <c r="E447" t="s">
        <v>1764</v>
      </c>
      <c r="F447" t="str">
        <f>CONCATENATE(C447," ",D447," ",E447)</f>
        <v>RUE DE LATTRE DE TASSIGNY 44500 LA BAULE ESCOUBLAC</v>
      </c>
      <c r="L447" t="str">
        <f>CONCATENATE("insert into affaires(codeAffaire, nomChantier, rue, codePostal, Ville,lat,lon) values('",A447,"', '",B447,"', '",C447,"', '",D447,"', '",E447,"', ",H447,", ",I447,");")</f>
        <v>insert into affaires(codeAffaire, nomChantier, rue, codePostal, Ville,lat,lon) values('3179759', 'VILLA COEUR BAULOIS', 'RUE DE LATTRE DE TASSIGNY', '44500', 'LA BAULE ESCOUBLAC', , );</v>
      </c>
    </row>
    <row r="448" spans="1:12" hidden="1">
      <c r="A448" s="6">
        <v>3181685</v>
      </c>
      <c r="B448" t="s">
        <v>3644</v>
      </c>
      <c r="C448" t="s">
        <v>3645</v>
      </c>
      <c r="D448" s="6">
        <v>72650</v>
      </c>
      <c r="E448" t="s">
        <v>3646</v>
      </c>
      <c r="F448" t="str">
        <f>CONCATENATE(C448," ",D448," ",E448)</f>
        <v>ZA DES HOGUES 72650 LA BAZOGE</v>
      </c>
      <c r="L448" t="str">
        <f>CONCATENATE("insert into affaires(codeAffaire, nomChantier, rue, codePostal, Ville,lat,lon) values('",A448,"', '",B448,"', '",C448,"', '",D448,"', '",E448,"', ",H448,", ",I448,");")</f>
        <v>insert into affaires(codeAffaire, nomChantier, rue, codePostal, Ville,lat,lon) values('3181685', 'LOEUF', 'ZA DES HOGUES', '72650', 'LA BAZOGE', , );</v>
      </c>
    </row>
    <row r="449" spans="1:12">
      <c r="A449" s="6">
        <v>3184328</v>
      </c>
      <c r="B449" t="s">
        <v>294</v>
      </c>
      <c r="C449" t="s">
        <v>295</v>
      </c>
      <c r="D449" s="6">
        <v>88250</v>
      </c>
      <c r="E449" t="s">
        <v>296</v>
      </c>
      <c r="F449" t="str">
        <f>CONCATENATE(C449," ",D449," ",E449)</f>
        <v>ROUTE DU CHAJOUX 88250 LA BRESSE</v>
      </c>
      <c r="G449" t="s">
        <v>7416</v>
      </c>
      <c r="H449" t="s">
        <v>7417</v>
      </c>
      <c r="I449" t="s">
        <v>7418</v>
      </c>
      <c r="J449" t="s">
        <v>7419</v>
      </c>
      <c r="L449" t="str">
        <f>CONCATENATE("insert into affaires(codeAffaire, nomChantier, rue, codePostal, Ville,lat,lon) values('",A449,"', '",B449,"', '",C449,"', '",D449,"', '",E449,"', ",H449,", ",I449,");")</f>
        <v>insert into affaires(codeAffaire, nomChantier, rue, codePostal, Ville,lat,lon) values('3184328', 'SAUCOPAR', 'ROUTE DU CHAJOUX', '88250', 'LA BRESSE', 48.018361, 6.900157);</v>
      </c>
    </row>
    <row r="450" spans="1:12">
      <c r="A450" s="6">
        <v>3181508</v>
      </c>
      <c r="B450" t="s">
        <v>134</v>
      </c>
      <c r="C450" t="s">
        <v>135</v>
      </c>
      <c r="D450" s="6">
        <v>12230</v>
      </c>
      <c r="E450" t="s">
        <v>136</v>
      </c>
      <c r="F450" t="str">
        <f>CONCATENATE(C450," ",D450," ",E450)</f>
        <v>CHEMIN DU LACAS 12230 LA CAVALERIE</v>
      </c>
      <c r="G450" t="s">
        <v>7312</v>
      </c>
      <c r="H450" t="s">
        <v>7313</v>
      </c>
      <c r="I450" t="s">
        <v>7314</v>
      </c>
      <c r="J450" t="s">
        <v>7315</v>
      </c>
      <c r="L450" t="str">
        <f>CONCATENATE("insert into affaires(codeAffaire, nomChantier, rue, codePostal, Ville,lat,lon) values('",A450,"', '",B450,"', '",C450,"', '",D450,"', '",E450,"', ",H450,", ",I450,");")</f>
        <v>insert into affaires(codeAffaire, nomChantier, rue, codePostal, Ville,lat,lon) values('3181508', 'MAISON DE SANTE', 'CHEMIN DU LACAS', '12230', 'LA CAVALERIE', 44.011233, 3.153316);</v>
      </c>
    </row>
    <row r="451" spans="1:12" hidden="1">
      <c r="A451" s="6">
        <v>3184603</v>
      </c>
      <c r="B451" t="s">
        <v>3661</v>
      </c>
      <c r="C451" t="s">
        <v>3662</v>
      </c>
      <c r="D451" s="6">
        <v>76430</v>
      </c>
      <c r="E451" t="s">
        <v>3663</v>
      </c>
      <c r="F451" t="str">
        <f>CONCATENATE(C451," ",D451," ",E451)</f>
        <v>1940 ROUTE DE TANCARVILLE 76430 LA CERLANGUE</v>
      </c>
      <c r="L451" t="str">
        <f>CONCATENATE("insert into affaires(codeAffaire, nomChantier, rue, codePostal, Ville,lat,lon) values('",A451,"', '",B451,"', '",C451,"', '",D451,"', '",E451,"', ",H451,", ",I451,");")</f>
        <v>insert into affaires(codeAffaire, nomChantier, rue, codePostal, Ville,lat,lon) values('3184603', 'MAISON FAMILIALE HAVRE RURAL', '1940 ROUTE DE TANCARVILLE', '76430', 'LA CERLANGUE', , );</v>
      </c>
    </row>
    <row r="452" spans="1:12" hidden="1">
      <c r="A452" s="6">
        <v>3184242</v>
      </c>
      <c r="B452" t="s">
        <v>2552</v>
      </c>
      <c r="C452" t="s">
        <v>2553</v>
      </c>
      <c r="D452" s="6">
        <v>85310</v>
      </c>
      <c r="E452" t="s">
        <v>2554</v>
      </c>
      <c r="F452" t="str">
        <f>CONCATENATE(C452," ",D452," ",E452)</f>
        <v>RUE JACQUES MOINDREAU 85310 LA CHAIZE LE VICOMTE</v>
      </c>
      <c r="L452" t="str">
        <f>CONCATENATE("insert into affaires(codeAffaire, nomChantier, rue, codePostal, Ville,lat,lon) values('",A452,"', '",B452,"', '",C452,"', '",D452,"', '",E452,"', ",H452,", ",I452,");")</f>
        <v>insert into affaires(codeAffaire, nomChantier, rue, codePostal, Ville,lat,lon) values('3184242', 'LA BOULANGERE', 'RUE JACQUES MOINDREAU', '85310', 'LA CHAIZE LE VICOMTE', , );</v>
      </c>
    </row>
    <row r="453" spans="1:12" hidden="1">
      <c r="A453" s="6">
        <v>3184214</v>
      </c>
      <c r="B453" t="s">
        <v>429</v>
      </c>
      <c r="C453" t="s">
        <v>5860</v>
      </c>
      <c r="D453" s="6">
        <v>74360</v>
      </c>
      <c r="E453" t="s">
        <v>5861</v>
      </c>
      <c r="F453" t="str">
        <f>CONCATENATE(C453," ",D453," ",E453)</f>
        <v>Route de Chevenne 74360 LA CHAPELLE D ABONDANCE</v>
      </c>
      <c r="L453" t="str">
        <f>CONCATENATE("insert into affaires(codeAffaire, nomChantier, rue, codePostal, Ville,lat,lon) values('",A453,"', '",B453,"', '",C453,"', '",D453,"', '",E453,"', ",H453,", ",I453,");")</f>
        <v>insert into affaires(codeAffaire, nomChantier, rue, codePostal, Ville,lat,lon) values('3184214', 'PARKING', 'Route de Chevenne', '74360', 'LA CHAPELLE D ABONDANCE', , );</v>
      </c>
    </row>
    <row r="454" spans="1:12" hidden="1">
      <c r="A454" s="6">
        <v>3182151</v>
      </c>
      <c r="B454" t="s">
        <v>4004</v>
      </c>
      <c r="C454" t="s">
        <v>7183</v>
      </c>
      <c r="D454" s="6">
        <v>44240</v>
      </c>
      <c r="E454" t="s">
        <v>4006</v>
      </c>
      <c r="F454" t="str">
        <f>CONCATENATE(C454," ",D454," ",E454)</f>
        <v>RUE DE L''EUROPE 44240 LA CHAPELLE SUR ERDRE</v>
      </c>
      <c r="L454" t="str">
        <f>CONCATENATE("insert into affaires(codeAffaire, nomChantier, rue, codePostal, Ville,lat,lon) values('",A454,"', '",B454,"', '",C454,"', '",D454,"', '",E454,"', ",H454,", ",I454,");")</f>
        <v>insert into affaires(codeAffaire, nomChantier, rue, codePostal, Ville,lat,lon) values('3182151', 'BUREAUX SYGMATEL', 'RUE DE L''EUROPE', '44240', 'LA CHAPELLE SUR ERDRE', , );</v>
      </c>
    </row>
    <row r="455" spans="1:12" hidden="1">
      <c r="A455" s="6">
        <v>3185244</v>
      </c>
      <c r="B455" t="s">
        <v>6703</v>
      </c>
      <c r="C455" t="s">
        <v>7204</v>
      </c>
      <c r="D455" s="6">
        <v>38580</v>
      </c>
      <c r="E455" t="s">
        <v>6705</v>
      </c>
      <c r="F455" t="str">
        <f>CONCATENATE(C455," ",D455," ",E455)</f>
        <v>La Ferrière d''alvard 38580 LA FERRIERE</v>
      </c>
      <c r="L455" t="str">
        <f>CONCATENATE("insert into affaires(codeAffaire, nomChantier, rue, codePostal, Ville,lat,lon) values('",A455,"', '",B455,"', '",C455,"', '",D455,"', '",E455,"', ",H455,", ",I455,");")</f>
        <v>insert into affaires(codeAffaire, nomChantier, rue, codePostal, Ville,lat,lon) values('3185244', 'ECOLES', 'La Ferrière d''alvard', '38580', 'LA FERRIERE', , );</v>
      </c>
    </row>
    <row r="456" spans="1:12" hidden="1">
      <c r="A456" s="6">
        <v>3179730</v>
      </c>
      <c r="B456" t="s">
        <v>6069</v>
      </c>
      <c r="C456" t="s">
        <v>6070</v>
      </c>
      <c r="D456" s="6">
        <v>45240</v>
      </c>
      <c r="E456" t="s">
        <v>6071</v>
      </c>
      <c r="F456" t="str">
        <f>CONCATENATE(C456," ",D456," ",E456)</f>
        <v>CFA DE LA PETITE FERME LES RELAIS 45240 LA FERTE ST AUBIN</v>
      </c>
      <c r="L456" t="str">
        <f>CONCATENATE("insert into affaires(codeAffaire, nomChantier, rue, codePostal, Ville,lat,lon) values('",A456,"', '",B456,"', '",C456,"', '",D456,"', '",E456,"', ",H456,", ",I456,");")</f>
        <v>insert into affaires(codeAffaire, nomChantier, rue, codePostal, Ville,lat,lon) values('3179730', 'GAEC DE L EPINE', 'CFA DE LA PETITE FERME LES RELAIS', '45240', 'LA FERTE ST AUBIN', , );</v>
      </c>
    </row>
    <row r="457" spans="1:12" hidden="1">
      <c r="A457" s="6">
        <v>3181691</v>
      </c>
      <c r="B457" t="s">
        <v>1765</v>
      </c>
      <c r="C457" t="s">
        <v>1766</v>
      </c>
      <c r="D457" s="6">
        <v>72200</v>
      </c>
      <c r="E457" t="s">
        <v>1767</v>
      </c>
      <c r="F457" t="str">
        <f>CONCATENATE(C457," ",D457," ",E457)</f>
        <v>PLACE HENRY IV - RUE CARNOT 72200 LA FLECHE</v>
      </c>
      <c r="L457" t="str">
        <f>CONCATENATE("insert into affaires(codeAffaire, nomChantier, rue, codePostal, Ville,lat,lon) values('",A457,"', '",B457,"', '",C457,"', '",D457,"', '",E457,"', ",H457,", ",I457,");")</f>
        <v>insert into affaires(codeAffaire, nomChantier, rue, codePostal, Ville,lat,lon) values('3181691', 'COMPLEXE CINEMATOGRAPHIQUE', 'PLACE HENRY IV - RUE CARNOT', '72200', 'LA FLECHE', , );</v>
      </c>
    </row>
    <row r="458" spans="1:12">
      <c r="A458" s="6">
        <v>3176806</v>
      </c>
      <c r="B458" t="s">
        <v>462</v>
      </c>
      <c r="C458" t="s">
        <v>463</v>
      </c>
      <c r="D458" s="6">
        <v>42480</v>
      </c>
      <c r="E458" t="s">
        <v>464</v>
      </c>
      <c r="F458" t="str">
        <f>CONCATENATE(C458," ",D458," ",E458)</f>
        <v>4 RUE DE LA LIBERATION 42480 LA FOUILLOUSE</v>
      </c>
      <c r="G458" t="s">
        <v>7528</v>
      </c>
      <c r="H458" t="s">
        <v>7529</v>
      </c>
      <c r="I458" t="s">
        <v>7530</v>
      </c>
      <c r="J458" t="s">
        <v>7531</v>
      </c>
      <c r="L458" t="str">
        <f>CONCATENATE("insert into affaires(codeAffaire, nomChantier, rue, codePostal, Ville,lat,lon) values('",A458,"', '",B458,"', '",C458,"', '",D458,"', '",E458,"', ",H458,", ",I458,");")</f>
        <v>insert into affaires(codeAffaire, nomChantier, rue, codePostal, Ville,lat,lon) values('3176806', '16 LOGEMENTS', '4 RUE DE LA LIBERATION', '42480', 'LA FOUILLOUSE', 45.503006, 4.314623);</v>
      </c>
    </row>
    <row r="459" spans="1:12" hidden="1">
      <c r="A459" s="6">
        <v>3179135</v>
      </c>
      <c r="B459" t="s">
        <v>1641</v>
      </c>
      <c r="C459" t="s">
        <v>1642</v>
      </c>
      <c r="D459" s="6">
        <v>42480</v>
      </c>
      <c r="E459" t="s">
        <v>464</v>
      </c>
      <c r="F459" t="str">
        <f>CONCATENATE(C459," ",D459," ",E459)</f>
        <v>RUE DE LA LIBERATION 42480 LA FOUILLOUSE</v>
      </c>
      <c r="L459" t="str">
        <f>CONCATENATE("insert into affaires(codeAffaire, nomChantier, rue, codePostal, Ville,lat,lon) values('",A459,"', '",B459,"', '",C459,"', '",D459,"', '",E459,"', ",H459,", ",I459,");")</f>
        <v>insert into affaires(codeAffaire, nomChantier, rue, codePostal, Ville,lat,lon) values('3179135', 'MAIRIE', 'RUE DE LA LIBERATION', '42480', 'LA FOUILLOUSE', , );</v>
      </c>
    </row>
    <row r="460" spans="1:12" hidden="1">
      <c r="A460" s="6">
        <v>3175523</v>
      </c>
      <c r="B460" t="s">
        <v>2662</v>
      </c>
      <c r="C460" t="s">
        <v>2663</v>
      </c>
      <c r="D460" s="6">
        <v>83130</v>
      </c>
      <c r="E460" t="s">
        <v>801</v>
      </c>
      <c r="F460" t="str">
        <f>CONCATENATE(C460," ",D460," ",E460)</f>
        <v>134 RUE DES FRERES LUMIERES 83130 LA GARDE</v>
      </c>
      <c r="L460" t="str">
        <f>CONCATENATE("insert into affaires(codeAffaire, nomChantier, rue, codePostal, Ville,lat,lon) values('",A460,"', '",B460,"', '",C460,"', '",D460,"', '",E460,"', ",H460,", ",I460,");")</f>
        <v>insert into affaires(codeAffaire, nomChantier, rue, codePostal, Ville,lat,lon) values('3175523', 'VALLOT', '134 RUE DES FRERES LUMIERES', '83130', 'LA GARDE', , );</v>
      </c>
    </row>
    <row r="461" spans="1:12">
      <c r="A461" s="6">
        <v>3184035</v>
      </c>
      <c r="B461" t="s">
        <v>799</v>
      </c>
      <c r="C461" t="s">
        <v>800</v>
      </c>
      <c r="D461" s="6">
        <v>83130</v>
      </c>
      <c r="E461" t="s">
        <v>801</v>
      </c>
      <c r="F461" t="str">
        <f>CONCATENATE(C461," ",D461," ",E461)</f>
        <v>RUE ASPIRANT ALBERT PIAULT 83130 LA GARDE</v>
      </c>
      <c r="G461" t="s">
        <v>7737</v>
      </c>
      <c r="H461" t="s">
        <v>7738</v>
      </c>
      <c r="I461" t="s">
        <v>7739</v>
      </c>
      <c r="J461" t="s">
        <v>7740</v>
      </c>
      <c r="L461" t="str">
        <f>CONCATENATE("insert into affaires(codeAffaire, nomChantier, rue, codePostal, Ville,lat,lon) values('",A461,"', '",B461,"', '",C461,"', '",D461,"', '",E461,"', ",H461,", ",I461,");")</f>
        <v>insert into affaires(codeAffaire, nomChantier, rue, codePostal, Ville,lat,lon) values('3184035', 'RESIDENCE MARIE CURIE 2', 'RUE ASPIRANT ALBERT PIAULT', '83130', 'LA GARDE', 43.126834, 6.007212);</v>
      </c>
    </row>
    <row r="462" spans="1:12" hidden="1">
      <c r="A462" s="6">
        <v>3183456</v>
      </c>
      <c r="B462" t="s">
        <v>4478</v>
      </c>
      <c r="C462" t="s">
        <v>4479</v>
      </c>
      <c r="D462" s="6">
        <v>53410</v>
      </c>
      <c r="E462" t="s">
        <v>4404</v>
      </c>
      <c r="F462" t="str">
        <f>CONCATENATE(C462," ",D462," ",E462)</f>
        <v>PARC ACTIVITE SUD 53410 LA GRAVELLE</v>
      </c>
      <c r="L462" t="str">
        <f>CONCATENATE("insert into affaires(codeAffaire, nomChantier, rue, codePostal, Ville,lat,lon) values('",A462,"', '",B462,"', '",C462,"', '",D462,"', '",E462,"', ",H462,", ",I462,");")</f>
        <v>insert into affaires(codeAffaire, nomChantier, rue, codePostal, Ville,lat,lon) values('3183456', 'AUVENT', 'PARC ACTIVITE SUD', '53410', 'LA GRAVELLE', , );</v>
      </c>
    </row>
    <row r="463" spans="1:12" hidden="1">
      <c r="A463" s="6">
        <v>3183437</v>
      </c>
      <c r="B463" t="s">
        <v>4402</v>
      </c>
      <c r="C463" t="s">
        <v>4403</v>
      </c>
      <c r="D463" s="6">
        <v>53410</v>
      </c>
      <c r="E463" t="s">
        <v>4404</v>
      </c>
      <c r="F463" t="str">
        <f>CONCATENATE(C463," ",D463," ",E463)</f>
        <v>PARC ACTIVITES SUD 53410 LA GRAVELLE</v>
      </c>
      <c r="L463" t="str">
        <f>CONCATENATE("insert into affaires(codeAffaire, nomChantier, rue, codePostal, Ville,lat,lon) values('",A463,"', '",B463,"', '",C463,"', '",D463,"', '",E463,"', ",H463,", ",I463,");")</f>
        <v>insert into affaires(codeAffaire, nomChantier, rue, codePostal, Ville,lat,lon) values('3183437', 'FRIGO TRANSPORTS', 'PARC ACTIVITES SUD', '53410', 'LA GRAVELLE', , );</v>
      </c>
    </row>
    <row r="464" spans="1:12" hidden="1">
      <c r="A464" s="6">
        <v>3185236</v>
      </c>
      <c r="B464" t="s">
        <v>4949</v>
      </c>
      <c r="C464" t="s">
        <v>4950</v>
      </c>
      <c r="D464" s="6">
        <v>35130</v>
      </c>
      <c r="E464" t="s">
        <v>4951</v>
      </c>
      <c r="F464" t="str">
        <f>CONCATENATE(C464," ",D464," ",E464)</f>
        <v>35 RUE DE LA BOUGEOIRE 35130 LA GUERCHE DE BRETAGNE</v>
      </c>
      <c r="L464" t="str">
        <f>CONCATENATE("insert into affaires(codeAffaire, nomChantier, rue, codePostal, Ville,lat,lon) values('",A464,"', '",B464,"', '",C464,"', '",D464,"', '",E464,"', ",H464,", ",I464,");")</f>
        <v>insert into affaires(codeAffaire, nomChantier, rue, codePostal, Ville,lat,lon) values('3185236', 'GATINE VIANDES', '35 RUE DE LA BOUGEOIRE', '35130', 'LA GUERCHE DE BRETAGNE', , );</v>
      </c>
    </row>
    <row r="465" spans="1:12" hidden="1">
      <c r="A465" s="6">
        <v>3183671</v>
      </c>
      <c r="B465" t="s">
        <v>3276</v>
      </c>
      <c r="C465" t="s">
        <v>3277</v>
      </c>
      <c r="D465" s="6">
        <v>59570</v>
      </c>
      <c r="E465" t="s">
        <v>3278</v>
      </c>
      <c r="F465" t="str">
        <f>CONCATENATE(C465," ",D465," ",E465)</f>
        <v>RUE DU PONT SUR SAMBRE 59570 LA LONGUEVILLE</v>
      </c>
      <c r="L465" t="str">
        <f>CONCATENATE("insert into affaires(codeAffaire, nomChantier, rue, codePostal, Ville,lat,lon) values('",A465,"', '",B465,"', '",C465,"', '",D465,"', '",E465,"', ",H465,", ",I465,");")</f>
        <v>insert into affaires(codeAffaire, nomChantier, rue, codePostal, Ville,lat,lon) values('3183671', '22 INDIVIDUELS + 4 COLLECTIFS', 'RUE DU PONT SUR SAMBRE', '59570', 'LA LONGUEVILLE', , );</v>
      </c>
    </row>
    <row r="466" spans="1:12">
      <c r="A466" s="6">
        <v>3165489</v>
      </c>
      <c r="B466" t="s">
        <v>881</v>
      </c>
      <c r="C466" t="s">
        <v>882</v>
      </c>
      <c r="D466" s="6">
        <v>59110</v>
      </c>
      <c r="E466" t="s">
        <v>883</v>
      </c>
      <c r="F466" t="str">
        <f>CONCATENATE(C466," ",D466," ",E466)</f>
        <v>RUE SAINT CHARLES 59110 LA MADELEINE</v>
      </c>
      <c r="G466" t="s">
        <v>7805</v>
      </c>
      <c r="H466" t="s">
        <v>7806</v>
      </c>
      <c r="I466" t="s">
        <v>7807</v>
      </c>
      <c r="J466" t="s">
        <v>7808</v>
      </c>
      <c r="L466" t="str">
        <f>CONCATENATE("insert into affaires(codeAffaire, nomChantier, rue, codePostal, Ville,lat,lon) values('",A466,"', '",B466,"', '",C466,"', '",D466,"', '",E466,"', ",H466,", ",I466,");")</f>
        <v>insert into affaires(codeAffaire, nomChantier, rue, codePostal, Ville,lat,lon) values('3165489', '115 LOGEMENTS SITE MATECO', 'RUE SAINT CHARLES', '59110', 'LA MADELEINE', 50.664422, 3.069515);</v>
      </c>
    </row>
    <row r="467" spans="1:12" hidden="1">
      <c r="A467" s="6">
        <v>3178425</v>
      </c>
      <c r="B467" t="s">
        <v>7136</v>
      </c>
      <c r="C467" t="s">
        <v>5413</v>
      </c>
      <c r="D467" s="6">
        <v>73490</v>
      </c>
      <c r="E467" t="s">
        <v>5414</v>
      </c>
      <c r="F467" t="str">
        <f>CONCATENATE(C467," ",D467," ",E467)</f>
        <v>CHEMIN DU BOIS NOIR 73490 LA RAVOIRE</v>
      </c>
      <c r="L467" t="str">
        <f>CONCATENATE("insert into affaires(codeAffaire, nomChantier, rue, codePostal, Ville,lat,lon) values('",A467,"', '",B467,"', '",C467,"', '",D467,"', '",E467,"', ",H467,", ",I467,");")</f>
        <v>insert into affaires(codeAffaire, nomChantier, rue, codePostal, Ville,lat,lon) values('3178425', 'LES TERRASSES DE L''ALBANNE', 'CHEMIN DU BOIS NOIR', '73490', 'LA RAVOIRE', , );</v>
      </c>
    </row>
    <row r="468" spans="1:12" hidden="1">
      <c r="A468" s="6">
        <v>3179189</v>
      </c>
      <c r="B468" t="s">
        <v>1664</v>
      </c>
      <c r="C468" t="s">
        <v>1665</v>
      </c>
      <c r="D468" s="6">
        <v>85000</v>
      </c>
      <c r="E468" t="s">
        <v>1666</v>
      </c>
      <c r="F468" t="str">
        <f>CONCATENATE(C468," ",D468," ",E468)</f>
        <v>92 RUE DU MARECHAL JOFFRE 85000 LA ROCHE SUR YON</v>
      </c>
      <c r="L468" t="str">
        <f>CONCATENATE("insert into affaires(codeAffaire, nomChantier, rue, codePostal, Ville,lat,lon) values('",A468,"', '",B468,"', '",C468,"', '",D468,"', '",E468,"', ",H468,", ",I468,");")</f>
        <v>insert into affaires(codeAffaire, nomChantier, rue, codePostal, Ville,lat,lon) values('3179189', 'VILLA RENOIR', '92 RUE DU MARECHAL JOFFRE', '85000', 'LA ROCHE SUR YON', , );</v>
      </c>
    </row>
    <row r="469" spans="1:12" hidden="1">
      <c r="A469" s="6">
        <v>3182857</v>
      </c>
      <c r="B469" t="s">
        <v>4179</v>
      </c>
      <c r="D469" s="6">
        <v>85000</v>
      </c>
      <c r="E469" t="s">
        <v>1666</v>
      </c>
      <c r="F469" t="str">
        <f>CONCATENATE(C469," ",D469," ",E469)</f>
        <v xml:space="preserve"> 85000 LA ROCHE SUR YON</v>
      </c>
      <c r="L469" t="str">
        <f>CONCATENATE("insert into affaires(codeAffaire, nomChantier, rue, codePostal, Ville,lat,lon) values('",A469,"', '",B469,"', '",C469,"', '",D469,"', '",E469,"', ",H469,", ",I469,");")</f>
        <v>insert into affaires(codeAffaire, nomChantier, rue, codePostal, Ville,lat,lon) values('3182857', 'MAISON MR RIGOLAGE', '', '85000', 'LA ROCHE SUR YON', , );</v>
      </c>
    </row>
    <row r="470" spans="1:12" hidden="1">
      <c r="A470" s="6">
        <v>3181466</v>
      </c>
      <c r="B470" t="s">
        <v>1748</v>
      </c>
      <c r="C470" t="s">
        <v>7163</v>
      </c>
      <c r="D470" s="6">
        <v>85000</v>
      </c>
      <c r="E470" t="s">
        <v>1666</v>
      </c>
      <c r="F470" t="str">
        <f>CONCATENATE(C470," ",D470," ",E470)</f>
        <v>L''AUBEPINE 85000 LA ROCHE SUR YON</v>
      </c>
      <c r="L470" t="str">
        <f>CONCATENATE("insert into affaires(codeAffaire, nomChantier, rue, codePostal, Ville,lat,lon) values('",A470,"', '",B470,"', '",C470,"', '",D470,"', '",E470,"', ",H470,", ",I470,");")</f>
        <v>insert into affaires(codeAffaire, nomChantier, rue, codePostal, Ville,lat,lon) values('3181466', 'EXT DIRECTION ECOLE CATHOLIQUE', 'L''AUBEPINE', '85000', 'LA ROCHE SUR YON', , );</v>
      </c>
    </row>
    <row r="471" spans="1:12" hidden="1">
      <c r="A471" s="6">
        <v>3183835</v>
      </c>
      <c r="B471" t="s">
        <v>5721</v>
      </c>
      <c r="C471" t="s">
        <v>5722</v>
      </c>
      <c r="D471" s="6">
        <v>85000</v>
      </c>
      <c r="E471" t="s">
        <v>1666</v>
      </c>
      <c r="F471" t="str">
        <f>CONCATENATE(C471," ",D471," ",E471)</f>
        <v>RUE NEWTON 85000 LA ROCHE SUR YON</v>
      </c>
      <c r="L471" t="str">
        <f>CONCATENATE("insert into affaires(codeAffaire, nomChantier, rue, codePostal, Ville,lat,lon) values('",A471,"', '",B471,"', '",C471,"', '",D471,"', '",E471,"', ",H471,", ",I471,");")</f>
        <v>insert into affaires(codeAffaire, nomChantier, rue, codePostal, Ville,lat,lon) values('3183835', 'LECLERC LES OUDAIRIES', 'RUE NEWTON', '85000', 'LA ROCHE SUR YON', , );</v>
      </c>
    </row>
    <row r="472" spans="1:12" hidden="1">
      <c r="A472" s="6">
        <v>3179749</v>
      </c>
      <c r="B472" t="s">
        <v>1981</v>
      </c>
      <c r="C472" t="s">
        <v>1982</v>
      </c>
      <c r="D472" s="6">
        <v>17000</v>
      </c>
      <c r="E472" t="s">
        <v>57</v>
      </c>
      <c r="F472" t="str">
        <f>CONCATENATE(C472," ",D472," ",E472)</f>
        <v>128 RUE EMILE NORMANDIN 17000 LA ROCHELLE</v>
      </c>
      <c r="L472" t="str">
        <f>CONCATENATE("insert into affaires(codeAffaire, nomChantier, rue, codePostal, Ville,lat,lon) values('",A472,"', '",B472,"', '",C472,"', '",D472,"', '",E472,"', ",H472,", ",I472,");")</f>
        <v>insert into affaires(codeAffaire, nomChantier, rue, codePostal, Ville,lat,lon) values('3179749', '32 LOGTS ET LOCAUX ESSEN CIEL', '128 RUE EMILE NORMANDIN', '17000', 'LA ROCHELLE', , );</v>
      </c>
    </row>
    <row r="473" spans="1:12" hidden="1">
      <c r="A473" s="6">
        <v>3183758</v>
      </c>
      <c r="B473" t="s">
        <v>4372</v>
      </c>
      <c r="C473" t="s">
        <v>4373</v>
      </c>
      <c r="D473" s="6">
        <v>17000</v>
      </c>
      <c r="E473" t="s">
        <v>57</v>
      </c>
      <c r="F473" t="str">
        <f>CONCATENATE(C473," ",D473," ",E473)</f>
        <v>156 Avenue Emile Normandin 17000 LA ROCHELLE</v>
      </c>
      <c r="L473" t="str">
        <f>CONCATENATE("insert into affaires(codeAffaire, nomChantier, rue, codePostal, Ville,lat,lon) values('",A473,"', '",B473,"', '",C473,"', '",D473,"', '",E473,"', ",H473,", ",I473,");")</f>
        <v>insert into affaires(codeAffaire, nomChantier, rue, codePostal, Ville,lat,lon) values('3183758', '9 LOGTS', '156 Avenue Emile Normandin', '17000', 'LA ROCHELLE', , );</v>
      </c>
    </row>
    <row r="474" spans="1:12" hidden="1">
      <c r="A474" s="6">
        <v>3181290</v>
      </c>
      <c r="B474" t="s">
        <v>1018</v>
      </c>
      <c r="C474" t="s">
        <v>1019</v>
      </c>
      <c r="D474" s="6">
        <v>17000</v>
      </c>
      <c r="E474" t="s">
        <v>57</v>
      </c>
      <c r="F474" t="str">
        <f>CONCATENATE(C474," ",D474," ",E474)</f>
        <v>18 RUE MAURICE RAVEL 17000 LA ROCHELLE</v>
      </c>
      <c r="L474" t="str">
        <f>CONCATENATE("insert into affaires(codeAffaire, nomChantier, rue, codePostal, Ville,lat,lon) values('",A474,"', '",B474,"', '",C474,"', '",D474,"', '",E474,"', ",H474,", ",I474,");")</f>
        <v>insert into affaires(codeAffaire, nomChantier, rue, codePostal, Ville,lat,lon) values('3181290', 'LES PRELUDES', '18 RUE MAURICE RAVEL', '17000', 'LA ROCHELLE', , );</v>
      </c>
    </row>
    <row r="475" spans="1:12" hidden="1">
      <c r="A475" s="6">
        <v>3182242</v>
      </c>
      <c r="B475" t="s">
        <v>4501</v>
      </c>
      <c r="C475" t="s">
        <v>4502</v>
      </c>
      <c r="D475" s="6">
        <v>17000</v>
      </c>
      <c r="E475" t="s">
        <v>57</v>
      </c>
      <c r="F475" t="str">
        <f>CONCATENATE(C475," ",D475," ",E475)</f>
        <v>31 BOULEVARD JOFFRE 17000 LA ROCHELLE</v>
      </c>
      <c r="L475" t="str">
        <f>CONCATENATE("insert into affaires(codeAffaire, nomChantier, rue, codePostal, Ville,lat,lon) values('",A475,"', '",B475,"', '",C475,"', '",D475,"', '",E475,"', ",H475,", ",I475,");")</f>
        <v>insert into affaires(codeAffaire, nomChantier, rue, codePostal, Ville,lat,lon) values('3182242', 'RESIDENCE JOFFRE', '31 BOULEVARD JOFFRE', '17000', 'LA ROCHELLE', , );</v>
      </c>
    </row>
    <row r="476" spans="1:12" hidden="1">
      <c r="A476" s="6">
        <v>3175615</v>
      </c>
      <c r="B476" t="s">
        <v>2015</v>
      </c>
      <c r="C476" t="s">
        <v>2016</v>
      </c>
      <c r="D476" s="6">
        <v>17000</v>
      </c>
      <c r="E476" t="s">
        <v>57</v>
      </c>
      <c r="F476" t="str">
        <f>CONCATENATE(C476," ",D476," ",E476)</f>
        <v>37 ACENUE DU DOCTEUR PLANET 17000 LA ROCHELLE</v>
      </c>
      <c r="L476" t="str">
        <f>CONCATENATE("insert into affaires(codeAffaire, nomChantier, rue, codePostal, Ville,lat,lon) values('",A476,"', '",B476,"', '",C476,"', '",D476,"', '",E476,"', ",H476,", ",I476,");")</f>
        <v>insert into affaires(codeAffaire, nomChantier, rue, codePostal, Ville,lat,lon) values('3175615', '94 LOGTS ABALONE', '37 ACENUE DU DOCTEUR PLANET', '17000', 'LA ROCHELLE', , );</v>
      </c>
    </row>
    <row r="477" spans="1:12" hidden="1">
      <c r="A477" s="6">
        <v>3168143</v>
      </c>
      <c r="B477" t="s">
        <v>1913</v>
      </c>
      <c r="C477" t="s">
        <v>559</v>
      </c>
      <c r="D477" s="6">
        <v>17000</v>
      </c>
      <c r="E477" t="s">
        <v>57</v>
      </c>
      <c r="F477" t="str">
        <f>CONCATENATE(C477," ",D477," ",E477)</f>
        <v>AVENUE CARNOT 17000 LA ROCHELLE</v>
      </c>
      <c r="L477" t="str">
        <f>CONCATENATE("insert into affaires(codeAffaire, nomChantier, rue, codePostal, Ville,lat,lon) values('",A477,"', '",B477,"', '",C477,"', '",D477,"', '",E477,"', ",H477,", ",I477,");")</f>
        <v>insert into affaires(codeAffaire, nomChantier, rue, codePostal, Ville,lat,lon) values('3168143', 'LE PETIT CHATEAU 59 LOGTS', 'AVENUE CARNOT', '17000', 'LA ROCHELLE', , );</v>
      </c>
    </row>
    <row r="478" spans="1:12" hidden="1">
      <c r="A478" s="6">
        <v>3178718</v>
      </c>
      <c r="B478" t="s">
        <v>2105</v>
      </c>
      <c r="C478" t="s">
        <v>2106</v>
      </c>
      <c r="D478" s="6">
        <v>17000</v>
      </c>
      <c r="E478" t="s">
        <v>57</v>
      </c>
      <c r="F478" t="str">
        <f>CONCATENATE(C478," ",D478," ",E478)</f>
        <v>Avenue des Cordeliers 17000 LA ROCHELLE</v>
      </c>
      <c r="L478" t="str">
        <f>CONCATENATE("insert into affaires(codeAffaire, nomChantier, rue, codePostal, Ville,lat,lon) values('",A478,"', '",B478,"', '",C478,"', '",D478,"', '",E478,"', ",H478,", ",I478,");")</f>
        <v>insert into affaires(codeAffaire, nomChantier, rue, codePostal, Ville,lat,lon) values('3178718', 'RENAISSANCE RAPHAEL ILOT G', 'Avenue des Cordeliers', '17000', 'LA ROCHELLE', , );</v>
      </c>
    </row>
    <row r="479" spans="1:12" hidden="1">
      <c r="A479" s="6">
        <v>3178826</v>
      </c>
      <c r="B479" t="s">
        <v>1865</v>
      </c>
      <c r="C479" t="s">
        <v>1866</v>
      </c>
      <c r="D479" s="6">
        <v>17000</v>
      </c>
      <c r="E479" t="s">
        <v>57</v>
      </c>
      <c r="F479" t="str">
        <f>CONCATENATE(C479," ",D479," ",E479)</f>
        <v>AVENUE MICHEL CREPEAU 17000 LA ROCHELLE</v>
      </c>
      <c r="L479" t="str">
        <f>CONCATENATE("insert into affaires(codeAffaire, nomChantier, rue, codePostal, Ville,lat,lon) values('",A479,"', '",B479,"', '",C479,"', '",D479,"', '",E479,"', ",H479,", ",I479,");")</f>
        <v>insert into affaires(codeAffaire, nomChantier, rue, codePostal, Ville,lat,lon) values('3178826', '80 LOGTS AVANT GARDE', 'AVENUE MICHEL CREPEAU', '17000', 'LA ROCHELLE', , );</v>
      </c>
    </row>
    <row r="480" spans="1:12" hidden="1">
      <c r="A480" s="6">
        <v>3181322</v>
      </c>
      <c r="B480" t="s">
        <v>6535</v>
      </c>
      <c r="C480" t="s">
        <v>6536</v>
      </c>
      <c r="D480" s="6">
        <v>17000</v>
      </c>
      <c r="E480" t="s">
        <v>57</v>
      </c>
      <c r="F480" t="str">
        <f>CONCATENATE(C480," ",D480," ",E480)</f>
        <v>RUE ALFRED KASTLER 17000 LA ROCHELLE</v>
      </c>
      <c r="L480" t="str">
        <f>CONCATENATE("insert into affaires(codeAffaire, nomChantier, rue, codePostal, Ville,lat,lon) values('",A480,"', '",B480,"', '",C480,"', '",D480,"', '",E480,"', ",H480,", ",I480,");")</f>
        <v>insert into affaires(codeAffaire, nomChantier, rue, codePostal, Ville,lat,lon) values('3181322', 'RESIDENCE SERVICE ETUDIANTE', 'RUE ALFRED KASTLER', '17000', 'LA ROCHELLE', , );</v>
      </c>
    </row>
    <row r="481" spans="1:12" hidden="1">
      <c r="A481" s="6">
        <v>3177455</v>
      </c>
      <c r="B481" t="s">
        <v>1851</v>
      </c>
      <c r="C481" t="s">
        <v>1852</v>
      </c>
      <c r="D481" s="6">
        <v>17000</v>
      </c>
      <c r="E481" t="s">
        <v>57</v>
      </c>
      <c r="F481" t="str">
        <f>CONCATENATE(C481," ",D481," ",E481)</f>
        <v>RUE D ELA TOUR CARREE 17000 LA ROCHELLE</v>
      </c>
      <c r="L481" t="str">
        <f>CONCATENATE("insert into affaires(codeAffaire, nomChantier, rue, codePostal, Ville,lat,lon) values('",A481,"', '",B481,"', '",C481,"', '",D481,"', '",E481,"', ",H481,", ",I481,");")</f>
        <v>insert into affaires(codeAffaire, nomChantier, rue, codePostal, Ville,lat,lon) values('3177455', 'TOUR CARREE', 'RUE D ELA TOUR CARREE', '17000', 'LA ROCHELLE', , );</v>
      </c>
    </row>
    <row r="482" spans="1:12" hidden="1">
      <c r="A482" s="6">
        <v>3171156</v>
      </c>
      <c r="B482" t="s">
        <v>3383</v>
      </c>
      <c r="C482" t="s">
        <v>3384</v>
      </c>
      <c r="D482" s="6">
        <v>17000</v>
      </c>
      <c r="E482" t="s">
        <v>57</v>
      </c>
      <c r="F482" t="str">
        <f>CONCATENATE(C482," ",D482," ",E482)</f>
        <v>Rue de Périgny / Rue de Planquette 17000 LA ROCHELLE</v>
      </c>
      <c r="L482" t="str">
        <f>CONCATENATE("insert into affaires(codeAffaire, nomChantier, rue, codePostal, Ville,lat,lon) values('",A482,"', '",B482,"', '",C482,"', '",D482,"', '",E482,"', ",H482,", ",I482,");")</f>
        <v>insert into affaires(codeAffaire, nomChantier, rue, codePostal, Ville,lat,lon) values('3171156', '29 LOGEMENTS BELANDRE', 'Rue de Périgny / Rue de Planquette', '17000', 'LA ROCHELLE', , );</v>
      </c>
    </row>
    <row r="483" spans="1:12">
      <c r="A483" s="6">
        <v>3180139</v>
      </c>
      <c r="B483" t="s">
        <v>55</v>
      </c>
      <c r="C483" t="s">
        <v>56</v>
      </c>
      <c r="D483" s="6">
        <v>17000</v>
      </c>
      <c r="E483" t="s">
        <v>57</v>
      </c>
      <c r="F483" t="str">
        <f>CONCATENATE(C483," ",D483," ",E483)</f>
        <v>RUE LAVOISIER 17000 LA ROCHELLE</v>
      </c>
      <c r="G483" t="s">
        <v>7268</v>
      </c>
      <c r="H483" t="s">
        <v>7269</v>
      </c>
      <c r="I483" t="s">
        <v>7270</v>
      </c>
      <c r="J483" t="s">
        <v>7271</v>
      </c>
      <c r="L483" t="str">
        <f>CONCATENATE("insert into affaires(codeAffaire, nomChantier, rue, codePostal, Ville,lat,lon) values('",A483,"', '",B483,"', '",C483,"', '",D483,"', '",E483,"', ",H483,", ",I483,");")</f>
        <v>insert into affaires(codeAffaire, nomChantier, rue, codePostal, Ville,lat,lon) values('3180139', 'RESIDENCE LIBERTY', 'RUE LAVOISIER', '17000', 'LA ROCHELLE', 46.139054, -1.15046);</v>
      </c>
    </row>
    <row r="484" spans="1:12" hidden="1">
      <c r="A484" s="6" t="s">
        <v>7246</v>
      </c>
      <c r="B484" t="s">
        <v>2222</v>
      </c>
      <c r="C484" t="s">
        <v>139</v>
      </c>
      <c r="D484" s="6">
        <v>83500</v>
      </c>
      <c r="E484" t="s">
        <v>2223</v>
      </c>
      <c r="F484" t="str">
        <f>CONCATENATE(C484," ",D484," ",E484)</f>
        <v>- 83500 LA SEYNE SUR MER</v>
      </c>
      <c r="L484" t="str">
        <f>CONCATENATE("insert into affaires(codeAffaire, nomChantier, rue, codePostal, Ville,lat,lon) values('",A484,"', '",B484,"', '",C484,"', '",D484,"', '",E484,"', ",H484,", ",I484,");")</f>
        <v>insert into affaires(codeAffaire, nomChantier, rue, codePostal, Ville,lat,lon) values('83V0004', 'ALDI PU', '-', '83500', 'LA SEYNE SUR MER', , );</v>
      </c>
    </row>
    <row r="485" spans="1:12" hidden="1">
      <c r="A485" s="6">
        <v>3172854</v>
      </c>
      <c r="B485" t="s">
        <v>3398</v>
      </c>
      <c r="C485" t="s">
        <v>4049</v>
      </c>
      <c r="D485" s="6">
        <v>38290</v>
      </c>
      <c r="E485" t="s">
        <v>4050</v>
      </c>
      <c r="F485" t="str">
        <f>CONCATENATE(C485," ",D485," ",E485)</f>
        <v>523 AVENUE DE LA GARE 38290 LA VERPILLIERE</v>
      </c>
      <c r="L485" t="str">
        <f>CONCATENATE("insert into affaires(codeAffaire, nomChantier, rue, codePostal, Ville,lat,lon) values('",A485,"', '",B485,"', '",C485,"', '",D485,"', '",E485,"', ",H485,", ",I485,");")</f>
        <v>insert into affaires(codeAffaire, nomChantier, rue, codePostal, Ville,lat,lon) values('3172854', '18 LOGEMENTS', '523 AVENUE DE LA GARE', '38290', 'LA VERPILLIERE', , );</v>
      </c>
    </row>
    <row r="486" spans="1:12" hidden="1">
      <c r="A486" s="6" t="s">
        <v>4574</v>
      </c>
      <c r="B486" t="s">
        <v>2342</v>
      </c>
      <c r="C486" t="s">
        <v>139</v>
      </c>
      <c r="D486" s="6">
        <v>82370</v>
      </c>
      <c r="E486" t="s">
        <v>2343</v>
      </c>
      <c r="F486" t="str">
        <f>CONCATENATE(C486," ",D486," ",E486)</f>
        <v>- 82370 LABASTIDE ST PIERRE</v>
      </c>
      <c r="L486" t="str">
        <f>CONCATENATE("insert into affaires(codeAffaire, nomChantier, rue, codePostal, Ville,lat,lon) values('",A486,"', '",B486,"', '",C486,"', '",D486,"', '",E486,"', ",H486,", ",I486,");")</f>
        <v>insert into affaires(codeAffaire, nomChantier, rue, codePostal, Ville,lat,lon) values('82U0004', 'PRD', '-', '82370', 'LABASTIDE ST PIERRE', , );</v>
      </c>
    </row>
    <row r="487" spans="1:12" hidden="1">
      <c r="A487" s="6">
        <v>3185173</v>
      </c>
      <c r="B487" t="s">
        <v>3884</v>
      </c>
      <c r="C487" t="s">
        <v>422</v>
      </c>
      <c r="D487" s="6">
        <v>21110</v>
      </c>
      <c r="E487" t="s">
        <v>3885</v>
      </c>
      <c r="F487" t="str">
        <f>CONCATENATE(C487," ",D487," ",E487)</f>
        <v>DEPART USINE DE CIEL 21110 LABERGEMENT FOIGNEY</v>
      </c>
      <c r="L487" t="str">
        <f>CONCATENATE("insert into affaires(codeAffaire, nomChantier, rue, codePostal, Ville,lat,lon) values('",A487,"', '",B487,"', '",C487,"', '",D487,"', '",E487,"', ",H487,", ",I487,");")</f>
        <v>insert into affaires(codeAffaire, nomChantier, rue, codePostal, Ville,lat,lon) values('3185173', 'BAUMANN', 'DEPART USINE DE CIEL', '21110', 'LABERGEMENT FOIGNEY', , );</v>
      </c>
    </row>
    <row r="488" spans="1:12" hidden="1">
      <c r="A488" s="6">
        <v>3181645</v>
      </c>
      <c r="B488" t="s">
        <v>1694</v>
      </c>
      <c r="C488" t="s">
        <v>1695</v>
      </c>
      <c r="D488" s="6">
        <v>25160</v>
      </c>
      <c r="E488" t="s">
        <v>1696</v>
      </c>
      <c r="F488" t="str">
        <f>CONCATENATE(C488," ",D488," ",E488)</f>
        <v>RUE DES MOUTHS 25160 LABERGEMENT STE MARIE</v>
      </c>
      <c r="L488" t="str">
        <f>CONCATENATE("insert into affaires(codeAffaire, nomChantier, rue, codePostal, Ville,lat,lon) values('",A488,"', '",B488,"', '",C488,"', '",D488,"', '",E488,"', ",H488,", ",I488,");")</f>
        <v>insert into affaires(codeAffaire, nomChantier, rue, codePostal, Ville,lat,lon) values('3181645', '13 LOGEMENTS', 'RUE DES MOUTHS', '25160', 'LABERGEMENT STE MARIE', , );</v>
      </c>
    </row>
    <row r="489" spans="1:12" hidden="1">
      <c r="A489" s="6">
        <v>3182153</v>
      </c>
      <c r="B489" t="s">
        <v>3373</v>
      </c>
      <c r="C489" t="s">
        <v>3374</v>
      </c>
      <c r="D489" s="6">
        <v>33680</v>
      </c>
      <c r="E489" t="s">
        <v>3375</v>
      </c>
      <c r="F489" t="str">
        <f>CONCATENATE(C489," ",D489," ",E489)</f>
        <v>19/21 AVENUE DU PLANTEY 33680 LACANAU</v>
      </c>
      <c r="L489" t="str">
        <f>CONCATENATE("insert into affaires(codeAffaire, nomChantier, rue, codePostal, Ville,lat,lon) values('",A489,"', '",B489,"', '",C489,"', '",D489,"', '",E489,"', ",H489,", ",I489,");")</f>
        <v>insert into affaires(codeAffaire, nomChantier, rue, codePostal, Ville,lat,lon) values('3182153', '7 LGTS SCI SDD', '19/21 AVENUE DU PLANTEY', '33680', 'LACANAU', , );</v>
      </c>
    </row>
    <row r="490" spans="1:12" hidden="1">
      <c r="A490" s="6">
        <v>3181983</v>
      </c>
      <c r="B490" t="s">
        <v>5758</v>
      </c>
      <c r="C490" t="s">
        <v>5759</v>
      </c>
      <c r="D490" s="6">
        <v>21230</v>
      </c>
      <c r="E490" t="s">
        <v>5760</v>
      </c>
      <c r="F490" t="str">
        <f>CONCATENATE(C490," ",D490," ",E490)</f>
        <v>RUE HUBERT COSTE 21230 LACANCHE</v>
      </c>
      <c r="L490" t="str">
        <f>CONCATENATE("insert into affaires(codeAffaire, nomChantier, rue, codePostal, Ville,lat,lon) values('",A490,"', '",B490,"', '",C490,"', '",D490,"', '",E490,"', ",H490,", ",I490,");")</f>
        <v>insert into affaires(codeAffaire, nomChantier, rue, codePostal, Ville,lat,lon) values('3181983', 'VERANDA', 'RUE HUBERT COSTE', '21230', 'LACANCHE', , );</v>
      </c>
    </row>
    <row r="491" spans="1:12">
      <c r="A491" s="6">
        <v>3180283</v>
      </c>
      <c r="B491" t="s">
        <v>387</v>
      </c>
      <c r="C491" t="s">
        <v>388</v>
      </c>
      <c r="D491" s="6">
        <v>82130</v>
      </c>
      <c r="E491" t="s">
        <v>389</v>
      </c>
      <c r="F491" t="str">
        <f>CONCATENATE(C491," ",D491," ",E491)</f>
        <v>4 rue du résistant Louis Sabatié 82130 LAFRANCAISE</v>
      </c>
      <c r="G491" t="s">
        <v>7476</v>
      </c>
      <c r="H491" t="s">
        <v>7477</v>
      </c>
      <c r="I491" t="s">
        <v>7478</v>
      </c>
      <c r="J491" t="s">
        <v>7479</v>
      </c>
      <c r="L491" t="str">
        <f>CONCATENATE("insert into affaires(codeAffaire, nomChantier, rue, codePostal, Ville,lat,lon) values('",A491,"', '",B491,"', '",C491,"', '",D491,"', '",E491,"', ",H491,", ",I491,");")</f>
        <v>insert into affaires(codeAffaire, nomChantier, rue, codePostal, Ville,lat,lon) values('3180283', 'MAISON SANTE PLURIDISCIPLINAIR', '4 rue du résistant Louis Sabatié', '82130', 'LAFRANCAISE', 44.132355, 1.240678);</v>
      </c>
    </row>
    <row r="492" spans="1:12" hidden="1">
      <c r="A492" s="6">
        <v>3184453</v>
      </c>
      <c r="B492" t="s">
        <v>5799</v>
      </c>
      <c r="C492" t="s">
        <v>5800</v>
      </c>
      <c r="D492" s="6">
        <v>82130</v>
      </c>
      <c r="E492" t="s">
        <v>5801</v>
      </c>
      <c r="F492" t="str">
        <f>CONCATENATE(C492," ",D492," ",E492)</f>
        <v>COTE DE JOLY 82130 LAMOTHE CAPDEVILLE</v>
      </c>
      <c r="L492" t="str">
        <f>CONCATENATE("insert into affaires(codeAffaire, nomChantier, rue, codePostal, Ville,lat,lon) values('",A492,"', '",B492,"', '",C492,"', '",D492,"', '",E492,"', ",H492,", ",I492,");")</f>
        <v>insert into affaires(codeAffaire, nomChantier, rue, codePostal, Ville,lat,lon) values('3184453', 'SAUVAGE', 'COTE DE JOLY', '82130', 'LAMOTHE CAPDEVILLE', , );</v>
      </c>
    </row>
    <row r="493" spans="1:12" hidden="1">
      <c r="A493" s="6">
        <v>3172357</v>
      </c>
      <c r="B493" t="s">
        <v>6477</v>
      </c>
      <c r="C493" t="s">
        <v>6478</v>
      </c>
      <c r="D493" s="6">
        <v>39310</v>
      </c>
      <c r="E493" t="s">
        <v>6479</v>
      </c>
      <c r="F493" t="str">
        <f>CONCATENATE(C493," ",D493," ",E493)</f>
        <v>LOTISSEMENT CRET BELOIRBE SUD 39310 LAMOURA</v>
      </c>
      <c r="L493" t="str">
        <f>CONCATENATE("insert into affaires(codeAffaire, nomChantier, rue, codePostal, Ville,lat,lon) values('",A493,"', '",B493,"', '",C493,"', '",D493,"', '",E493,"', ",H493,", ",I493,");")</f>
        <v>insert into affaires(codeAffaire, nomChantier, rue, codePostal, Ville,lat,lon) values('3172357', '4 LOGEMENTS', 'LOTISSEMENT CRET BELOIRBE SUD', '39310', 'LAMOURA', , );</v>
      </c>
    </row>
    <row r="494" spans="1:12" hidden="1">
      <c r="A494" s="6">
        <v>3182712</v>
      </c>
      <c r="B494" t="s">
        <v>7128</v>
      </c>
      <c r="C494" t="s">
        <v>3314</v>
      </c>
      <c r="D494" s="6">
        <v>73210</v>
      </c>
      <c r="E494" t="s">
        <v>3315</v>
      </c>
      <c r="F494" t="str">
        <f>CONCATENATE(C494," ",D494," ",E494)</f>
        <v>STATION DE VALLANDRY 73210 LANDRY</v>
      </c>
      <c r="L494" t="str">
        <f>CONCATENATE("insert into affaires(codeAffaire, nomChantier, rue, codePostal, Ville,lat,lon) values('",A494,"', '",B494,"', '",C494,"', '",D494,"', '",E494,"', ",H494,", ",I494,");")</f>
        <v>insert into affaires(codeAffaire, nomChantier, rue, codePostal, Ville,lat,lon) values('3182712', 'LES GRANGES D''EPINETTE', 'STATION DE VALLANDRY', '73210', 'LANDRY', , );</v>
      </c>
    </row>
    <row r="495" spans="1:12" hidden="1">
      <c r="A495" s="6">
        <v>3178158</v>
      </c>
      <c r="B495" t="s">
        <v>4766</v>
      </c>
      <c r="C495" t="s">
        <v>4767</v>
      </c>
      <c r="D495" s="6">
        <v>56600</v>
      </c>
      <c r="E495" t="s">
        <v>4768</v>
      </c>
      <c r="F495" t="str">
        <f>CONCATENATE(C495," ",D495," ",E495)</f>
        <v>RUE GERARD PHILIPPE 56600 LANESTER</v>
      </c>
      <c r="L495" t="str">
        <f>CONCATENATE("insert into affaires(codeAffaire, nomChantier, rue, codePostal, Ville,lat,lon) values('",A495,"', '",B495,"', '",C495,"', '",D495,"', '",E495,"', ",H495,", ",I495,");")</f>
        <v>insert into affaires(codeAffaire, nomChantier, rue, codePostal, Ville,lat,lon) values('3178158', 'LE 360', 'RUE GERARD PHILIPPE', '56600', 'LANESTER', , );</v>
      </c>
    </row>
    <row r="496" spans="1:12" hidden="1">
      <c r="A496" s="6">
        <v>3183361</v>
      </c>
      <c r="B496" t="s">
        <v>5605</v>
      </c>
      <c r="C496" t="s">
        <v>5606</v>
      </c>
      <c r="D496" s="6" t="s">
        <v>7231</v>
      </c>
      <c r="E496" t="s">
        <v>5607</v>
      </c>
      <c r="F496" t="str">
        <f>CONCATENATE(C496," ",D496," ",E496)</f>
        <v>AVENUE DES MARRONNIERS RUE DES ECOLES 07110 LARGENTIERE</v>
      </c>
      <c r="L496" t="str">
        <f>CONCATENATE("insert into affaires(codeAffaire, nomChantier, rue, codePostal, Ville,lat,lon) values('",A496,"', '",B496,"', '",C496,"', '",D496,"', '",E496,"', ",H496,", ",I496,");")</f>
        <v>insert into affaires(codeAffaire, nomChantier, rue, codePostal, Ville,lat,lon) values('3183361', 'POLE ENFANCE', 'AVENUE DES MARRONNIERS RUE DES ECOLES', '07110', 'LARGENTIERE', , );</v>
      </c>
    </row>
    <row r="497" spans="1:12">
      <c r="A497" s="6">
        <v>3173476</v>
      </c>
      <c r="B497" t="s">
        <v>974</v>
      </c>
      <c r="C497" t="s">
        <v>975</v>
      </c>
      <c r="D497" s="6">
        <v>33360</v>
      </c>
      <c r="E497" t="s">
        <v>976</v>
      </c>
      <c r="F497" t="str">
        <f>CONCATENATE(C497," ",D497," ",E497)</f>
        <v>CHEMIN D ARCIN ET CHEMIN DE SOUQUET 33360 LATRESNE</v>
      </c>
      <c r="G497" t="s">
        <v>7877</v>
      </c>
      <c r="H497" t="s">
        <v>7878</v>
      </c>
      <c r="I497" t="s">
        <v>7879</v>
      </c>
      <c r="J497" t="s">
        <v>7880</v>
      </c>
      <c r="L497" t="str">
        <f>CONCATENATE("insert into affaires(codeAffaire, nomChantier, rue, codePostal, Ville,lat,lon) values('",A497,"', '",B497,"', '",C497,"', '",D497,"', '",E497,"', ",H497,", ",I497,");")</f>
        <v>insert into affaires(codeAffaire, nomChantier, rue, codePostal, Ville,lat,lon) values('3173476', '63 LOGTS DOMOFRANCE', 'CHEMIN D ARCIN ET CHEMIN DE SOUQUET', '33360', 'LATRESNE', 44.798822, -0.512707);</v>
      </c>
    </row>
    <row r="498" spans="1:12" hidden="1">
      <c r="A498" s="6">
        <v>3176831</v>
      </c>
      <c r="B498" t="s">
        <v>4569</v>
      </c>
      <c r="C498" t="s">
        <v>4570</v>
      </c>
      <c r="D498" s="6">
        <v>33360</v>
      </c>
      <c r="E498" t="s">
        <v>976</v>
      </c>
      <c r="F498" t="str">
        <f>CONCATENATE(C498," ",D498," ",E498)</f>
        <v>RUE DU BOURG 33360 LATRESNE</v>
      </c>
      <c r="L498" t="str">
        <f>CONCATENATE("insert into affaires(codeAffaire, nomChantier, rue, codePostal, Ville,lat,lon) values('",A498,"', '",B498,"', '",C498,"', '",D498,"', '",E498,"', ",H498,", ",I498,");")</f>
        <v>insert into affaires(codeAffaire, nomChantier, rue, codePostal, Ville,lat,lon) values('3176831', 'GS LATRESNE', 'RUE DU BOURG', '33360', 'LATRESNE', , );</v>
      </c>
    </row>
    <row r="499" spans="1:12">
      <c r="A499" s="6">
        <v>3183281</v>
      </c>
      <c r="B499" t="s">
        <v>994</v>
      </c>
      <c r="C499" t="s">
        <v>995</v>
      </c>
      <c r="D499" s="6">
        <v>34970</v>
      </c>
      <c r="E499" t="s">
        <v>996</v>
      </c>
      <c r="F499" t="str">
        <f>CONCATENATE(C499," ",D499," ",E499)</f>
        <v>RUE DES FLEURS 34970 LATTES</v>
      </c>
      <c r="G499" t="s">
        <v>7889</v>
      </c>
      <c r="H499" t="s">
        <v>7890</v>
      </c>
      <c r="I499" t="s">
        <v>7891</v>
      </c>
      <c r="J499" t="s">
        <v>7892</v>
      </c>
      <c r="L499" t="str">
        <f>CONCATENATE("insert into affaires(codeAffaire, nomChantier, rue, codePostal, Ville,lat,lon) values('",A499,"', '",B499,"', '",C499,"', '",D499,"', '",E499,"', ",H499,", ",I499,");")</f>
        <v>insert into affaires(codeAffaire, nomChantier, rue, codePostal, Ville,lat,lon) values('3183281', 'CRECHE A BOIRARGUES', 'RUE DES FLEURS', '34970', 'LATTES', 43.588467, 3.923666);</v>
      </c>
    </row>
    <row r="500" spans="1:12" hidden="1">
      <c r="A500" s="6">
        <v>3181045</v>
      </c>
      <c r="B500" t="s">
        <v>3359</v>
      </c>
      <c r="D500" s="6">
        <v>30290</v>
      </c>
      <c r="E500" t="s">
        <v>3360</v>
      </c>
      <c r="F500" t="str">
        <f>CONCATENATE(C500," ",D500," ",E500)</f>
        <v xml:space="preserve"> 30290 LAUDUN L ARDOISE</v>
      </c>
      <c r="L500" t="str">
        <f>CONCATENATE("insert into affaires(codeAffaire, nomChantier, rue, codePostal, Ville,lat,lon) values('",A500,"', '",B500,"', '",C500,"', '",D500,"', '",E500,"', ",H500,", ",I500,");")</f>
        <v>insert into affaires(codeAffaire, nomChantier, rue, codePostal, Ville,lat,lon) values('3181045', 'RESERVOIR EAU POTABLE', '', '30290', 'LAUDUN L ARDOISE', , );</v>
      </c>
    </row>
    <row r="501" spans="1:12">
      <c r="A501" s="6">
        <v>3179415</v>
      </c>
      <c r="B501" t="s">
        <v>398</v>
      </c>
      <c r="C501" t="s">
        <v>399</v>
      </c>
      <c r="D501" s="6">
        <v>31140</v>
      </c>
      <c r="E501" t="s">
        <v>400</v>
      </c>
      <c r="F501" t="str">
        <f>CONCATENATE(C501," ",D501," ",E501)</f>
        <v>1 rue Delphine SEYRIG 31140 LAUNAGUET</v>
      </c>
      <c r="G501" t="s">
        <v>7484</v>
      </c>
      <c r="H501" t="s">
        <v>7485</v>
      </c>
      <c r="I501" t="s">
        <v>7486</v>
      </c>
      <c r="J501" t="s">
        <v>7487</v>
      </c>
      <c r="L501" t="str">
        <f>CONCATENATE("insert into affaires(codeAffaire, nomChantier, rue, codePostal, Ville,lat,lon) values('",A501,"', '",B501,"', '",C501,"', '",D501,"', '",E501,"', ",H501,", ",I501,");")</f>
        <v>insert into affaires(codeAffaire, nomChantier, rue, codePostal, Ville,lat,lon) values('3179415', 'LE CLOS DELPHINE', '1 rue Delphine SEYRIG', '31140', 'LAUNAGUET', 43.661143, 1.454474);</v>
      </c>
    </row>
    <row r="502" spans="1:12" hidden="1">
      <c r="A502" s="6">
        <v>3183944</v>
      </c>
      <c r="B502" t="s">
        <v>6262</v>
      </c>
      <c r="C502" t="s">
        <v>6263</v>
      </c>
      <c r="D502" s="6">
        <v>53000</v>
      </c>
      <c r="E502" t="s">
        <v>833</v>
      </c>
      <c r="F502" t="str">
        <f>CONCATENATE(C502," ",D502," ",E502)</f>
        <v>30 BOULEVARD VOLNEY 53000 LAVAL</v>
      </c>
      <c r="L502" t="str">
        <f>CONCATENATE("insert into affaires(codeAffaire, nomChantier, rue, codePostal, Ville,lat,lon) values('",A502,"', '",B502,"', '",C502,"', '",D502,"', '",E502,"', ",H502,", ",I502,");")</f>
        <v>insert into affaires(codeAffaire, nomChantier, rue, codePostal, Ville,lat,lon) values('3183944', 'EXTENSION IMA', '30 BOULEVARD VOLNEY', '53000', 'LAVAL', , );</v>
      </c>
    </row>
    <row r="503" spans="1:12">
      <c r="A503" s="6">
        <v>3169820</v>
      </c>
      <c r="B503" t="s">
        <v>831</v>
      </c>
      <c r="C503" t="s">
        <v>832</v>
      </c>
      <c r="D503" s="6">
        <v>53000</v>
      </c>
      <c r="E503" t="s">
        <v>833</v>
      </c>
      <c r="F503" t="str">
        <f>CONCATENATE(C503," ",D503," ",E503)</f>
        <v>LES POMMERAIES ILOT 8 53000 LAVAL</v>
      </c>
      <c r="G503" t="s">
        <v>7765</v>
      </c>
      <c r="H503" t="s">
        <v>7766</v>
      </c>
      <c r="I503" t="s">
        <v>7767</v>
      </c>
      <c r="J503" t="s">
        <v>7768</v>
      </c>
      <c r="L503" t="str">
        <f>CONCATENATE("insert into affaires(codeAffaire, nomChantier, rue, codePostal, Ville,lat,lon) values('",A503,"', '",B503,"', '",C503,"', '",D503,"', '",E503,"', ",H503,", ",I503,");")</f>
        <v>insert into affaires(codeAffaire, nomChantier, rue, codePostal, Ville,lat,lon) values('3169820', '30 LOGTS', 'LES POMMERAIES ILOT 8', '53000', 'LAVAL', 48.079116, -0.755693);</v>
      </c>
    </row>
    <row r="504" spans="1:12" hidden="1">
      <c r="A504" s="6">
        <v>3175000</v>
      </c>
      <c r="B504" t="s">
        <v>3249</v>
      </c>
      <c r="C504" t="s">
        <v>3250</v>
      </c>
      <c r="D504" s="6">
        <v>53000</v>
      </c>
      <c r="E504" t="s">
        <v>833</v>
      </c>
      <c r="F504" t="str">
        <f>CONCATENATE(C504," ",D504," ",E504)</f>
        <v>RUE DU DOCTEUR CHAROT - QUARTIER LES FOURCHES 53000 LAVAL</v>
      </c>
      <c r="L504" t="str">
        <f>CONCATENATE("insert into affaires(codeAffaire, nomChantier, rue, codePostal, Ville,lat,lon) values('",A504,"', '",B504,"', '",C504,"', '",D504,"', '",E504,"', ",H504,", ",I504,");")</f>
        <v>insert into affaires(codeAffaire, nomChantier, rue, codePostal, Ville,lat,lon) values('3175000', 'BRX ET LGTS DOCTEUR CHARCOT', 'RUE DU DOCTEUR CHAROT - QUARTIER LES FOURCHES', '53000', 'LAVAL', , );</v>
      </c>
    </row>
    <row r="505" spans="1:12" hidden="1">
      <c r="A505" s="6">
        <v>3179190</v>
      </c>
      <c r="B505" t="s">
        <v>6344</v>
      </c>
      <c r="C505" t="s">
        <v>7203</v>
      </c>
      <c r="D505" s="6">
        <v>53000</v>
      </c>
      <c r="E505" t="s">
        <v>833</v>
      </c>
      <c r="F505" t="str">
        <f>CONCATENATE(C505," ",D505," ",E505)</f>
        <v>RUE DU GUE D''ORGER 53000 LAVAL</v>
      </c>
      <c r="L505" t="str">
        <f>CONCATENATE("insert into affaires(codeAffaire, nomChantier, rue, codePostal, Ville,lat,lon) values('",A505,"', '",B505,"', '",C505,"', '",D505,"', '",E505,"', ",H505,", ",I505,");")</f>
        <v>insert into affaires(codeAffaire, nomChantier, rue, codePostal, Ville,lat,lon) values('3179190', 'HOPITAL (PARKING)', 'RUE DU GUE D''ORGER', '53000', 'LAVAL', , );</v>
      </c>
    </row>
    <row r="506" spans="1:12" hidden="1">
      <c r="A506" s="6">
        <v>3182764</v>
      </c>
      <c r="B506" t="s">
        <v>2108</v>
      </c>
      <c r="C506" t="s">
        <v>2109</v>
      </c>
      <c r="D506" s="6">
        <v>44140</v>
      </c>
      <c r="E506" t="s">
        <v>2110</v>
      </c>
      <c r="F506" t="str">
        <f>CONCATENATE(C506," ",D506," ",E506)</f>
        <v>ZA LA FORET - 8 RUE CHANTE MERLE 44140 LE BIGNON</v>
      </c>
      <c r="L506" t="str">
        <f>CONCATENATE("insert into affaires(codeAffaire, nomChantier, rue, codePostal, Ville,lat,lon) values('",A506,"', '",B506,"', '",C506,"', '",D506,"', '",E506,"', ",H506,", ",I506,");")</f>
        <v>insert into affaires(codeAffaire, nomChantier, rue, codePostal, Ville,lat,lon) values('3182764', 'EXT. BUREAUX AREST', 'ZA LA FORET - 8 RUE CHANTE MERLE', '44140', 'LE BIGNON', , );</v>
      </c>
    </row>
    <row r="507" spans="1:12" hidden="1">
      <c r="A507" s="6">
        <v>3183351</v>
      </c>
      <c r="B507" t="s">
        <v>1678</v>
      </c>
      <c r="C507" t="s">
        <v>1679</v>
      </c>
      <c r="D507" s="6">
        <v>93150</v>
      </c>
      <c r="E507" t="s">
        <v>1235</v>
      </c>
      <c r="F507" t="str">
        <f>CONCATENATE(C507," ",D507," ",E507)</f>
        <v>AVENUE VLADIMIR ILITCH LENINE 93150 LE BLANC MESNIL</v>
      </c>
      <c r="L507" t="str">
        <f>CONCATENATE("insert into affaires(codeAffaire, nomChantier, rue, codePostal, Ville,lat,lon) values('",A507,"', '",B507,"', '",C507,"', '",D507,"', '",E507,"', ",H507,", ",I507,");")</f>
        <v>insert into affaires(codeAffaire, nomChantier, rue, codePostal, Ville,lat,lon) values('3183351', 'CENTRE CULTUREL ET CULTUEL', 'AVENUE VLADIMIR ILITCH LENINE', '93150', 'LE BLANC MESNIL', , );</v>
      </c>
    </row>
    <row r="508" spans="1:12" hidden="1">
      <c r="A508" s="6">
        <v>3181973</v>
      </c>
      <c r="B508" t="s">
        <v>1234</v>
      </c>
      <c r="C508" t="s">
        <v>678</v>
      </c>
      <c r="D508" s="6">
        <v>93150</v>
      </c>
      <c r="E508" t="s">
        <v>1235</v>
      </c>
      <c r="F508" t="str">
        <f>CONCATENATE(C508," ",D508," ",E508)</f>
        <v>ZAC BOISSIERE ACACIA 93150 LE BLANC MESNIL</v>
      </c>
      <c r="L508" t="str">
        <f>CONCATENATE("insert into affaires(codeAffaire, nomChantier, rue, codePostal, Ville,lat,lon) values('",A508,"', '",B508,"', '",C508,"', '",D508,"', '",E508,"', ",H508,", ",I508,");")</f>
        <v>insert into affaires(codeAffaire, nomChantier, rue, codePostal, Ville,lat,lon) values('3181973', '180 LOGEMENTS - BLANC MESNIL', 'ZAC BOISSIERE ACACIA', '93150', 'LE BLANC MESNIL', , );</v>
      </c>
    </row>
    <row r="509" spans="1:12" hidden="1">
      <c r="A509" s="6">
        <v>3164713</v>
      </c>
      <c r="B509" t="s">
        <v>2292</v>
      </c>
      <c r="C509" t="s">
        <v>2293</v>
      </c>
      <c r="D509" s="6">
        <v>38520</v>
      </c>
      <c r="E509" t="s">
        <v>2294</v>
      </c>
      <c r="F509" t="str">
        <f>CONCATENATE(C509," ",D509," ",E509)</f>
        <v>LES 2 ALPES 38520 LE BOURG D OISANS</v>
      </c>
      <c r="L509" t="str">
        <f>CONCATENATE("insert into affaires(codeAffaire, nomChantier, rue, codePostal, Ville,lat,lon) values('",A509,"', '",B509,"', '",C509,"', '",D509,"', '",E509,"', ",H509,", ",I509,");")</f>
        <v>insert into affaires(codeAffaire, nomChantier, rue, codePostal, Ville,lat,lon) values('3164713', 'LE CHALET DU SOLEIL', 'LES 2 ALPES', '38520', 'LE BOURG D OISANS', , );</v>
      </c>
    </row>
    <row r="510" spans="1:12">
      <c r="A510" s="6">
        <v>3185152</v>
      </c>
      <c r="B510" t="s">
        <v>190</v>
      </c>
      <c r="C510" t="s">
        <v>139</v>
      </c>
      <c r="D510" s="6">
        <v>33110</v>
      </c>
      <c r="E510" t="s">
        <v>191</v>
      </c>
      <c r="F510" t="str">
        <f>CONCATENATE(C510," ",D510," ",E510)</f>
        <v>- 33110 LE BOUSCAT</v>
      </c>
      <c r="G510" t="s">
        <v>7352</v>
      </c>
      <c r="H510" t="s">
        <v>7353</v>
      </c>
      <c r="I510" t="s">
        <v>7354</v>
      </c>
      <c r="J510" t="s">
        <v>7355</v>
      </c>
      <c r="L510" t="str">
        <f>CONCATENATE("insert into affaires(codeAffaire, nomChantier, rue, codePostal, Ville,lat,lon) values('",A510,"', '",B510,"', '",C510,"', '",D510,"', '",E510,"', ",H510,", ",I510,");")</f>
        <v>insert into affaires(codeAffaire, nomChantier, rue, codePostal, Ville,lat,lon) values('3185152', 'HABITATION BROSSARD', '-', '33110', 'LE BOUSCAT', 44.863027, -0.596737);</v>
      </c>
    </row>
    <row r="511" spans="1:12" hidden="1">
      <c r="A511" s="6">
        <v>3178132</v>
      </c>
      <c r="B511" t="s">
        <v>4073</v>
      </c>
      <c r="C511" t="s">
        <v>4074</v>
      </c>
      <c r="D511" s="6">
        <v>33110</v>
      </c>
      <c r="E511" t="s">
        <v>191</v>
      </c>
      <c r="F511" t="str">
        <f>CONCATENATE(C511," ",D511," ",E511)</f>
        <v>198 Avenue de la Libération 33110 LE BOUSCAT</v>
      </c>
      <c r="L511" t="str">
        <f>CONCATENATE("insert into affaires(codeAffaire, nomChantier, rue, codePostal, Ville,lat,lon) values('",A511,"', '",B511,"', '",C511,"', '",D511,"', '",E511,"', ",H511,", ",I511,");")</f>
        <v>insert into affaires(codeAffaire, nomChantier, rue, codePostal, Ville,lat,lon) values('3178132', 'RESIDENCE  ESQUISSE (LIBERATIO', '198 Avenue de la Libération', '33110', 'LE BOUSCAT', , );</v>
      </c>
    </row>
    <row r="512" spans="1:12" hidden="1">
      <c r="A512" s="6">
        <v>3185085</v>
      </c>
      <c r="B512" t="s">
        <v>2803</v>
      </c>
      <c r="C512" t="s">
        <v>2804</v>
      </c>
      <c r="D512" s="6">
        <v>33110</v>
      </c>
      <c r="E512" t="s">
        <v>191</v>
      </c>
      <c r="F512" t="str">
        <f>CONCATENATE(C512," ",D512," ",E512)</f>
        <v>Avenue du marechal LYAUYEY 33110 LE BOUSCAT</v>
      </c>
      <c r="L512" t="str">
        <f>CONCATENATE("insert into affaires(codeAffaire, nomChantier, rue, codePostal, Ville,lat,lon) values('",A512,"', '",B512,"', '",C512,"', '",D512,"', '",E512,"', ",H512,", ",I512,");")</f>
        <v>insert into affaires(codeAffaire, nomChantier, rue, codePostal, Ville,lat,lon) values('3185085', 'IDEAL DU GAZEAU', 'Avenue du marechal LYAUYEY', '33110', 'LE BOUSCAT', , );</v>
      </c>
    </row>
    <row r="513" spans="1:12" hidden="1">
      <c r="A513" s="6">
        <v>3174546</v>
      </c>
      <c r="B513" t="s">
        <v>2669</v>
      </c>
      <c r="C513" t="s">
        <v>2670</v>
      </c>
      <c r="D513" s="6">
        <v>83330</v>
      </c>
      <c r="E513" t="s">
        <v>2671</v>
      </c>
      <c r="F513" t="str">
        <f>CONCATENATE(C513," ",D513," ",E513)</f>
        <v>Domaine de St Anne - 264 Avenue George Clemenceau 83330 LE CASTELLET</v>
      </c>
      <c r="L513" t="str">
        <f>CONCATENATE("insert into affaires(codeAffaire, nomChantier, rue, codePostal, Ville,lat,lon) values('",A513,"', '",B513,"', '",C513,"', '",D513,"', '",E513,"', ",H513,", ",I513,");")</f>
        <v>insert into affaires(codeAffaire, nomChantier, rue, codePostal, Ville,lat,lon) values('3174546', '12 LGTS SOCIAUX - LE CASTELLET', 'Domaine de St Anne - 264 Avenue George Clemenceau', '83330', 'LE CASTELLET', , );</v>
      </c>
    </row>
    <row r="514" spans="1:12" hidden="1">
      <c r="A514" s="6">
        <v>3185007</v>
      </c>
      <c r="B514" t="s">
        <v>5222</v>
      </c>
      <c r="C514" t="s">
        <v>4521</v>
      </c>
      <c r="D514" s="6">
        <v>34920</v>
      </c>
      <c r="E514" t="s">
        <v>5223</v>
      </c>
      <c r="F514" t="str">
        <f>CONCATENATE(C514," ",D514," ",E514)</f>
        <v>LIVRAISON DEPOT 34920 LE CRES</v>
      </c>
      <c r="L514" t="str">
        <f>CONCATENATE("insert into affaires(codeAffaire, nomChantier, rue, codePostal, Ville,lat,lon) values('",A514,"', '",B514,"', '",C514,"', '",D514,"', '",E514,"', ",H514,", ",I514,");")</f>
        <v>insert into affaires(codeAffaire, nomChantier, rue, codePostal, Ville,lat,lon) values('3185007', 'GEOTRADE', 'LIVRAISON DEPOT', '34920', 'LE CRES', , );</v>
      </c>
    </row>
    <row r="515" spans="1:12" hidden="1">
      <c r="A515" s="6">
        <v>3176156</v>
      </c>
      <c r="B515" t="s">
        <v>4137</v>
      </c>
      <c r="C515" t="s">
        <v>4138</v>
      </c>
      <c r="D515" s="6">
        <v>31480</v>
      </c>
      <c r="E515" t="s">
        <v>4139</v>
      </c>
      <c r="F515" t="str">
        <f>CONCATENATE(C515," ",D515," ",E515)</f>
        <v>lieu dit la Cladère - D42A 31480 LE GRES</v>
      </c>
      <c r="L515" t="str">
        <f>CONCATENATE("insert into affaires(codeAffaire, nomChantier, rue, codePostal, Ville,lat,lon) values('",A515,"', '",B515,"', '",C515,"', '",D515,"', '",E515,"', ",H515,", ",I515,");")</f>
        <v>insert into affaires(codeAffaire, nomChantier, rue, codePostal, Ville,lat,lon) values('3176156', 'TOUR RADAR', 'lieu dit la Cladère - D42A', '31480', 'LE GRES', , );</v>
      </c>
    </row>
    <row r="516" spans="1:12" hidden="1">
      <c r="A516" s="6">
        <v>3182074</v>
      </c>
      <c r="B516" t="s">
        <v>2717</v>
      </c>
      <c r="C516" t="s">
        <v>561</v>
      </c>
      <c r="D516" s="6">
        <v>76600</v>
      </c>
      <c r="E516" t="s">
        <v>1355</v>
      </c>
      <c r="F516" t="str">
        <f>CONCATENATE(C516," ",D516," ",E516)</f>
        <v>. 76600 LE HAVRE</v>
      </c>
      <c r="L516" t="str">
        <f>CONCATENATE("insert into affaires(codeAffaire, nomChantier, rue, codePostal, Ville,lat,lon) values('",A516,"', '",B516,"', '",C516,"', '",D516,"', '",E516,"', ",H516,", ",I516,");")</f>
        <v>insert into affaires(codeAffaire, nomChantier, rue, codePostal, Ville,lat,lon) values('3182074', 'POLE MEDICAL', '.', '76600', 'LE HAVRE', , );</v>
      </c>
    </row>
    <row r="517" spans="1:12" hidden="1">
      <c r="A517" s="6">
        <v>3176558</v>
      </c>
      <c r="B517" t="s">
        <v>1353</v>
      </c>
      <c r="C517" t="s">
        <v>1354</v>
      </c>
      <c r="D517" s="6">
        <v>76600</v>
      </c>
      <c r="E517" t="s">
        <v>1355</v>
      </c>
      <c r="F517" t="str">
        <f>CONCATENATE(C517," ",D517," ",E517)</f>
        <v>20 QUAI FRISSARD 76600 LE HAVRE</v>
      </c>
      <c r="L517" t="str">
        <f>CONCATENATE("insert into affaires(codeAffaire, nomChantier, rue, codePostal, Ville,lat,lon) values('",A517,"', '",B517,"', '",C517,"', '",D517,"', '",E517,"', ",H517,", ",I517,");")</f>
        <v>insert into affaires(codeAffaire, nomChantier, rue, codePostal, Ville,lat,lon) values('3176558', 'CITE NUM. ET ECOLE MANAGEMENT', '20 QUAI FRISSARD', '76600', 'LE HAVRE', , );</v>
      </c>
    </row>
    <row r="518" spans="1:12" hidden="1">
      <c r="A518" s="6">
        <v>3182897</v>
      </c>
      <c r="B518" t="s">
        <v>3541</v>
      </c>
      <c r="C518" t="s">
        <v>4009</v>
      </c>
      <c r="D518" s="6">
        <v>49220</v>
      </c>
      <c r="E518" t="s">
        <v>4010</v>
      </c>
      <c r="F518" t="str">
        <f>CONCATENATE(C518," ",D518," ",E518)</f>
        <v>RUE HENRI ET ROBERT DE CHOLET 49220 LE LION D ANGERS</v>
      </c>
      <c r="L518" t="str">
        <f>CONCATENATE("insert into affaires(codeAffaire, nomChantier, rue, codePostal, Ville,lat,lon) values('",A518,"', '",B518,"', '",C518,"', '",D518,"', '",E518,"', ",H518,", ",I518,");")</f>
        <v>insert into affaires(codeAffaire, nomChantier, rue, codePostal, Ville,lat,lon) values('3182897', 'COMPLEXE SPORTIF', 'RUE HENRI ET ROBERT DE CHOLET', '49220', 'LE LION D ANGERS', , );</v>
      </c>
    </row>
    <row r="519" spans="1:12" hidden="1">
      <c r="A519" s="6">
        <v>3174267</v>
      </c>
      <c r="B519" t="s">
        <v>4961</v>
      </c>
      <c r="C519" t="s">
        <v>561</v>
      </c>
      <c r="D519" s="6">
        <v>49710</v>
      </c>
      <c r="E519" t="s">
        <v>4962</v>
      </c>
      <c r="F519" t="str">
        <f>CONCATENATE(C519," ",D519," ",E519)</f>
        <v>. 49710 LE LONGERON</v>
      </c>
      <c r="L519" t="str">
        <f>CONCATENATE("insert into affaires(codeAffaire, nomChantier, rue, codePostal, Ville,lat,lon) values('",A519,"', '",B519,"', '",C519,"', '",D519,"', '",E519,"', ",H519,", ",I519,");")</f>
        <v>insert into affaires(codeAffaire, nomChantier, rue, codePostal, Ville,lat,lon) values('3174267', 'EHPAD  - 77 LITS - CLAIR LOGIS', '.', '49710', 'LE LONGERON', , );</v>
      </c>
    </row>
    <row r="520" spans="1:12" hidden="1">
      <c r="A520" s="6">
        <v>3181277</v>
      </c>
      <c r="B520" t="s">
        <v>4824</v>
      </c>
      <c r="C520" t="s">
        <v>4825</v>
      </c>
      <c r="D520" s="6">
        <v>72000</v>
      </c>
      <c r="E520" t="s">
        <v>4826</v>
      </c>
      <c r="F520" t="str">
        <f>CONCATENATE(C520," ",D520," ",E520)</f>
        <v>194 AVENUE RUBILLARD 72000 LE MANS</v>
      </c>
      <c r="L520" t="str">
        <f>CONCATENATE("insert into affaires(codeAffaire, nomChantier, rue, codePostal, Ville,lat,lon) values('",A520,"', '",B520,"', '",C520,"', '",D520,"', '",E520,"', ",H520,", ",I520,");")</f>
        <v>insert into affaires(codeAffaire, nomChantier, rue, codePostal, Ville,lat,lon) values('3181277', 'EXTENSION ENTREPOT PHARMACIE', '194 AVENUE RUBILLARD', '72000', 'LE MANS', , );</v>
      </c>
    </row>
    <row r="521" spans="1:12" hidden="1">
      <c r="A521" s="6">
        <v>3184410</v>
      </c>
      <c r="B521" t="s">
        <v>6664</v>
      </c>
      <c r="C521" t="s">
        <v>6665</v>
      </c>
      <c r="D521" s="6">
        <v>72000</v>
      </c>
      <c r="E521" t="s">
        <v>4826</v>
      </c>
      <c r="F521" t="str">
        <f>CONCATENATE(C521," ",D521," ",E521)</f>
        <v>CIRCUIT DES 24H 72000 LE MANS</v>
      </c>
      <c r="L521" t="str">
        <f>CONCATENATE("insert into affaires(codeAffaire, nomChantier, rue, codePostal, Ville,lat,lon) values('",A521,"', '",B521,"', '",C521,"', '",D521,"', '",E521,"', ",H521,", ",I521,");")</f>
        <v>insert into affaires(codeAffaire, nomChantier, rue, codePostal, Ville,lat,lon) values('3184410', 'STANDS ACO - MAISON BLANCHE', 'CIRCUIT DES 24H', '72000', 'LE MANS', , );</v>
      </c>
    </row>
    <row r="522" spans="1:12" hidden="1">
      <c r="A522" s="6">
        <v>3184915</v>
      </c>
      <c r="B522" t="s">
        <v>3398</v>
      </c>
      <c r="C522" t="s">
        <v>561</v>
      </c>
      <c r="D522" s="6">
        <v>27110</v>
      </c>
      <c r="E522" t="s">
        <v>4972</v>
      </c>
      <c r="F522" t="str">
        <f>CONCATENATE(C522," ",D522," ",E522)</f>
        <v>. 27110 LE NEUBOURG</v>
      </c>
      <c r="L522" t="str">
        <f>CONCATENATE("insert into affaires(codeAffaire, nomChantier, rue, codePostal, Ville,lat,lon) values('",A522,"', '",B522,"', '",C522,"', '",D522,"', '",E522,"', ",H522,", ",I522,");")</f>
        <v>insert into affaires(codeAffaire, nomChantier, rue, codePostal, Ville,lat,lon) values('3184915', '18 LOGEMENTS', '.', '27110', 'LE NEUBOURG', , );</v>
      </c>
    </row>
    <row r="523" spans="1:12" hidden="1">
      <c r="A523" s="6">
        <v>3175921</v>
      </c>
      <c r="B523" t="s">
        <v>1631</v>
      </c>
      <c r="C523" t="s">
        <v>5649</v>
      </c>
      <c r="D523" s="6" t="s">
        <v>7232</v>
      </c>
      <c r="E523" t="s">
        <v>5650</v>
      </c>
      <c r="F523" t="str">
        <f>CONCATENATE(C523," ",D523," ",E523)</f>
        <v>RUE JEAN VIMONT VICARY 02170 LE NOUVION EN THIERACHE</v>
      </c>
      <c r="L523" t="str">
        <f>CONCATENATE("insert into affaires(codeAffaire, nomChantier, rue, codePostal, Ville,lat,lon) values('",A523,"', '",B523,"', '",C523,"', '",D523,"', '",E523,"', ",H523,", ",I523,");")</f>
        <v>insert into affaires(codeAffaire, nomChantier, rue, codePostal, Ville,lat,lon) values('3175921', '14 LOGEMENTS', 'RUE JEAN VIMONT VICARY', '02170', 'LE NOUVION EN THIERACHE', , );</v>
      </c>
    </row>
    <row r="524" spans="1:12" hidden="1">
      <c r="A524" s="6">
        <v>3165934</v>
      </c>
      <c r="B524" t="s">
        <v>4085</v>
      </c>
      <c r="C524" t="s">
        <v>4086</v>
      </c>
      <c r="D524" s="6">
        <v>47520</v>
      </c>
      <c r="E524" t="s">
        <v>4087</v>
      </c>
      <c r="F524" t="str">
        <f>CONCATENATE(C524," ",D524," ",E524)</f>
        <v>Rue de la Marine 47520 LE PASSAGE</v>
      </c>
      <c r="L524" t="str">
        <f>CONCATENATE("insert into affaires(codeAffaire, nomChantier, rue, codePostal, Ville,lat,lon) values('",A524,"', '",B524,"', '",C524,"', '",D524,"', '",E524,"', ",H524,", ",I524,");")</f>
        <v>insert into affaires(codeAffaire, nomChantier, rue, codePostal, Ville,lat,lon) values('3165934', '14 LOGEMENTS CILIOPEE HABITAT', 'Rue de la Marine', '47520', 'LE PASSAGE', , );</v>
      </c>
    </row>
    <row r="525" spans="1:12" hidden="1">
      <c r="A525" s="6">
        <v>3180816</v>
      </c>
      <c r="B525" t="s">
        <v>2991</v>
      </c>
      <c r="C525" t="s">
        <v>2992</v>
      </c>
      <c r="D525" s="6">
        <v>38550</v>
      </c>
      <c r="E525" t="s">
        <v>2993</v>
      </c>
      <c r="F525" t="str">
        <f>CONCATENATE(C525," ",D525," ",E525)</f>
        <v>ROUTE DES SABLONS 38550 LE PEAGE DE ROUSSILLON</v>
      </c>
      <c r="L525" t="str">
        <f>CONCATENATE("insert into affaires(codeAffaire, nomChantier, rue, codePostal, Ville,lat,lon) values('",A525,"', '",B525,"', '",C525,"', '",D525,"', '",E525,"', ",H525,", ",I525,");")</f>
        <v>insert into affaires(codeAffaire, nomChantier, rue, codePostal, Ville,lat,lon) values('3180816', 'RHODIA ACETOW', 'ROUTE DES SABLONS', '38550', 'LE PEAGE DE ROUSSILLON', , );</v>
      </c>
    </row>
    <row r="526" spans="1:12" hidden="1">
      <c r="A526" s="6">
        <v>3172979</v>
      </c>
      <c r="B526" t="s">
        <v>6685</v>
      </c>
      <c r="C526" t="s">
        <v>6686</v>
      </c>
      <c r="D526" s="6">
        <v>78610</v>
      </c>
      <c r="E526" t="s">
        <v>6687</v>
      </c>
      <c r="F526" t="str">
        <f>CONCATENATE(C526," ",D526," ",E526)</f>
        <v>21 RUE DU ROTOIR - 82 RUE DE CHARTRES 78610 LE PERRAY EN YVELINES</v>
      </c>
      <c r="L526" t="str">
        <f>CONCATENATE("insert into affaires(codeAffaire, nomChantier, rue, codePostal, Ville,lat,lon) values('",A526,"', '",B526,"', '",C526,"', '",D526,"', '",E526,"', ",H526,", ",I526,");")</f>
        <v>insert into affaires(codeAffaire, nomChantier, rue, codePostal, Ville,lat,lon) values('3172979', 'TOIT ET JOIE 33 LOGEMENTS', '21 RUE DU ROTOIR - 82 RUE DE CHARTRES', '78610', 'LE PERRAY EN YVELINES', , );</v>
      </c>
    </row>
    <row r="527" spans="1:12">
      <c r="A527" s="6">
        <v>3180741</v>
      </c>
      <c r="B527" t="s">
        <v>138</v>
      </c>
      <c r="C527" t="s">
        <v>139</v>
      </c>
      <c r="D527" s="6">
        <v>34600</v>
      </c>
      <c r="E527" t="s">
        <v>140</v>
      </c>
      <c r="F527" t="str">
        <f>CONCATENATE(C527," ",D527," ",E527)</f>
        <v>- 34600 LE PRADAL</v>
      </c>
      <c r="G527" t="s">
        <v>7316</v>
      </c>
      <c r="H527" t="s">
        <v>7317</v>
      </c>
      <c r="I527" t="s">
        <v>7318</v>
      </c>
      <c r="J527" t="s">
        <v>7319</v>
      </c>
      <c r="L527" t="str">
        <f>CONCATENATE("insert into affaires(codeAffaire, nomChantier, rue, codePostal, Ville,lat,lon) values('",A527,"', '",B527,"', '",C527,"', '",D527,"', '",E527,"', ",H527,", ",I527,");")</f>
        <v>insert into affaires(codeAffaire, nomChantier, rue, codePostal, Ville,lat,lon) values('3180741', 'MAIRIE-ECOLE', '-', '34600', 'LE PRADAL', 43.627229, 3.104218);</v>
      </c>
    </row>
    <row r="528" spans="1:12" hidden="1">
      <c r="A528" s="6" t="s">
        <v>2794</v>
      </c>
      <c r="B528" t="s">
        <v>2795</v>
      </c>
      <c r="C528" t="s">
        <v>139</v>
      </c>
      <c r="D528" s="6">
        <v>59530</v>
      </c>
      <c r="E528" t="s">
        <v>2796</v>
      </c>
      <c r="F528" t="str">
        <f>CONCATENATE(C528," ",D528," ",E528)</f>
        <v>- 59530 LE QUESNOY</v>
      </c>
      <c r="L528" t="str">
        <f>CONCATENATE("insert into affaires(codeAffaire, nomChantier, rue, codePostal, Ville,lat,lon) values('",A528,"', '",B528,"', '",C528,"', '",D528,"', '",E528,"', ",H528,", ",I528,");")</f>
        <v>insert into affaires(codeAffaire, nomChantier, rue, codePostal, Ville,lat,lon) values('59S0004', 'PROJET BLUE BIRD - MULTI BPO', '-', '59530', 'LE QUESNOY', , );</v>
      </c>
    </row>
    <row r="529" spans="1:12" hidden="1">
      <c r="A529" s="6">
        <v>3177798</v>
      </c>
      <c r="B529" t="s">
        <v>4708</v>
      </c>
      <c r="C529" t="s">
        <v>4709</v>
      </c>
      <c r="D529" s="6">
        <v>15290</v>
      </c>
      <c r="E529" t="s">
        <v>4710</v>
      </c>
      <c r="F529" t="str">
        <f>CONCATENATE(C529," ",D529," ",E529)</f>
        <v>LIEU DIT COTE ROUGE 15290 LE ROUGET</v>
      </c>
      <c r="L529" t="str">
        <f>CONCATENATE("insert into affaires(codeAffaire, nomChantier, rue, codePostal, Ville,lat,lon) values('",A529,"', '",B529,"', '",C529,"', '",D529,"', '",E529,"', ",H529,", ",I529,");")</f>
        <v>insert into affaires(codeAffaire, nomChantier, rue, codePostal, Ville,lat,lon) values('3177798', 'HANDI-AIDE', 'LIEU DIT COTE ROUGE', '15290', 'LE ROUGET', , );</v>
      </c>
    </row>
    <row r="530" spans="1:12" hidden="1">
      <c r="A530" s="6">
        <v>3181464</v>
      </c>
      <c r="B530" t="s">
        <v>1881</v>
      </c>
      <c r="C530" t="s">
        <v>1882</v>
      </c>
      <c r="D530" s="6">
        <v>66270</v>
      </c>
      <c r="E530" t="s">
        <v>1883</v>
      </c>
      <c r="F530" t="str">
        <f>CONCATENATE(C530," ",D530," ",E530)</f>
        <v>RUE JOAN CAYROL 66270 LE SOLER</v>
      </c>
      <c r="L530" t="str">
        <f>CONCATENATE("insert into affaires(codeAffaire, nomChantier, rue, codePostal, Ville,lat,lon) values('",A530,"', '",B530,"', '",C530,"', '",D530,"', '",E530,"', ",H530,", ",I530,");")</f>
        <v>insert into affaires(codeAffaire, nomChantier, rue, codePostal, Ville,lat,lon) values('3181464', 'DIEGO', 'RUE JOAN CAYROL', '66270', 'LE SOLER', , );</v>
      </c>
    </row>
    <row r="531" spans="1:12" hidden="1">
      <c r="A531" s="6">
        <v>3183331</v>
      </c>
      <c r="B531" t="s">
        <v>3339</v>
      </c>
      <c r="C531" t="s">
        <v>3340</v>
      </c>
      <c r="D531" s="6">
        <v>33320</v>
      </c>
      <c r="E531" t="s">
        <v>3341</v>
      </c>
      <c r="F531" t="str">
        <f>CONCATENATE(C531," ",D531," ",E531)</f>
        <v>CHEMIN DE LA HOUN DE CASTETS 33320 LE TAILLAN MEDOC</v>
      </c>
      <c r="L531" t="str">
        <f>CONCATENATE("insert into affaires(codeAffaire, nomChantier, rue, codePostal, Ville,lat,lon) values('",A531,"', '",B531,"', '",C531,"', '",D531,"', '",E531,"', ",H531,", ",I531,");")</f>
        <v>insert into affaires(codeAffaire, nomChantier, rue, codePostal, Ville,lat,lon) values('3183331', 'ORTELLANO 32 LOGEMENTS', 'CHEMIN DE LA HOUN DE CASTETS', '33320', 'LE TAILLAN MEDOC', , );</v>
      </c>
    </row>
    <row r="532" spans="1:12" hidden="1">
      <c r="A532" s="6">
        <v>3184020</v>
      </c>
      <c r="B532" t="s">
        <v>4561</v>
      </c>
      <c r="C532" t="s">
        <v>4562</v>
      </c>
      <c r="D532" s="6">
        <v>33320</v>
      </c>
      <c r="E532" t="s">
        <v>3341</v>
      </c>
      <c r="F532" t="str">
        <f>CONCATENATE(C532," ",D532," ",E532)</f>
        <v>ZAE DU CHAI 33320 LE TAILLAN MEDOC</v>
      </c>
      <c r="L532" t="str">
        <f>CONCATENATE("insert into affaires(codeAffaire, nomChantier, rue, codePostal, Ville,lat,lon) values('",A532,"', '",B532,"', '",C532,"', '",D532,"', '",E532,"', ",H532,", ",I532,");")</f>
        <v>insert into affaires(codeAffaire, nomChantier, rue, codePostal, Ville,lat,lon) values('3184020', 'ECCHO BLOCLE LE TAILLAN', 'ZAE DU CHAI', '33320', 'LE TAILLAN MEDOC', , );</v>
      </c>
    </row>
    <row r="533" spans="1:12" hidden="1">
      <c r="A533" s="6">
        <v>3184403</v>
      </c>
      <c r="B533" t="s">
        <v>6009</v>
      </c>
      <c r="C533" t="s">
        <v>6010</v>
      </c>
      <c r="D533" s="6" t="s">
        <v>7238</v>
      </c>
      <c r="E533" t="s">
        <v>6011</v>
      </c>
      <c r="F533" t="str">
        <f>CONCATENATE(C533," ",D533," ",E533)</f>
        <v>Chemin de la Sabliere 07400 LE TEIL</v>
      </c>
      <c r="L533" t="str">
        <f>CONCATENATE("insert into affaires(codeAffaire, nomChantier, rue, codePostal, Ville,lat,lon) values('",A533,"', '",B533,"', '",C533,"', '",D533,"', '",E533,"', ",H533,", ",I533,");")</f>
        <v>insert into affaires(codeAffaire, nomChantier, rue, codePostal, Ville,lat,lon) values('3184403', 'RESERVOIR LE TEIL', 'Chemin de la Sabliere', '07400', 'LE TEIL', , );</v>
      </c>
    </row>
    <row r="534" spans="1:12" hidden="1">
      <c r="A534" s="6">
        <v>3176663</v>
      </c>
      <c r="B534" t="s">
        <v>1814</v>
      </c>
      <c r="C534" t="s">
        <v>1815</v>
      </c>
      <c r="D534" s="6">
        <v>62520</v>
      </c>
      <c r="E534" t="s">
        <v>1816</v>
      </c>
      <c r="F534" t="str">
        <f>CONCATENATE(C534," ",D534," ",E534)</f>
        <v>AVENUE DE TREPIED 62520 LE TOUQUET PARIS PLAGE</v>
      </c>
      <c r="L534" t="str">
        <f>CONCATENATE("insert into affaires(codeAffaire, nomChantier, rue, codePostal, Ville,lat,lon) values('",A534,"', '",B534,"', '",C534,"', '",D534,"', '",E534,"', ",H534,", ",I534,");")</f>
        <v>insert into affaires(codeAffaire, nomChantier, rue, codePostal, Ville,lat,lon) values('3176663', 'RESIDENCE HOTELIERE', 'AVENUE DE TREPIED', '62520', 'LE TOUQUET PARIS PLAGE', , );</v>
      </c>
    </row>
    <row r="535" spans="1:12" hidden="1">
      <c r="A535" s="6">
        <v>3182141</v>
      </c>
      <c r="B535" t="s">
        <v>6957</v>
      </c>
      <c r="C535" t="s">
        <v>6958</v>
      </c>
      <c r="D535" s="6" t="s">
        <v>7221</v>
      </c>
      <c r="E535" t="s">
        <v>6959</v>
      </c>
      <c r="F535" t="str">
        <f>CONCATENATE(C535," ",D535," ",E535)</f>
        <v>DEPART USINE 01200 LEAZ</v>
      </c>
      <c r="L535" t="str">
        <f>CONCATENATE("insert into affaires(codeAffaire, nomChantier, rue, codePostal, Ville,lat,lon) values('",A535,"', '",B535,"', '",C535,"', '",D535,"', '",E535,"', ",H535,", ",I535,");")</f>
        <v>insert into affaires(codeAffaire, nomChantier, rue, codePostal, Ville,lat,lon) values('3182141', 'VILLA COSTA BOTAS', 'DEPART USINE', '01200', 'LEAZ', , );</v>
      </c>
    </row>
    <row r="536" spans="1:12" hidden="1">
      <c r="A536" s="6">
        <v>3185010</v>
      </c>
      <c r="B536" t="s">
        <v>3729</v>
      </c>
      <c r="C536" t="s">
        <v>3730</v>
      </c>
      <c r="D536" s="6">
        <v>33950</v>
      </c>
      <c r="E536" t="s">
        <v>3731</v>
      </c>
      <c r="F536" t="str">
        <f>CONCATENATE(C536," ",D536," ",E536)</f>
        <v>92 Avenue de la Pointe aux Chevaux 33950 LEGE CAP FERRET</v>
      </c>
      <c r="L536" t="str">
        <f>CONCATENATE("insert into affaires(codeAffaire, nomChantier, rue, codePostal, Ville,lat,lon) values('",A536,"', '",B536,"', '",C536,"', '",D536,"', '",E536,"', ",H536,", ",I536,");")</f>
        <v>insert into affaires(codeAffaire, nomChantier, rue, codePostal, Ville,lat,lon) values('3185010', 'EXTENSION MAISON MORIN', '92 Avenue de la Pointe aux Chevaux', '33950', 'LEGE CAP FERRET', , );</v>
      </c>
    </row>
    <row r="537" spans="1:12" hidden="1">
      <c r="A537" s="6">
        <v>3183461</v>
      </c>
      <c r="B537" t="s">
        <v>1817</v>
      </c>
      <c r="C537" t="s">
        <v>1818</v>
      </c>
      <c r="D537" s="6">
        <v>62300</v>
      </c>
      <c r="E537" t="s">
        <v>1819</v>
      </c>
      <c r="F537" t="str">
        <f>CONCATENATE(C537," ",D537," ",E537)</f>
        <v>RUE EMILE ZOLA 62300 LENS</v>
      </c>
      <c r="L537" t="str">
        <f>CONCATENATE("insert into affaires(codeAffaire, nomChantier, rue, codePostal, Ville,lat,lon) values('",A537,"', '",B537,"', '",C537,"', '",D537,"', '",E537,"', ",H537,", ",I537,");")</f>
        <v>insert into affaires(codeAffaire, nomChantier, rue, codePostal, Ville,lat,lon) values('3183461', 'COLLEGE SAINTE IDE', 'RUE EMILE ZOLA', '62300', 'LENS', , );</v>
      </c>
    </row>
    <row r="538" spans="1:12" hidden="1">
      <c r="A538" s="6">
        <v>3169766</v>
      </c>
      <c r="B538" t="s">
        <v>2319</v>
      </c>
      <c r="C538" t="s">
        <v>2320</v>
      </c>
      <c r="D538" s="6">
        <v>33850</v>
      </c>
      <c r="E538" t="s">
        <v>2321</v>
      </c>
      <c r="F538" t="str">
        <f>CONCATENATE(C538," ",D538," ",E538)</f>
        <v>RUE RAMBAUD 33850 LEOGNAN</v>
      </c>
      <c r="L538" t="str">
        <f>CONCATENATE("insert into affaires(codeAffaire, nomChantier, rue, codePostal, Ville,lat,lon) values('",A538,"', '",B538,"', '",C538,"', '",D538,"', '",E538,"', ",H538,", ",I538,");")</f>
        <v>insert into affaires(codeAffaire, nomChantier, rue, codePostal, Ville,lat,lon) values('3169766', '59 LOGTS COLLECTIFS+36 MAISONS', 'RUE RAMBAUD', '33850', 'LEOGNAN', , );</v>
      </c>
    </row>
    <row r="539" spans="1:12" hidden="1">
      <c r="A539" s="6">
        <v>3183735</v>
      </c>
      <c r="B539" t="s">
        <v>1338</v>
      </c>
      <c r="C539" t="s">
        <v>1339</v>
      </c>
      <c r="D539" s="6">
        <v>73550</v>
      </c>
      <c r="E539" t="s">
        <v>1340</v>
      </c>
      <c r="F539" t="str">
        <f>CONCATENATE(C539," ",D539," ",E539)</f>
        <v>LIEU DIT LE TRONCHET 73550 LES ALLUES</v>
      </c>
      <c r="L539" t="str">
        <f>CONCATENATE("insert into affaires(codeAffaire, nomChantier, rue, codePostal, Ville,lat,lon) values('",A539,"', '",B539,"', '",C539,"', '",D539,"', '",E539,"', ",H539,", ",I539,");")</f>
        <v>insert into affaires(codeAffaire, nomChantier, rue, codePostal, Ville,lat,lon) values('3183735', 'LE PARC ALPIN', 'LIEU DIT LE TRONCHET', '73550', 'LES ALLUES', , );</v>
      </c>
    </row>
    <row r="540" spans="1:12" hidden="1">
      <c r="A540" s="6">
        <v>3174027</v>
      </c>
      <c r="B540" t="s">
        <v>2541</v>
      </c>
      <c r="C540" t="s">
        <v>2542</v>
      </c>
      <c r="D540" s="6">
        <v>73550</v>
      </c>
      <c r="E540" t="s">
        <v>1340</v>
      </c>
      <c r="F540" t="str">
        <f>CONCATENATE(C540," ",D540," ",E540)</f>
        <v>ROUTE ALBERT GACON 73550 LES ALLUES</v>
      </c>
      <c r="L540" t="str">
        <f>CONCATENATE("insert into affaires(codeAffaire, nomChantier, rue, codePostal, Ville,lat,lon) values('",A540,"', '",B540,"', '",C540,"', '",D540,"', '",E540,"', ",H540,", ",I540,");")</f>
        <v>insert into affaires(codeAffaire, nomChantier, rue, codePostal, Ville,lat,lon) values('3174027', 'L’HEVANA - BP CONSTRUCTION', 'ROUTE ALBERT GACON', '73550', 'LES ALLUES', , );</v>
      </c>
    </row>
    <row r="541" spans="1:12" hidden="1">
      <c r="A541" s="6">
        <v>3184296</v>
      </c>
      <c r="B541" t="s">
        <v>6732</v>
      </c>
      <c r="C541" t="s">
        <v>6733</v>
      </c>
      <c r="D541" s="6">
        <v>78580</v>
      </c>
      <c r="E541" t="s">
        <v>6734</v>
      </c>
      <c r="F541" t="str">
        <f>CONCATENATE(C541," ",D541," ",E541)</f>
        <v>RUE ORGEVAL 78580 LES ALLUETS LE ROI</v>
      </c>
      <c r="L541" t="str">
        <f>CONCATENATE("insert into affaires(codeAffaire, nomChantier, rue, codePostal, Ville,lat,lon) values('",A541,"', '",B541,"', '",C541,"', '",D541,"', '",E541,"', ",H541,", ",I541,");")</f>
        <v>insert into affaires(codeAffaire, nomChantier, rue, codePostal, Ville,lat,lon) values('3184296', 'BATIMENTS COMMUNAUX', 'RUE ORGEVAL', '78580', 'LES ALLUETS LE ROI', , );</v>
      </c>
    </row>
    <row r="542" spans="1:12" hidden="1">
      <c r="A542" s="6">
        <v>3183109</v>
      </c>
      <c r="B542" t="s">
        <v>2060</v>
      </c>
      <c r="C542" t="s">
        <v>2061</v>
      </c>
      <c r="D542" s="6">
        <v>74170</v>
      </c>
      <c r="E542" t="s">
        <v>2062</v>
      </c>
      <c r="F542" t="str">
        <f>CONCATENATE(C542," ",D542," ",E542)</f>
        <v>604 ROUTE DES MORANCHES 74170 LES CONTAMINES MONTJOIE</v>
      </c>
      <c r="L542" t="str">
        <f>CONCATENATE("insert into affaires(codeAffaire, nomChantier, rue, codePostal, Ville,lat,lon) values('",A542,"', '",B542,"', '",C542,"', '",D542,"', '",E542,"', ",H542,", ",I542,");")</f>
        <v>insert into affaires(codeAffaire, nomChantier, rue, codePostal, Ville,lat,lon) values('3183109', 'CENTRALE HYDROELECTRIQUE', '604 ROUTE DES MORANCHES', '74170', 'LES CONTAMINES MONTJOIE', , );</v>
      </c>
    </row>
    <row r="543" spans="1:12" hidden="1">
      <c r="A543" s="6">
        <v>3181299</v>
      </c>
      <c r="B543" t="s">
        <v>6567</v>
      </c>
      <c r="D543" s="6">
        <v>85590</v>
      </c>
      <c r="E543" t="s">
        <v>959</v>
      </c>
      <c r="F543" t="str">
        <f>CONCATENATE(C543," ",D543," ",E543)</f>
        <v xml:space="preserve"> 85590 LES EPESSES</v>
      </c>
      <c r="L543" t="str">
        <f>CONCATENATE("insert into affaires(codeAffaire, nomChantier, rue, codePostal, Ville,lat,lon) values('",A543,"', '",B543,"', '",C543,"', '",D543,"', '",E543,"', ",H543,", ",I543,");")</f>
        <v>insert into affaires(codeAffaire, nomChantier, rue, codePostal, Ville,lat,lon) values('3181299', 'PUY DU FOU VESTIAIRES', '', '85590', 'LES EPESSES', , );</v>
      </c>
    </row>
    <row r="544" spans="1:12">
      <c r="A544" s="6">
        <v>3184106</v>
      </c>
      <c r="B544" t="s">
        <v>957</v>
      </c>
      <c r="C544" t="s">
        <v>958</v>
      </c>
      <c r="D544" s="6">
        <v>85590</v>
      </c>
      <c r="E544" t="s">
        <v>959</v>
      </c>
      <c r="F544" t="str">
        <f>CONCATENATE(C544," ",D544," ",E544)</f>
        <v>LIEU DIT LA GANACHE 85590 LES EPESSES</v>
      </c>
      <c r="G544" t="s">
        <v>7869</v>
      </c>
      <c r="H544" t="s">
        <v>7870</v>
      </c>
      <c r="I544" t="s">
        <v>7871</v>
      </c>
      <c r="J544" t="s">
        <v>7872</v>
      </c>
      <c r="L544" t="str">
        <f>CONCATENATE("insert into affaires(codeAffaire, nomChantier, rue, codePostal, Ville,lat,lon) values('",A544,"', '",B544,"', '",C544,"', '",D544,"', '",E544,"', ",H544,", ",I544,");")</f>
        <v>insert into affaires(codeAffaire, nomChantier, rue, codePostal, Ville,lat,lon) values('3184106', 'COLLEGE PUY DU FOU', 'LIEU DIT LA GANACHE', '85590', 'LES EPESSES', 46.893567, -0.918059);</v>
      </c>
    </row>
    <row r="545" spans="1:12" hidden="1">
      <c r="A545" s="6">
        <v>3183384</v>
      </c>
      <c r="B545" t="s">
        <v>3984</v>
      </c>
      <c r="C545" t="s">
        <v>3985</v>
      </c>
      <c r="D545" s="6">
        <v>13170</v>
      </c>
      <c r="E545" t="s">
        <v>3986</v>
      </c>
      <c r="F545" t="str">
        <f>CONCATENATE(C545," ",D545," ",E545)</f>
        <v>PATHE PLAN DE CAMPAGNE - CHEMIN DU COLLET ROUGE 13170 LES PENNES MIRABEAU</v>
      </c>
      <c r="L545" t="str">
        <f>CONCATENATE("insert into affaires(codeAffaire, nomChantier, rue, codePostal, Ville,lat,lon) values('",A545,"', '",B545,"', '",C545,"', '",D545,"', '",E545,"', ",H545,", ",I545,");")</f>
        <v>insert into affaires(codeAffaire, nomChantier, rue, codePostal, Ville,lat,lon) values('3183384', 'PARKING SILO PATHE', 'PATHE PLAN DE CAMPAGNE - CHEMIN DU COLLET ROUGE', '13170', 'LES PENNES MIRABEAU', , );</v>
      </c>
    </row>
    <row r="546" spans="1:12" hidden="1">
      <c r="A546" s="6">
        <v>3176172</v>
      </c>
      <c r="B546" t="s">
        <v>5754</v>
      </c>
      <c r="C546" t="s">
        <v>5755</v>
      </c>
      <c r="D546" s="6">
        <v>10340</v>
      </c>
      <c r="E546" t="s">
        <v>5756</v>
      </c>
      <c r="F546" t="str">
        <f>CONCATENATE(C546," ",D546," ",E546)</f>
        <v>21 RUE DE BISE 10340 LES RICEYS</v>
      </c>
      <c r="L546" t="str">
        <f>CONCATENATE("insert into affaires(codeAffaire, nomChantier, rue, codePostal, Ville,lat,lon) values('",A546,"', '",B546,"', '",C546,"', '",D546,"', '",E546,"', ",H546,", ",I546,");")</f>
        <v>insert into affaires(codeAffaire, nomChantier, rue, codePostal, Ville,lat,lon) values('3176172', 'CHANTIER HORIOT', '21 RUE DE BISE', '10340', 'LES RICEYS', , );</v>
      </c>
    </row>
    <row r="547" spans="1:12" hidden="1">
      <c r="A547" s="6">
        <v>3183564</v>
      </c>
      <c r="B547" t="s">
        <v>4321</v>
      </c>
      <c r="C547" t="s">
        <v>4322</v>
      </c>
      <c r="D547" s="6">
        <v>39220</v>
      </c>
      <c r="E547" t="s">
        <v>4323</v>
      </c>
      <c r="F547" t="str">
        <f>CONCATENATE(C547," ",D547," ",E547)</f>
        <v>118 ROUTE DE NOIRMANT 39220 LES ROUSSES</v>
      </c>
      <c r="L547" t="str">
        <f>CONCATENATE("insert into affaires(codeAffaire, nomChantier, rue, codePostal, Ville,lat,lon) values('",A547,"', '",B547,"', '",C547,"', '",D547,"', '",E547,"', ",H547,", ",I547,");")</f>
        <v>insert into affaires(codeAffaire, nomChantier, rue, codePostal, Ville,lat,lon) values('3183564', 'BALLAND', '118 ROUTE DE NOIRMANT', '39220', 'LES ROUSSES', , );</v>
      </c>
    </row>
    <row r="548" spans="1:12" hidden="1">
      <c r="A548" s="6">
        <v>3172782</v>
      </c>
      <c r="B548" t="s">
        <v>6253</v>
      </c>
      <c r="C548" t="s">
        <v>6254</v>
      </c>
      <c r="D548" s="6">
        <v>85100</v>
      </c>
      <c r="E548" t="s">
        <v>3248</v>
      </c>
      <c r="F548" t="str">
        <f>CONCATENATE(C548," ",D548," ",E548)</f>
        <v>2 BIS RUE BARILLON 85100 LES SABLES D OLONNE</v>
      </c>
      <c r="L548" t="str">
        <f>CONCATENATE("insert into affaires(codeAffaire, nomChantier, rue, codePostal, Ville,lat,lon) values('",A548,"', '",B548,"', '",C548,"', '",D548,"', '",E548,"', ",H548,", ",I548,");")</f>
        <v>insert into affaires(codeAffaire, nomChantier, rue, codePostal, Ville,lat,lon) values('3172782', '43 LOGTS - HOME PARC', '2 BIS RUE BARILLON', '85100', 'LES SABLES D OLONNE', , );</v>
      </c>
    </row>
    <row r="549" spans="1:12" hidden="1">
      <c r="A549" s="6">
        <v>3183024</v>
      </c>
      <c r="B549" t="s">
        <v>3246</v>
      </c>
      <c r="C549" t="s">
        <v>7179</v>
      </c>
      <c r="D549" s="6">
        <v>85100</v>
      </c>
      <c r="E549" t="s">
        <v>3248</v>
      </c>
      <c r="F549" t="str">
        <f>CONCATENATE(C549," ",D549," ",E549)</f>
        <v>BOULEVARD DE L''ILE VERTIME 85100 LES SABLES D OLONNE</v>
      </c>
      <c r="L549" t="str">
        <f>CONCATENATE("insert into affaires(codeAffaire, nomChantier, rue, codePostal, Ville,lat,lon) values('",A549,"', '",B549,"', '",C549,"', '",D549,"', '",E549,"', ",H549,", ",I549,");")</f>
        <v>insert into affaires(codeAffaire, nomChantier, rue, codePostal, Ville,lat,lon) values('3183024', 'PORT PRESTIGE', 'BOULEVARD DE L''ILE VERTIME', '85100', 'LES SABLES D OLONNE', , );</v>
      </c>
    </row>
    <row r="550" spans="1:12" hidden="1">
      <c r="A550" s="6">
        <v>3183911</v>
      </c>
      <c r="B550" t="s">
        <v>6897</v>
      </c>
      <c r="C550" t="s">
        <v>6898</v>
      </c>
      <c r="D550" s="6">
        <v>40260</v>
      </c>
      <c r="E550" t="s">
        <v>6899</v>
      </c>
      <c r="F550" t="str">
        <f>CONCATENATE(C550," ",D550," ",E550)</f>
        <v>Chemin Monlong 40260 LESPERON</v>
      </c>
      <c r="L550" t="str">
        <f>CONCATENATE("insert into affaires(codeAffaire, nomChantier, rue, codePostal, Ville,lat,lon) values('",A550,"', '",B550,"', '",C550,"', '",D550,"', '",E550,"', ",H550,", ",I550,");")</f>
        <v>insert into affaires(codeAffaire, nomChantier, rue, codePostal, Ville,lat,lon) values('3183911', 'MAISON DE VACANCES', 'Chemin Monlong', '40260', 'LESPERON', , );</v>
      </c>
    </row>
    <row r="551" spans="1:12" hidden="1">
      <c r="A551" s="6">
        <v>3183923</v>
      </c>
      <c r="B551" t="s">
        <v>1825</v>
      </c>
      <c r="C551" t="s">
        <v>1826</v>
      </c>
      <c r="D551" s="6">
        <v>59810</v>
      </c>
      <c r="E551" t="s">
        <v>1827</v>
      </c>
      <c r="F551" t="str">
        <f>CONCATENATE(C551," ",D551," ",E551)</f>
        <v>RUE DESMEUNIERS 59810 LESQUIN</v>
      </c>
      <c r="L551" t="str">
        <f>CONCATENATE("insert into affaires(codeAffaire, nomChantier, rue, codePostal, Ville,lat,lon) values('",A551,"', '",B551,"', '",C551,"', '",D551,"', '",E551,"', ",H551,", ",I551,");")</f>
        <v>insert into affaires(codeAffaire, nomChantier, rue, codePostal, Ville,lat,lon) values('3183923', '213 LOGEMENTS', 'RUE DESMEUNIERS', '59810', 'LESQUIN', , );</v>
      </c>
    </row>
    <row r="552" spans="1:12" hidden="1">
      <c r="A552" s="6">
        <v>3175852</v>
      </c>
      <c r="B552" t="s">
        <v>3299</v>
      </c>
      <c r="C552" t="s">
        <v>3300</v>
      </c>
      <c r="D552" s="6">
        <v>92300</v>
      </c>
      <c r="E552" t="s">
        <v>3301</v>
      </c>
      <c r="F552" t="str">
        <f>CONCATENATE(C552," ",D552," ",E552)</f>
        <v>RUE PABLO NERUDA 92300 LEVALLOIS PERRET</v>
      </c>
      <c r="L552" t="str">
        <f>CONCATENATE("insert into affaires(codeAffaire, nomChantier, rue, codePostal, Ville,lat,lon) values('",A552,"', '",B552,"', '",C552,"', '",D552,"', '",E552,"', ",H552,", ",I552,");")</f>
        <v>insert into affaires(codeAffaire, nomChantier, rue, codePostal, Ville,lat,lon) values('3175852', 'BUREAUX RUE PABLO NERUDA', 'RUE PABLO NERUDA', '92300', 'LEVALLOIS PERRET', , );</v>
      </c>
    </row>
    <row r="553" spans="1:12" hidden="1">
      <c r="A553" s="6">
        <v>3183586</v>
      </c>
      <c r="B553" t="s">
        <v>6735</v>
      </c>
      <c r="C553" t="s">
        <v>6736</v>
      </c>
      <c r="D553" s="6">
        <v>28300</v>
      </c>
      <c r="E553" t="s">
        <v>6737</v>
      </c>
      <c r="F553" t="str">
        <f>CONCATENATE(C553," ",D553," ",E553)</f>
        <v>63 ROUTE DE CHAVANNES 28300 LEVES</v>
      </c>
      <c r="L553" t="str">
        <f>CONCATENATE("insert into affaires(codeAffaire, nomChantier, rue, codePostal, Ville,lat,lon) values('",A553,"', '",B553,"', '",C553,"', '",D553,"', '",E553,"', ",H553,", ",I553,");")</f>
        <v>insert into affaires(codeAffaire, nomChantier, rue, codePostal, Ville,lat,lon) values('3183586', '22 LOGTS - LEVES', '63 ROUTE DE CHAVANNES', '28300', 'LEVES', , );</v>
      </c>
    </row>
    <row r="554" spans="1:12">
      <c r="A554" s="6">
        <v>3182458</v>
      </c>
      <c r="B554" t="s">
        <v>658</v>
      </c>
      <c r="C554" t="s">
        <v>659</v>
      </c>
      <c r="D554" s="6">
        <v>77127</v>
      </c>
      <c r="E554" t="s">
        <v>660</v>
      </c>
      <c r="F554" t="str">
        <f>CONCATENATE(C554," ",D554," ",E554)</f>
        <v>AVENUE MARGUERITE PEREY 77127 LIEUSAINT</v>
      </c>
      <c r="G554" t="s">
        <v>7648</v>
      </c>
      <c r="H554" t="s">
        <v>7649</v>
      </c>
      <c r="I554" t="s">
        <v>7650</v>
      </c>
      <c r="J554" t="s">
        <v>7651</v>
      </c>
      <c r="L554" t="str">
        <f>CONCATENATE("insert into affaires(codeAffaire, nomChantier, rue, codePostal, Ville,lat,lon) values('",A554,"', '",B554,"', '",C554,"', '",D554,"', '",E554,"', ",H554,", ",I554,");")</f>
        <v>insert into affaires(codeAffaire, nomChantier, rue, codePostal, Ville,lat,lon) values('3182458', 'IRIS OHYAMA', 'AVENUE MARGUERITE PEREY', '77127', 'LIEUSAINT', 48.619317, 2.562813);</v>
      </c>
    </row>
    <row r="555" spans="1:12">
      <c r="A555" s="6">
        <v>3176870</v>
      </c>
      <c r="B555" t="s">
        <v>919</v>
      </c>
      <c r="C555" t="s">
        <v>920</v>
      </c>
      <c r="D555" s="6">
        <v>77127</v>
      </c>
      <c r="E555" t="s">
        <v>660</v>
      </c>
      <c r="F555" t="str">
        <f>CONCATENATE(C555," ",D555," ",E555)</f>
        <v>RUE POINT DE VUE 77127 LIEUSAINT</v>
      </c>
      <c r="G555" t="s">
        <v>7833</v>
      </c>
      <c r="H555" t="s">
        <v>7834</v>
      </c>
      <c r="I555" t="s">
        <v>7835</v>
      </c>
      <c r="J555" t="s">
        <v>7836</v>
      </c>
      <c r="L555" t="str">
        <f>CONCATENATE("insert into affaires(codeAffaire, nomChantier, rue, codePostal, Ville,lat,lon) values('",A555,"', '",B555,"', '",C555,"', '",D555,"', '",E555,"', ",H555,", ",I555,");")</f>
        <v>insert into affaires(codeAffaire, nomChantier, rue, codePostal, Ville,lat,lon) values('3176870', 'BUREAUX - ZAC DU CARRE', 'RUE POINT DE VUE', '77127', 'LIEUSAINT', 48.6156, 2.537558);</v>
      </c>
    </row>
    <row r="556" spans="1:12" hidden="1">
      <c r="A556" s="6">
        <v>3183292</v>
      </c>
      <c r="B556" t="s">
        <v>3317</v>
      </c>
      <c r="C556" t="s">
        <v>3318</v>
      </c>
      <c r="D556" s="6">
        <v>62800</v>
      </c>
      <c r="E556" t="s">
        <v>3319</v>
      </c>
      <c r="F556" t="str">
        <f>CONCATENATE(C556," ",D556," ",E556)</f>
        <v>RUE PAUL BERT 62800 LIEVIN</v>
      </c>
      <c r="L556" t="str">
        <f>CONCATENATE("insert into affaires(codeAffaire, nomChantier, rue, codePostal, Ville,lat,lon) values('",A556,"', '",B556,"', '",C556,"', '",D556,"', '",E556,"', ",H556,", ",I556,");")</f>
        <v>insert into affaires(codeAffaire, nomChantier, rue, codePostal, Ville,lat,lon) values('3183292', 'RESIDENCE ETUDIANTE', 'RUE PAUL BERT', '62800', 'LIEVIN', , );</v>
      </c>
    </row>
    <row r="557" spans="1:12" hidden="1">
      <c r="A557" s="6">
        <v>3183014</v>
      </c>
      <c r="B557" t="s">
        <v>3295</v>
      </c>
      <c r="C557" t="s">
        <v>3296</v>
      </c>
      <c r="D557" s="6">
        <v>59000</v>
      </c>
      <c r="E557" t="s">
        <v>2134</v>
      </c>
      <c r="F557" t="str">
        <f>CONCATENATE(C557," ",D557," ",E557)</f>
        <v>121 RUE DE CANTELEU 59000 LILLE</v>
      </c>
      <c r="L557" t="str">
        <f>CONCATENATE("insert into affaires(codeAffaire, nomChantier, rue, codePostal, Ville,lat,lon) values('",A557,"', '",B557,"', '",C557,"', '",D557,"', '",E557,"', ",H557,", ",I557,");")</f>
        <v>insert into affaires(codeAffaire, nomChantier, rue, codePostal, Ville,lat,lon) values('3183014', 'SCI CLOS DE CRIMEE 14 LGTS CO', '121 RUE DE CANTELEU', '59000', 'LILLE', , );</v>
      </c>
    </row>
    <row r="558" spans="1:12" hidden="1">
      <c r="A558" s="6">
        <v>3177568</v>
      </c>
      <c r="B558" t="s">
        <v>4281</v>
      </c>
      <c r="C558" t="s">
        <v>4282</v>
      </c>
      <c r="D558" s="6">
        <v>59000</v>
      </c>
      <c r="E558" t="s">
        <v>2134</v>
      </c>
      <c r="F558" t="str">
        <f>CONCATENATE(C558," ",D558," ",E558)</f>
        <v>CROISEMENT QUAI DE L OUEST - RUE DU PONT A FOURCHON 59000 LILLE</v>
      </c>
      <c r="L558" t="str">
        <f>CONCATENATE("insert into affaires(codeAffaire, nomChantier, rue, codePostal, Ville,lat,lon) values('",A558,"', '",B558,"', '",C558,"', '",D558,"', '",E558,"', ",H558,", ",I558,");")</f>
        <v>insert into affaires(codeAffaire, nomChantier, rue, codePostal, Ville,lat,lon) values('3177568', 'ILOT 21 BUREAUX ET MAIRIE', 'CROISEMENT QUAI DE L OUEST - RUE DU PONT A FOURCHON', '59000', 'LILLE', , );</v>
      </c>
    </row>
    <row r="559" spans="1:12" hidden="1">
      <c r="A559" s="6">
        <v>3180838</v>
      </c>
      <c r="B559" t="s">
        <v>5557</v>
      </c>
      <c r="C559" t="s">
        <v>7195</v>
      </c>
      <c r="D559" s="6">
        <v>59000</v>
      </c>
      <c r="E559" t="s">
        <v>2134</v>
      </c>
      <c r="F559" t="str">
        <f>CONCATENATE(C559," ",D559," ",E559)</f>
        <v>QUAI DE L''OUEST / AVENUE DE DUNKERQUE 59000 LILLE</v>
      </c>
      <c r="L559" t="str">
        <f>CONCATENATE("insert into affaires(codeAffaire, nomChantier, rue, codePostal, Ville,lat,lon) values('",A559,"', '",B559,"', '",C559,"', '",D559,"', '",E559,"', ",H559,", ",I559,");")</f>
        <v>insert into affaires(codeAffaire, nomChantier, rue, codePostal, Ville,lat,lon) values('3180838', '20 LOGEMENTS', 'QUAI DE L''OUEST / AVENUE DE DUNKERQUE', '59000', 'LILLE', , );</v>
      </c>
    </row>
    <row r="560" spans="1:12" hidden="1">
      <c r="A560" s="6">
        <v>3175148</v>
      </c>
      <c r="B560" t="s">
        <v>2132</v>
      </c>
      <c r="C560" t="s">
        <v>2133</v>
      </c>
      <c r="D560" s="6">
        <v>59000</v>
      </c>
      <c r="E560" t="s">
        <v>2134</v>
      </c>
      <c r="F560" t="str">
        <f>CONCATENATE(C560," ",D560," ",E560)</f>
        <v>RUE DES TEMPLIERS 59000 LILLE</v>
      </c>
      <c r="L560" t="str">
        <f>CONCATENATE("insert into affaires(codeAffaire, nomChantier, rue, codePostal, Ville,lat,lon) values('",A560,"', '",B560,"', '",C560,"', '",D560,"', '",E560,"', ",H560,", ",I560,");")</f>
        <v>insert into affaires(codeAffaire, nomChantier, rue, codePostal, Ville,lat,lon) values('3175148', 'PARKING SILO', 'RUE DES TEMPLIERS', '59000', 'LILLE', , );</v>
      </c>
    </row>
    <row r="561" spans="1:12">
      <c r="A561" s="6">
        <v>3176160</v>
      </c>
      <c r="B561" t="s">
        <v>7109</v>
      </c>
      <c r="C561" t="s">
        <v>107</v>
      </c>
      <c r="D561" s="6">
        <v>87000</v>
      </c>
      <c r="E561" t="s">
        <v>108</v>
      </c>
      <c r="F561" t="str">
        <f>CONCATENATE(C561," ",D561," ",E561)</f>
        <v>RUE CAMILLE SEE PAR RUE FRANCOIS PERRIN 87000 LIMOGES</v>
      </c>
      <c r="G561" t="s">
        <v>7300</v>
      </c>
      <c r="H561" t="s">
        <v>7301</v>
      </c>
      <c r="I561" t="s">
        <v>7302</v>
      </c>
      <c r="J561" t="s">
        <v>7303</v>
      </c>
      <c r="L561" t="str">
        <f>CONCATENATE("insert into affaires(codeAffaire, nomChantier, rue, codePostal, Ville,lat,lon) values('",A561,"', '",B561,"', '",C561,"', '",D561,"', '",E561,"', ",H561,", ",I561,");")</f>
        <v>insert into affaires(codeAffaire, nomChantier, rue, codePostal, Ville,lat,lon) values('3176160', 'JARDIN D''ARCADIE - RES. SENIOR', 'RUE CAMILLE SEE PAR RUE FRANCOIS PERRIN', '87000', 'LIMOGES', 45.825392, 1.233624);</v>
      </c>
    </row>
    <row r="562" spans="1:12" hidden="1">
      <c r="A562" s="6">
        <v>3172960</v>
      </c>
      <c r="B562" t="s">
        <v>5268</v>
      </c>
      <c r="C562" t="s">
        <v>5269</v>
      </c>
      <c r="D562" s="6">
        <v>87000</v>
      </c>
      <c r="E562" t="s">
        <v>108</v>
      </c>
      <c r="F562" t="str">
        <f>CONCATENATE(C562," ",D562," ",E562)</f>
        <v>RUE JEAN DE VIENNE 87000 LIMOGES</v>
      </c>
      <c r="L562" t="str">
        <f>CONCATENATE("insert into affaires(codeAffaire, nomChantier, rue, codePostal, Ville,lat,lon) values('",A562,"', '",B562,"', '",C562,"', '",D562,"', '",E562,"', ",H562,", ",I562,");")</f>
        <v>insert into affaires(codeAffaire, nomChantier, rue, codePostal, Ville,lat,lon) values('3172960', '50 LGTS', 'RUE JEAN DE VIENNE', '87000', 'LIMOGES', , );</v>
      </c>
    </row>
    <row r="563" spans="1:12" hidden="1">
      <c r="A563" s="6">
        <v>3176008</v>
      </c>
      <c r="B563" t="s">
        <v>6397</v>
      </c>
      <c r="C563" t="s">
        <v>6398</v>
      </c>
      <c r="D563" s="6">
        <v>14140</v>
      </c>
      <c r="E563" t="s">
        <v>6399</v>
      </c>
      <c r="F563" t="str">
        <f>CONCATENATE(C563," ",D563," ",E563)</f>
        <v>LIEU DIT COUR SAMSON 14140 LIVAROT</v>
      </c>
      <c r="L563" t="str">
        <f>CONCATENATE("insert into affaires(codeAffaire, nomChantier, rue, codePostal, Ville,lat,lon) values('",A563,"', '",B563,"', '",C563,"', '",D563,"', '",E563,"', ",H563,", ",I563,");")</f>
        <v>insert into affaires(codeAffaire, nomChantier, rue, codePostal, Ville,lat,lon) values('3176008', 'CLINIQUE VETERINAIRE', 'LIEU DIT COUR SAMSON', '14140', 'LIVAROT', , );</v>
      </c>
    </row>
    <row r="564" spans="1:12" hidden="1">
      <c r="A564" s="6">
        <v>3184935</v>
      </c>
      <c r="B564" t="s">
        <v>6073</v>
      </c>
      <c r="C564" t="s">
        <v>3259</v>
      </c>
      <c r="D564" s="6">
        <v>59840</v>
      </c>
      <c r="E564" t="s">
        <v>6074</v>
      </c>
      <c r="F564" t="str">
        <f>CONCATENATE(C564," ",D564," ",E564)</f>
        <v>RUE PASTEUR 59840 LOMPRET</v>
      </c>
      <c r="L564" t="str">
        <f>CONCATENATE("insert into affaires(codeAffaire, nomChantier, rue, codePostal, Ville,lat,lon) values('",A564,"', '",B564,"', '",C564,"', '",D564,"', '",E564,"', ",H564,", ",I564,");")</f>
        <v>insert into affaires(codeAffaire, nomChantier, rue, codePostal, Ville,lat,lon) values('3184935', 'EXTENTION DECATHLON', 'RUE PASTEUR', '59840', 'LOMPRET', , );</v>
      </c>
    </row>
    <row r="565" spans="1:12" hidden="1">
      <c r="A565" s="6">
        <v>3182768</v>
      </c>
      <c r="B565" t="s">
        <v>1045</v>
      </c>
      <c r="C565" t="s">
        <v>1046</v>
      </c>
      <c r="D565" s="6">
        <v>57740</v>
      </c>
      <c r="E565" t="s">
        <v>1047</v>
      </c>
      <c r="F565" t="str">
        <f>CONCATENATE(C565," ",D565," ",E565)</f>
        <v>A ERNSEIGNER 57740 LONGEVILLE LES ST AVOLD</v>
      </c>
      <c r="L565" t="str">
        <f>CONCATENATE("insert into affaires(codeAffaire, nomChantier, rue, codePostal, Ville,lat,lon) values('",A565,"', '",B565,"', '",C565,"', '",D565,"', '",E565,"', ",H565,", ",I565,");")</f>
        <v>insert into affaires(codeAffaire, nomChantier, rue, codePostal, Ville,lat,lon) values('3182768', 'MAISON INDIVIDUELLE HEIL', 'A ERNSEIGNER', '57740', 'LONGEVILLE LES ST AVOLD', , );</v>
      </c>
    </row>
    <row r="566" spans="1:12" hidden="1">
      <c r="A566" s="6">
        <v>3183603</v>
      </c>
      <c r="B566" t="s">
        <v>4278</v>
      </c>
      <c r="C566" t="s">
        <v>4279</v>
      </c>
      <c r="D566" s="6">
        <v>91160</v>
      </c>
      <c r="E566" t="s">
        <v>4280</v>
      </c>
      <c r="F566" t="str">
        <f>CONCATENATE(C566," ",D566," ",E566)</f>
        <v>2 AVENUE VICTOR HUGO 91160 LONGJUMEAU</v>
      </c>
      <c r="L566" t="str">
        <f>CONCATENATE("insert into affaires(codeAffaire, nomChantier, rue, codePostal, Ville,lat,lon) values('",A566,"', '",B566,"', '",C566,"', '",D566,"', '",E566,"', ",H566,", ",I566,");")</f>
        <v>insert into affaires(codeAffaire, nomChantier, rue, codePostal, Ville,lat,lon) values('3183603', 'RESTAURANT INTERSPORT', '2 AVENUE VICTOR HUGO', '91160', 'LONGJUMEAU', , );</v>
      </c>
    </row>
    <row r="567" spans="1:12" hidden="1">
      <c r="A567" s="6">
        <v>3184791</v>
      </c>
      <c r="B567" t="s">
        <v>3264</v>
      </c>
      <c r="C567" t="s">
        <v>3265</v>
      </c>
      <c r="D567" s="6">
        <v>80330</v>
      </c>
      <c r="E567" t="s">
        <v>3266</v>
      </c>
      <c r="F567" t="str">
        <f>CONCATENATE(C567," ",D567," ",E567)</f>
        <v>RUE PIERRE SEMARD 80330 LONGUEAU</v>
      </c>
      <c r="L567" t="str">
        <f>CONCATENATE("insert into affaires(codeAffaire, nomChantier, rue, codePostal, Ville,lat,lon) values('",A567,"', '",B567,"', '",C567,"', '",D567,"', '",E567,"', ",H567,", ",I567,");")</f>
        <v>insert into affaires(codeAffaire, nomChantier, rue, codePostal, Ville,lat,lon) values('3184791', 'BAT MAINTENANCE SNCF', 'RUE PIERRE SEMARD', '80330', 'LONGUEAU', , );</v>
      </c>
    </row>
    <row r="568" spans="1:12">
      <c r="A568" s="6">
        <v>3164515</v>
      </c>
      <c r="B568" t="s">
        <v>264</v>
      </c>
      <c r="C568" t="s">
        <v>265</v>
      </c>
      <c r="D568" s="6">
        <v>21600</v>
      </c>
      <c r="E568" t="s">
        <v>266</v>
      </c>
      <c r="F568" t="str">
        <f>CONCATENATE(C568," ",D568," ",E568)</f>
        <v>52-56 ROUTE DE DIJON 21600 LONGVIC</v>
      </c>
      <c r="G568" t="s">
        <v>7396</v>
      </c>
      <c r="H568" t="s">
        <v>7397</v>
      </c>
      <c r="I568" t="s">
        <v>7398</v>
      </c>
      <c r="J568" t="s">
        <v>7399</v>
      </c>
      <c r="L568" t="str">
        <f>CONCATENATE("insert into affaires(codeAffaire, nomChantier, rue, codePostal, Ville,lat,lon) values('",A568,"', '",B568,"', '",C568,"', '",D568,"', '",E568,"', ",H568,", ",I568,");")</f>
        <v>insert into affaires(codeAffaire, nomChantier, rue, codePostal, Ville,lat,lon) values('3164515', 'COURS ET JARDIN', '52-56 ROUTE DE DIJON', '21600', 'LONGVIC', 47.296899, 5.053977);</v>
      </c>
    </row>
    <row r="569" spans="1:12" hidden="1">
      <c r="A569" s="6">
        <v>3182999</v>
      </c>
      <c r="B569" t="s">
        <v>6332</v>
      </c>
      <c r="C569" t="s">
        <v>6333</v>
      </c>
      <c r="D569" s="6">
        <v>56100</v>
      </c>
      <c r="E569" t="s">
        <v>3530</v>
      </c>
      <c r="F569" t="str">
        <f>CONCATENATE(C569," ",D569," ",E569)</f>
        <v>BOULEVARD COSMAO DUMANOIR 56100 LORIENT</v>
      </c>
      <c r="L569" t="str">
        <f>CONCATENATE("insert into affaires(codeAffaire, nomChantier, rue, codePostal, Ville,lat,lon) values('",A569,"', '",B569,"', '",C569,"', '",D569,"', '",E569,"', ",H569,", ",I569,");")</f>
        <v>insert into affaires(codeAffaire, nomChantier, rue, codePostal, Ville,lat,lon) values('3182999', 'EOLIE - ILOTS C1/C2', 'BOULEVARD COSMAO DUMANOIR', '56100', 'LORIENT', , );</v>
      </c>
    </row>
    <row r="570" spans="1:12" hidden="1">
      <c r="A570" s="6">
        <v>3183704</v>
      </c>
      <c r="B570" t="s">
        <v>3528</v>
      </c>
      <c r="C570" t="s">
        <v>3529</v>
      </c>
      <c r="D570" s="6">
        <v>56100</v>
      </c>
      <c r="E570" t="s">
        <v>3530</v>
      </c>
      <c r="F570" t="str">
        <f>CONCATENATE(C570," ",D570," ",E570)</f>
        <v>RUE AMIRAL DORDELIN - ZA KEROMAN 56100 LORIENT</v>
      </c>
      <c r="L570" t="str">
        <f>CONCATENATE("insert into affaires(codeAffaire, nomChantier, rue, codePostal, Ville,lat,lon) values('",A570,"', '",B570,"', '",C570,"', '",D570,"', '",E570,"', ",H570,", ",I570,");")</f>
        <v>insert into affaires(codeAffaire, nomChantier, rue, codePostal, Ville,lat,lon) values('3183704', 'TARA', 'RUE AMIRAL DORDELIN - ZA KEROMAN', '56100', 'LORIENT', , );</v>
      </c>
    </row>
    <row r="571" spans="1:12" hidden="1">
      <c r="A571" s="6">
        <v>3179918</v>
      </c>
      <c r="B571" t="s">
        <v>4271</v>
      </c>
      <c r="C571" t="s">
        <v>4272</v>
      </c>
      <c r="D571" s="6">
        <v>56100</v>
      </c>
      <c r="E571" t="s">
        <v>3530</v>
      </c>
      <c r="F571" t="str">
        <f>CONCATENATE(C571," ",D571," ",E571)</f>
        <v>RUE RAYMOND RALLIER DU BATY 56100 LORIENT</v>
      </c>
      <c r="L571" t="str">
        <f>CONCATENATE("insert into affaires(codeAffaire, nomChantier, rue, codePostal, Ville,lat,lon) values('",A571,"', '",B571,"', '",C571,"', '",D571,"', '",E571,"', ",H571,", ",I571,");")</f>
        <v>insert into affaires(codeAffaire, nomChantier, rue, codePostal, Ville,lat,lon) values('3179918', 'TARA - LORIENT', 'RUE RAYMOND RALLIER DU BATY', '56100', 'LORIENT', , );</v>
      </c>
    </row>
    <row r="572" spans="1:12" hidden="1">
      <c r="A572" s="6">
        <v>3175811</v>
      </c>
      <c r="B572" t="s">
        <v>1929</v>
      </c>
      <c r="C572" t="s">
        <v>1930</v>
      </c>
      <c r="D572" s="6">
        <v>33310</v>
      </c>
      <c r="E572" t="s">
        <v>1931</v>
      </c>
      <c r="F572" t="str">
        <f>CONCATENATE(C572," ",D572," ",E572)</f>
        <v>8 ROUTE DE CARBON BLANC 33310 LORMONT</v>
      </c>
      <c r="L572" t="str">
        <f>CONCATENATE("insert into affaires(codeAffaire, nomChantier, rue, codePostal, Ville,lat,lon) values('",A572,"', '",B572,"', '",C572,"', '",D572,"', '",E572,"', ",H572,", ",I572,");")</f>
        <v>insert into affaires(codeAffaire, nomChantier, rue, codePostal, Ville,lat,lon) values('3175811', 'EHPAD UGECAM LES COTEAUX', '8 ROUTE DE CARBON BLANC', '33310', 'LORMONT', , );</v>
      </c>
    </row>
    <row r="573" spans="1:12">
      <c r="A573" s="6">
        <v>3167613</v>
      </c>
      <c r="B573" t="s">
        <v>488</v>
      </c>
      <c r="C573" t="s">
        <v>489</v>
      </c>
      <c r="D573" s="6">
        <v>22600</v>
      </c>
      <c r="E573" t="s">
        <v>490</v>
      </c>
      <c r="F573" t="str">
        <f>CONCATENATE(C573," ",D573," ",E573)</f>
        <v>12 RUE HENRI LE VEZOUET 22600 LOUDEAC</v>
      </c>
      <c r="G573" t="s">
        <v>7548</v>
      </c>
      <c r="H573" t="s">
        <v>7549</v>
      </c>
      <c r="I573" t="s">
        <v>7550</v>
      </c>
      <c r="J573" t="s">
        <v>7551</v>
      </c>
      <c r="L573" t="str">
        <f>CONCATENATE("insert into affaires(codeAffaire, nomChantier, rue, codePostal, Ville,lat,lon) values('",A573,"', '",B573,"', '",C573,"', '",D573,"', '",E573,"', ",H573,", ",I573,");")</f>
        <v>insert into affaires(codeAffaire, nomChantier, rue, codePostal, Ville,lat,lon) values('3167613', 'RES OLYMPE RPA', '12 RUE HENRI LE VEZOUET', '22600', 'LOUDEAC', 48.180024, -2.757749);</v>
      </c>
    </row>
    <row r="574" spans="1:12" hidden="1">
      <c r="A574" s="6">
        <v>3165746</v>
      </c>
      <c r="B574" t="s">
        <v>2863</v>
      </c>
      <c r="C574" t="s">
        <v>2864</v>
      </c>
      <c r="D574" s="6">
        <v>71500</v>
      </c>
      <c r="E574" t="s">
        <v>2865</v>
      </c>
      <c r="F574" t="str">
        <f>CONCATENATE(C574," ",D574," ",E574)</f>
        <v>AVENUE ALBERT JAILLET 71500 LOUHANS</v>
      </c>
      <c r="L574" t="str">
        <f>CONCATENATE("insert into affaires(codeAffaire, nomChantier, rue, codePostal, Ville,lat,lon) values('",A574,"', '",B574,"', '",C574,"', '",D574,"', '",E574,"', ",H574,", ",I574,");")</f>
        <v>insert into affaires(codeAffaire, nomChantier, rue, codePostal, Ville,lat,lon) values('3165746', '57 LOGEMENTS', 'AVENUE ALBERT JAILLET', '71500', 'LOUHANS', , );</v>
      </c>
    </row>
    <row r="575" spans="1:12" hidden="1">
      <c r="A575" s="6">
        <v>3180845</v>
      </c>
      <c r="B575" t="s">
        <v>3156</v>
      </c>
      <c r="C575" t="s">
        <v>3157</v>
      </c>
      <c r="D575" s="6">
        <v>27400</v>
      </c>
      <c r="E575" t="s">
        <v>3158</v>
      </c>
      <c r="F575" t="str">
        <f>CONCATENATE(C575," ",D575," ",E575)</f>
        <v>74 RUE HILDEVERT 27400 LOUVIERS</v>
      </c>
      <c r="L575" t="str">
        <f>CONCATENATE("insert into affaires(codeAffaire, nomChantier, rue, codePostal, Ville,lat,lon) values('",A575,"', '",B575,"', '",C575,"', '",D575,"', '",E575,"', ",H575,", ",I575,");")</f>
        <v>insert into affaires(codeAffaire, nomChantier, rue, codePostal, Ville,lat,lon) values('3180845', '9 LOGEMENTS SILOGE', '74 RUE HILDEVERT', '27400', 'LOUVIERS', , );</v>
      </c>
    </row>
    <row r="576" spans="1:12" hidden="1">
      <c r="A576" s="6">
        <v>3183894</v>
      </c>
      <c r="B576" t="s">
        <v>5076</v>
      </c>
      <c r="C576" t="s">
        <v>5077</v>
      </c>
      <c r="D576" s="6">
        <v>19210</v>
      </c>
      <c r="E576" t="s">
        <v>5078</v>
      </c>
      <c r="F576" t="str">
        <f>CONCATENATE(C576," ",D576," ",E576)</f>
        <v>CHEMIN DE BAGATELLE 19210 LUBERSAC</v>
      </c>
      <c r="L576" t="str">
        <f>CONCATENATE("insert into affaires(codeAffaire, nomChantier, rue, codePostal, Ville,lat,lon) values('",A576,"', '",B576,"', '",C576,"', '",D576,"', '",E576,"', ",H576,", ",I576,");")</f>
        <v>insert into affaires(codeAffaire, nomChantier, rue, codePostal, Ville,lat,lon) values('3183894', 'EPDA DU GLANDIER', 'CHEMIN DE BAGATELLE', '19210', 'LUBERSAC', , );</v>
      </c>
    </row>
    <row r="577" spans="1:12" hidden="1">
      <c r="A577" s="6">
        <v>3184188</v>
      </c>
      <c r="B577" t="s">
        <v>5697</v>
      </c>
      <c r="C577" t="s">
        <v>5698</v>
      </c>
      <c r="D577" s="6">
        <v>12450</v>
      </c>
      <c r="E577" t="s">
        <v>154</v>
      </c>
      <c r="F577" t="str">
        <f>CONCATENATE(C577," ",D577," ",E577)</f>
        <v>7 AVENUE DE TOULOUSE 12450 LUC</v>
      </c>
      <c r="L577" t="str">
        <f>CONCATENATE("insert into affaires(codeAffaire, nomChantier, rue, codePostal, Ville,lat,lon) values('",A577,"', '",B577,"', '",C577,"', '",D577,"', '",E577,"', ",H577,", ",I577,");")</f>
        <v>insert into affaires(codeAffaire, nomChantier, rue, codePostal, Ville,lat,lon) values('3184188', 'RESIDENCE HELIOS', '7 AVENUE DE TOULOUSE', '12450', 'LUC', , );</v>
      </c>
    </row>
    <row r="578" spans="1:12" hidden="1">
      <c r="A578" s="6">
        <v>3178067</v>
      </c>
      <c r="B578" t="s">
        <v>3727</v>
      </c>
      <c r="C578" t="s">
        <v>7182</v>
      </c>
      <c r="D578" s="6">
        <v>12450</v>
      </c>
      <c r="E578" t="s">
        <v>154</v>
      </c>
      <c r="F578" t="str">
        <f>CONCATENATE(C578," ",D578," ",E578)</f>
        <v>PLACE DE L''ETOILE 12450 LUC</v>
      </c>
      <c r="L578" t="str">
        <f>CONCATENATE("insert into affaires(codeAffaire, nomChantier, rue, codePostal, Ville,lat,lon) values('",A578,"', '",B578,"', '",C578,"', '",D578,"', '",E578,"', ",H578,", ",I578,");")</f>
        <v>insert into affaires(codeAffaire, nomChantier, rue, codePostal, Ville,lat,lon) values('3178067', 'CASSIOPEE', 'PLACE DE L''ETOILE', '12450', 'LUC', , );</v>
      </c>
    </row>
    <row r="579" spans="1:12">
      <c r="A579" s="6">
        <v>3176973</v>
      </c>
      <c r="B579" t="s">
        <v>134</v>
      </c>
      <c r="C579" t="s">
        <v>153</v>
      </c>
      <c r="D579" s="6">
        <v>12450</v>
      </c>
      <c r="E579" t="s">
        <v>154</v>
      </c>
      <c r="F579" t="str">
        <f>CONCATENATE(C579," ",D579," ",E579)</f>
        <v>PLACE DU SELAGA 12450 LUC</v>
      </c>
      <c r="G579" t="s">
        <v>7328</v>
      </c>
      <c r="H579" t="s">
        <v>7329</v>
      </c>
      <c r="I579" t="s">
        <v>7330</v>
      </c>
      <c r="J579" t="s">
        <v>7331</v>
      </c>
      <c r="L579" t="str">
        <f>CONCATENATE("insert into affaires(codeAffaire, nomChantier, rue, codePostal, Ville,lat,lon) values('",A579,"', '",B579,"', '",C579,"', '",D579,"', '",E579,"', ",H579,", ",I579,");")</f>
        <v>insert into affaires(codeAffaire, nomChantier, rue, codePostal, Ville,lat,lon) values('3176973', 'MAISON DE SANTE', 'PLACE DU SELAGA', '12450', 'LUC', 44.290409, 2.556869);</v>
      </c>
    </row>
    <row r="580" spans="1:12">
      <c r="A580" s="6">
        <v>3173229</v>
      </c>
      <c r="B580" t="s">
        <v>210</v>
      </c>
      <c r="C580" t="s">
        <v>211</v>
      </c>
      <c r="D580" s="6">
        <v>69000</v>
      </c>
      <c r="E580" t="s">
        <v>212</v>
      </c>
      <c r="F580" t="str">
        <f>CONCATENATE(C580," ",D580," ",E580)</f>
        <v>QUAI RAMBAUD VOIR PLAN 69000 LYON</v>
      </c>
      <c r="G580" t="s">
        <v>7364</v>
      </c>
      <c r="H580" t="s">
        <v>7365</v>
      </c>
      <c r="I580" t="s">
        <v>7366</v>
      </c>
      <c r="J580" t="s">
        <v>7367</v>
      </c>
      <c r="L580" t="str">
        <f>CONCATENATE("insert into affaires(codeAffaire, nomChantier, rue, codePostal, Ville,lat,lon) values('",A580,"', '",B580,"', '",C580,"', '",D580,"', '",E580,"', ",H580,", ",I580,");")</f>
        <v>insert into affaires(codeAffaire, nomChantier, rue, codePostal, Ville,lat,lon) values('3173229', 'SYTRAL', 'QUAI RAMBAUD VOIR PLAN', '69000', 'LYON', 45.738897, 4.814807);</v>
      </c>
    </row>
    <row r="581" spans="1:12" hidden="1">
      <c r="A581" s="6">
        <v>3182379</v>
      </c>
      <c r="B581" t="s">
        <v>4125</v>
      </c>
      <c r="C581" t="s">
        <v>4126</v>
      </c>
      <c r="D581" s="6">
        <v>69000</v>
      </c>
      <c r="E581" t="s">
        <v>212</v>
      </c>
      <c r="F581" t="str">
        <f>CONCATENATE(C581," ",D581," ",E581)</f>
        <v>RUE FELIX BRUN 69000 LYON</v>
      </c>
      <c r="L581" t="str">
        <f>CONCATENATE("insert into affaires(codeAffaire, nomChantier, rue, codePostal, Ville,lat,lon) values('",A581,"', '",B581,"', '",C581,"', '",D581,"', '",E581,"', ",H581,", ",I581,");")</f>
        <v>insert into affaires(codeAffaire, nomChantier, rue, codePostal, Ville,lat,lon) values('3182379', 'NOTRE DAME', 'RUE FELIX BRUN', '69000', 'LYON', , );</v>
      </c>
    </row>
    <row r="582" spans="1:12" hidden="1">
      <c r="A582" s="6">
        <v>3164445</v>
      </c>
      <c r="B582" t="s">
        <v>1028</v>
      </c>
      <c r="C582" t="s">
        <v>1029</v>
      </c>
      <c r="D582" s="6">
        <v>69003</v>
      </c>
      <c r="E582" t="s">
        <v>212</v>
      </c>
      <c r="F582" t="str">
        <f>CONCATENATE(C582," ",D582," ",E582)</f>
        <v>107 RUE FLANDIN 69003 LYON</v>
      </c>
      <c r="L582" t="str">
        <f>CONCATENATE("insert into affaires(codeAffaire, nomChantier, rue, codePostal, Ville,lat,lon) values('",A582,"', '",B582,"', '",C582,"', '",D582,"', '",E582,"', ",H582,", ",I582,");")</f>
        <v>insert into affaires(codeAffaire, nomChantier, rue, codePostal, Ville,lat,lon) values('3164445', 'BUREAUX ORANGE', '107 RUE FLANDIN', '69003', 'LYON', , );</v>
      </c>
    </row>
    <row r="583" spans="1:12" hidden="1">
      <c r="A583" s="6">
        <v>3175919</v>
      </c>
      <c r="B583" t="s">
        <v>1949</v>
      </c>
      <c r="C583" t="s">
        <v>1950</v>
      </c>
      <c r="D583" s="6">
        <v>69006</v>
      </c>
      <c r="E583" t="s">
        <v>212</v>
      </c>
      <c r="F583" t="str">
        <f>CONCATENATE(C583," ",D583," ",E583)</f>
        <v>79 COURS VITTON 69006 LYON</v>
      </c>
      <c r="L583" t="str">
        <f>CONCATENATE("insert into affaires(codeAffaire, nomChantier, rue, codePostal, Ville,lat,lon) values('",A583,"', '",B583,"', '",C583,"', '",D583,"', '",E583,"', ",H583,", ",I583,");")</f>
        <v>insert into affaires(codeAffaire, nomChantier, rue, codePostal, Ville,lat,lon) values('3175919', 'BUREAUX SEGECO', '79 COURS VITTON', '69006', 'LYON', , );</v>
      </c>
    </row>
    <row r="584" spans="1:12" hidden="1">
      <c r="A584" s="6">
        <v>3175406</v>
      </c>
      <c r="B584" t="s">
        <v>3177</v>
      </c>
      <c r="C584" t="s">
        <v>3178</v>
      </c>
      <c r="D584" s="6">
        <v>69007</v>
      </c>
      <c r="E584" t="s">
        <v>212</v>
      </c>
      <c r="F584" t="str">
        <f>CONCATENATE(C584," ",D584," ",E584)</f>
        <v>Rue du VERCORS 69007 LYON</v>
      </c>
      <c r="L584" t="str">
        <f>CONCATENATE("insert into affaires(codeAffaire, nomChantier, rue, codePostal, Ville,lat,lon) values('",A584,"', '",B584,"', '",C584,"', '",D584,"', '",E584,"', ",H584,", ",I584,");")</f>
        <v>insert into affaires(codeAffaire, nomChantier, rue, codePostal, Ville,lat,lon) values('3175406', 'TONY PARKER ACADEMY', 'Rue du VERCORS', '69007', 'LYON', , );</v>
      </c>
    </row>
    <row r="585" spans="1:12" hidden="1">
      <c r="A585" s="6">
        <v>3181332</v>
      </c>
      <c r="B585" t="s">
        <v>1282</v>
      </c>
      <c r="C585" t="s">
        <v>1283</v>
      </c>
      <c r="D585" s="6">
        <v>69009</v>
      </c>
      <c r="E585" t="s">
        <v>212</v>
      </c>
      <c r="F585" t="str">
        <f>CONCATENATE(C585," ",D585," ",E585)</f>
        <v>18-24 RUE BERJON 69009 LYON</v>
      </c>
      <c r="L585" t="str">
        <f>CONCATENATE("insert into affaires(codeAffaire, nomChantier, rue, codePostal, Ville,lat,lon) values('",A585,"', '",B585,"', '",C585,"', '",D585,"', '",E585,"', ",H585,", ",I585,");")</f>
        <v>insert into affaires(codeAffaire, nomChantier, rue, codePostal, Ville,lat,lon) values('3181332', 'GREENOPOLIS -  III', '18-24 RUE BERJON', '69009', 'LYON', , );</v>
      </c>
    </row>
    <row r="586" spans="1:12" hidden="1">
      <c r="A586" s="6">
        <v>3182818</v>
      </c>
      <c r="B586" t="s">
        <v>6130</v>
      </c>
      <c r="C586" t="s">
        <v>6131</v>
      </c>
      <c r="D586" s="6">
        <v>71000</v>
      </c>
      <c r="E586" t="s">
        <v>6132</v>
      </c>
      <c r="F586" t="str">
        <f>CONCATENATE(C586," ",D586," ",E586)</f>
        <v>RUE DES GRANDS CRUS 71000 MACON</v>
      </c>
      <c r="L586" t="str">
        <f>CONCATENATE("insert into affaires(codeAffaire, nomChantier, rue, codePostal, Ville,lat,lon) values('",A586,"', '",B586,"', '",C586,"', '",D586,"', '",E586,"', ",H586,", ",I586,");")</f>
        <v>insert into affaires(codeAffaire, nomChantier, rue, codePostal, Ville,lat,lon) values('3182818', 'TRILOG', 'RUE DES GRANDS CRUS', '71000', 'MACON', , );</v>
      </c>
    </row>
    <row r="587" spans="1:12" hidden="1">
      <c r="A587" s="6">
        <v>3171239</v>
      </c>
      <c r="B587" t="s">
        <v>2642</v>
      </c>
      <c r="C587" t="s">
        <v>2643</v>
      </c>
      <c r="D587" s="6">
        <v>94700</v>
      </c>
      <c r="E587" t="s">
        <v>2644</v>
      </c>
      <c r="F587" t="str">
        <f>CONCATENATE(C587," ",D587," ",E587)</f>
        <v>92-94 AV DE LA REPUBLIQUE - 75-81 RUE CARNOT 94700 MAISONS ALFORT</v>
      </c>
      <c r="L587" t="str">
        <f>CONCATENATE("insert into affaires(codeAffaire, nomChantier, rue, codePostal, Ville,lat,lon) values('",A587,"', '",B587,"', '",C587,"', '",D587,"', '",E587,"', ",H587,", ",I587,");")</f>
        <v>insert into affaires(codeAffaire, nomChantier, rue, codePostal, Ville,lat,lon) values('3171239', '206 LOGEMENTS', '92-94 AV DE LA REPUBLIQUE - 75-81 RUE CARNOT', '94700', 'MAISONS ALFORT', , );</v>
      </c>
    </row>
    <row r="588" spans="1:12" hidden="1">
      <c r="A588" s="6">
        <v>3183621</v>
      </c>
      <c r="B588" t="s">
        <v>1196</v>
      </c>
      <c r="C588" t="s">
        <v>4986</v>
      </c>
      <c r="D588" s="6">
        <v>76770</v>
      </c>
      <c r="E588" t="s">
        <v>4987</v>
      </c>
      <c r="F588" t="str">
        <f>CONCATENATE(C588," ",D588," ",E588)</f>
        <v>ROUTE DE DIEPPE 76770 MALAUNAY</v>
      </c>
      <c r="L588" t="str">
        <f>CONCATENATE("insert into affaires(codeAffaire, nomChantier, rue, codePostal, Ville,lat,lon) values('",A588,"', '",B588,"', '",C588,"', '",D588,"', '",E588,"', ",H588,", ",I588,");")</f>
        <v>insert into affaires(codeAffaire, nomChantier, rue, codePostal, Ville,lat,lon) values('3183621', '7 LOGEMENTS', 'ROUTE DE DIEPPE', '76770', 'MALAUNAY', , );</v>
      </c>
    </row>
    <row r="589" spans="1:12" hidden="1">
      <c r="A589" s="6">
        <v>3179023</v>
      </c>
      <c r="B589" t="s">
        <v>2406</v>
      </c>
      <c r="C589" t="s">
        <v>5726</v>
      </c>
      <c r="D589" s="6">
        <v>19360</v>
      </c>
      <c r="E589" t="s">
        <v>5727</v>
      </c>
      <c r="F589" t="str">
        <f>CONCATENATE(C589," ",D589," ",E589)</f>
        <v>RUE ALPHONSE DAUDET 19360 MALEMORT SUR CORREZE</v>
      </c>
      <c r="L589" t="str">
        <f>CONCATENATE("insert into affaires(codeAffaire, nomChantier, rue, codePostal, Ville,lat,lon) values('",A589,"', '",B589,"', '",C589,"', '",D589,"', '",E589,"', ",H589,", ",I589,");")</f>
        <v>insert into affaires(codeAffaire, nomChantier, rue, codePostal, Ville,lat,lon) values('3179023', 'SUPER U', 'RUE ALPHONSE DAUDET', '19360', 'MALEMORT SUR CORREZE', , );</v>
      </c>
    </row>
    <row r="590" spans="1:12" hidden="1">
      <c r="A590" s="6">
        <v>3177288</v>
      </c>
      <c r="B590" t="s">
        <v>5049</v>
      </c>
      <c r="C590" t="s">
        <v>5050</v>
      </c>
      <c r="D590" s="6">
        <v>54220</v>
      </c>
      <c r="E590" t="s">
        <v>5051</v>
      </c>
      <c r="F590" t="str">
        <f>CONCATENATE(C590," ",D590," ",E590)</f>
        <v>RUE DE JERICHO 54220 MALZEVILLE</v>
      </c>
      <c r="L590" t="str">
        <f>CONCATENATE("insert into affaires(codeAffaire, nomChantier, rue, codePostal, Ville,lat,lon) values('",A590,"', '",B590,"', '",C590,"', '",D590,"', '",E590,"', ",H590,", ",I590,");")</f>
        <v>insert into affaires(codeAffaire, nomChantier, rue, codePostal, Ville,lat,lon) values('3177288', '28 LOGEMENTS COLLECTIFS', 'RUE DE JERICHO', '54220', 'MALZEVILLE', , );</v>
      </c>
    </row>
    <row r="591" spans="1:12">
      <c r="A591" s="6">
        <v>3180073</v>
      </c>
      <c r="B591" t="s">
        <v>783</v>
      </c>
      <c r="C591" t="s">
        <v>784</v>
      </c>
      <c r="D591" s="6">
        <v>30129</v>
      </c>
      <c r="E591" t="s">
        <v>785</v>
      </c>
      <c r="F591" t="str">
        <f>CONCATENATE(C591," ",D591," ",E591)</f>
        <v>CHEMIN DU BOIS DES ROSIERS 30129 MANDUEL</v>
      </c>
      <c r="G591" t="s">
        <v>7725</v>
      </c>
      <c r="H591" t="s">
        <v>7726</v>
      </c>
      <c r="I591" t="s">
        <v>7727</v>
      </c>
      <c r="J591" t="s">
        <v>7728</v>
      </c>
      <c r="L591" t="str">
        <f>CONCATENATE("insert into affaires(codeAffaire, nomChantier, rue, codePostal, Ville,lat,lon) values('",A591,"', '",B591,"', '",C591,"', '",D591,"', '",E591,"', ",H591,", ",I591,");")</f>
        <v>insert into affaires(codeAffaire, nomChantier, rue, codePostal, Ville,lat,lon) values('3180073', 'LE PALOMINO 28 LOGEMENTS', 'CHEMIN DU BOIS DES ROSIERS', '30129', 'MANDUEL', 43.789637, 4.474295);</v>
      </c>
    </row>
    <row r="592" spans="1:12">
      <c r="A592" s="6">
        <v>3179256</v>
      </c>
      <c r="B592" t="s">
        <v>162</v>
      </c>
      <c r="C592" t="s">
        <v>163</v>
      </c>
      <c r="D592" s="6">
        <v>12330</v>
      </c>
      <c r="E592" t="s">
        <v>164</v>
      </c>
      <c r="F592" t="str">
        <f>CONCATENATE(C592," ",D592," ",E592)</f>
        <v>avenue Gustave Bessiere 12330 MARCILLAC VALLON</v>
      </c>
      <c r="G592" t="s">
        <v>7336</v>
      </c>
      <c r="H592" t="s">
        <v>7337</v>
      </c>
      <c r="I592" t="s">
        <v>7338</v>
      </c>
      <c r="J592" t="s">
        <v>7339</v>
      </c>
      <c r="L592" t="str">
        <f>CONCATENATE("insert into affaires(codeAffaire, nomChantier, rue, codePostal, Ville,lat,lon) values('",A592,"', '",B592,"', '",C592,"', '",D592,"', '",E592,"', ",H592,", ",I592,");")</f>
        <v>insert into affaires(codeAffaire, nomChantier, rue, codePostal, Ville,lat,lon) values('3179256', 'COMMUNAUTE DES COMMNUNES', 'avenue Gustave Bessiere', '12330', 'MARCILLAC VALLON', 44.475157, 2.459281);</v>
      </c>
    </row>
    <row r="593" spans="1:12" hidden="1">
      <c r="A593" s="6">
        <v>3179314</v>
      </c>
      <c r="B593" t="s">
        <v>2695</v>
      </c>
      <c r="C593" t="s">
        <v>3001</v>
      </c>
      <c r="D593" s="6">
        <v>69380</v>
      </c>
      <c r="E593" t="s">
        <v>3002</v>
      </c>
      <c r="F593" t="str">
        <f>CONCATENATE(C593," ",D593," ",E593)</f>
        <v>ROUTE DE NEUVILLE A COTE DE LA MAIRIE 69380 MARCILLY D AZERGUES</v>
      </c>
      <c r="L593" t="str">
        <f>CONCATENATE("insert into affaires(codeAffaire, nomChantier, rue, codePostal, Ville,lat,lon) values('",A593,"', '",B593,"', '",C593,"', '",D593,"', '",E593,"', ",H593,", ",I593,");")</f>
        <v>insert into affaires(codeAffaire, nomChantier, rue, codePostal, Ville,lat,lon) values('3179314', 'GROUPE SCOLAIRE', 'ROUTE DE NEUVILLE A COTE DE LA MAIRIE', '69380', 'MARCILLY D AZERGUES', , );</v>
      </c>
    </row>
    <row r="594" spans="1:12" hidden="1">
      <c r="A594" s="6">
        <v>3183212</v>
      </c>
      <c r="B594" t="s">
        <v>5681</v>
      </c>
      <c r="C594" t="s">
        <v>5673</v>
      </c>
      <c r="D594" s="6">
        <v>11120</v>
      </c>
      <c r="E594" t="s">
        <v>5682</v>
      </c>
      <c r="F594" t="str">
        <f>CONCATENATE(C594," ",D594," ",E594)</f>
        <v>livraison depot 11120 MARCORIGNAN</v>
      </c>
      <c r="L594" t="str">
        <f>CONCATENATE("insert into affaires(codeAffaire, nomChantier, rue, codePostal, Ville,lat,lon) values('",A594,"', '",B594,"', '",C594,"', '",D594,"', '",E594,"', ",H594,", ",I594,");")</f>
        <v>insert into affaires(codeAffaire, nomChantier, rue, codePostal, Ville,lat,lon) values('3183212', 'CALAS', 'livraison depot', '11120', 'MARCORIGNAN', , );</v>
      </c>
    </row>
    <row r="595" spans="1:12">
      <c r="A595" s="6">
        <v>3181293</v>
      </c>
      <c r="B595" t="s">
        <v>925</v>
      </c>
      <c r="C595" t="s">
        <v>926</v>
      </c>
      <c r="D595" s="6">
        <v>59700</v>
      </c>
      <c r="E595" t="s">
        <v>927</v>
      </c>
      <c r="F595" t="str">
        <f>CONCATENATE(C595," ",D595," ",E595)</f>
        <v>RUE HENRI ROBERT NEU 59700 MARCQ EN BAROEUL</v>
      </c>
      <c r="G595" t="s">
        <v>7841</v>
      </c>
      <c r="H595" t="s">
        <v>7842</v>
      </c>
      <c r="I595" t="s">
        <v>7843</v>
      </c>
      <c r="J595" t="s">
        <v>7844</v>
      </c>
      <c r="L595" t="str">
        <f>CONCATENATE("insert into affaires(codeAffaire, nomChantier, rue, codePostal, Ville,lat,lon) values('",A595,"', '",B595,"', '",C595,"', '",D595,"', '",E595,"', ",H595,", ",I595,");")</f>
        <v>insert into affaires(codeAffaire, nomChantier, rue, codePostal, Ville,lat,lon) values('3181293', '134 APPARTEMENTS ET SERVICES', 'RUE HENRI ROBERT NEU', '59700', 'MARCQ EN BAROEUL', 50.678865, 3.10126);</v>
      </c>
    </row>
    <row r="596" spans="1:12" hidden="1">
      <c r="A596" s="6">
        <v>3180258</v>
      </c>
      <c r="B596" t="s">
        <v>5785</v>
      </c>
      <c r="C596" t="s">
        <v>5786</v>
      </c>
      <c r="D596" s="6">
        <v>67520</v>
      </c>
      <c r="E596" t="s">
        <v>5787</v>
      </c>
      <c r="F596" t="str">
        <f>CONCATENATE(C596," ",D596," ",E596)</f>
        <v>RUE GRIESMATT 67520 MARLENHEIM</v>
      </c>
      <c r="L596" t="str">
        <f>CONCATENATE("insert into affaires(codeAffaire, nomChantier, rue, codePostal, Ville,lat,lon) values('",A596,"', '",B596,"', '",C596,"', '",D596,"', '",E596,"', ",H596,", ",I596,");")</f>
        <v>insert into affaires(codeAffaire, nomChantier, rue, codePostal, Ville,lat,lon) values('3180258', 'BUREAU ENOTIKO', 'RUE GRIESMATT', '67520', 'MARLENHEIM', , );</v>
      </c>
    </row>
    <row r="597" spans="1:12" hidden="1">
      <c r="A597" s="6">
        <v>3184639</v>
      </c>
      <c r="B597" t="s">
        <v>6278</v>
      </c>
      <c r="C597" t="s">
        <v>6279</v>
      </c>
      <c r="D597" s="6">
        <v>18500</v>
      </c>
      <c r="E597" t="s">
        <v>6280</v>
      </c>
      <c r="F597" t="str">
        <f>CONCATENATE(C597," ",D597," ",E597)</f>
        <v>AGRAMETHA EARL DE CORS 18500 MARMAGNE</v>
      </c>
      <c r="L597" t="str">
        <f>CONCATENATE("insert into affaires(codeAffaire, nomChantier, rue, codePostal, Ville,lat,lon) values('",A597,"', '",B597,"', '",C597,"', '",D597,"', '",E597,"', ",H597,", ",I597,");")</f>
        <v>insert into affaires(codeAffaire, nomChantier, rue, codePostal, Ville,lat,lon) values('3184639', 'AGRAMETHA', 'AGRAMETHA EARL DE CORS', '18500', 'MARMAGNE', , );</v>
      </c>
    </row>
    <row r="598" spans="1:12" hidden="1">
      <c r="A598" s="6">
        <v>3183848</v>
      </c>
      <c r="B598" t="s">
        <v>4977</v>
      </c>
      <c r="C598" t="s">
        <v>4978</v>
      </c>
      <c r="D598" s="6">
        <v>77130</v>
      </c>
      <c r="E598" t="s">
        <v>4979</v>
      </c>
      <c r="F598" t="str">
        <f>CONCATENATE(C598," ",D598," ",E598)</f>
        <v>12 RUE DE LA CROIX ST JAQUES 77130 MAROLLES SUR SEINE</v>
      </c>
      <c r="L598" t="str">
        <f>CONCATENATE("insert into affaires(codeAffaire, nomChantier, rue, codePostal, Ville,lat,lon) values('",A598,"', '",B598,"', '",C598,"', '",D598,"', '",E598,"', ",H598,", ",I598,");")</f>
        <v>insert into affaires(codeAffaire, nomChantier, rue, codePostal, Ville,lat,lon) values('3183848', 'BUREAUX ET ATELIER', '12 RUE DE LA CROIX ST JAQUES', '77130', 'MAROLLES SUR SEINE', , );</v>
      </c>
    </row>
    <row r="599" spans="1:12" hidden="1">
      <c r="A599" s="6">
        <v>3183883</v>
      </c>
      <c r="B599" t="s">
        <v>4247</v>
      </c>
      <c r="C599" t="s">
        <v>4248</v>
      </c>
      <c r="D599" s="6">
        <v>13000</v>
      </c>
      <c r="E599" t="s">
        <v>725</v>
      </c>
      <c r="F599" t="str">
        <f>CONCATENATE(C599," ",D599," ",E599)</f>
        <v>17 RUE RENE SEYSSAUD 13000 MARSEILLE</v>
      </c>
      <c r="L599" t="str">
        <f>CONCATENATE("insert into affaires(codeAffaire, nomChantier, rue, codePostal, Ville,lat,lon) values('",A599,"', '",B599,"', '",C599,"', '",D599,"', '",E599,"', ",H599,", ",I599,");")</f>
        <v>insert into affaires(codeAffaire, nomChantier, rue, codePostal, Ville,lat,lon) values('3183883', 'VILLA ROUCAS', '17 RUE RENE SEYSSAUD', '13000', 'MARSEILLE', , );</v>
      </c>
    </row>
    <row r="600" spans="1:12" hidden="1">
      <c r="A600" s="6">
        <v>3174991</v>
      </c>
      <c r="B600" t="s">
        <v>5378</v>
      </c>
      <c r="C600" t="s">
        <v>5379</v>
      </c>
      <c r="D600" s="6">
        <v>13000</v>
      </c>
      <c r="E600" t="s">
        <v>725</v>
      </c>
      <c r="F600" t="str">
        <f>CONCATENATE(C600," ",D600," ",E600)</f>
        <v>317 BOULEVARD REDON 13000 MARSEILLE</v>
      </c>
      <c r="L600" t="str">
        <f>CONCATENATE("insert into affaires(codeAffaire, nomChantier, rue, codePostal, Ville,lat,lon) values('",A600,"', '",B600,"', '",C600,"', '",D600,"', '",E600,"', ",H600,", ",I600,");")</f>
        <v>insert into affaires(codeAffaire, nomChantier, rue, codePostal, Ville,lat,lon) values('3174991', 'CLINIQUE CLAIRVAL - MARSEILLE', '317 BOULEVARD REDON', '13000', 'MARSEILLE', , );</v>
      </c>
    </row>
    <row r="601" spans="1:12" hidden="1">
      <c r="A601" s="6">
        <v>3179150</v>
      </c>
      <c r="B601" t="s">
        <v>4897</v>
      </c>
      <c r="C601" t="s">
        <v>7189</v>
      </c>
      <c r="D601" s="6">
        <v>13000</v>
      </c>
      <c r="E601" t="s">
        <v>725</v>
      </c>
      <c r="F601" t="str">
        <f>CONCATENATE(C601," ",D601," ",E601)</f>
        <v>49 BD BOUYALA D''ARNAUD 13000 MARSEILLE</v>
      </c>
      <c r="L601" t="str">
        <f>CONCATENATE("insert into affaires(codeAffaire, nomChantier, rue, codePostal, Ville,lat,lon) values('",A601,"', '",B601,"', '",C601,"', '",D601,"', '",E601,"', ",H601,", ",I601,");")</f>
        <v>insert into affaires(codeAffaire, nomChantier, rue, codePostal, Ville,lat,lon) values('3179150', 'GREEN ISLAND', '49 BD BOUYALA D''ARNAUD', '13000', 'MARSEILLE', , );</v>
      </c>
    </row>
    <row r="602" spans="1:12" hidden="1">
      <c r="A602" s="6">
        <v>3181674</v>
      </c>
      <c r="B602" t="s">
        <v>1743</v>
      </c>
      <c r="C602" t="s">
        <v>1744</v>
      </c>
      <c r="D602" s="6">
        <v>13000</v>
      </c>
      <c r="E602" t="s">
        <v>725</v>
      </c>
      <c r="F602" t="str">
        <f>CONCATENATE(C602," ",D602," ",E602)</f>
        <v>AVENUE DU CAPITAINE CEZE 13000 MARSEILLE</v>
      </c>
      <c r="L602" t="str">
        <f>CONCATENATE("insert into affaires(codeAffaire, nomChantier, rue, codePostal, Ville,lat,lon) values('",A602,"', '",B602,"', '",C602,"', '",D602,"', '",E602,"', ",H602,", ",I602,");")</f>
        <v>insert into affaires(codeAffaire, nomChantier, rue, codePostal, Ville,lat,lon) values('3181674', 'PARC DES AYGALADES BAT 11', 'AVENUE DU CAPITAINE CEZE', '13000', 'MARSEILLE', , );</v>
      </c>
    </row>
    <row r="603" spans="1:12" hidden="1">
      <c r="A603" s="6">
        <v>3175584</v>
      </c>
      <c r="B603" t="s">
        <v>5999</v>
      </c>
      <c r="C603" t="s">
        <v>6000</v>
      </c>
      <c r="D603" s="6">
        <v>13000</v>
      </c>
      <c r="E603" t="s">
        <v>725</v>
      </c>
      <c r="F603" t="str">
        <f>CONCATENATE(C603," ",D603," ",E603)</f>
        <v>CHEMIN DES ACCATTES 13000 MARSEILLE</v>
      </c>
      <c r="L603" t="str">
        <f>CONCATENATE("insert into affaires(codeAffaire, nomChantier, rue, codePostal, Ville,lat,lon) values('",A603,"', '",B603,"', '",C603,"', '",D603,"', '",E603,"', ",H603,", ",I603,");")</f>
        <v>insert into affaires(codeAffaire, nomChantier, rue, codePostal, Ville,lat,lon) values('3175584', 'MATERNELLE LA JOUVENE', 'CHEMIN DES ACCATTES', '13000', 'MARSEILLE', , );</v>
      </c>
    </row>
    <row r="604" spans="1:12" hidden="1">
      <c r="A604" s="6">
        <v>3184229</v>
      </c>
      <c r="B604" t="s">
        <v>5980</v>
      </c>
      <c r="C604" t="s">
        <v>5981</v>
      </c>
      <c r="D604" s="6">
        <v>13000</v>
      </c>
      <c r="E604" t="s">
        <v>725</v>
      </c>
      <c r="F604" t="str">
        <f>CONCATENATE(C604," ",D604," ",E604)</f>
        <v>DOME DE MARSEILLE 13000 MARSEILLE</v>
      </c>
      <c r="L604" t="str">
        <f>CONCATENATE("insert into affaires(codeAffaire, nomChantier, rue, codePostal, Ville,lat,lon) values('",A604,"', '",B604,"', '",C604,"', '",D604,"', '",E604,"', ",H604,", ",I604,");")</f>
        <v>insert into affaires(codeAffaire, nomChantier, rue, codePostal, Ville,lat,lon) values('3184229', 'LE DOME', 'DOME DE MARSEILLE', '13000', 'MARSEILLE', , );</v>
      </c>
    </row>
    <row r="605" spans="1:12">
      <c r="A605" s="6">
        <v>3171535</v>
      </c>
      <c r="B605" t="s">
        <v>723</v>
      </c>
      <c r="C605" t="s">
        <v>724</v>
      </c>
      <c r="D605" s="6">
        <v>13000</v>
      </c>
      <c r="E605" t="s">
        <v>725</v>
      </c>
      <c r="F605" t="str">
        <f>CONCATENATE(C605," ",D605," ",E605)</f>
        <v>RUE SAINTE ADELAIDE 13000 MARSEILLE</v>
      </c>
      <c r="G605" t="s">
        <v>7696</v>
      </c>
      <c r="H605" t="s">
        <v>7697</v>
      </c>
      <c r="I605" t="s">
        <v>7698</v>
      </c>
      <c r="J605" t="s">
        <v>7699</v>
      </c>
      <c r="L605" t="str">
        <f>CONCATENATE("insert into affaires(codeAffaire, nomChantier, rue, codePostal, Ville,lat,lon) values('",A605,"', '",B605,"', '",C605,"', '",D605,"', '",E605,"', ",H605,", ",I605,");")</f>
        <v>insert into affaires(codeAffaire, nomChantier, rue, codePostal, Ville,lat,lon) values('3171535', 'LA CALANQUE (STAM)', 'RUE SAINTE ADELAIDE', '13000', 'MARSEILLE', 43.313706, 5.403813);</v>
      </c>
    </row>
    <row r="606" spans="1:12" hidden="1">
      <c r="A606" s="6">
        <v>3178202</v>
      </c>
      <c r="B606" t="s">
        <v>1738</v>
      </c>
      <c r="D606" s="6">
        <v>13007</v>
      </c>
      <c r="E606" t="s">
        <v>725</v>
      </c>
      <c r="F606" t="str">
        <f>CONCATENATE(C606," ",D606," ",E606)</f>
        <v xml:space="preserve"> 13007 MARSEILLE</v>
      </c>
      <c r="L606" t="str">
        <f>CONCATENATE("insert into affaires(codeAffaire, nomChantier, rue, codePostal, Ville,lat,lon) values('",A606,"', '",B606,"', '",C606,"', '",D606,"', '",E606,"', ",H606,", ",I606,");")</f>
        <v>insert into affaires(codeAffaire, nomChantier, rue, codePostal, Ville,lat,lon) values('3178202', 'LA CORDERIE', '', '13007', 'MARSEILLE', , );</v>
      </c>
    </row>
    <row r="607" spans="1:12" hidden="1">
      <c r="A607" s="6">
        <v>3184175</v>
      </c>
      <c r="B607" t="s">
        <v>4901</v>
      </c>
      <c r="C607" t="s">
        <v>4902</v>
      </c>
      <c r="D607" s="6">
        <v>13008</v>
      </c>
      <c r="E607" t="s">
        <v>725</v>
      </c>
      <c r="F607" t="str">
        <f>CONCATENATE(C607," ",D607," ",E607)</f>
        <v>27 RUE BORDE 13008 MARSEILLE</v>
      </c>
      <c r="L607" t="str">
        <f>CONCATENATE("insert into affaires(codeAffaire, nomChantier, rue, codePostal, Ville,lat,lon) values('",A607,"', '",B607,"', '",C607,"', '",D607,"', '",E607,"', ",H607,", ",I607,");")</f>
        <v>insert into affaires(codeAffaire, nomChantier, rue, codePostal, Ville,lat,lon) values('3184175', '39 LOGEMENTS BORDE', '27 RUE BORDE', '13008', 'MARSEILLE', , );</v>
      </c>
    </row>
    <row r="608" spans="1:12">
      <c r="A608" s="6">
        <v>3172901</v>
      </c>
      <c r="B608" t="s">
        <v>747</v>
      </c>
      <c r="C608" t="s">
        <v>748</v>
      </c>
      <c r="D608" s="6">
        <v>13015</v>
      </c>
      <c r="E608" t="s">
        <v>725</v>
      </c>
      <c r="F608" t="str">
        <f>CONCATENATE(C608," ",D608," ",E608)</f>
        <v>CHEMIN DU LITTORAL, ENCEINTE PORTUAIRE GPMM, PORTE 4 13015 MARSEILLE</v>
      </c>
      <c r="G608" t="s">
        <v>7700</v>
      </c>
      <c r="H608" t="s">
        <v>7701</v>
      </c>
      <c r="I608" t="s">
        <v>7702</v>
      </c>
      <c r="J608" t="s">
        <v>7703</v>
      </c>
      <c r="L608" t="str">
        <f>CONCATENATE("insert into affaires(codeAffaire, nomChantier, rue, codePostal, Ville,lat,lon) values('",A608,"', '",B608,"', '",C608,"', '",D608,"', '",E608,"', ",H608,", ",I608,");")</f>
        <v>insert into affaires(codeAffaire, nomChantier, rue, codePostal, Ville,lat,lon) values('3172901', 'DATA CENTER', 'CHEMIN DU LITTORAL, ENCEINTE PORTUAIRE GPMM, PORTE 4', '13015', 'MARSEILLE', 43.305148, 5.365166);</v>
      </c>
    </row>
    <row r="609" spans="1:12" hidden="1">
      <c r="A609" s="6">
        <v>3182674</v>
      </c>
      <c r="B609" t="s">
        <v>1394</v>
      </c>
      <c r="C609" t="s">
        <v>1395</v>
      </c>
      <c r="D609" s="6">
        <v>33127</v>
      </c>
      <c r="E609" t="s">
        <v>1396</v>
      </c>
      <c r="F609" t="str">
        <f>CONCATENATE(C609," ",D609," ",E609)</f>
        <v>AVENUE DES DRAGONS DE L IMPERATRICE 33127 MARTIGNAS SUR JALLE</v>
      </c>
      <c r="L609" t="str">
        <f>CONCATENATE("insert into affaires(codeAffaire, nomChantier, rue, codePostal, Ville,lat,lon) values('",A609,"', '",B609,"', '",C609,"', '",D609,"', '",E609,"', ",H609,", ",I609,");")</f>
        <v>insert into affaires(codeAffaire, nomChantier, rue, codePostal, Ville,lat,lon) values('3182674', 'ASTROPARK 2 BAT MJK Mais 15A18', 'AVENUE DES DRAGONS DE L IMPERATRICE', '33127', 'MARTIGNAS SUR JALLE', , );</v>
      </c>
    </row>
    <row r="610" spans="1:12" hidden="1">
      <c r="A610" s="6">
        <v>3179439</v>
      </c>
      <c r="B610" t="s">
        <v>1577</v>
      </c>
      <c r="C610" t="s">
        <v>1578</v>
      </c>
      <c r="D610" s="6">
        <v>33127</v>
      </c>
      <c r="E610" t="s">
        <v>1396</v>
      </c>
      <c r="F610" t="str">
        <f>CONCATENATE(C610," ",D610," ",E610)</f>
        <v>Avenue des dragons de l impératrice 33127 MARTIGNAS SUR JALLE</v>
      </c>
      <c r="L610" t="str">
        <f>CONCATENATE("insert into affaires(codeAffaire, nomChantier, rue, codePostal, Ville,lat,lon) values('",A610,"', '",B610,"', '",C610,"', '",D610,"', '",E610,"', ",H610,", ",I610,");")</f>
        <v>insert into affaires(codeAffaire, nomChantier, rue, codePostal, Ville,lat,lon) values('3179439', 'ASTROPARK 2 BAT NL 11A14 19A21', 'Avenue des dragons de l impératrice', '33127', 'MARTIGNAS SUR JALLE', , );</v>
      </c>
    </row>
    <row r="611" spans="1:12" hidden="1">
      <c r="A611" s="6">
        <v>3181382</v>
      </c>
      <c r="B611" t="s">
        <v>4665</v>
      </c>
      <c r="C611" t="s">
        <v>4666</v>
      </c>
      <c r="D611" s="6">
        <v>33650</v>
      </c>
      <c r="E611" t="s">
        <v>4667</v>
      </c>
      <c r="F611" t="str">
        <f>CONCATENATE(C611," ",D611," ",E611)</f>
        <v>8 CHEMIN DE LA TOUR 33650 MARTILLAC</v>
      </c>
      <c r="L611" t="str">
        <f>CONCATENATE("insert into affaires(codeAffaire, nomChantier, rue, codePostal, Ville,lat,lon) values('",A611,"', '",B611,"', '",C611,"', '",D611,"', '",E611,"', ",H611,", ",I611,");")</f>
        <v>insert into affaires(codeAffaire, nomChantier, rue, codePostal, Ville,lat,lon) values('3181382', 'CHATEAU LATOUR MARTILLAC', '8 CHEMIN DE LA TOUR', '33650', 'MARTILLAC', , );</v>
      </c>
    </row>
    <row r="612" spans="1:12" hidden="1">
      <c r="A612" s="6">
        <v>3184514</v>
      </c>
      <c r="B612" t="s">
        <v>2841</v>
      </c>
      <c r="C612" t="s">
        <v>4273</v>
      </c>
      <c r="D612" s="6">
        <v>50690</v>
      </c>
      <c r="E612" t="s">
        <v>4274</v>
      </c>
      <c r="F612" t="str">
        <f>CONCATENATE(C612," ",D612," ",E612)</f>
        <v>24 RUE DE LA CROIX PINEL 50690 MARTINVAST</v>
      </c>
      <c r="L612" t="str">
        <f>CONCATENATE("insert into affaires(codeAffaire, nomChantier, rue, codePostal, Ville,lat,lon) values('",A612,"', '",B612,"', '",C612,"', '",D612,"', '",E612,"', ",H612,", ",I612,");")</f>
        <v>insert into affaires(codeAffaire, nomChantier, rue, codePostal, Ville,lat,lon) values('3184514', 'SALLE DES FETES', '24 RUE DE LA CROIX PINEL', '50690', 'MARTINVAST', , );</v>
      </c>
    </row>
    <row r="613" spans="1:12" hidden="1">
      <c r="A613" s="6">
        <v>3179139</v>
      </c>
      <c r="B613" t="s">
        <v>4061</v>
      </c>
      <c r="C613" t="s">
        <v>4062</v>
      </c>
      <c r="D613" s="6">
        <v>78550</v>
      </c>
      <c r="E613" t="s">
        <v>4063</v>
      </c>
      <c r="F613" t="str">
        <f>CONCATENATE(C613," ",D613," ",E613)</f>
        <v>3 BIS ROUTE DE GAMBAIS 78550 MAULETTE</v>
      </c>
      <c r="L613" t="str">
        <f>CONCATENATE("insert into affaires(codeAffaire, nomChantier, rue, codePostal, Ville,lat,lon) values('",A613,"', '",B613,"', '",C613,"', '",D613,"', '",E613,"', ",H613,", ",I613,");")</f>
        <v>insert into affaires(codeAffaire, nomChantier, rue, codePostal, Ville,lat,lon) values('3179139', 'SACOPLA', '3 BIS ROUTE DE GAMBAIS', '78550', 'MAULETTE', , );</v>
      </c>
    </row>
    <row r="614" spans="1:12" hidden="1">
      <c r="A614" s="6">
        <v>3184018</v>
      </c>
      <c r="B614" t="s">
        <v>5046</v>
      </c>
      <c r="C614" t="s">
        <v>7191</v>
      </c>
      <c r="D614" s="6">
        <v>54280</v>
      </c>
      <c r="E614" t="s">
        <v>5048</v>
      </c>
      <c r="F614" t="str">
        <f>CONCATENATE(C614," ",D614," ",E614)</f>
        <v>RUE D''AMANCE 54280 MAZERULLES</v>
      </c>
      <c r="L614" t="str">
        <f>CONCATENATE("insert into affaires(codeAffaire, nomChantier, rue, codePostal, Ville,lat,lon) values('",A614,"', '",B614,"', '",C614,"', '",D614,"', '",E614,"', ",H614,", ",I614,");")</f>
        <v>insert into affaires(codeAffaire, nomChantier, rue, codePostal, Ville,lat,lon) values('3184018', 'PAVILLONS OUDOT JOUANNEAU', 'RUE D''AMANCE', '54280', 'MAZERULLES', , );</v>
      </c>
    </row>
    <row r="615" spans="1:12" hidden="1">
      <c r="A615" s="6">
        <v>3180497</v>
      </c>
      <c r="B615" t="s">
        <v>6775</v>
      </c>
      <c r="C615" t="s">
        <v>6776</v>
      </c>
      <c r="D615" s="6">
        <v>77100</v>
      </c>
      <c r="E615" t="s">
        <v>6777</v>
      </c>
      <c r="F615" t="str">
        <f>CONCATENATE(C615," ",D615," ",E615)</f>
        <v>22 RUE ARISTIDE BRIAND 77100 MEAUX</v>
      </c>
      <c r="L615" t="str">
        <f>CONCATENATE("insert into affaires(codeAffaire, nomChantier, rue, codePostal, Ville,lat,lon) values('",A615,"', '",B615,"', '",C615,"', '",D615,"', '",E615,"', ",H615,", ",I615,");")</f>
        <v>insert into affaires(codeAffaire, nomChantier, rue, codePostal, Ville,lat,lon) values('3180497', '59 LGTS - SCI ALIENOR - MEAUX', '22 RUE ARISTIDE BRIAND', '77100', 'MEAUX', , );</v>
      </c>
    </row>
    <row r="616" spans="1:12" hidden="1">
      <c r="A616" s="6">
        <v>3181694</v>
      </c>
      <c r="B616" t="s">
        <v>5751</v>
      </c>
      <c r="C616" t="s">
        <v>5752</v>
      </c>
      <c r="D616" s="6">
        <v>74120</v>
      </c>
      <c r="E616" t="s">
        <v>5753</v>
      </c>
      <c r="F616" t="str">
        <f>CONCATENATE(C616," ",D616," ",E616)</f>
        <v>2452 ROUTE DU PLANAY 74120 MEGEVE</v>
      </c>
      <c r="L616" t="str">
        <f>CONCATENATE("insert into affaires(codeAffaire, nomChantier, rue, codePostal, Ville,lat,lon) values('",A616,"', '",B616,"', '",C616,"', '",D616,"', '",E616,"', ",H616,", ",I616,");")</f>
        <v>insert into affaires(codeAffaire, nomChantier, rue, codePostal, Ville,lat,lon) values('3181694', 'SARL DUVILLARD', '2452 ROUTE DU PLANAY', '74120', 'MEGEVE', , );</v>
      </c>
    </row>
    <row r="617" spans="1:12" hidden="1">
      <c r="A617" s="6">
        <v>3184823</v>
      </c>
      <c r="B617" t="s">
        <v>6464</v>
      </c>
      <c r="C617" t="s">
        <v>6465</v>
      </c>
      <c r="D617" s="6">
        <v>74120</v>
      </c>
      <c r="E617" t="s">
        <v>5753</v>
      </c>
      <c r="F617" t="str">
        <f>CONCATENATE(C617," ",D617," ",E617)</f>
        <v>ALLEE DES TROIS CAILLOUX 74120 MEGEVE</v>
      </c>
      <c r="L617" t="str">
        <f>CONCATENATE("insert into affaires(codeAffaire, nomChantier, rue, codePostal, Ville,lat,lon) values('",A617,"', '",B617,"', '",C617,"', '",D617,"', '",E617,"', ",H617,", ",I617,");")</f>
        <v>insert into affaires(codeAffaire, nomChantier, rue, codePostal, Ville,lat,lon) values('3184823', 'CHALET DIVINITY', 'ALLEE DES TROIS CAILLOUX', '74120', 'MEGEVE', , );</v>
      </c>
    </row>
    <row r="618" spans="1:12" hidden="1">
      <c r="A618" s="6">
        <v>3184996</v>
      </c>
      <c r="B618" t="s">
        <v>7148</v>
      </c>
      <c r="C618" t="s">
        <v>6920</v>
      </c>
      <c r="D618" s="6">
        <v>74120</v>
      </c>
      <c r="E618" t="s">
        <v>5753</v>
      </c>
      <c r="F618" t="str">
        <f>CONCATENATE(C618," ",D618," ",E618)</f>
        <v>RUE CHARLES FEIGE 74120 MEGEVE</v>
      </c>
      <c r="L618" t="str">
        <f>CONCATENATE("insert into affaires(codeAffaire, nomChantier, rue, codePostal, Ville,lat,lon) values('",A618,"', '",B618,"', '",C618,"', '",D618,"', '",E618,"', ",H618,", ",I618,");")</f>
        <v>insert into affaires(codeAffaire, nomChantier, rue, codePostal, Ville,lat,lon) values('3184996', 'HOTEL LE SOLEIL D''OR', 'RUE CHARLES FEIGE', '74120', 'MEGEVE', , );</v>
      </c>
    </row>
    <row r="619" spans="1:12" hidden="1">
      <c r="A619" s="6">
        <v>3183649</v>
      </c>
      <c r="B619" t="s">
        <v>2605</v>
      </c>
      <c r="C619" t="s">
        <v>2606</v>
      </c>
      <c r="D619" s="6">
        <v>77000</v>
      </c>
      <c r="E619" t="s">
        <v>2607</v>
      </c>
      <c r="F619" t="str">
        <f>CONCATENATE(C619," ",D619," ",E619)</f>
        <v>PLAINE MONTAIGU 77000 MELUN</v>
      </c>
      <c r="L619" t="str">
        <f>CONCATENATE("insert into affaires(codeAffaire, nomChantier, rue, codePostal, Ville,lat,lon) values('",A619,"', '",B619,"', '",C619,"', '",D619,"', '",E619,"', ",H619,", ",I619,");")</f>
        <v>insert into affaires(codeAffaire, nomChantier, rue, codePostal, Ville,lat,lon) values('3183649', '70 LGTS COLLECTIF ECO QUARTIER', 'PLAINE MONTAIGU', '77000', 'MELUN', , );</v>
      </c>
    </row>
    <row r="620" spans="1:12" hidden="1">
      <c r="A620" s="6">
        <v>3175998</v>
      </c>
      <c r="B620" t="s">
        <v>2770</v>
      </c>
      <c r="C620" t="s">
        <v>7174</v>
      </c>
      <c r="D620" s="6">
        <v>33700</v>
      </c>
      <c r="E620" t="s">
        <v>26</v>
      </c>
      <c r="F620" t="str">
        <f>CONCATENATE(C620," ",D620," ",E620)</f>
        <v>184 AVENUE D''ARES 33700 MERIGNAC</v>
      </c>
      <c r="L620" t="str">
        <f>CONCATENATE("insert into affaires(codeAffaire, nomChantier, rue, codePostal, Ville,lat,lon) values('",A620,"', '",B620,"', '",C620,"', '",D620,"', '",E620,"', ",H620,", ",I620,");")</f>
        <v>insert into affaires(codeAffaire, nomChantier, rue, codePostal, Ville,lat,lon) values('3175998', 'RESIDENCE SENIORS ST AUGUSTIN', '184 AVENUE D''ARES', '33700', 'MERIGNAC', , );</v>
      </c>
    </row>
    <row r="621" spans="1:12">
      <c r="A621" s="6">
        <v>3175917</v>
      </c>
      <c r="B621" t="s">
        <v>86</v>
      </c>
      <c r="C621" t="s">
        <v>87</v>
      </c>
      <c r="D621" s="6">
        <v>33700</v>
      </c>
      <c r="E621" t="s">
        <v>26</v>
      </c>
      <c r="F621" t="str">
        <f>CONCATENATE(C621," ",D621," ",E621)</f>
        <v>3 ALLEE DES EYQUEMS 33700 MERIGNAC</v>
      </c>
      <c r="G621" t="s">
        <v>7288</v>
      </c>
      <c r="H621" t="s">
        <v>7289</v>
      </c>
      <c r="I621" t="s">
        <v>7290</v>
      </c>
      <c r="J621" t="s">
        <v>7291</v>
      </c>
      <c r="L621" t="str">
        <f>CONCATENATE("insert into affaires(codeAffaire, nomChantier, rue, codePostal, Ville,lat,lon) values('",A621,"', '",B621,"', '",C621,"', '",D621,"', '",E621,"', ",H621,", ",I621,");")</f>
        <v>insert into affaires(codeAffaire, nomChantier, rue, codePostal, Ville,lat,lon) values('3175917', 'LES TERRASSES ST AUGUSTIN', '3 ALLEE DES EYQUEMS', '33700', 'MERIGNAC', 44.826697, -0.614183);</v>
      </c>
    </row>
    <row r="622" spans="1:12" hidden="1">
      <c r="A622" s="6">
        <v>3183178</v>
      </c>
      <c r="B622" t="s">
        <v>1067</v>
      </c>
      <c r="C622" t="s">
        <v>1068</v>
      </c>
      <c r="D622" s="6">
        <v>33700</v>
      </c>
      <c r="E622" t="s">
        <v>26</v>
      </c>
      <c r="F622" t="str">
        <f>CONCATENATE(C622," ",D622," ",E622)</f>
        <v>80 Rue Jean MONNET 33700 MERIGNAC</v>
      </c>
      <c r="L622" t="str">
        <f>CONCATENATE("insert into affaires(codeAffaire, nomChantier, rue, codePostal, Ville,lat,lon) values('",A622,"', '",B622,"', '",C622,"', '",D622,"', '",E622,"', ",H622,", ",I622,");")</f>
        <v>insert into affaires(codeAffaire, nomChantier, rue, codePostal, Ville,lat,lon) values('3183178', 'LES VILLA DE MONNET', '80 Rue Jean MONNET', '33700', 'MERIGNAC', , );</v>
      </c>
    </row>
    <row r="623" spans="1:12" hidden="1">
      <c r="A623" s="6">
        <v>3166119</v>
      </c>
      <c r="B623" t="s">
        <v>3715</v>
      </c>
      <c r="C623" t="s">
        <v>3716</v>
      </c>
      <c r="D623" s="6">
        <v>33700</v>
      </c>
      <c r="E623" t="s">
        <v>26</v>
      </c>
      <c r="F623" t="str">
        <f>CONCATENATE(C623," ",D623," ",E623)</f>
        <v>94 AVENUE DE SAINT MEDARD 33700 MERIGNAC</v>
      </c>
      <c r="L623" t="str">
        <f>CONCATENATE("insert into affaires(codeAffaire, nomChantier, rue, codePostal, Ville,lat,lon) values('",A623,"', '",B623,"', '",C623,"', '",D623,"', '",E623,"', ",H623,", ",I623,");")</f>
        <v>insert into affaires(codeAffaire, nomChantier, rue, codePostal, Ville,lat,lon) values('3166119', '66 LOGTS TRIPTYK', '94 AVENUE DE SAINT MEDARD', '33700', 'MERIGNAC', , );</v>
      </c>
    </row>
    <row r="624" spans="1:12" hidden="1">
      <c r="A624" s="6">
        <v>3177198</v>
      </c>
      <c r="B624" t="s">
        <v>1404</v>
      </c>
      <c r="C624" t="s">
        <v>1405</v>
      </c>
      <c r="D624" s="6">
        <v>33700</v>
      </c>
      <c r="E624" t="s">
        <v>26</v>
      </c>
      <c r="F624" t="str">
        <f>CONCATENATE(C624," ",D624," ",E624)</f>
        <v>ALLEE DE PAGNEAU 33700 MERIGNAC</v>
      </c>
      <c r="L624" t="str">
        <f>CONCATENATE("insert into affaires(codeAffaire, nomChantier, rue, codePostal, Ville,lat,lon) values('",A624,"', '",B624,"', '",C624,"', '",D624,"', '",E624,"', ",H624,", ",I624,");")</f>
        <v>insert into affaires(codeAffaire, nomChantier, rue, codePostal, Ville,lat,lon) values('3177198', 'RESIDENCE PAGNEAU MESOLIA', 'ALLEE DE PAGNEAU', '33700', 'MERIGNAC', , );</v>
      </c>
    </row>
    <row r="625" spans="1:12" hidden="1">
      <c r="A625" s="6">
        <v>3165914</v>
      </c>
      <c r="B625" t="s">
        <v>2490</v>
      </c>
      <c r="C625" t="s">
        <v>2491</v>
      </c>
      <c r="D625" s="6">
        <v>33700</v>
      </c>
      <c r="E625" t="s">
        <v>26</v>
      </c>
      <c r="F625" t="str">
        <f>CONCATENATE(C625," ",D625," ",E625)</f>
        <v>Avenue des Martyrs de la libération 33700 MERIGNAC</v>
      </c>
      <c r="L625" t="str">
        <f>CONCATENATE("insert into affaires(codeAffaire, nomChantier, rue, codePostal, Ville,lat,lon) values('",A625,"', '",B625,"', '",C625,"', '",D625,"', '",E625,"', ",H625,", ",I625,");")</f>
        <v>insert into affaires(codeAffaire, nomChantier, rue, codePostal, Ville,lat,lon) values('3165914', 'CASTORAMA', 'Avenue des Martyrs de la libération', '33700', 'MERIGNAC', , );</v>
      </c>
    </row>
    <row r="626" spans="1:12" hidden="1">
      <c r="A626" s="6">
        <v>3175809</v>
      </c>
      <c r="B626" t="s">
        <v>4670</v>
      </c>
      <c r="C626" t="s">
        <v>4671</v>
      </c>
      <c r="D626" s="6">
        <v>33700</v>
      </c>
      <c r="E626" t="s">
        <v>26</v>
      </c>
      <c r="F626" t="str">
        <f>CONCATENATE(C626," ",D626," ",E626)</f>
        <v>RUE BEAUMARCHAIS 33700 MERIGNAC</v>
      </c>
      <c r="L626" t="str">
        <f>CONCATENATE("insert into affaires(codeAffaire, nomChantier, rue, codePostal, Ville,lat,lon) values('",A626,"', '",B626,"', '",C626,"', '",D626,"', '",E626,"', ",H626,", ",I626,");")</f>
        <v>insert into affaires(codeAffaire, nomChantier, rue, codePostal, Ville,lat,lon) values('3175809', 'FORUM - 111 LOGTS', 'RUE BEAUMARCHAIS', '33700', 'MERIGNAC', , );</v>
      </c>
    </row>
    <row r="627" spans="1:12">
      <c r="A627" s="6">
        <v>3179833</v>
      </c>
      <c r="B627" t="s">
        <v>24</v>
      </c>
      <c r="C627" t="s">
        <v>25</v>
      </c>
      <c r="D627" s="6">
        <v>33700</v>
      </c>
      <c r="E627" t="s">
        <v>26</v>
      </c>
      <c r="F627" t="str">
        <f>CONCATENATE(C627," ",D627," ",E627)</f>
        <v>Zone de pelus 33700 MERIGNAC</v>
      </c>
      <c r="G627" t="s">
        <v>7252</v>
      </c>
      <c r="H627" t="s">
        <v>7253</v>
      </c>
      <c r="I627" t="s">
        <v>7254</v>
      </c>
      <c r="J627" t="s">
        <v>7255</v>
      </c>
      <c r="L627" t="str">
        <f>CONCATENATE("insert into affaires(codeAffaire, nomChantier, rue, codePostal, Ville,lat,lon) values('",A627,"', '",B627,"', '",C627,"', '",D627,"', '",E627,"', ",H627,", ",I627,");")</f>
        <v>insert into affaires(codeAffaire, nomChantier, rue, codePostal, Ville,lat,lon) values('3179833', 'BUREAUX LINKS PARK', 'Zone de pelus', '33700', 'MERIGNAC', 44.826689, -0.670967);</v>
      </c>
    </row>
    <row r="628" spans="1:12" hidden="1">
      <c r="A628" s="6">
        <v>3181036</v>
      </c>
      <c r="B628" t="s">
        <v>1201</v>
      </c>
      <c r="C628" t="s">
        <v>1202</v>
      </c>
      <c r="D628" s="6">
        <v>57000</v>
      </c>
      <c r="E628" t="s">
        <v>599</v>
      </c>
      <c r="F628" t="str">
        <f>CONCATENATE(C628," ",D628," ",E628)</f>
        <v>28 RUE DU ROI ALBERT 57000 METZ</v>
      </c>
      <c r="L628" t="str">
        <f>CONCATENATE("insert into affaires(codeAffaire, nomChantier, rue, codePostal, Ville,lat,lon) values('",A628,"', '",B628,"', '",C628,"', '",D628,"', '",E628,"', ",H628,", ",I628,");")</f>
        <v>insert into affaires(codeAffaire, nomChantier, rue, codePostal, Ville,lat,lon) values('3181036', 'VILLA DU ROI ALBERT', '28 RUE DU ROI ALBERT', '57000', 'METZ', , );</v>
      </c>
    </row>
    <row r="629" spans="1:12" hidden="1">
      <c r="A629" s="6">
        <v>3179261</v>
      </c>
      <c r="B629" t="s">
        <v>5937</v>
      </c>
      <c r="C629" t="s">
        <v>5938</v>
      </c>
      <c r="D629" s="6">
        <v>57000</v>
      </c>
      <c r="E629" t="s">
        <v>599</v>
      </c>
      <c r="F629" t="str">
        <f>CONCATENATE(C629," ",D629," ",E629)</f>
        <v>72 CHEMIN SOUS LES VIGNES 57000 METZ</v>
      </c>
      <c r="L629" t="str">
        <f>CONCATENATE("insert into affaires(codeAffaire, nomChantier, rue, codePostal, Ville,lat,lon) values('",A629,"', '",B629,"', '",C629,"', '",D629,"', '",E629,"', ",H629,", ",I629,");")</f>
        <v>insert into affaires(codeAffaire, nomChantier, rue, codePostal, Ville,lat,lon) values('3179261', 'MILLESIME - 24 LOGEMENTS', '72 CHEMIN SOUS LES VIGNES', '57000', 'METZ', , );</v>
      </c>
    </row>
    <row r="630" spans="1:12">
      <c r="A630" s="6">
        <v>3179255</v>
      </c>
      <c r="B630" t="s">
        <v>597</v>
      </c>
      <c r="C630" t="s">
        <v>598</v>
      </c>
      <c r="D630" s="6">
        <v>57000</v>
      </c>
      <c r="E630" t="s">
        <v>599</v>
      </c>
      <c r="F630" t="str">
        <f>CONCATENATE(C630," ",D630," ",E630)</f>
        <v>RUE AMBROISE PARE - RUE PAUL VERLAINE 57000 METZ</v>
      </c>
      <c r="G630" t="s">
        <v>7616</v>
      </c>
      <c r="H630" t="s">
        <v>7617</v>
      </c>
      <c r="I630" t="s">
        <v>7618</v>
      </c>
      <c r="J630" t="s">
        <v>7619</v>
      </c>
      <c r="L630" t="str">
        <f>CONCATENATE("insert into affaires(codeAffaire, nomChantier, rue, codePostal, Ville,lat,lon) values('",A630,"', '",B630,"', '",C630,"', '",D630,"', '",E630,"', ",H630,", ",I630,");")</f>
        <v>insert into affaires(codeAffaire, nomChantier, rue, codePostal, Ville,lat,lon) values('3179255', 'BON SECOURS AMIRAL', 'RUE AMBROISE PARE - RUE PAUL VERLAINE', '57000', 'METZ', 49.107563, 6.16668);</v>
      </c>
    </row>
    <row r="631" spans="1:12" hidden="1">
      <c r="A631" s="6">
        <v>3182790</v>
      </c>
      <c r="B631" t="s">
        <v>5927</v>
      </c>
      <c r="C631" t="s">
        <v>5928</v>
      </c>
      <c r="D631" s="6">
        <v>57000</v>
      </c>
      <c r="E631" t="s">
        <v>599</v>
      </c>
      <c r="F631" t="str">
        <f>CONCATENATE(C631," ",D631," ",E631)</f>
        <v>RUE AUX ARENES 57000 METZ</v>
      </c>
      <c r="L631" t="str">
        <f>CONCATENATE("insert into affaires(codeAffaire, nomChantier, rue, codePostal, Ville,lat,lon) values('",A631,"', '",B631,"', '",C631,"', '",D631,"', '",E631,"', ",H631,", ",I631,");")</f>
        <v>insert into affaires(codeAffaire, nomChantier, rue, codePostal, Ville,lat,lon) values('3182790', 'BUREAUX CENTRALIA / B86', 'RUE AUX ARENES', '57000', 'METZ', , );</v>
      </c>
    </row>
    <row r="632" spans="1:12" hidden="1">
      <c r="A632" s="6">
        <v>3179985</v>
      </c>
      <c r="B632" t="s">
        <v>3075</v>
      </c>
      <c r="C632" t="s">
        <v>3076</v>
      </c>
      <c r="D632" s="6">
        <v>92190</v>
      </c>
      <c r="E632" t="s">
        <v>3077</v>
      </c>
      <c r="F632" t="str">
        <f>CONCATENATE(C632," ",D632," ",E632)</f>
        <v>9 ROUTE DU COLONEL MARCEL MORAINE 92190 MEUDON</v>
      </c>
      <c r="L632" t="str">
        <f>CONCATENATE("insert into affaires(codeAffaire, nomChantier, rue, codePostal, Ville,lat,lon) values('",A632,"', '",B632,"', '",C632,"', '",D632,"', '",E632,"', ",H632,", ",I632,");")</f>
        <v>insert into affaires(codeAffaire, nomChantier, rue, codePostal, Ville,lat,lon) values('3179985', 'LOGTS ET HOTEL', '9 ROUTE DU COLONEL MARCEL MORAINE', '92190', 'MEUDON', , );</v>
      </c>
    </row>
    <row r="633" spans="1:12" hidden="1">
      <c r="A633" s="6">
        <v>3183044</v>
      </c>
      <c r="B633" t="s">
        <v>5677</v>
      </c>
      <c r="C633" t="s">
        <v>5678</v>
      </c>
      <c r="D633" s="6">
        <v>34140</v>
      </c>
      <c r="E633" t="s">
        <v>5679</v>
      </c>
      <c r="F633" t="str">
        <f>CONCATENATE(C633," ",D633," ",E633)</f>
        <v>DEPOT CLIENT 34140 MEZE</v>
      </c>
      <c r="L633" t="str">
        <f>CONCATENATE("insert into affaires(codeAffaire, nomChantier, rue, codePostal, Ville,lat,lon) values('",A633,"', '",B633,"', '",C633,"', '",D633,"', '",E633,"', ",H633,", ",I633,");")</f>
        <v>insert into affaires(codeAffaire, nomChantier, rue, codePostal, Ville,lat,lon) values('3183044', 'MOUGEL', 'DEPOT CLIENT', '34140', 'MEZE', , );</v>
      </c>
    </row>
    <row r="634" spans="1:12" hidden="1">
      <c r="A634" s="6">
        <v>3185326</v>
      </c>
      <c r="B634" t="s">
        <v>6328</v>
      </c>
      <c r="C634" t="s">
        <v>6329</v>
      </c>
      <c r="D634" s="6">
        <v>29350</v>
      </c>
      <c r="E634" t="s">
        <v>6330</v>
      </c>
      <c r="F634" t="str">
        <f>CONCATENATE(C634," ",D634," ",E634)</f>
        <v>30 RUE LOUIS LE GUENNEC 29350 MOELAN SUR MER</v>
      </c>
      <c r="L634" t="str">
        <f>CONCATENATE("insert into affaires(codeAffaire, nomChantier, rue, codePostal, Ville,lat,lon) values('",A634,"', '",B634,"', '",C634,"', '",D634,"', '",E634,"', ",H634,", ",I634,");")</f>
        <v>insert into affaires(codeAffaire, nomChantier, rue, codePostal, Ville,lat,lon) values('3185326', 'KERGROES', '30 RUE LOUIS LE GUENNEC', '29350', 'MOELAN SUR MER', , );</v>
      </c>
    </row>
    <row r="635" spans="1:12" hidden="1">
      <c r="A635" s="6">
        <v>3184571</v>
      </c>
      <c r="B635" t="s">
        <v>4894</v>
      </c>
      <c r="C635" t="s">
        <v>4895</v>
      </c>
      <c r="D635" s="6">
        <v>84430</v>
      </c>
      <c r="E635" t="s">
        <v>4896</v>
      </c>
      <c r="F635" t="str">
        <f>CONCATENATE(C635," ",D635," ",E635)</f>
        <v>ZA NOTRE DAME 84430 MONDRAGON</v>
      </c>
      <c r="L635" t="str">
        <f>CONCATENATE("insert into affaires(codeAffaire, nomChantier, rue, codePostal, Ville,lat,lon) values('",A635,"', '",B635,"', '",C635,"', '",D635,"', '",E635,"', ",H635,", ",I635,");")</f>
        <v>insert into affaires(codeAffaire, nomChantier, rue, codePostal, Ville,lat,lon) values('3184571', 'ENTREPOT JE STOCKE TOUT', 'ZA NOTRE DAME', '84430', 'MONDRAGON', , );</v>
      </c>
    </row>
    <row r="636" spans="1:12" hidden="1">
      <c r="A636" s="6">
        <v>3185310</v>
      </c>
      <c r="B636" t="s">
        <v>5983</v>
      </c>
      <c r="C636" t="s">
        <v>5984</v>
      </c>
      <c r="D636" s="6">
        <v>83440</v>
      </c>
      <c r="E636" t="s">
        <v>4530</v>
      </c>
      <c r="F636" t="str">
        <f>CONCATENATE(C636," ",D636," ",E636)</f>
        <v>Livraison sur dépot de TOULON 83440 MONS</v>
      </c>
      <c r="L636" t="str">
        <f>CONCATENATE("insert into affaires(codeAffaire, nomChantier, rue, codePostal, Ville,lat,lon) values('",A636,"', '",B636,"', '",C636,"', '",D636,"', '",E636,"', ",H636,", ",I636,");")</f>
        <v>insert into affaires(codeAffaire, nomChantier, rue, codePostal, Ville,lat,lon) values('3185310', 'VILLA GALLARATI', 'Livraison sur dépot de TOULON', '83440', 'MONS', , );</v>
      </c>
    </row>
    <row r="637" spans="1:12">
      <c r="A637" s="6">
        <v>3180604</v>
      </c>
      <c r="B637" t="s">
        <v>351</v>
      </c>
      <c r="C637" t="s">
        <v>352</v>
      </c>
      <c r="D637" s="6">
        <v>40000</v>
      </c>
      <c r="E637" t="s">
        <v>353</v>
      </c>
      <c r="F637" t="str">
        <f>CONCATENATE(C637," ",D637," ",E637)</f>
        <v>AVENUE DU COLONEL ROZANOFF 40000 MONT DE MARSAN</v>
      </c>
      <c r="G637" t="s">
        <v>7452</v>
      </c>
      <c r="H637" t="s">
        <v>7453</v>
      </c>
      <c r="I637" t="s">
        <v>7454</v>
      </c>
      <c r="J637" t="s">
        <v>7455</v>
      </c>
      <c r="L637" t="str">
        <f>CONCATENATE("insert into affaires(codeAffaire, nomChantier, rue, codePostal, Ville,lat,lon) values('",A637,"', '",B637,"', '",C637,"', '",D637,"', '",E637,"', ",H637,", ",I637,");")</f>
        <v>insert into affaires(codeAffaire, nomChantier, rue, codePostal, Ville,lat,lon) values('3180604', 'BA 118 SIMULATEUR PREMURS', 'AVENUE DU COLONEL ROZANOFF', '40000', 'MONT DE MARSAN', 43.899857, -0.504682);</v>
      </c>
    </row>
    <row r="638" spans="1:12">
      <c r="A638" s="6">
        <v>3176797</v>
      </c>
      <c r="B638" t="s">
        <v>371</v>
      </c>
      <c r="C638" t="s">
        <v>372</v>
      </c>
      <c r="D638" s="6">
        <v>34530</v>
      </c>
      <c r="E638" t="s">
        <v>373</v>
      </c>
      <c r="F638" t="str">
        <f>CONCATENATE(C638," ",D638," ",E638)</f>
        <v>RUE DE LA COOPE 34530 MONTAGNAC</v>
      </c>
      <c r="G638" t="s">
        <v>7464</v>
      </c>
      <c r="H638" t="s">
        <v>7465</v>
      </c>
      <c r="I638" t="s">
        <v>7466</v>
      </c>
      <c r="J638" t="s">
        <v>7467</v>
      </c>
      <c r="L638" t="str">
        <f>CONCATENATE("insert into affaires(codeAffaire, nomChantier, rue, codePostal, Ville,lat,lon) values('",A638,"', '",B638,"', '",C638,"', '",D638,"', '",E638,"', ",H638,", ",I638,");")</f>
        <v>insert into affaires(codeAffaire, nomChantier, rue, codePostal, Ville,lat,lon) values('3176797', 'DISTILLERIE', 'RUE DE LA COOPE', '34530', 'MONTAGNAC', 43.477019, 3.483685);</v>
      </c>
    </row>
    <row r="639" spans="1:12" hidden="1">
      <c r="A639" s="6">
        <v>3182308</v>
      </c>
      <c r="B639" t="s">
        <v>6487</v>
      </c>
      <c r="C639" t="s">
        <v>6488</v>
      </c>
      <c r="D639" s="6">
        <v>82000</v>
      </c>
      <c r="E639" t="s">
        <v>312</v>
      </c>
      <c r="F639" t="str">
        <f>CONCATENATE(C639," ",D639," ",E639)</f>
        <v>23 boulevard Vincent AURIOL 82000 MONTAUBAN</v>
      </c>
      <c r="L639" t="str">
        <f>CONCATENATE("insert into affaires(codeAffaire, nomChantier, rue, codePostal, Ville,lat,lon) values('",A639,"', '",B639,"', '",C639,"', '",D639,"', '",E639,"', ",H639,", ",I639,");")</f>
        <v>insert into affaires(codeAffaire, nomChantier, rue, codePostal, Ville,lat,lon) values('3182308', 'CDG 82 PROFORMAT', '23 boulevard Vincent AURIOL', '82000', 'MONTAUBAN', , );</v>
      </c>
    </row>
    <row r="640" spans="1:12">
      <c r="A640" s="6">
        <v>3176995</v>
      </c>
      <c r="B640" t="s">
        <v>310</v>
      </c>
      <c r="C640" t="s">
        <v>311</v>
      </c>
      <c r="D640" s="6">
        <v>82000</v>
      </c>
      <c r="E640" t="s">
        <v>312</v>
      </c>
      <c r="F640" t="str">
        <f>CONCATENATE(C640," ",D640," ",E640)</f>
        <v>Quartier Vernes - Rte de Négrepelisse 82000 MONTAUBAN</v>
      </c>
      <c r="G640" t="s">
        <v>7428</v>
      </c>
      <c r="H640" t="s">
        <v>7429</v>
      </c>
      <c r="I640" t="s">
        <v>7430</v>
      </c>
      <c r="J640" t="s">
        <v>7431</v>
      </c>
      <c r="L640" t="str">
        <f>CONCATENATE("insert into affaires(codeAffaire, nomChantier, rue, codePostal, Ville,lat,lon) values('",A640,"', '",B640,"', '",C640,"', '",D640,"', '",E640,"', ",H640,", ",I640,");")</f>
        <v>insert into affaires(codeAffaire, nomChantier, rue, codePostal, Ville,lat,lon) values('3176995', 'MAINTENANCE HELICOPTERE', 'Quartier Vernes - Rte de Négrepelisse', '82000', 'MONTAUBAN', 44.08769, 1.464974);</v>
      </c>
    </row>
    <row r="641" spans="1:12" hidden="1">
      <c r="A641" s="6">
        <v>3180417</v>
      </c>
      <c r="B641" t="s">
        <v>2369</v>
      </c>
      <c r="C641" t="s">
        <v>7170</v>
      </c>
      <c r="D641" s="6">
        <v>82000</v>
      </c>
      <c r="E641" t="s">
        <v>312</v>
      </c>
      <c r="F641" t="str">
        <f>CONCATENATE(C641," ",D641," ",E641)</f>
        <v>Rue du Général D''AMADE 82000 MONTAUBAN</v>
      </c>
      <c r="L641" t="str">
        <f>CONCATENATE("insert into affaires(codeAffaire, nomChantier, rue, codePostal, Ville,lat,lon) values('",A641,"', '",B641,"', '",C641,"', '",D641,"', '",E641,"', ",H641,", ",I641,");")</f>
        <v>insert into affaires(codeAffaire, nomChantier, rue, codePostal, Ville,lat,lon) values('3180417', 'PALAIS DES SPORTS G-POMPIDOU', 'Rue du Général D''AMADE', '82000', 'MONTAUBAN', , );</v>
      </c>
    </row>
    <row r="642" spans="1:12" hidden="1">
      <c r="A642" s="6">
        <v>3184792</v>
      </c>
      <c r="B642" t="s">
        <v>5011</v>
      </c>
      <c r="C642" t="s">
        <v>561</v>
      </c>
      <c r="D642" s="6">
        <v>27400</v>
      </c>
      <c r="E642" t="s">
        <v>5012</v>
      </c>
      <c r="F642" t="str">
        <f>CONCATENATE(C642," ",D642," ",E642)</f>
        <v>. 27400 MONTAURE</v>
      </c>
      <c r="L642" t="str">
        <f>CONCATENATE("insert into affaires(codeAffaire, nomChantier, rue, codePostal, Ville,lat,lon) values('",A642,"', '",B642,"', '",C642,"', '",D642,"', '",E642,"', ",H642,", ",I642,");")</f>
        <v>insert into affaires(codeAffaire, nomChantier, rue, codePostal, Ville,lat,lon) values('3184792', '16 LOGTS RUE VAL MARTIN', '.', '27400', 'MONTAURE', , );</v>
      </c>
    </row>
    <row r="643" spans="1:12" hidden="1">
      <c r="A643" s="6">
        <v>3183160</v>
      </c>
      <c r="B643" t="s">
        <v>3475</v>
      </c>
      <c r="C643" t="s">
        <v>3476</v>
      </c>
      <c r="D643" s="6">
        <v>82290</v>
      </c>
      <c r="E643" t="s">
        <v>3477</v>
      </c>
      <c r="F643" t="str">
        <f>CONCATENATE(C643," ",D643," ",E643)</f>
        <v>317 route de Montauban. 82290 MONTBETON</v>
      </c>
      <c r="L643" t="str">
        <f>CONCATENATE("insert into affaires(codeAffaire, nomChantier, rue, codePostal, Ville,lat,lon) values('",A643,"', '",B643,"', '",C643,"', '",D643,"', '",E643,"', ",H643,", ",I643,");")</f>
        <v>insert into affaires(codeAffaire, nomChantier, rue, codePostal, Ville,lat,lon) values('3183160', 'CENTRE BELLISSEN', '317 route de Montauban.', '82290', 'MONTBETON', , );</v>
      </c>
    </row>
    <row r="644" spans="1:12" hidden="1">
      <c r="A644" s="6">
        <v>3175321</v>
      </c>
      <c r="B644" t="s">
        <v>7133</v>
      </c>
      <c r="C644" t="s">
        <v>4729</v>
      </c>
      <c r="D644" s="6">
        <v>42600</v>
      </c>
      <c r="E644" t="s">
        <v>4730</v>
      </c>
      <c r="F644" t="str">
        <f>CONCATENATE(C644," ",D644," ",E644)</f>
        <v>BOULEVARD LA CHAIZE 42600 MONTBRISON</v>
      </c>
      <c r="L644" t="str">
        <f>CONCATENATE("insert into affaires(codeAffaire, nomChantier, rue, codePostal, Ville,lat,lon) values('",A644,"', '",B644,"', '",C644,"', '",D644,"', '",E644,"', ",H644,", ",I644,");")</f>
        <v>insert into affaires(codeAffaire, nomChantier, rue, codePostal, Ville,lat,lon) values('3175321', 'SUR LE CHEMIN DE L''ECOLE', 'BOULEVARD LA CHAIZE', '42600', 'MONTBRISON', , );</v>
      </c>
    </row>
    <row r="645" spans="1:12" hidden="1">
      <c r="A645" s="6">
        <v>3183699</v>
      </c>
      <c r="B645" t="s">
        <v>5602</v>
      </c>
      <c r="C645" t="s">
        <v>5603</v>
      </c>
      <c r="D645" s="6">
        <v>26200</v>
      </c>
      <c r="E645" t="s">
        <v>2073</v>
      </c>
      <c r="F645" t="str">
        <f>CONCATENATE(C645," ",D645," ",E645)</f>
        <v>CHEMIN REDONDON 26200 MONTELIMAR</v>
      </c>
      <c r="L645" t="str">
        <f>CONCATENATE("insert into affaires(codeAffaire, nomChantier, rue, codePostal, Ville,lat,lon) values('",A645,"', '",B645,"', '",C645,"', '",D645,"', '",E645,"', ",H645,", ",I645,");")</f>
        <v>insert into affaires(codeAffaire, nomChantier, rue, codePostal, Ville,lat,lon) values('3183699', 'LES TERRASSES DE MAUBEC', 'CHEMIN REDONDON', '26200', 'MONTELIMAR', , );</v>
      </c>
    </row>
    <row r="646" spans="1:12" hidden="1">
      <c r="A646" s="6">
        <v>3174764</v>
      </c>
      <c r="B646" t="s">
        <v>2071</v>
      </c>
      <c r="C646" t="s">
        <v>2072</v>
      </c>
      <c r="D646" s="6">
        <v>26200</v>
      </c>
      <c r="E646" t="s">
        <v>2073</v>
      </c>
      <c r="F646" t="str">
        <f>CONCATENATE(C646," ",D646," ",E646)</f>
        <v>Rte de SAUZET  Quartier BEAUSSERET 26200 MONTELIMAR</v>
      </c>
      <c r="L646" t="str">
        <f>CONCATENATE("insert into affaires(codeAffaire, nomChantier, rue, codePostal, Ville,lat,lon) values('",A646,"', '",B646,"', '",C646,"', '",D646,"', '",E646,"', ",H646,", ",I646,");")</f>
        <v>insert into affaires(codeAffaire, nomChantier, rue, codePostal, Ville,lat,lon) values('3174764', 'HOPITAL MONTELIMAR URGENCE', 'Rte de SAUZET  Quartier BEAUSSERET', '26200', 'MONTELIMAR', , );</v>
      </c>
    </row>
    <row r="647" spans="1:12" hidden="1">
      <c r="A647" s="6">
        <v>3185300</v>
      </c>
      <c r="B647" t="s">
        <v>3409</v>
      </c>
      <c r="C647" t="s">
        <v>139</v>
      </c>
      <c r="D647" s="6">
        <v>31450</v>
      </c>
      <c r="E647" t="s">
        <v>3410</v>
      </c>
      <c r="F647" t="str">
        <f>CONCATENATE(C647," ",D647," ",E647)</f>
        <v>- 31450 MONTESQUIEU LAURAGAIS</v>
      </c>
      <c r="L647" t="str">
        <f>CONCATENATE("insert into affaires(codeAffaire, nomChantier, rue, codePostal, Ville,lat,lon) values('",A647,"', '",B647,"', '",C647,"', '",D647,"', '",E647,"', ",H647,", ",I647,");")</f>
        <v>insert into affaires(codeAffaire, nomChantier, rue, codePostal, Ville,lat,lon) values('3185300', 'SAUREL', '-', '31450', 'MONTESQUIEU LAURAGAIS', , );</v>
      </c>
    </row>
    <row r="648" spans="1:12" hidden="1">
      <c r="A648" s="6">
        <v>3181085</v>
      </c>
      <c r="B648" t="s">
        <v>5552</v>
      </c>
      <c r="C648" t="s">
        <v>7154</v>
      </c>
      <c r="D648" s="6">
        <v>20220</v>
      </c>
      <c r="E648" t="s">
        <v>5553</v>
      </c>
      <c r="F648" t="str">
        <f>CONCATENATE(C648," ",D648," ",E648)</f>
        <v>ENLEVEMENT A L''USINE DE PUJAUT 20220 MONTICELLO</v>
      </c>
      <c r="L648" t="str">
        <f>CONCATENATE("insert into affaires(codeAffaire, nomChantier, rue, codePostal, Ville,lat,lon) values('",A648,"', '",B648,"', '",C648,"', '",D648,"', '",E648,"', ",H648,", ",I648,");")</f>
        <v>insert into affaires(codeAffaire, nomChantier, rue, codePostal, Ville,lat,lon) values('3181085', 'SAN ROCCU', 'ENLEVEMENT A L''USINE DE PUJAUT', '20220', 'MONTICELLO', , );</v>
      </c>
    </row>
    <row r="649" spans="1:12" hidden="1">
      <c r="A649" s="6">
        <v>3173513</v>
      </c>
      <c r="B649" t="s">
        <v>1903</v>
      </c>
      <c r="C649" t="s">
        <v>1904</v>
      </c>
      <c r="D649" s="6">
        <v>16330</v>
      </c>
      <c r="E649" t="s">
        <v>1905</v>
      </c>
      <c r="F649" t="str">
        <f>CONCATENATE(C649," ",D649," ",E649)</f>
        <v>Rue des écoles 16330 MONTIGNAC CHARENTE</v>
      </c>
      <c r="L649" t="str">
        <f>CONCATENATE("insert into affaires(codeAffaire, nomChantier, rue, codePostal, Ville,lat,lon) values('",A649,"', '",B649,"', '",C649,"', '",D649,"', '",E649,"', ",H649,", ",I649,");")</f>
        <v>insert into affaires(codeAffaire, nomChantier, rue, codePostal, Ville,lat,lon) values('3173513', 'CANTINE SCOLAIRE', 'Rue des écoles', '16330', 'MONTIGNAC CHARENTE', , );</v>
      </c>
    </row>
    <row r="650" spans="1:12" hidden="1">
      <c r="A650" s="6">
        <v>3182337</v>
      </c>
      <c r="B650" t="s">
        <v>3271</v>
      </c>
      <c r="C650" t="s">
        <v>3272</v>
      </c>
      <c r="D650" s="6">
        <v>78180</v>
      </c>
      <c r="E650" t="s">
        <v>846</v>
      </c>
      <c r="F650" t="str">
        <f>CONCATENATE(C650," ",D650," ",E650)</f>
        <v>21 AVENUE VOLTA 78180 MONTIGNY LE BRETONNEUX</v>
      </c>
      <c r="L650" t="str">
        <f>CONCATENATE("insert into affaires(codeAffaire, nomChantier, rue, codePostal, Ville,lat,lon) values('",A650,"', '",B650,"', '",C650,"', '",D650,"', '",E650,"', ",H650,", ",I650,");")</f>
        <v>insert into affaires(codeAffaire, nomChantier, rue, codePostal, Ville,lat,lon) values('3182337', 'PK SOUTERRAIN', '21 AVENUE VOLTA', '78180', 'MONTIGNY LE BRETONNEUX', , );</v>
      </c>
    </row>
    <row r="651" spans="1:12">
      <c r="A651" s="6">
        <v>3174065</v>
      </c>
      <c r="B651" t="s">
        <v>844</v>
      </c>
      <c r="C651" t="s">
        <v>845</v>
      </c>
      <c r="D651" s="6">
        <v>78180</v>
      </c>
      <c r="E651" t="s">
        <v>846</v>
      </c>
      <c r="F651" t="str">
        <f>CONCATENATE(C651," ",D651," ",E651)</f>
        <v>GPS : 2 avenue du Vieil Etang accès rue des Hérons 78180 MONTIGNY LE BRETONNEUX</v>
      </c>
      <c r="G651" t="s">
        <v>7777</v>
      </c>
      <c r="H651" t="s">
        <v>7778</v>
      </c>
      <c r="I651" t="s">
        <v>7779</v>
      </c>
      <c r="J651" t="s">
        <v>7780</v>
      </c>
      <c r="L651" t="str">
        <f>CONCATENATE("insert into affaires(codeAffaire, nomChantier, rue, codePostal, Ville,lat,lon) values('",A651,"', '",B651,"', '",C651,"', '",D651,"', '",E651,"', ",H651,", ",I651,");")</f>
        <v>insert into affaires(codeAffaire, nomChantier, rue, codePostal, Ville,lat,lon) values('3174065', 'SIEGE BMW 2020 / 2B', 'GPS : 2 avenue du Vieil Etang accès rue des Hérons', '78180', 'MONTIGNY LE BRETONNEUX', 48.793768, 2.048007);</v>
      </c>
    </row>
    <row r="652" spans="1:12" hidden="1">
      <c r="A652" s="6">
        <v>3184259</v>
      </c>
      <c r="B652" t="s">
        <v>6682</v>
      </c>
      <c r="C652" t="s">
        <v>6683</v>
      </c>
      <c r="D652" s="6">
        <v>76290</v>
      </c>
      <c r="E652" t="s">
        <v>6684</v>
      </c>
      <c r="F652" t="str">
        <f>CONCATENATE(C652," ",D652," ",E652)</f>
        <v>PARC ACTIVITES DU MESNIL (PROCHE AMBULANCES) 76290 MONTIVILLIERS</v>
      </c>
      <c r="L652" t="str">
        <f>CONCATENATE("insert into affaires(codeAffaire, nomChantier, rue, codePostal, Ville,lat,lon) values('",A652,"', '",B652,"', '",C652,"', '",D652,"', '",E652,"', ",H652,", ",I652,");")</f>
        <v>insert into affaires(codeAffaire, nomChantier, rue, codePostal, Ville,lat,lon) values('3184259', 'ENGIE', 'PARC ACTIVITES DU MESNIL (PROCHE AMBULANCES)', '76290', 'MONTIVILLIERS', , );</v>
      </c>
    </row>
    <row r="653" spans="1:12" hidden="1">
      <c r="A653" s="6">
        <v>3183319</v>
      </c>
      <c r="B653" t="s">
        <v>4524</v>
      </c>
      <c r="C653" t="s">
        <v>4525</v>
      </c>
      <c r="D653" s="6">
        <v>12400</v>
      </c>
      <c r="E653" t="s">
        <v>4526</v>
      </c>
      <c r="F653" t="str">
        <f>CONCATENATE(C653," ",D653," ",E653)</f>
        <v>ENLEVEMENTS DEPOT COLOMIERS 12400 MONTLAUR</v>
      </c>
      <c r="L653" t="str">
        <f>CONCATENATE("insert into affaires(codeAffaire, nomChantier, rue, codePostal, Ville,lat,lon) values('",A653,"', '",B653,"', '",C653,"', '",D653,"', '",E653,"', ",H653,", ",I653,");")</f>
        <v>insert into affaires(codeAffaire, nomChantier, rue, codePostal, Ville,lat,lon) values('3183319', 'GAILLARD', 'ENLEVEMENTS DEPOT COLOMIERS', '12400', 'MONTLAUR', , );</v>
      </c>
    </row>
    <row r="654" spans="1:12" hidden="1">
      <c r="A654" s="6">
        <v>3183757</v>
      </c>
      <c r="B654" t="s">
        <v>4036</v>
      </c>
      <c r="C654" t="s">
        <v>4037</v>
      </c>
      <c r="D654" s="6">
        <v>95360</v>
      </c>
      <c r="E654" t="s">
        <v>4038</v>
      </c>
      <c r="F654" t="str">
        <f>CONCATENATE(C654," ",D654," ",E654)</f>
        <v>RUE DE LA SOURDE 95360 MONTMAGNY</v>
      </c>
      <c r="L654" t="str">
        <f>CONCATENATE("insert into affaires(codeAffaire, nomChantier, rue, codePostal, Ville,lat,lon) values('",A654,"', '",B654,"', '",C654,"', '",D654,"', '",E654,"', ",H654,", ",I654,");")</f>
        <v>insert into affaires(codeAffaire, nomChantier, rue, codePostal, Ville,lat,lon) values('3183757', 'COMPLEXE SPORTIF ALAIN MIMOUN', 'RUE DE LA SOURDE', '95360', 'MONTMAGNY', , );</v>
      </c>
    </row>
    <row r="655" spans="1:12" hidden="1">
      <c r="A655" s="6">
        <v>3180267</v>
      </c>
      <c r="B655" t="s">
        <v>5065</v>
      </c>
      <c r="C655" t="s">
        <v>5066</v>
      </c>
      <c r="D655" s="6">
        <v>86500</v>
      </c>
      <c r="E655" t="s">
        <v>2835</v>
      </c>
      <c r="F655" t="str">
        <f>CONCATENATE(C655," ",D655," ",E655)</f>
        <v>PLACE ARISTIDES BRIAND 86500 MONTMORILLON</v>
      </c>
      <c r="L655" t="str">
        <f>CONCATENATE("insert into affaires(codeAffaire, nomChantier, rue, codePostal, Ville,lat,lon) values('",A655,"', '",B655,"', '",C655,"', '",D655,"', '",E655,"', ",H655,", ",I655,");")</f>
        <v>insert into affaires(codeAffaire, nomChantier, rue, codePostal, Ville,lat,lon) values('3180267', 'MAISON SERVICES DEPARTEMENTAUX', 'PLACE ARISTIDES BRIAND', '86500', 'MONTMORILLON', , );</v>
      </c>
    </row>
    <row r="656" spans="1:12" hidden="1">
      <c r="A656" s="6">
        <v>3183467</v>
      </c>
      <c r="B656" t="s">
        <v>2833</v>
      </c>
      <c r="C656" t="s">
        <v>2834</v>
      </c>
      <c r="D656" s="6">
        <v>86500</v>
      </c>
      <c r="E656" t="s">
        <v>2835</v>
      </c>
      <c r="F656" t="str">
        <f>CONCATENATE(C656," ",D656," ",E656)</f>
        <v>RUE PIERRE PAGENAUD 86500 MONTMORILLON</v>
      </c>
      <c r="L656" t="str">
        <f>CONCATENATE("insert into affaires(codeAffaire, nomChantier, rue, codePostal, Ville,lat,lon) values('",A656,"', '",B656,"', '",C656,"', '",D656,"', '",E656,"', ",H656,", ",I656,");")</f>
        <v>insert into affaires(codeAffaire, nomChantier, rue, codePostal, Ville,lat,lon) values('3183467', 'ABATTOIR CELMAR - EXTENSION', 'RUE PIERRE PAGENAUD', '86500', 'MONTMORILLON', , );</v>
      </c>
    </row>
    <row r="657" spans="1:12" hidden="1">
      <c r="A657" s="6">
        <v>3184359</v>
      </c>
      <c r="B657" t="s">
        <v>4571</v>
      </c>
      <c r="C657" t="s">
        <v>6480</v>
      </c>
      <c r="D657" s="6">
        <v>57860</v>
      </c>
      <c r="E657" t="s">
        <v>6481</v>
      </c>
      <c r="F657" t="str">
        <f>CONCATENATE(C657," ",D657," ",E657)</f>
        <v>(EN ATTENTE) 57860 MONTOIS LA MONTAGNE</v>
      </c>
      <c r="L657" t="str">
        <f>CONCATENATE("insert into affaires(codeAffaire, nomChantier, rue, codePostal, Ville,lat,lon) values('",A657,"', '",B657,"', '",C657,"', '",D657,"', '",E657,"', ",H657,", ",I657,");")</f>
        <v>insert into affaires(codeAffaire, nomChantier, rue, codePostal, Ville,lat,lon) values('3184359', 'ACCUEIL PERISCOLAIRE', '(EN ATTENTE)', '57860', 'MONTOIS LA MONTAGNE', , );</v>
      </c>
    </row>
    <row r="658" spans="1:12" hidden="1">
      <c r="A658" s="6">
        <v>3182467</v>
      </c>
      <c r="B658" t="s">
        <v>6114</v>
      </c>
      <c r="C658" t="s">
        <v>6115</v>
      </c>
      <c r="D658" s="6">
        <v>34000</v>
      </c>
      <c r="E658" t="s">
        <v>368</v>
      </c>
      <c r="F658" t="str">
        <f>CONCATENATE(C658," ",D658," ",E658)</f>
        <v>123B AVENUE DE PALAVAS 34000 MONTPELLIER</v>
      </c>
      <c r="L658" t="str">
        <f>CONCATENATE("insert into affaires(codeAffaire, nomChantier, rue, codePostal, Ville,lat,lon) values('",A658,"', '",B658,"', '",C658,"', '",D658,"', '",E658,"', ",H658,", ",I658,");")</f>
        <v>insert into affaires(codeAffaire, nomChantier, rue, codePostal, Ville,lat,lon) values('3182467', 'NEW 123 - AB -', '123B AVENUE DE PALAVAS', '34000', 'MONTPELLIER', , );</v>
      </c>
    </row>
    <row r="659" spans="1:12" hidden="1">
      <c r="A659" s="6">
        <v>3182899</v>
      </c>
      <c r="B659" t="s">
        <v>5431</v>
      </c>
      <c r="C659" t="s">
        <v>7194</v>
      </c>
      <c r="D659" s="6">
        <v>34000</v>
      </c>
      <c r="E659" t="s">
        <v>368</v>
      </c>
      <c r="F659" t="str">
        <f>CONCATENATE(C659," ",D659," ",E659)</f>
        <v>13''_, avenue Raymond Durgan 34000 MONTPELLIER</v>
      </c>
      <c r="L659" t="str">
        <f>CONCATENATE("insert into affaires(codeAffaire, nomChantier, rue, codePostal, Ville,lat,lon) values('",A659,"', '",B659,"', '",C659,"', '",D659,"', '",E659,"', ",H659,", ",I659,");")</f>
        <v>insert into affaires(codeAffaire, nomChantier, rue, codePostal, Ville,lat,lon) values('3182899', 'HALLES DU LEZ', '13''_, avenue Raymond Durgan', '34000', 'MONTPELLIER', , );</v>
      </c>
    </row>
    <row r="660" spans="1:12" hidden="1">
      <c r="A660" s="6">
        <v>3182871</v>
      </c>
      <c r="B660" t="s">
        <v>6863</v>
      </c>
      <c r="C660" t="s">
        <v>6864</v>
      </c>
      <c r="D660" s="6">
        <v>34000</v>
      </c>
      <c r="E660" t="s">
        <v>368</v>
      </c>
      <c r="F660" t="str">
        <f>CONCATENATE(C660," ",D660," ",E660)</f>
        <v>140 RUE ROBERT KOCH 34000 MONTPELLIER</v>
      </c>
      <c r="L660" t="str">
        <f>CONCATENATE("insert into affaires(codeAffaire, nomChantier, rue, codePostal, Ville,lat,lon) values('",A660,"', '",B660,"', '",C660,"', '",D660,"', '",E660,"', ",H660,", ",I660,");")</f>
        <v>insert into affaires(codeAffaire, nomChantier, rue, codePostal, Ville,lat,lon) values('3182871', 'ESMA', '140 RUE ROBERT KOCH', '34000', 'MONTPELLIER', , );</v>
      </c>
    </row>
    <row r="661" spans="1:12" hidden="1">
      <c r="A661" s="6">
        <v>3182402</v>
      </c>
      <c r="B661" t="s">
        <v>6435</v>
      </c>
      <c r="C661" t="s">
        <v>6436</v>
      </c>
      <c r="D661" s="6">
        <v>34000</v>
      </c>
      <c r="E661" t="s">
        <v>368</v>
      </c>
      <c r="F661" t="str">
        <f>CONCATENATE(C661," ",D661," ",E661)</f>
        <v>2530 BOULEVARD PAUL VALERY 34000 MONTPELLIER</v>
      </c>
      <c r="L661" t="str">
        <f>CONCATENATE("insert into affaires(codeAffaire, nomChantier, rue, codePostal, Ville,lat,lon) values('",A661,"', '",B661,"', '",C661,"', '",D661,"', '",E661,"', ",H661,", ",I661,");")</f>
        <v>insert into affaires(codeAffaire, nomChantier, rue, codePostal, Ville,lat,lon) values('3182402', 'CANOPEE', '2530 BOULEVARD PAUL VALERY', '34000', 'MONTPELLIER', , );</v>
      </c>
    </row>
    <row r="662" spans="1:12">
      <c r="A662" s="6">
        <v>3181839</v>
      </c>
      <c r="B662" t="s">
        <v>366</v>
      </c>
      <c r="C662" t="s">
        <v>367</v>
      </c>
      <c r="D662" s="6">
        <v>34000</v>
      </c>
      <c r="E662" t="s">
        <v>368</v>
      </c>
      <c r="F662" t="str">
        <f>CONCATENATE(C662," ",D662," ",E662)</f>
        <v>99 RUE DE PUECH VILLA 34000 MONTPELLIER</v>
      </c>
      <c r="G662" t="s">
        <v>7460</v>
      </c>
      <c r="H662" t="s">
        <v>7461</v>
      </c>
      <c r="I662" t="s">
        <v>7462</v>
      </c>
      <c r="J662" t="s">
        <v>7463</v>
      </c>
      <c r="L662" t="str">
        <f>CONCATENATE("insert into affaires(codeAffaire, nomChantier, rue, codePostal, Ville,lat,lon) values('",A662,"', '",B662,"', '",C662,"', '",D662,"', '",E662,"', ",H662,", ",I662,");")</f>
        <v>insert into affaires(codeAffaire, nomChantier, rue, codePostal, Ville,lat,lon) values('3181839', 'GROUPE SCOLAIRE GS MALBOSC', '99 RUE DE PUECH VILLA', '34000', 'MONTPELLIER', 43.640142, 3.836227);</v>
      </c>
    </row>
    <row r="663" spans="1:12" hidden="1">
      <c r="A663" s="6">
        <v>3182046</v>
      </c>
      <c r="B663" t="s">
        <v>2779</v>
      </c>
      <c r="C663" t="s">
        <v>7175</v>
      </c>
      <c r="D663" s="6">
        <v>34000</v>
      </c>
      <c r="E663" t="s">
        <v>368</v>
      </c>
      <c r="F663" t="str">
        <f>CONCATENATE(C663," ",D663," ",E663)</f>
        <v>AVENUE DES PRES D''ARENE 34000 MONTPELLIER</v>
      </c>
      <c r="L663" t="str">
        <f>CONCATENATE("insert into affaires(codeAffaire, nomChantier, rue, codePostal, Ville,lat,lon) values('",A663,"', '",B663,"', '",C663,"', '",D663,"', '",E663,"', ",H663,", ",I663,");")</f>
        <v>insert into affaires(codeAffaire, nomChantier, rue, codePostal, Ville,lat,lon) values('3182046', 'LE KLIMT', 'AVENUE DES PRES D''ARENE', '34000', 'MONTPELLIER', , );</v>
      </c>
    </row>
    <row r="664" spans="1:12" hidden="1">
      <c r="A664" s="6">
        <v>3177735</v>
      </c>
      <c r="B664" t="s">
        <v>2352</v>
      </c>
      <c r="C664" t="s">
        <v>2353</v>
      </c>
      <c r="D664" s="6">
        <v>34000</v>
      </c>
      <c r="E664" t="s">
        <v>368</v>
      </c>
      <c r="F664" t="str">
        <f>CONCATENATE(C664," ",D664," ",E664)</f>
        <v>RUE CLAUDE LEVI STRAUSS 34000 MONTPELLIER</v>
      </c>
      <c r="L664" t="str">
        <f>CONCATENATE("insert into affaires(codeAffaire, nomChantier, rue, codePostal, Ville,lat,lon) values('",A664,"', '",B664,"', '",C664,"', '",D664,"', '",E664,"', ",H664,", ",I664,");")</f>
        <v>insert into affaires(codeAffaire, nomChantier, rue, codePostal, Ville,lat,lon) values('3177735', '85 LOGEMENTS COLLECTIFS', 'RUE CLAUDE LEVI STRAUSS', '34000', 'MONTPELLIER', , );</v>
      </c>
    </row>
    <row r="665" spans="1:12" hidden="1">
      <c r="A665" s="6">
        <v>3184310</v>
      </c>
      <c r="B665" t="s">
        <v>6449</v>
      </c>
      <c r="C665" t="s">
        <v>6450</v>
      </c>
      <c r="D665" s="6">
        <v>24700</v>
      </c>
      <c r="E665" t="s">
        <v>6451</v>
      </c>
      <c r="F665" t="str">
        <f>CONCATENATE(C665," ",D665," ",E665)</f>
        <v>Route de Ville Franche RD N°9 24700 MONTPON MENESTEROL</v>
      </c>
      <c r="L665" t="str">
        <f>CONCATENATE("insert into affaires(codeAffaire, nomChantier, rue, codePostal, Ville,lat,lon) values('",A665,"', '",B665,"', '",C665,"', '",D665,"', '",E665,"', ",H665,", ",I665,");")</f>
        <v>insert into affaires(codeAffaire, nomChantier, rue, codePostal, Ville,lat,lon) values('3184310', 'LIDL - MONTPON MENESTEROL', 'Route de Ville Franche RD N°9', '24700', 'MONTPON MENESTEROL', , );</v>
      </c>
    </row>
    <row r="666" spans="1:12">
      <c r="A666" s="6">
        <v>3181584</v>
      </c>
      <c r="B666" t="s">
        <v>677</v>
      </c>
      <c r="C666" t="s">
        <v>678</v>
      </c>
      <c r="D666" s="6">
        <v>93100</v>
      </c>
      <c r="E666" t="s">
        <v>679</v>
      </c>
      <c r="F666" t="str">
        <f>CONCATENATE(C666," ",D666," ",E666)</f>
        <v>ZAC BOISSIERE ACACIA 93100 MONTREUIL</v>
      </c>
      <c r="G666" t="s">
        <v>7664</v>
      </c>
      <c r="H666" t="s">
        <v>7665</v>
      </c>
      <c r="I666" t="s">
        <v>7666</v>
      </c>
      <c r="J666" t="s">
        <v>7667</v>
      </c>
      <c r="L666" t="str">
        <f>CONCATENATE("insert into affaires(codeAffaire, nomChantier, rue, codePostal, Ville,lat,lon) values('",A666,"', '",B666,"', '",C666,"', '",D666,"', '",E666,"', ",H666,", ",I666,");")</f>
        <v>insert into affaires(codeAffaire, nomChantier, rue, codePostal, Ville,lat,lon) values('3181584', 'OPH - LOGEMENTS ET LOCAUX', 'ZAC BOISSIERE ACACIA', '93100', 'MONTREUIL', 48.873086, 2.470274);</v>
      </c>
    </row>
    <row r="667" spans="1:12" hidden="1">
      <c r="A667" s="6">
        <v>3181437</v>
      </c>
      <c r="B667" t="s">
        <v>5183</v>
      </c>
      <c r="C667" t="s">
        <v>5184</v>
      </c>
      <c r="D667" s="6">
        <v>49460</v>
      </c>
      <c r="E667" t="s">
        <v>5185</v>
      </c>
      <c r="F667" t="str">
        <f>CONCATENATE(C667," ",D667," ",E667)</f>
        <v>RUE DES DEPORTES 49460 MONTREUIL JUIGNE</v>
      </c>
      <c r="L667" t="str">
        <f>CONCATENATE("insert into affaires(codeAffaire, nomChantier, rue, codePostal, Ville,lat,lon) values('",A667,"', '",B667,"', '",C667,"', '",D667,"', '",E667,"', ",H667,", ",I667,");")</f>
        <v>insert into affaires(codeAffaire, nomChantier, rue, codePostal, Ville,lat,lon) values('3181437', 'LOGTS BEL AIR', 'RUE DES DEPORTES', '49460', 'MONTREUIL JUIGNE', , );</v>
      </c>
    </row>
    <row r="668" spans="1:12" hidden="1">
      <c r="A668" s="6">
        <v>3180679</v>
      </c>
      <c r="B668" t="s">
        <v>953</v>
      </c>
      <c r="C668" t="s">
        <v>3043</v>
      </c>
      <c r="D668" s="6">
        <v>53150</v>
      </c>
      <c r="E668" t="s">
        <v>3044</v>
      </c>
      <c r="F668" t="str">
        <f>CONCATENATE(C668," ",D668," ",E668)</f>
        <v>RUE JEANNE D ARC 53150 MONTSURS</v>
      </c>
      <c r="L668" t="str">
        <f>CONCATENATE("insert into affaires(codeAffaire, nomChantier, rue, codePostal, Ville,lat,lon) values('",A668,"', '",B668,"', '",C668,"', '",D668,"', '",E668,"', ",H668,", ",I668,");")</f>
        <v>insert into affaires(codeAffaire, nomChantier, rue, codePostal, Ville,lat,lon) values('3180679', '10 LOGTS', 'RUE JEANNE D ARC', '53150', 'MONTSURS', , );</v>
      </c>
    </row>
    <row r="669" spans="1:12">
      <c r="A669" s="6">
        <v>3180297</v>
      </c>
      <c r="B669" t="s">
        <v>773</v>
      </c>
      <c r="C669" t="s">
        <v>774</v>
      </c>
      <c r="D669" s="6">
        <v>84310</v>
      </c>
      <c r="E669" t="s">
        <v>775</v>
      </c>
      <c r="F669" t="str">
        <f>CONCATENATE(C669," ",D669," ",E669)</f>
        <v>Rue de Folard - En face Centre Leclerc 84310 MORIERES LES AVIGNON</v>
      </c>
      <c r="G669" t="s">
        <v>7717</v>
      </c>
      <c r="H669" t="s">
        <v>7718</v>
      </c>
      <c r="I669" t="s">
        <v>7719</v>
      </c>
      <c r="J669" t="s">
        <v>7720</v>
      </c>
      <c r="L669" t="str">
        <f>CONCATENATE("insert into affaires(codeAffaire, nomChantier, rue, codePostal, Ville,lat,lon) values('",A669,"', '",B669,"', '",C669,"', '",D669,"', '",E669,"', ",H669,", ",I669,");")</f>
        <v>insert into affaires(codeAffaire, nomChantier, rue, codePostal, Ville,lat,lon) values('3180297', '70 LGTS QUARTIER DES OLIVIERS', 'Rue de Folard - En face Centre Leclerc', '84310', 'MORIERES LES AVIGNON', 43.952487, 4.900594);</v>
      </c>
    </row>
    <row r="670" spans="1:12" hidden="1">
      <c r="A670" s="6">
        <v>3183261</v>
      </c>
      <c r="B670" t="s">
        <v>4076</v>
      </c>
      <c r="C670" t="s">
        <v>4077</v>
      </c>
      <c r="D670" s="6">
        <v>64160</v>
      </c>
      <c r="E670" t="s">
        <v>4078</v>
      </c>
      <c r="F670" t="str">
        <f>CONCATENATE(C670," ",D670," ",E670)</f>
        <v>ROUTE DES LANDES 64160 MORLAAS</v>
      </c>
      <c r="L670" t="str">
        <f>CONCATENATE("insert into affaires(codeAffaire, nomChantier, rue, codePostal, Ville,lat,lon) values('",A670,"', '",B670,"', '",C670,"', '",D670,"', '",E670,"', ",H670,", ",I670,");")</f>
        <v>insert into affaires(codeAffaire, nomChantier, rue, codePostal, Ville,lat,lon) values('3183261', '38 LGTS - LINKCITY', 'ROUTE DES LANDES', '64160', 'MORLAAS', , );</v>
      </c>
    </row>
    <row r="671" spans="1:12" hidden="1">
      <c r="A671" s="6">
        <v>3184799</v>
      </c>
      <c r="B671" t="s">
        <v>6558</v>
      </c>
      <c r="C671" t="s">
        <v>6559</v>
      </c>
      <c r="D671" s="6">
        <v>29600</v>
      </c>
      <c r="E671" t="s">
        <v>6560</v>
      </c>
      <c r="F671" t="str">
        <f>CONCATENATE(C671," ",D671," ",E671)</f>
        <v>ANGLE RUE JEAN DE TRIGON, RUE FOCH 29600 MORLAIX</v>
      </c>
      <c r="L671" t="str">
        <f>CONCATENATE("insert into affaires(codeAffaire, nomChantier, rue, codePostal, Ville,lat,lon) values('",A671,"', '",B671,"', '",C671,"', '",D671,"', '",E671,"', ",H671,", ",I671,");")</f>
        <v>insert into affaires(codeAffaire, nomChantier, rue, codePostal, Ville,lat,lon) values('3184799', '43 LOGTS - TROUDOUSTEN', 'ANGLE RUE JEAN DE TRIGON, RUE FOCH', '29600', 'MORLAIX', , );</v>
      </c>
    </row>
    <row r="672" spans="1:12" hidden="1">
      <c r="A672" s="6">
        <v>3178313</v>
      </c>
      <c r="B672" t="s">
        <v>1955</v>
      </c>
      <c r="C672" t="s">
        <v>1956</v>
      </c>
      <c r="D672" s="6" t="s">
        <v>7216</v>
      </c>
      <c r="E672" t="s">
        <v>610</v>
      </c>
      <c r="F672" t="str">
        <f>CONCATENATE(C672," ",D672," ",E672)</f>
        <v>34 RUE DE CERF VOLANT 03000 MOULINS</v>
      </c>
      <c r="L672" t="str">
        <f>CONCATENATE("insert into affaires(codeAffaire, nomChantier, rue, codePostal, Ville,lat,lon) values('",A672,"', '",B672,"', '",C672,"', '",D672,"', '",E672,"', ",H672,", ",I672,");")</f>
        <v>insert into affaires(codeAffaire, nomChantier, rue, codePostal, Ville,lat,lon) values('3178313', 'EHPAD ST FRANCOIS', '34 RUE DE CERF VOLANT', '03000', 'MOULINS', , );</v>
      </c>
    </row>
    <row r="673" spans="1:12" hidden="1">
      <c r="A673" s="6">
        <v>3177972</v>
      </c>
      <c r="B673" t="s">
        <v>5580</v>
      </c>
      <c r="C673" t="s">
        <v>5581</v>
      </c>
      <c r="D673" s="6">
        <v>58290</v>
      </c>
      <c r="E673" t="s">
        <v>5582</v>
      </c>
      <c r="F673" t="str">
        <f>CONCATENATE(C673," ",D673," ",E673)</f>
        <v>PLACE DU CHAMP DE FOIRE 58290 MOULINS ENGILBERT</v>
      </c>
      <c r="L673" t="str">
        <f>CONCATENATE("insert into affaires(codeAffaire, nomChantier, rue, codePostal, Ville,lat,lon) values('",A673,"', '",B673,"', '",C673,"', '",D673,"', '",E673,"', ",H673,", ",I673,");")</f>
        <v>insert into affaires(codeAffaire, nomChantier, rue, codePostal, Ville,lat,lon) values('3177972', 'SUPERMARCHE', 'PLACE DU CHAMP DE FOIRE', '58290', 'MOULINS ENGILBERT', , );</v>
      </c>
    </row>
    <row r="674" spans="1:12" hidden="1">
      <c r="A674" s="6">
        <v>3179171</v>
      </c>
      <c r="B674" t="s">
        <v>4623</v>
      </c>
      <c r="C674" t="s">
        <v>4624</v>
      </c>
      <c r="D674" s="6" t="s">
        <v>7227</v>
      </c>
      <c r="E674" t="s">
        <v>4625</v>
      </c>
      <c r="F674" t="str">
        <f>CONCATENATE(C674," ",D674," ",E674)</f>
        <v>Route du CNRS - D 137 09200 MOULIS</v>
      </c>
      <c r="L674" t="str">
        <f>CONCATENATE("insert into affaires(codeAffaire, nomChantier, rue, codePostal, Ville,lat,lon) values('",A674,"', '",B674,"', '",C674,"', '",D674,"', '",E674,"', ",H674,", ",I674,");")</f>
        <v>insert into affaires(codeAffaire, nomChantier, rue, codePostal, Ville,lat,lon) values('3179171', 'CNRS HYDROECOLOGIE', 'Route du CNRS - D 137', '09200', 'MOULIS', , );</v>
      </c>
    </row>
    <row r="675" spans="1:12" hidden="1">
      <c r="A675" s="6">
        <v>3181179</v>
      </c>
      <c r="B675" t="s">
        <v>4326</v>
      </c>
      <c r="C675" t="s">
        <v>2855</v>
      </c>
      <c r="D675" s="6">
        <v>26540</v>
      </c>
      <c r="E675" t="s">
        <v>5868</v>
      </c>
      <c r="F675" t="str">
        <f>CONCATENATE(C675," ",D675," ",E675)</f>
        <v>GRANDE RUE 26540 MOURS ST EUSEBE</v>
      </c>
      <c r="L675" t="str">
        <f>CONCATENATE("insert into affaires(codeAffaire, nomChantier, rue, codePostal, Ville,lat,lon) values('",A675,"', '",B675,"', '",C675,"', '",D675,"', '",E675,"', ",H675,", ",I675,");")</f>
        <v>insert into affaires(codeAffaire, nomChantier, rue, codePostal, Ville,lat,lon) values('3181179', '12 LOGEMENTS', 'GRANDE RUE', '26540', 'MOURS ST EUSEBE', , );</v>
      </c>
    </row>
    <row r="676" spans="1:12" hidden="1">
      <c r="A676" s="6">
        <v>3174613</v>
      </c>
      <c r="B676" t="s">
        <v>5792</v>
      </c>
      <c r="C676" t="s">
        <v>5793</v>
      </c>
      <c r="D676" s="6">
        <v>68100</v>
      </c>
      <c r="E676" t="s">
        <v>3749</v>
      </c>
      <c r="F676" t="str">
        <f>CONCATENATE(C676," ",D676," ",E676)</f>
        <v>RUE DE LA MINOTERIE 68100 MULHOUSE</v>
      </c>
      <c r="L676" t="str">
        <f>CONCATENATE("insert into affaires(codeAffaire, nomChantier, rue, codePostal, Ville,lat,lon) values('",A676,"', '",B676,"', '",C676,"', '",D676,"', '",E676,"', ",H676,", ",I676,");")</f>
        <v>insert into affaires(codeAffaire, nomChantier, rue, codePostal, Ville,lat,lon) values('3174613', 'RESIDENCE ALMALEGGO', 'RUE DE LA MINOTERIE', '68100', 'MULHOUSE', , );</v>
      </c>
    </row>
    <row r="677" spans="1:12" hidden="1">
      <c r="A677" s="6">
        <v>3183269</v>
      </c>
      <c r="B677" t="s">
        <v>3747</v>
      </c>
      <c r="C677" t="s">
        <v>3748</v>
      </c>
      <c r="D677" s="6">
        <v>68100</v>
      </c>
      <c r="E677" t="s">
        <v>3749</v>
      </c>
      <c r="F677" t="str">
        <f>CONCATENATE(C677," ",D677," ",E677)</f>
        <v>ZAC DU SITE DE LA GARE 68100 MULHOUSE</v>
      </c>
      <c r="L677" t="str">
        <f>CONCATENATE("insert into affaires(codeAffaire, nomChantier, rue, codePostal, Ville,lat,lon) values('",A677,"', '",B677,"', '",C677,"', '",D677,"', '",E677,"', ",H677,", ",I677,");")</f>
        <v>insert into affaires(codeAffaire, nomChantier, rue, codePostal, Ville,lat,lon) values('3183269', 'BUREAUX ANDRINOPLE', 'ZAC DU SITE DE LA GARE', '68100', 'MULHOUSE', , );</v>
      </c>
    </row>
    <row r="678" spans="1:12" hidden="1">
      <c r="A678" s="6">
        <v>3184592</v>
      </c>
      <c r="B678" t="s">
        <v>6836</v>
      </c>
      <c r="D678" s="6">
        <v>22530</v>
      </c>
      <c r="E678" t="s">
        <v>6837</v>
      </c>
      <c r="F678" t="str">
        <f>CONCATENATE(C678," ",D678," ",E678)</f>
        <v xml:space="preserve"> 22530 MUR DE BRETAGNE</v>
      </c>
      <c r="L678" t="str">
        <f>CONCATENATE("insert into affaires(codeAffaire, nomChantier, rue, codePostal, Ville,lat,lon) values('",A678,"', '",B678,"', '",C678,"', '",D678,"', '",E678,"', ",H678,", ",I678,");")</f>
        <v>insert into affaires(codeAffaire, nomChantier, rue, codePostal, Ville,lat,lon) values('3184592', 'BOSHER VOLAILLES', '', '22530', 'MUR DE BRETAGNE', , );</v>
      </c>
    </row>
    <row r="679" spans="1:12" hidden="1">
      <c r="A679" s="6">
        <v>3180489</v>
      </c>
      <c r="B679" t="s">
        <v>5252</v>
      </c>
      <c r="C679" t="s">
        <v>5253</v>
      </c>
      <c r="D679" s="6">
        <v>31600</v>
      </c>
      <c r="E679" t="s">
        <v>4643</v>
      </c>
      <c r="F679" t="str">
        <f>CONCATENATE(C679," ",D679," ",E679)</f>
        <v>19/21 Rue VASCONIA 31600 MURET</v>
      </c>
      <c r="L679" t="str">
        <f>CONCATENATE("insert into affaires(codeAffaire, nomChantier, rue, codePostal, Ville,lat,lon) values('",A679,"', '",B679,"', '",C679,"', '",D679,"', '",E679,"', ",H679,", ",I679,");")</f>
        <v>insert into affaires(codeAffaire, nomChantier, rue, codePostal, Ville,lat,lon) values('3180489', 'EMERAUDE PARK', '19/21 Rue VASCONIA', '31600', 'MURET', , );</v>
      </c>
    </row>
    <row r="680" spans="1:12" hidden="1">
      <c r="A680" s="6">
        <v>3172666</v>
      </c>
      <c r="B680" t="s">
        <v>4641</v>
      </c>
      <c r="C680" t="s">
        <v>4642</v>
      </c>
      <c r="D680" s="6">
        <v>31600</v>
      </c>
      <c r="E680" t="s">
        <v>4643</v>
      </c>
      <c r="F680" t="str">
        <f>CONCATENATE(C680," ",D680," ",E680)</f>
        <v>Rue Henri PEYRUSSE(contacter le chef pour le portail) 31600 MURET</v>
      </c>
      <c r="L680" t="str">
        <f>CONCATENATE("insert into affaires(codeAffaire, nomChantier, rue, codePostal, Ville,lat,lon) values('",A680,"', '",B680,"', '",C680,"', '",D680,"', '",E680,"', ",H680,", ",I680,");")</f>
        <v>insert into affaires(codeAffaire, nomChantier, rue, codePostal, Ville,lat,lon) values('3172666', 'LYCEE PIERRE ARAGON', 'Rue Henri PEYRUSSE(contacter le chef pour le portail)', '31600', 'MURET', , );</v>
      </c>
    </row>
    <row r="681" spans="1:12" hidden="1">
      <c r="A681" s="6">
        <v>3177789</v>
      </c>
      <c r="B681" t="s">
        <v>3751</v>
      </c>
      <c r="C681" t="s">
        <v>3752</v>
      </c>
      <c r="D681" s="6">
        <v>54000</v>
      </c>
      <c r="E681" t="s">
        <v>1198</v>
      </c>
      <c r="F681" t="str">
        <f>CONCATENATE(C681," ",D681," ",E681)</f>
        <v>14 RUE LOUIS MAJORELLE 54000 NANCY</v>
      </c>
      <c r="L681" t="str">
        <f>CONCATENATE("insert into affaires(codeAffaire, nomChantier, rue, codePostal, Ville,lat,lon) values('",A681,"', '",B681,"', '",C681,"', '",D681,"', '",E681,"', ",H681,", ",I681,");")</f>
        <v>insert into affaires(codeAffaire, nomChantier, rue, codePostal, Ville,lat,lon) values('3177789', 'ENSEMBLE RESIDENTIEL MAJORELLE', '14 RUE LOUIS MAJORELLE', '54000', 'NANCY', , );</v>
      </c>
    </row>
    <row r="682" spans="1:12" hidden="1">
      <c r="A682" s="6">
        <v>3181306</v>
      </c>
      <c r="B682" t="s">
        <v>1196</v>
      </c>
      <c r="C682" t="s">
        <v>1197</v>
      </c>
      <c r="D682" s="6">
        <v>54000</v>
      </c>
      <c r="E682" t="s">
        <v>1198</v>
      </c>
      <c r="F682" t="str">
        <f>CONCATENATE(C682," ",D682," ",E682)</f>
        <v>RUE VICTOR LEMOINE 54000 NANCY</v>
      </c>
      <c r="L682" t="str">
        <f>CONCATENATE("insert into affaires(codeAffaire, nomChantier, rue, codePostal, Ville,lat,lon) values('",A682,"', '",B682,"', '",C682,"', '",D682,"', '",E682,"', ",H682,", ",I682,");")</f>
        <v>insert into affaires(codeAffaire, nomChantier, rue, codePostal, Ville,lat,lon) values('3181306', '7 LOGEMENTS', 'RUE VICTOR LEMOINE', '54000', 'NANCY', , );</v>
      </c>
    </row>
    <row r="683" spans="1:12">
      <c r="A683" s="6">
        <v>3170881</v>
      </c>
      <c r="B683" t="s">
        <v>528</v>
      </c>
      <c r="C683" t="s">
        <v>529</v>
      </c>
      <c r="D683" s="6">
        <v>92000</v>
      </c>
      <c r="E683" t="s">
        <v>530</v>
      </c>
      <c r="F683" t="str">
        <f>CONCATENATE(C683," ",D683," ",E683)</f>
        <v>390 B DES PROVINCES FRANCAISE 92000 NANTERRE</v>
      </c>
      <c r="G683" t="s">
        <v>7572</v>
      </c>
      <c r="H683" t="s">
        <v>7573</v>
      </c>
      <c r="I683" t="s">
        <v>7574</v>
      </c>
      <c r="J683" t="s">
        <v>7575</v>
      </c>
      <c r="L683" t="str">
        <f>CONCATENATE("insert into affaires(codeAffaire, nomChantier, rue, codePostal, Ville,lat,lon) values('",A683,"', '",B683,"', '",C683,"', '",D683,"', '",E683,"', ",H683,", ",I683,");")</f>
        <v>insert into affaires(codeAffaire, nomChantier, rue, codePostal, Ville,lat,lon) values('3170881', 'LOT 4-5', '390 B DES PROVINCES FRANCAISE', '92000', 'NANTERRE', 48.901151, 2.217102);</v>
      </c>
    </row>
    <row r="684" spans="1:12" hidden="1">
      <c r="A684" s="6">
        <v>3167890</v>
      </c>
      <c r="B684" t="s">
        <v>3592</v>
      </c>
      <c r="C684" t="s">
        <v>3593</v>
      </c>
      <c r="D684" s="6">
        <v>92000</v>
      </c>
      <c r="E684" t="s">
        <v>530</v>
      </c>
      <c r="F684" t="str">
        <f>CONCATENATE(C684," ",D684," ",E684)</f>
        <v>ZAC SEINE ARCHE BLD DE PESARO 92000 NANTERRE</v>
      </c>
      <c r="L684" t="str">
        <f>CONCATENATE("insert into affaires(codeAffaire, nomChantier, rue, codePostal, Ville,lat,lon) values('",A684,"', '",B684,"', '",C684,"', '",D684,"', '",E684,"', ",H684,", ",I684,");")</f>
        <v>insert into affaires(codeAffaire, nomChantier, rue, codePostal, Ville,lat,lon) values('3167890', 'ALTANA LE CROISSANT', 'ZAC SEINE ARCHE BLD DE PESARO', '92000', 'NANTERRE', , );</v>
      </c>
    </row>
    <row r="685" spans="1:12" hidden="1">
      <c r="A685" s="6">
        <v>3173956</v>
      </c>
      <c r="B685" t="s">
        <v>3919</v>
      </c>
      <c r="C685" t="s">
        <v>3920</v>
      </c>
      <c r="D685" s="6">
        <v>44000</v>
      </c>
      <c r="E685" t="s">
        <v>218</v>
      </c>
      <c r="F685" t="str">
        <f>CONCATENATE(C685," ",D685," ",E685)</f>
        <v>131 BOULEVARD E.DALBY 44000 NANTES</v>
      </c>
      <c r="L685" t="str">
        <f>CONCATENATE("insert into affaires(codeAffaire, nomChantier, rue, codePostal, Ville,lat,lon) values('",A685,"', '",B685,"', '",C685,"', '",D685,"', '",E685,"', ",H685,", ",I685,");")</f>
        <v>insert into affaires(codeAffaire, nomChantier, rue, codePostal, Ville,lat,lon) values('3173956', 'GARE DE NANTES', '131 BOULEVARD E.DALBY', '44000', 'NANTES', , );</v>
      </c>
    </row>
    <row r="686" spans="1:12" hidden="1">
      <c r="A686" s="6">
        <v>3179789</v>
      </c>
      <c r="B686" t="s">
        <v>2688</v>
      </c>
      <c r="C686" t="s">
        <v>2689</v>
      </c>
      <c r="D686" s="6">
        <v>44000</v>
      </c>
      <c r="E686" t="s">
        <v>218</v>
      </c>
      <c r="F686" t="str">
        <f>CONCATENATE(C686," ",D686," ",E686)</f>
        <v>18 RUE GAETAN RONDEAU 44000 NANTES</v>
      </c>
      <c r="L686" t="str">
        <f>CONCATENATE("insert into affaires(codeAffaire, nomChantier, rue, codePostal, Ville,lat,lon) values('",A686,"', '",B686,"', '",C686,"', '",D686,"', '",E686,"', ",H686,", ",I686,");")</f>
        <v>insert into affaires(codeAffaire, nomChantier, rue, codePostal, Ville,lat,lon) values('3179789', 'LOGTS ET BUREAUX ST ILE', '18 RUE GAETAN RONDEAU', '44000', 'NANTES', , );</v>
      </c>
    </row>
    <row r="687" spans="1:12" hidden="1">
      <c r="A687" s="6">
        <v>3178210</v>
      </c>
      <c r="B687" t="s">
        <v>3243</v>
      </c>
      <c r="C687" t="s">
        <v>3244</v>
      </c>
      <c r="D687" s="6">
        <v>44000</v>
      </c>
      <c r="E687" t="s">
        <v>218</v>
      </c>
      <c r="F687" t="str">
        <f>CONCATENATE(C687," ",D687," ",E687)</f>
        <v>192 RUE ST JOSEPH - RUE DES POUPARDIERES 44000 NANTES</v>
      </c>
      <c r="L687" t="str">
        <f>CONCATENATE("insert into affaires(codeAffaire, nomChantier, rue, codePostal, Ville,lat,lon) values('",A687,"', '",B687,"', '",C687,"', '",D687,"', '",E687,"', ",H687,", ",I687,");")</f>
        <v>insert into affaires(codeAffaire, nomChantier, rue, codePostal, Ville,lat,lon) values('3178210', 'VELUMA - NANTES', '192 RUE ST JOSEPH - RUE DES POUPARDIERES', '44000', 'NANTES', , );</v>
      </c>
    </row>
    <row r="688" spans="1:12">
      <c r="A688" s="6">
        <v>3182381</v>
      </c>
      <c r="B688" t="s">
        <v>478</v>
      </c>
      <c r="C688" t="s">
        <v>479</v>
      </c>
      <c r="D688" s="6">
        <v>44000</v>
      </c>
      <c r="E688" t="s">
        <v>218</v>
      </c>
      <c r="F688" t="str">
        <f>CONCATENATE(C688," ",D688," ",E688)</f>
        <v>2 - 4  ROUTE DE PARIS 44000 NANTES</v>
      </c>
      <c r="G688" t="s">
        <v>7540</v>
      </c>
      <c r="H688" t="s">
        <v>7541</v>
      </c>
      <c r="I688" t="s">
        <v>7542</v>
      </c>
      <c r="J688" t="s">
        <v>7543</v>
      </c>
      <c r="L688" t="str">
        <f>CONCATENATE("insert into affaires(codeAffaire, nomChantier, rue, codePostal, Ville,lat,lon) values('",A688,"', '",B688,"', '",C688,"', '",D688,"', '",E688,"', ",H688,", ",I688,");")</f>
        <v>insert into affaires(codeAffaire, nomChantier, rue, codePostal, Ville,lat,lon) values('3182381', 'CAGE ESC HOP. J. VERNES', '2 - 4  ROUTE DE PARIS', '44000', 'NANTES', 47.249102, -1.520635);</v>
      </c>
    </row>
    <row r="689" spans="1:12" hidden="1">
      <c r="A689" s="6">
        <v>3183745</v>
      </c>
      <c r="B689" t="s">
        <v>6562</v>
      </c>
      <c r="C689" t="s">
        <v>6563</v>
      </c>
      <c r="D689" s="6">
        <v>44000</v>
      </c>
      <c r="E689" t="s">
        <v>218</v>
      </c>
      <c r="F689" t="str">
        <f>CONCATENATE(C689," ",D689," ",E689)</f>
        <v>2-4 RUE DE PARIS NANTES 44000 NANTES</v>
      </c>
      <c r="L689" t="str">
        <f>CONCATENATE("insert into affaires(codeAffaire, nomChantier, rue, codePostal, Ville,lat,lon) values('",A689,"', '",B689,"', '",C689,"', '",D689,"', '",E689,"', ",H689,", ",I689,");")</f>
        <v>insert into affaires(codeAffaire, nomChantier, rue, codePostal, Ville,lat,lon) values('3183745', 'CLINIQUE JULES VERNE', '2-4 RUE DE PARIS NANTES', '44000', 'NANTES', , );</v>
      </c>
    </row>
    <row r="690" spans="1:12" hidden="1">
      <c r="A690" s="6">
        <v>3185371</v>
      </c>
      <c r="B690" t="s">
        <v>6549</v>
      </c>
      <c r="C690" t="s">
        <v>6550</v>
      </c>
      <c r="D690" s="6">
        <v>44000</v>
      </c>
      <c r="E690" t="s">
        <v>218</v>
      </c>
      <c r="F690" t="str">
        <f>CONCATENATE(C690," ",D690," ",E690)</f>
        <v>53 - 57 BD PAUL CHABAS 44000 NANTES</v>
      </c>
      <c r="L690" t="str">
        <f>CONCATENATE("insert into affaires(codeAffaire, nomChantier, rue, codePostal, Ville,lat,lon) values('",A690,"', '",B690,"', '",C690,"', '",D690,"', '",E690,"', ",H690,", ",I690,");")</f>
        <v>insert into affaires(codeAffaire, nomChantier, rue, codePostal, Ville,lat,lon) values('3185371', 'VIA PROCE', '53 - 57 BD PAUL CHABAS', '44000', 'NANTES', , );</v>
      </c>
    </row>
    <row r="691" spans="1:12" hidden="1">
      <c r="A691" s="6">
        <v>3180558</v>
      </c>
      <c r="B691" t="s">
        <v>4031</v>
      </c>
      <c r="C691" t="s">
        <v>4032</v>
      </c>
      <c r="D691" s="6">
        <v>44000</v>
      </c>
      <c r="E691" t="s">
        <v>218</v>
      </c>
      <c r="F691" t="str">
        <f>CONCATENATE(C691," ",D691," ",E691)</f>
        <v>7 RUE MOULIN DES GROLLES 44000 NANTES</v>
      </c>
      <c r="L691" t="str">
        <f>CONCATENATE("insert into affaires(codeAffaire, nomChantier, rue, codePostal, Ville,lat,lon) values('",A691,"', '",B691,"', '",C691,"', '",D691,"', '",E691,"', ",H691,", ",I691,");")</f>
        <v>insert into affaires(codeAffaire, nomChantier, rue, codePostal, Ville,lat,lon) values('3180558', '13 LOGTS COTE MONSELET', '7 RUE MOULIN DES GROLLES', '44000', 'NANTES', , );</v>
      </c>
    </row>
    <row r="692" spans="1:12" hidden="1">
      <c r="A692" s="6">
        <v>3181118</v>
      </c>
      <c r="B692" t="s">
        <v>2081</v>
      </c>
      <c r="C692" t="s">
        <v>2082</v>
      </c>
      <c r="D692" s="6">
        <v>44000</v>
      </c>
      <c r="E692" t="s">
        <v>218</v>
      </c>
      <c r="F692" t="str">
        <f>CONCATENATE(C692," ",D692," ",E692)</f>
        <v>BOULEVARD DE LA PRAIRIE AUX DUCS 44000 NANTES</v>
      </c>
      <c r="L692" t="str">
        <f>CONCATENATE("insert into affaires(codeAffaire, nomChantier, rue, codePostal, Ville,lat,lon) values('",A692,"', '",B692,"', '",C692,"', '",D692,"', '",E692,"', ",H692,", ",I692,");")</f>
        <v>insert into affaires(codeAffaire, nomChantier, rue, codePostal, Ville,lat,lon) values('3181118', 'LA CANOPEE ILOT L1', 'BOULEVARD DE LA PRAIRIE AUX DUCS', '44000', 'NANTES', , );</v>
      </c>
    </row>
    <row r="693" spans="1:12" hidden="1">
      <c r="A693" s="6">
        <v>3180146</v>
      </c>
      <c r="B693" t="s">
        <v>1320</v>
      </c>
      <c r="C693" t="s">
        <v>1321</v>
      </c>
      <c r="D693" s="6">
        <v>44000</v>
      </c>
      <c r="E693" t="s">
        <v>218</v>
      </c>
      <c r="F693" t="str">
        <f>CONCATENATE(C693," ",D693," ",E693)</f>
        <v>ECOLE RUE DES EPINETTES - BD LOUIS MILLET 44000 NANTES</v>
      </c>
      <c r="L693" t="str">
        <f>CONCATENATE("insert into affaires(codeAffaire, nomChantier, rue, codePostal, Ville,lat,lon) values('",A693,"', '",B693,"', '",C693,"', '",D693,"', '",E693,"', ",H693,", ",I693,");")</f>
        <v>insert into affaires(codeAffaire, nomChantier, rue, codePostal, Ville,lat,lon) values('3180146', 'NOTRE DAME DE TOUTES AIDES', 'ECOLE RUE DES EPINETTES - BD LOUIS MILLET', '44000', 'NANTES', , );</v>
      </c>
    </row>
    <row r="694" spans="1:12" hidden="1">
      <c r="A694" s="6">
        <v>3177325</v>
      </c>
      <c r="B694" t="s">
        <v>1374</v>
      </c>
      <c r="C694" t="s">
        <v>1375</v>
      </c>
      <c r="D694" s="6">
        <v>44000</v>
      </c>
      <c r="E694" t="s">
        <v>218</v>
      </c>
      <c r="F694" t="str">
        <f>CONCATENATE(C694," ",D694," ",E694)</f>
        <v>ROUTE DE PARIS / AV. MAURICE CLETRAS 44000 NANTES</v>
      </c>
      <c r="L694" t="str">
        <f>CONCATENATE("insert into affaires(codeAffaire, nomChantier, rue, codePostal, Ville,lat,lon) values('",A694,"', '",B694,"', '",C694,"', '",D694,"', '",E694,"', ",H694,", ",I694,");")</f>
        <v>insert into affaires(codeAffaire, nomChantier, rue, codePostal, Ville,lat,lon) values('3177325', 'CAMPUS CRCA', 'ROUTE DE PARIS / AV. MAURICE CLETRAS', '44000', 'NANTES', , );</v>
      </c>
    </row>
    <row r="695" spans="1:12">
      <c r="A695" s="6">
        <v>3172989</v>
      </c>
      <c r="B695" t="s">
        <v>216</v>
      </c>
      <c r="C695" t="s">
        <v>217</v>
      </c>
      <c r="D695" s="6">
        <v>44000</v>
      </c>
      <c r="E695" t="s">
        <v>218</v>
      </c>
      <c r="F695" t="str">
        <f>CONCATENATE(C695," ",D695," ",E695)</f>
        <v>RUE BONNE GARDE 44000 NANTES</v>
      </c>
      <c r="G695" t="s">
        <v>7368</v>
      </c>
      <c r="H695" t="s">
        <v>7369</v>
      </c>
      <c r="I695" t="s">
        <v>7370</v>
      </c>
      <c r="J695" t="s">
        <v>7371</v>
      </c>
      <c r="L695" t="str">
        <f>CONCATENATE("insert into affaires(codeAffaire, nomChantier, rue, codePostal, Ville,lat,lon) values('",A695,"', '",B695,"', '",C695,"', '",D695,"', '",E695,"', ",H695,", ",I695,");")</f>
        <v>insert into affaires(codeAffaire, nomChantier, rue, codePostal, Ville,lat,lon) values('3172989', 'HOPITAL SAINT JACQUES', 'RUE BONNE GARDE', '44000', 'NANTES', 47.196821, -1.530444);</v>
      </c>
    </row>
    <row r="696" spans="1:12" hidden="1">
      <c r="A696" s="6">
        <v>3182648</v>
      </c>
      <c r="B696" t="s">
        <v>1649</v>
      </c>
      <c r="C696" t="s">
        <v>1650</v>
      </c>
      <c r="D696" s="6">
        <v>44000</v>
      </c>
      <c r="E696" t="s">
        <v>218</v>
      </c>
      <c r="F696" t="str">
        <f>CONCATENATE(C696," ",D696," ",E696)</f>
        <v>RUE D ALLONVILLE 44000 NANTES</v>
      </c>
      <c r="L696" t="str">
        <f>CONCATENATE("insert into affaires(codeAffaire, nomChantier, rue, codePostal, Ville,lat,lon) values('",A696,"', '",B696,"', '",C696,"', '",D696,"', '",E696,"', ",H696,", ",I696,");")</f>
        <v>insert into affaires(codeAffaire, nomChantier, rue, codePostal, Ville,lat,lon) values('3182648', 'KALLIMA', 'RUE D ALLONVILLE', '44000', 'NANTES', , );</v>
      </c>
    </row>
    <row r="697" spans="1:12" hidden="1">
      <c r="A697" s="6">
        <v>3179964</v>
      </c>
      <c r="B697" t="s">
        <v>4028</v>
      </c>
      <c r="C697" t="s">
        <v>4029</v>
      </c>
      <c r="D697" s="6">
        <v>44000</v>
      </c>
      <c r="E697" t="s">
        <v>218</v>
      </c>
      <c r="F697" t="str">
        <f>CONCATENATE(C697," ",D697," ",E697)</f>
        <v>RUE DES SAUMONIERES 44000 NANTES</v>
      </c>
      <c r="L697" t="str">
        <f>CONCATENATE("insert into affaires(codeAffaire, nomChantier, rue, codePostal, Ville,lat,lon) values('",A697,"', '",B697,"', '",C697,"', '",D697,"', '",E697,"', ",H697,", ",I697,");")</f>
        <v>insert into affaires(codeAffaire, nomChantier, rue, codePostal, Ville,lat,lon) values('3179964', 'CAMP US', 'RUE DES SAUMONIERES', '44000', 'NANTES', , );</v>
      </c>
    </row>
    <row r="698" spans="1:12" hidden="1">
      <c r="A698" s="6">
        <v>3185134</v>
      </c>
      <c r="B698" t="s">
        <v>6545</v>
      </c>
      <c r="C698" t="s">
        <v>6546</v>
      </c>
      <c r="D698" s="6">
        <v>44000</v>
      </c>
      <c r="E698" t="s">
        <v>218</v>
      </c>
      <c r="F698" t="str">
        <f>CONCATENATE(C698," ",D698," ",E698)</f>
        <v>RUE EVARISTE LUMINAIS 44000 NANTES</v>
      </c>
      <c r="L698" t="str">
        <f>CONCATENATE("insert into affaires(codeAffaire, nomChantier, rue, codePostal, Ville,lat,lon) values('",A698,"', '",B698,"', '",C698,"', '",D698,"', '",E698,"', ",H698,", ",I698,");")</f>
        <v>insert into affaires(codeAffaire, nomChantier, rue, codePostal, Ville,lat,lon) values('3185134', 'CARACTERE', 'RUE EVARISTE LUMINAIS', '44000', 'NANTES', , );</v>
      </c>
    </row>
    <row r="699" spans="1:12" hidden="1">
      <c r="A699" s="6">
        <v>3178817</v>
      </c>
      <c r="B699" t="s">
        <v>2574</v>
      </c>
      <c r="C699" t="s">
        <v>2575</v>
      </c>
      <c r="D699" s="6">
        <v>44000</v>
      </c>
      <c r="E699" t="s">
        <v>218</v>
      </c>
      <c r="F699" t="str">
        <f>CONCATENATE(C699," ",D699," ",E699)</f>
        <v>RUE HENRI PICHERIT 44000 NANTES</v>
      </c>
      <c r="L699" t="str">
        <f>CONCATENATE("insert into affaires(codeAffaire, nomChantier, rue, codePostal, Ville,lat,lon) values('",A699,"', '",B699,"', '",C699,"', '",D699,"', '",E699,"', ",H699,", ",I699,");")</f>
        <v>insert into affaires(codeAffaire, nomChantier, rue, codePostal, Ville,lat,lon) values('3178817', 'RESIDENCE AURORE', 'RUE HENRI PICHERIT', '44000', 'NANTES', , );</v>
      </c>
    </row>
    <row r="700" spans="1:12" hidden="1">
      <c r="A700" s="6">
        <v>3181392</v>
      </c>
      <c r="B700" t="s">
        <v>1315</v>
      </c>
      <c r="C700" t="s">
        <v>1316</v>
      </c>
      <c r="D700" s="6">
        <v>44000</v>
      </c>
      <c r="E700" t="s">
        <v>218</v>
      </c>
      <c r="F700" t="str">
        <f>CONCATENATE(C700," ",D700," ",E700)</f>
        <v>RUE PIERRE ADOLPHE BOBIERRE 44000 NANTES</v>
      </c>
      <c r="L700" t="str">
        <f>CONCATENATE("insert into affaires(codeAffaire, nomChantier, rue, codePostal, Ville,lat,lon) values('",A700,"', '",B700,"', '",C700,"', '",D700,"', '",E700,"', ",H700,", ",I700,");")</f>
        <v>insert into affaires(codeAffaire, nomChantier, rue, codePostal, Ville,lat,lon) values('3181392', 'LE NEWTON A', 'RUE PIERRE ADOLPHE BOBIERRE', '44000', 'NANTES', , );</v>
      </c>
    </row>
    <row r="701" spans="1:12" hidden="1">
      <c r="A701" s="6">
        <v>3184540</v>
      </c>
      <c r="B701" t="s">
        <v>6538</v>
      </c>
      <c r="C701" t="s">
        <v>6539</v>
      </c>
      <c r="D701" s="6">
        <v>44000</v>
      </c>
      <c r="E701" t="s">
        <v>218</v>
      </c>
      <c r="F701" t="str">
        <f>CONCATENATE(C701," ",D701," ",E701)</f>
        <v>ZAC CASERNE MELLINET - ILOT 4C 44000 NANTES</v>
      </c>
      <c r="L701" t="str">
        <f>CONCATENATE("insert into affaires(codeAffaire, nomChantier, rue, codePostal, Ville,lat,lon) values('",A701,"', '",B701,"', '",C701,"', '",D701,"', '",E701,"', ",H701,", ",I701,");")</f>
        <v>insert into affaires(codeAffaire, nomChantier, rue, codePostal, Ville,lat,lon) values('3184540', 'MELLINET ALCOVE', 'ZAC CASERNE MELLINET - ILOT 4C', '44000', 'NANTES', , );</v>
      </c>
    </row>
    <row r="702" spans="1:12" hidden="1">
      <c r="A702" s="6">
        <v>3183417</v>
      </c>
      <c r="B702" t="s">
        <v>6261</v>
      </c>
      <c r="D702" s="6">
        <v>44000</v>
      </c>
      <c r="E702" t="s">
        <v>218</v>
      </c>
      <c r="F702" t="str">
        <f>CONCATENATE(C702," ",D702," ",E702)</f>
        <v xml:space="preserve"> 44000 NANTES</v>
      </c>
      <c r="L702" t="str">
        <f>CONCATENATE("insert into affaires(codeAffaire, nomChantier, rue, codePostal, Ville,lat,lon) values('",A702,"', '",B702,"', '",C702,"', '",D702,"', '",E702,"', ",H702,", ",I702,");")</f>
        <v>insert into affaires(codeAffaire, nomChantier, rue, codePostal, Ville,lat,lon) values('3183417', 'BUREAUX RUE COLUMELLE', '', '44000', 'NANTES', , );</v>
      </c>
    </row>
    <row r="703" spans="1:12">
      <c r="A703" s="6">
        <v>3172560</v>
      </c>
      <c r="B703" t="s">
        <v>601</v>
      </c>
      <c r="C703" t="s">
        <v>7152</v>
      </c>
      <c r="D703" s="6">
        <v>54230</v>
      </c>
      <c r="E703" t="s">
        <v>603</v>
      </c>
      <c r="F703" t="str">
        <f>CONCATENATE(C703," ",D703," ",E703)</f>
        <v>AVENUE DE L''ABBE MUTHS / RUE ANATOLE FRANCE 54230 NEUVES MAISONS</v>
      </c>
      <c r="G703" t="s">
        <v>7620</v>
      </c>
      <c r="H703" t="s">
        <v>7621</v>
      </c>
      <c r="I703" t="s">
        <v>7622</v>
      </c>
      <c r="J703" t="s">
        <v>7623</v>
      </c>
      <c r="L703" t="str">
        <f>CONCATENATE("insert into affaires(codeAffaire, nomChantier, rue, codePostal, Ville,lat,lon) values('",A703,"', '",B703,"', '",C703,"', '",D703,"', '",E703,"', ",H703,", ",I703,");")</f>
        <v>insert into affaires(codeAffaire, nomChantier, rue, codePostal, Ville,lat,lon) values('3172560', 'CENTRE AQUATIQUE', 'AVENUE DE L''ABBE MUTHS / RUE ANATOLE FRANCE', '54230', 'NEUVES MAISONS', 48.614361, 6.099595);</v>
      </c>
    </row>
    <row r="704" spans="1:12" hidden="1">
      <c r="A704" s="6">
        <v>3183443</v>
      </c>
      <c r="B704" t="s">
        <v>4736</v>
      </c>
      <c r="C704" t="s">
        <v>4737</v>
      </c>
      <c r="D704" s="6">
        <v>69250</v>
      </c>
      <c r="E704" t="s">
        <v>1623</v>
      </c>
      <c r="F704" t="str">
        <f>CONCATENATE(C704," ",D704," ",E704)</f>
        <v>21 CHEMIN DES NOYERS 69250 NEUVILLE SUR SAONE</v>
      </c>
      <c r="L704" t="str">
        <f>CONCATENATE("insert into affaires(codeAffaire, nomChantier, rue, codePostal, Ville,lat,lon) values('",A704,"', '",B704,"', '",C704,"', '",D704,"', '",E704,"', ",H704,", ",I704,");")</f>
        <v>insert into affaires(codeAffaire, nomChantier, rue, codePostal, Ville,lat,lon) values('3183443', 'MOUCICE', '21 CHEMIN DES NOYERS', '69250', 'NEUVILLE SUR SAONE', , );</v>
      </c>
    </row>
    <row r="705" spans="1:12" hidden="1">
      <c r="A705" s="6">
        <v>3178626</v>
      </c>
      <c r="B705" t="s">
        <v>7116</v>
      </c>
      <c r="C705" t="s">
        <v>1622</v>
      </c>
      <c r="D705" s="6">
        <v>69250</v>
      </c>
      <c r="E705" t="s">
        <v>1623</v>
      </c>
      <c r="F705" t="str">
        <f>CONCATENATE(C705," ",D705," ",E705)</f>
        <v>ZI LYON NORD - RD 433 69250 NEUVILLE SUR SAONE</v>
      </c>
      <c r="L705" t="str">
        <f>CONCATENATE("insert into affaires(codeAffaire, nomChantier, rue, codePostal, Ville,lat,lon) values('",A705,"', '",B705,"', '",C705,"', '",D705,"', '",E705,"', ",H705,", ",I705,");")</f>
        <v>insert into affaires(codeAffaire, nomChantier, rue, codePostal, Ville,lat,lon) values('3178626', 'PEPINIERE D''ENTREPRISE', 'ZI LYON NORD - RD 433', '69250', 'NEUVILLE SUR SAONE', , );</v>
      </c>
    </row>
    <row r="706" spans="1:12" hidden="1">
      <c r="A706" s="6">
        <v>3178659</v>
      </c>
      <c r="B706" t="s">
        <v>5970</v>
      </c>
      <c r="C706" t="s">
        <v>5971</v>
      </c>
      <c r="D706" s="6" t="s">
        <v>7236</v>
      </c>
      <c r="E706" t="s">
        <v>5972</v>
      </c>
      <c r="F706" t="str">
        <f>CONCATENATE(C706," ",D706," ",E706)</f>
        <v>100 BOULEVARD VIRGILE BAREL 06000 NICE</v>
      </c>
      <c r="L706" t="str">
        <f>CONCATENATE("insert into affaires(codeAffaire, nomChantier, rue, codePostal, Ville,lat,lon) values('",A706,"', '",B706,"', '",C706,"', '",D706,"', '",E706,"', ",H706,", ",I706,");")</f>
        <v>insert into affaires(codeAffaire, nomChantier, rue, codePostal, Ville,lat,lon) values('3178659', 'ESPRIT SAINT ROCH', '100 BOULEVARD VIRGILE BAREL', '06000', 'NICE', , );</v>
      </c>
    </row>
    <row r="707" spans="1:12">
      <c r="A707" s="6">
        <v>3183482</v>
      </c>
      <c r="B707" t="s">
        <v>758</v>
      </c>
      <c r="C707" t="s">
        <v>759</v>
      </c>
      <c r="D707" s="6">
        <v>30000</v>
      </c>
      <c r="E707" t="s">
        <v>760</v>
      </c>
      <c r="F707" t="str">
        <f>CONCATENATE(C707," ",D707," ",E707)</f>
        <v>20 RUE GRETRY 30000 NIMES</v>
      </c>
      <c r="G707" t="s">
        <v>7708</v>
      </c>
      <c r="H707" t="s">
        <v>7709</v>
      </c>
      <c r="I707" t="s">
        <v>7710</v>
      </c>
      <c r="J707" t="s">
        <v>7711</v>
      </c>
      <c r="L707" t="str">
        <f>CONCATENATE("insert into affaires(codeAffaire, nomChantier, rue, codePostal, Ville,lat,lon) values('",A707,"', '",B707,"', '",C707,"', '",D707,"', '",E707,"', ",H707,", ",I707,");")</f>
        <v>insert into affaires(codeAffaire, nomChantier, rue, codePostal, Ville,lat,lon) values('3183482', 'HOTEL IMPERATOR', '20 RUE GRETRY', '30000', 'NIMES', 43.837929, 4.35285);</v>
      </c>
    </row>
    <row r="708" spans="1:12" hidden="1">
      <c r="A708" s="6">
        <v>3181789</v>
      </c>
      <c r="B708" t="s">
        <v>6900</v>
      </c>
      <c r="C708" t="s">
        <v>6901</v>
      </c>
      <c r="D708" s="6">
        <v>30000</v>
      </c>
      <c r="E708" t="s">
        <v>760</v>
      </c>
      <c r="F708" t="str">
        <f>CONCATENATE(C708," ",D708," ",E708)</f>
        <v>982 Ave Joliot CURIE  ZI St Cezaire 30000 NIMES</v>
      </c>
      <c r="L708" t="str">
        <f>CONCATENATE("insert into affaires(codeAffaire, nomChantier, rue, codePostal, Ville,lat,lon) values('",A708,"', '",B708,"', '",C708,"', '",D708,"', '",E708,"', ",H708,", ",I708,");")</f>
        <v>insert into affaires(codeAffaire, nomChantier, rue, codePostal, Ville,lat,lon) values('3181789', 'CENTRE DE SECOURS', '982 Ave Joliot CURIE  ZI St Cezaire', '30000', 'NIMES', , );</v>
      </c>
    </row>
    <row r="709" spans="1:12" hidden="1">
      <c r="A709" s="6">
        <v>3182927</v>
      </c>
      <c r="B709" t="s">
        <v>1264</v>
      </c>
      <c r="C709" t="s">
        <v>1265</v>
      </c>
      <c r="D709" s="6">
        <v>30000</v>
      </c>
      <c r="E709" t="s">
        <v>760</v>
      </c>
      <c r="F709" t="str">
        <f>CONCATENATE(C709," ",D709," ",E709)</f>
        <v>ROUTE DE SAUVE 30000 NIMES</v>
      </c>
      <c r="L709" t="str">
        <f>CONCATENATE("insert into affaires(codeAffaire, nomChantier, rue, codePostal, Ville,lat,lon) values('",A709,"', '",B709,"', '",C709,"', '",D709,"', '",E709,"', ",H709,", ",I709,");")</f>
        <v>insert into affaires(codeAffaire, nomChantier, rue, codePostal, Ville,lat,lon) values('3182927', 'RESERVOIR EAU POTABLE CASTANET', 'ROUTE DE SAUVE', '30000', 'NIMES', , );</v>
      </c>
    </row>
    <row r="710" spans="1:12" hidden="1">
      <c r="A710" s="6">
        <v>3182759</v>
      </c>
      <c r="B710" t="s">
        <v>3304</v>
      </c>
      <c r="C710" t="s">
        <v>3305</v>
      </c>
      <c r="D710" s="6">
        <v>28210</v>
      </c>
      <c r="E710" t="s">
        <v>3306</v>
      </c>
      <c r="F710" t="str">
        <f>CONCATENATE(C710," ",D710," ",E710)</f>
        <v>ZI DU POIRIER - ROUTE DE LA PLACE 28210 NOGENT LE ROI</v>
      </c>
      <c r="L710" t="str">
        <f>CONCATENATE("insert into affaires(codeAffaire, nomChantier, rue, codePostal, Ville,lat,lon) values('",A710,"', '",B710,"', '",C710,"', '",D710,"', '",E710,"', ",H710,", ",I710,");")</f>
        <v>insert into affaires(codeAffaire, nomChantier, rue, codePostal, Ville,lat,lon) values('3182759', '14 LOGTS COLLECTIFS', 'ZI DU POIRIER - ROUTE DE LA PLACE', '28210', 'NOGENT LE ROI', , );</v>
      </c>
    </row>
    <row r="711" spans="1:12" hidden="1">
      <c r="A711" s="6">
        <v>3183650</v>
      </c>
      <c r="B711" t="s">
        <v>7147</v>
      </c>
      <c r="C711" t="s">
        <v>6781</v>
      </c>
      <c r="D711" s="6">
        <v>60180</v>
      </c>
      <c r="E711" t="s">
        <v>6782</v>
      </c>
      <c r="F711" t="str">
        <f>CONCATENATE(C711," ",D711," ",E711)</f>
        <v>AVENUE ALBERT JACQUART 60180 NOGENT SUR OISE</v>
      </c>
      <c r="L711" t="str">
        <f>CONCATENATE("insert into affaires(codeAffaire, nomChantier, rue, codePostal, Ville,lat,lon) values('",A711,"', '",B711,"', '",C711,"', '",D711,"', '",E711,"', ",H711,", ",I711,");")</f>
        <v>insert into affaires(codeAffaire, nomChantier, rue, codePostal, Ville,lat,lon) values('3183650', 'CONSTRUCTION D''UNE MOSQUEE', 'AVENUE ALBERT JACQUART', '60180', 'NOGENT SUR OISE', , );</v>
      </c>
    </row>
    <row r="712" spans="1:12" hidden="1">
      <c r="A712" s="6">
        <v>3179513</v>
      </c>
      <c r="B712" t="s">
        <v>1223</v>
      </c>
      <c r="C712" t="s">
        <v>1224</v>
      </c>
      <c r="D712" s="6">
        <v>93130</v>
      </c>
      <c r="E712" t="s">
        <v>1225</v>
      </c>
      <c r="F712" t="str">
        <f>CONCATENATE(C712," ",D712," ",E712)</f>
        <v>RUE LARMATINE 93130 NOISY LE SEC</v>
      </c>
      <c r="L712" t="str">
        <f>CONCATENATE("insert into affaires(codeAffaire, nomChantier, rue, codePostal, Ville,lat,lon) values('",A712,"', '",B712,"', '",C712,"', '",D712,"', '",E712,"', ",H712,", ",I712,");")</f>
        <v>insert into affaires(codeAffaire, nomChantier, rue, codePostal, Ville,lat,lon) values('3179513', 'COLLEGE', 'RUE LARMATINE', '93130', 'NOISY LE SEC', , );</v>
      </c>
    </row>
    <row r="713" spans="1:12">
      <c r="A713" s="6">
        <v>3183099</v>
      </c>
      <c r="B713" t="s">
        <v>911</v>
      </c>
      <c r="C713" t="s">
        <v>7155</v>
      </c>
      <c r="D713" s="6">
        <v>76960</v>
      </c>
      <c r="E713" t="s">
        <v>913</v>
      </c>
      <c r="F713" t="str">
        <f>CONCATENATE(C713," ",D713," ",E713)</f>
        <v>1 RUE DE L''ABBAYE 76960 NOTRE DAME DE BONDEVILLE</v>
      </c>
      <c r="G713" t="s">
        <v>7829</v>
      </c>
      <c r="H713" t="s">
        <v>7830</v>
      </c>
      <c r="I713" t="s">
        <v>7831</v>
      </c>
      <c r="J713" t="s">
        <v>7832</v>
      </c>
      <c r="L713" t="str">
        <f>CONCATENATE("insert into affaires(codeAffaire, nomChantier, rue, codePostal, Ville,lat,lon) values('",A713,"', '",B713,"', '",C713,"', '",D713,"', '",E713,"', ",H713,", ",I713,");")</f>
        <v>insert into affaires(codeAffaire, nomChantier, rue, codePostal, Ville,lat,lon) values('3183099', 'THOR ASPEN', '1 RUE DE L''ABBAYE', '76960', 'NOTRE DAME DE BONDEVILLE', 49.495129, 1.04435);</v>
      </c>
    </row>
    <row r="714" spans="1:12" hidden="1">
      <c r="A714" s="6">
        <v>3185368</v>
      </c>
      <c r="B714" t="s">
        <v>6338</v>
      </c>
      <c r="C714" t="s">
        <v>6339</v>
      </c>
      <c r="D714" s="6">
        <v>35410</v>
      </c>
      <c r="E714" t="s">
        <v>6340</v>
      </c>
      <c r="F714" t="str">
        <f>CONCATENATE(C714," ",D714," ",E714)</f>
        <v>RUE DE L ECOTAY 35410 NOUVOITOU</v>
      </c>
      <c r="L714" t="str">
        <f>CONCATENATE("insert into affaires(codeAffaire, nomChantier, rue, codePostal, Ville,lat,lon) values('",A714,"', '",B714,"', '",C714,"', '",D714,"', '",E714,"', ",H714,", ",I714,");")</f>
        <v>insert into affaires(codeAffaire, nomChantier, rue, codePostal, Ville,lat,lon) values('3185368', 'PREVOST', 'RUE DE L ECOTAY', '35410', 'NOUVOITOU', , );</v>
      </c>
    </row>
    <row r="715" spans="1:12" hidden="1">
      <c r="A715" s="6">
        <v>3179865</v>
      </c>
      <c r="B715" t="s">
        <v>5341</v>
      </c>
      <c r="C715" t="s">
        <v>5342</v>
      </c>
      <c r="D715" s="6" t="s">
        <v>7230</v>
      </c>
      <c r="E715" t="s">
        <v>5343</v>
      </c>
      <c r="F715" t="str">
        <f>CONCATENATE(C715," ",D715," ",E715)</f>
        <v>61 RUE JEAN JAURES 08700 NOUZONVILLE</v>
      </c>
      <c r="L715" t="str">
        <f>CONCATENATE("insert into affaires(codeAffaire, nomChantier, rue, codePostal, Ville,lat,lon) values('",A715,"', '",B715,"', '",C715,"', '",D715,"', '",E715,"', ",H715,", ",I715,");")</f>
        <v>insert into affaires(codeAffaire, nomChantier, rue, codePostal, Ville,lat,lon) values('3179865', 'ECOLE STE THERESE', '61 RUE JEAN JAURES', '08700', 'NOUZONVILLE', , );</v>
      </c>
    </row>
    <row r="716" spans="1:12" hidden="1">
      <c r="A716" s="6">
        <v>3181909</v>
      </c>
      <c r="B716" t="s">
        <v>2075</v>
      </c>
      <c r="C716" t="s">
        <v>2076</v>
      </c>
      <c r="D716" s="6">
        <v>35230</v>
      </c>
      <c r="E716" t="s">
        <v>2077</v>
      </c>
      <c r="F716" t="str">
        <f>CONCATENATE(C716," ",D716," ",E716)</f>
        <v>RUE MATHURIN-MEHEUT 35230 NOYAL CHATILLON SUR SEICHE</v>
      </c>
      <c r="L716" t="str">
        <f>CONCATENATE("insert into affaires(codeAffaire, nomChantier, rue, codePostal, Ville,lat,lon) values('",A716,"', '",B716,"', '",C716,"', '",D716,"', '",E716,"', ",H716,", ",I716,");")</f>
        <v>insert into affaires(codeAffaire, nomChantier, rue, codePostal, Ville,lat,lon) values('3181909', 'KERLORSON STUDIOS ET BUREAUX', 'RUE MATHURIN-MEHEUT', '35230', 'NOYAL CHATILLON SUR SEICHE', , );</v>
      </c>
    </row>
    <row r="717" spans="1:12" hidden="1">
      <c r="A717" s="6">
        <v>3174339</v>
      </c>
      <c r="B717" t="s">
        <v>3994</v>
      </c>
      <c r="C717" t="s">
        <v>139</v>
      </c>
      <c r="D717" s="6">
        <v>35530</v>
      </c>
      <c r="E717" t="s">
        <v>3995</v>
      </c>
      <c r="F717" t="str">
        <f>CONCATENATE(C717," ",D717," ",E717)</f>
        <v>- 35530 NOYAL SUR VILAINE</v>
      </c>
      <c r="L717" t="str">
        <f>CONCATENATE("insert into affaires(codeAffaire, nomChantier, rue, codePostal, Ville,lat,lon) values('",A717,"', '",B717,"', '",C717,"', '",D717,"', '",E717,"', ",H717,", ",I717,");")</f>
        <v>insert into affaires(codeAffaire, nomChantier, rue, codePostal, Ville,lat,lon) values('3174339', 'OUEST CONCEPT', '-', '35530', 'NOYAL SUR VILAINE', , );</v>
      </c>
    </row>
    <row r="718" spans="1:12" hidden="1">
      <c r="A718" s="6">
        <v>3184444</v>
      </c>
      <c r="B718" t="s">
        <v>1802</v>
      </c>
      <c r="C718" t="s">
        <v>1803</v>
      </c>
      <c r="D718" s="6">
        <v>60400</v>
      </c>
      <c r="E718" t="s">
        <v>1804</v>
      </c>
      <c r="F718" t="str">
        <f>CONCATENATE(C718," ",D718," ",E718)</f>
        <v>RUE DE L EUROPE 60400 NOYON</v>
      </c>
      <c r="L718" t="str">
        <f>CONCATENATE("insert into affaires(codeAffaire, nomChantier, rue, codePostal, Ville,lat,lon) values('",A718,"', '",B718,"', '",C718,"', '",D718,"', '",E718,"', ",H718,", ",I718,");")</f>
        <v>insert into affaires(codeAffaire, nomChantier, rue, codePostal, Ville,lat,lon) values('3184444', 'LOCAL SPRINKLER', 'RUE DE L EUROPE', '60400', 'NOYON', , );</v>
      </c>
    </row>
    <row r="719" spans="1:12" hidden="1">
      <c r="A719" s="6">
        <v>3184623</v>
      </c>
      <c r="B719" t="s">
        <v>1958</v>
      </c>
      <c r="C719" t="s">
        <v>1959</v>
      </c>
      <c r="D719" s="6">
        <v>68127</v>
      </c>
      <c r="E719" t="s">
        <v>1960</v>
      </c>
      <c r="F719" t="str">
        <f>CONCATENATE(C719," ",D719," ",E719)</f>
        <v>RUE DE LA HARDT 68127 OBERENTZEN</v>
      </c>
      <c r="L719" t="str">
        <f>CONCATENATE("insert into affaires(codeAffaire, nomChantier, rue, codePostal, Ville,lat,lon) values('",A719,"', '",B719,"', '",C719,"', '",D719,"', '",E719,"', ",H719,", ",I719,");")</f>
        <v>insert into affaires(codeAffaire, nomChantier, rue, codePostal, Ville,lat,lon) values('3184623', 'MAISON INDIVIDUELLE', 'RUE DE LA HARDT', '68127', 'OBERENTZEN', , );</v>
      </c>
    </row>
    <row r="720" spans="1:12" hidden="1">
      <c r="A720" s="6">
        <v>3178673</v>
      </c>
      <c r="B720" t="s">
        <v>1566</v>
      </c>
      <c r="C720" t="s">
        <v>1567</v>
      </c>
      <c r="D720" s="6">
        <v>19130</v>
      </c>
      <c r="E720" t="s">
        <v>1568</v>
      </c>
      <c r="F720" t="str">
        <f>CONCATENATE(C720," ",D720," ",E720)</f>
        <v>ESPACE LOISISRS 19130 OBJAT</v>
      </c>
      <c r="L720" t="str">
        <f>CONCATENATE("insert into affaires(codeAffaire, nomChantier, rue, codePostal, Ville,lat,lon) values('",A720,"', '",B720,"', '",C720,"', '",D720,"', '",E720,"', ",H720,", ",I720,");")</f>
        <v>insert into affaires(codeAffaire, nomChantier, rue, codePostal, Ville,lat,lon) values('3178673', 'ECO-PISCINE', 'ESPACE LOISISRS', '19130', 'OBJAT', , );</v>
      </c>
    </row>
    <row r="721" spans="1:12" hidden="1">
      <c r="A721" s="6">
        <v>3183901</v>
      </c>
      <c r="B721" t="s">
        <v>6064</v>
      </c>
      <c r="C721" t="s">
        <v>6065</v>
      </c>
      <c r="D721" s="6">
        <v>76550</v>
      </c>
      <c r="E721" t="s">
        <v>6066</v>
      </c>
      <c r="F721" t="str">
        <f>CONCATENATE(C721," ",D721," ",E721)</f>
        <v>501 RUE DU CHATEAU - NEUFMESNIL 76550 OFFRANVILLE</v>
      </c>
      <c r="L721" t="str">
        <f>CONCATENATE("insert into affaires(codeAffaire, nomChantier, rue, codePostal, Ville,lat,lon) values('",A721,"', '",B721,"', '",C721,"', '",D721,"', '",E721,"', ",H721,", ",I721,");")</f>
        <v>insert into affaires(codeAffaire, nomChantier, rue, codePostal, Ville,lat,lon) values('3183901', 'GYMNASE LYCEE JEAN ROSTAND', '501 RUE DU CHATEAU - NEUFMESNIL', '76550', 'OFFRANVILLE', , );</v>
      </c>
    </row>
    <row r="722" spans="1:12" hidden="1">
      <c r="A722" s="6">
        <v>3169768</v>
      </c>
      <c r="B722" t="s">
        <v>6790</v>
      </c>
      <c r="C722" t="s">
        <v>6791</v>
      </c>
      <c r="D722" s="6">
        <v>85340</v>
      </c>
      <c r="E722" t="s">
        <v>6792</v>
      </c>
      <c r="F722" t="str">
        <f>CONCATENATE(C722," ",D722," ",E722)</f>
        <v>28 RUE CHATEAUBRIAND 85340 OLONNE SUR MER</v>
      </c>
      <c r="L722" t="str">
        <f>CONCATENATE("insert into affaires(codeAffaire, nomChantier, rue, codePostal, Ville,lat,lon) values('",A722,"', '",B722,"', '",C722,"', '",D722,"', '",E722,"', ",H722,", ",I722,");")</f>
        <v>insert into affaires(codeAffaire, nomChantier, rue, codePostal, Ville,lat,lon) values('3169768', 'COLLEGE PAUL LANGEVIN', '28 RUE CHATEAUBRIAND', '85340', 'OLONNE SUR MER', , );</v>
      </c>
    </row>
    <row r="723" spans="1:12" hidden="1">
      <c r="A723" s="6">
        <v>3172448</v>
      </c>
      <c r="B723" t="s">
        <v>1438</v>
      </c>
      <c r="C723" t="s">
        <v>1439</v>
      </c>
      <c r="D723" s="6">
        <v>12000</v>
      </c>
      <c r="E723" t="s">
        <v>1440</v>
      </c>
      <c r="F723" t="str">
        <f>CONCATENATE(C723," ",D723," ",E723)</f>
        <v>AVENUE LES BALQUIERES 12000 ONET LE CHATEAU</v>
      </c>
      <c r="L723" t="str">
        <f>CONCATENATE("insert into affaires(codeAffaire, nomChantier, rue, codePostal, Ville,lat,lon) values('",A723,"', '",B723,"', '",C723,"', '",D723,"', '",E723,"', ",H723,", ",I723,");")</f>
        <v>insert into affaires(codeAffaire, nomChantier, rue, codePostal, Ville,lat,lon) values('3172448', 'NS RESIDENCE', 'AVENUE LES BALQUIERES', '12000', 'ONET LE CHATEAU', , );</v>
      </c>
    </row>
    <row r="724" spans="1:12" hidden="1">
      <c r="A724" s="6">
        <v>3183386</v>
      </c>
      <c r="B724" t="s">
        <v>1875</v>
      </c>
      <c r="C724" t="s">
        <v>1876</v>
      </c>
      <c r="D724" s="6">
        <v>12000</v>
      </c>
      <c r="E724" t="s">
        <v>1440</v>
      </c>
      <c r="F724" t="str">
        <f>CONCATENATE(C724," ",D724," ",E724)</f>
        <v>RUE DE LA ROQUE 12000 ONET LE CHATEAU</v>
      </c>
      <c r="L724" t="str">
        <f>CONCATENATE("insert into affaires(codeAffaire, nomChantier, rue, codePostal, Ville,lat,lon) values('",A724,"', '",B724,"', '",C724,"', '",D724,"', '",E724,"', ",H724,", ",I724,");")</f>
        <v>insert into affaires(codeAffaire, nomChantier, rue, codePostal, Ville,lat,lon) values('3183386', 'LYCEE AGRICOLE LA ROQUE', 'RUE DE LA ROQUE', '12000', 'ONET LE CHATEAU', , );</v>
      </c>
    </row>
    <row r="725" spans="1:12" hidden="1">
      <c r="A725" s="6">
        <v>3182415</v>
      </c>
      <c r="B725" t="s">
        <v>4974</v>
      </c>
      <c r="C725" t="s">
        <v>4975</v>
      </c>
      <c r="D725" s="6">
        <v>78630</v>
      </c>
      <c r="E725" t="s">
        <v>4976</v>
      </c>
      <c r="F725" t="str">
        <f>CONCATENATE(C725," ",D725," ",E725)</f>
        <v>RUE DE TRESSANCOURT 78630 ORGEVAL</v>
      </c>
      <c r="L725" t="str">
        <f>CONCATENATE("insert into affaires(codeAffaire, nomChantier, rue, codePostal, Ville,lat,lon) values('",A725,"', '",B725,"', '",C725,"', '",D725,"', '",E725,"', ",H725,", ",I725,");")</f>
        <v>insert into affaires(codeAffaire, nomChantier, rue, codePostal, Ville,lat,lon) values('3182415', 'MI NJIFOUNTAWOUA', 'RUE DE TRESSANCOURT', '78630', 'ORGEVAL', , );</v>
      </c>
    </row>
    <row r="726" spans="1:12" hidden="1">
      <c r="A726" s="6">
        <v>3177148</v>
      </c>
      <c r="B726" t="s">
        <v>4262</v>
      </c>
      <c r="C726" t="s">
        <v>4263</v>
      </c>
      <c r="D726" s="6">
        <v>45000</v>
      </c>
      <c r="E726" t="s">
        <v>4264</v>
      </c>
      <c r="F726" t="str">
        <f>CONCATENATE(C726," ",D726," ",E726)</f>
        <v>RUE DU DOCTEUR GUY CIVIL 45000 ORLEANS</v>
      </c>
      <c r="L726" t="str">
        <f>CONCATENATE("insert into affaires(codeAffaire, nomChantier, rue, codePostal, Ville,lat,lon) values('",A726,"', '",B726,"', '",C726,"', '",D726,"', '",E726,"', ",H726,", ",I726,");")</f>
        <v>insert into affaires(codeAffaire, nomChantier, rue, codePostal, Ville,lat,lon) values('3177148', '49 LOGEMENTS NEXITY - ORLEANS', 'RUE DU DOCTEUR GUY CIVIL', '45000', 'ORLEANS', , );</v>
      </c>
    </row>
    <row r="727" spans="1:12" hidden="1">
      <c r="A727" s="6">
        <v>3178938</v>
      </c>
      <c r="B727" t="s">
        <v>7904</v>
      </c>
      <c r="C727" t="s">
        <v>1671</v>
      </c>
      <c r="D727" s="6">
        <v>94310</v>
      </c>
      <c r="E727" t="s">
        <v>1672</v>
      </c>
      <c r="F727" t="str">
        <f>CONCATENATE(C727," ",D727," ",E727)</f>
        <v>AEROPORT 94310 ORLY</v>
      </c>
      <c r="L727" t="str">
        <f>CONCATENATE("insert into affaires(codeAffaire, nomChantier, rue, codePostal, Ville,lat,lon) values('",A727,"', '",B727,"', '",C727,"', '",D727,"', '",E727,"', ",H727,", ",I727,");")</f>
        <v>insert into affaires(codeAffaire, nomChantier, rue, codePostal, Ville,lat,lon) values('3178938', 'ORLY SUD REFONTE', 'AEROPORT', '94310', 'ORLY', , );</v>
      </c>
    </row>
    <row r="728" spans="1:12" hidden="1">
      <c r="A728" s="6">
        <v>3178405</v>
      </c>
      <c r="B728" t="s">
        <v>6980</v>
      </c>
      <c r="C728" t="s">
        <v>7905</v>
      </c>
      <c r="D728" s="6">
        <v>94310</v>
      </c>
      <c r="E728" t="s">
        <v>1672</v>
      </c>
      <c r="F728" t="str">
        <f>CONCATENATE(C728," ",D728," ",E728)</f>
        <v>AEROPORT ORLY  94310 ORLY</v>
      </c>
      <c r="L728" t="str">
        <f>CONCATENATE("insert into affaires(codeAffaire, nomChantier, rue, codePostal, Ville,lat,lon) values('",A728,"', '",B728,"', '",C728,"', '",D728,"', '",E728,"', ",H728,", ",I728,");")</f>
        <v>insert into affaires(codeAffaire, nomChantier, rue, codePostal, Ville,lat,lon) values('3178405', 'RENOVATION PISTE 3', 'AEROPORT ORLY ', '94310', 'ORLY', , );</v>
      </c>
    </row>
    <row r="729" spans="1:12" hidden="1">
      <c r="A729" s="6">
        <v>3183655</v>
      </c>
      <c r="B729" t="s">
        <v>7132</v>
      </c>
      <c r="C729" t="s">
        <v>139</v>
      </c>
      <c r="D729" s="6">
        <v>57420</v>
      </c>
      <c r="E729" t="s">
        <v>4613</v>
      </c>
      <c r="F729" t="str">
        <f>CONCATENATE(C729," ",D729," ",E729)</f>
        <v>- 57420 ORNY</v>
      </c>
      <c r="L729" t="str">
        <f>CONCATENATE("insert into affaires(codeAffaire, nomChantier, rue, codePostal, Ville,lat,lon) values('",A729,"', '",B729,"', '",C729,"', '",D729,"', '",E729,"', ",H729,", ",I729,");")</f>
        <v>insert into affaires(codeAffaire, nomChantier, rue, codePostal, Ville,lat,lon) values('3183655', 'DEVERSOIR D''ORAGE', '-', '57420', 'ORNY', , );</v>
      </c>
    </row>
    <row r="730" spans="1:12" hidden="1">
      <c r="A730" s="6">
        <v>3181410</v>
      </c>
      <c r="B730" t="s">
        <v>5177</v>
      </c>
      <c r="C730" t="s">
        <v>5178</v>
      </c>
      <c r="D730" s="6">
        <v>91400</v>
      </c>
      <c r="E730" t="s">
        <v>5179</v>
      </c>
      <c r="F730" t="str">
        <f>CONCATENATE(C730," ",D730," ",E730)</f>
        <v>6 RUE JEAN LOUIS ARCHANGE 91400 ORSAY</v>
      </c>
      <c r="L730" t="str">
        <f>CONCATENATE("insert into affaires(codeAffaire, nomChantier, rue, codePostal, Ville,lat,lon) values('",A730,"', '",B730,"', '",C730,"', '",D730,"', '",E730,"', ",H730,", ",I730,");")</f>
        <v>insert into affaires(codeAffaire, nomChantier, rue, codePostal, Ville,lat,lon) values('3181410', 'LOGTS JEAN LOUIS ARCHANGE', '6 RUE JEAN LOUIS ARCHANGE', '91400', 'ORSAY', , );</v>
      </c>
    </row>
    <row r="731" spans="1:12" hidden="1">
      <c r="A731" s="6">
        <v>3182670</v>
      </c>
      <c r="B731" t="s">
        <v>5256</v>
      </c>
      <c r="D731" s="6">
        <v>66560</v>
      </c>
      <c r="E731" t="s">
        <v>5258</v>
      </c>
      <c r="F731" t="str">
        <f>CONCATENATE(C731," ",D731," ",E731)</f>
        <v xml:space="preserve"> 66560 ORTAFFA</v>
      </c>
      <c r="L731" t="str">
        <f>CONCATENATE("insert into affaires(codeAffaire, nomChantier, rue, codePostal, Ville,lat,lon) values('",A731,"', '",B731,"', '",C731,"', '",D731,"', '",E731,"', ",H731,", ",I731,");")</f>
        <v>insert into affaires(codeAffaire, nomChantier, rue, codePostal, Ville,lat,lon) values('3182670', 'CENTRE ECONOMIQUE', '', '66560', 'ORTAFFA', , );</v>
      </c>
    </row>
    <row r="732" spans="1:12" hidden="1">
      <c r="A732" s="6">
        <v>3180422</v>
      </c>
      <c r="B732" t="s">
        <v>4406</v>
      </c>
      <c r="C732" t="s">
        <v>4407</v>
      </c>
      <c r="D732" s="6">
        <v>44700</v>
      </c>
      <c r="E732" t="s">
        <v>4408</v>
      </c>
      <c r="F732" t="str">
        <f>CONCATENATE(C732," ",D732," ",E732)</f>
        <v>RUE DU BIGNON 44700 ORVAULT</v>
      </c>
      <c r="L732" t="str">
        <f>CONCATENATE("insert into affaires(codeAffaire, nomChantier, rue, codePostal, Ville,lat,lon) values('",A732,"', '",B732,"', '",C732,"', '",D732,"', '",E732,"', ",H732,", ",I732,");")</f>
        <v>insert into affaires(codeAffaire, nomChantier, rue, codePostal, Ville,lat,lon) values('3180422', 'RESIDENCE VAN GOGH - NANTES', 'RUE DU BIGNON', '44700', 'ORVAULT', , );</v>
      </c>
    </row>
    <row r="733" spans="1:12">
      <c r="A733" s="6">
        <v>3173300</v>
      </c>
      <c r="B733" t="s">
        <v>636</v>
      </c>
      <c r="C733" t="s">
        <v>637</v>
      </c>
      <c r="D733" s="6">
        <v>76430</v>
      </c>
      <c r="E733" t="s">
        <v>638</v>
      </c>
      <c r="F733" t="str">
        <f>CONCATENATE(C733," ",D733," ",E733)</f>
        <v>PARC LOGISTIQUE DU PONT DE NORMANDIE - PORT 49-50 76430 OUDALLE</v>
      </c>
      <c r="G733" t="s">
        <v>7628</v>
      </c>
      <c r="H733" t="s">
        <v>7629</v>
      </c>
      <c r="I733" t="s">
        <v>7630</v>
      </c>
      <c r="J733" t="s">
        <v>7631</v>
      </c>
      <c r="L733" t="str">
        <f>CONCATENATE("insert into affaires(codeAffaire, nomChantier, rue, codePostal, Ville,lat,lon) values('",A733,"', '",B733,"', '",C733,"', '",D733,"', '",E733,"', ",H733,", ",I733,");")</f>
        <v>insert into affaires(codeAffaire, nomChantier, rue, codePostal, Ville,lat,lon) values('3173300', 'STOCKESPACE', 'PARC LOGISTIQUE DU PONT DE NORMANDIE - PORT 49-50', '76430', 'OUDALLE', 49.469876, 0.268992);</v>
      </c>
    </row>
    <row r="734" spans="1:12" hidden="1">
      <c r="A734" s="6">
        <v>3183208</v>
      </c>
      <c r="B734" t="s">
        <v>4341</v>
      </c>
      <c r="C734" t="s">
        <v>4342</v>
      </c>
      <c r="D734" s="6" t="s">
        <v>7224</v>
      </c>
      <c r="E734" t="s">
        <v>4343</v>
      </c>
      <c r="F734" t="str">
        <f>CONCATENATE(C734," ",D734," ",E734)</f>
        <v>Avenue de la Paix 09100 PAMIERS</v>
      </c>
      <c r="L734" t="str">
        <f>CONCATENATE("insert into affaires(codeAffaire, nomChantier, rue, codePostal, Ville,lat,lon) values('",A734,"', '",B734,"', '",C734,"', '",D734,"', '",E734,"', ",H734,", ",I734,");")</f>
        <v>insert into affaires(codeAffaire, nomChantier, rue, codePostal, Ville,lat,lon) values('3183208', 'LYCEE LES JACOBINS', 'Avenue de la Paix', '09100', 'PAMIERS', , );</v>
      </c>
    </row>
    <row r="735" spans="1:12" hidden="1">
      <c r="A735" s="6">
        <v>3174954</v>
      </c>
      <c r="B735" t="s">
        <v>6307</v>
      </c>
      <c r="C735" t="s">
        <v>6308</v>
      </c>
      <c r="D735" s="6">
        <v>87350</v>
      </c>
      <c r="E735" t="s">
        <v>6309</v>
      </c>
      <c r="F735" t="str">
        <f>CONCATENATE(C735," ",D735," ",E735)</f>
        <v>RUE DE LA FILATURE PAR AV DU PRESIDENT VINCENT AURIOL 87350 PANAZOL</v>
      </c>
      <c r="L735" t="str">
        <f>CONCATENATE("insert into affaires(codeAffaire, nomChantier, rue, codePostal, Ville,lat,lon) values('",A735,"', '",B735,"', '",C735,"', '",D735,"', '",E735,"', ",H735,", ",I735,");")</f>
        <v>insert into affaires(codeAffaire, nomChantier, rue, codePostal, Ville,lat,lon) values('3174954', 'ESPACE MULTIFONCTIONNEL', 'RUE DE LA FILATURE PAR AV DU PRESIDENT VINCENT AURIOL', '87350', 'PANAZOL', , );</v>
      </c>
    </row>
    <row r="736" spans="1:12" hidden="1">
      <c r="A736" s="6">
        <v>3182389</v>
      </c>
      <c r="B736" t="s">
        <v>6988</v>
      </c>
      <c r="C736" t="s">
        <v>6989</v>
      </c>
      <c r="D736" s="6">
        <v>93500</v>
      </c>
      <c r="E736" t="s">
        <v>2187</v>
      </c>
      <c r="F736" t="str">
        <f>CONCATENATE(C736," ",D736," ",E736)</f>
        <v>35 RUE JULES AUFFRET 93500 PANTIN</v>
      </c>
      <c r="L736" t="str">
        <f>CONCATENATE("insert into affaires(codeAffaire, nomChantier, rue, codePostal, Ville,lat,lon) values('",A736,"', '",B736,"', '",C736,"', '",D736,"', '",E736,"', ",H736,", ",I736,");")</f>
        <v>insert into affaires(codeAffaire, nomChantier, rue, codePostal, Ville,lat,lon) values('3182389', 'ETOILE 23 - PANTIN', '35 RUE JULES AUFFRET', '93500', 'PANTIN', , );</v>
      </c>
    </row>
    <row r="737" spans="1:12" hidden="1">
      <c r="A737" s="6">
        <v>3182091</v>
      </c>
      <c r="B737" t="s">
        <v>5917</v>
      </c>
      <c r="C737" t="s">
        <v>5918</v>
      </c>
      <c r="D737" s="6">
        <v>93500</v>
      </c>
      <c r="E737" t="s">
        <v>2187</v>
      </c>
      <c r="F737" t="str">
        <f>CONCATENATE(C737," ",D737," ",E737)</f>
        <v>45 RUE GABRIELLE JOSSERAND 93500 PANTIN</v>
      </c>
      <c r="L737" t="str">
        <f>CONCATENATE("insert into affaires(codeAffaire, nomChantier, rue, codePostal, Ville,lat,lon) values('",A737,"', '",B737,"', '",C737,"', '",D737,"', '",E737,"', ",H737,", ",I737,");")</f>
        <v>insert into affaires(codeAffaire, nomChantier, rue, codePostal, Ville,lat,lon) values('3182091', 'LOCAL TECHNIQUE', '45 RUE GABRIELLE JOSSERAND', '93500', 'PANTIN', , );</v>
      </c>
    </row>
    <row r="738" spans="1:12" hidden="1">
      <c r="A738" s="6">
        <v>3181982</v>
      </c>
      <c r="B738" t="s">
        <v>2185</v>
      </c>
      <c r="C738" t="s">
        <v>7166</v>
      </c>
      <c r="D738" s="6">
        <v>93500</v>
      </c>
      <c r="E738" t="s">
        <v>2187</v>
      </c>
      <c r="F738" t="str">
        <f>CONCATENATE(C738," ",D738," ",E738)</f>
        <v>RUE DE L''ANCIEN CANAL 93500 PANTIN</v>
      </c>
      <c r="L738" t="str">
        <f>CONCATENATE("insert into affaires(codeAffaire, nomChantier, rue, codePostal, Ville,lat,lon) values('",A738,"', '",B738,"', '",C738,"', '",D738,"', '",E738,"', ",H738,", ",I738,");")</f>
        <v>insert into affaires(codeAffaire, nomChantier, rue, codePostal, Ville,lat,lon) values('3181982', 'GPE SCOLAIRE - ZAC DU PORT', 'RUE DE L''ANCIEN CANAL', '93500', 'PANTIN', , );</v>
      </c>
    </row>
    <row r="739" spans="1:12" hidden="1">
      <c r="A739" s="6">
        <v>3177527</v>
      </c>
      <c r="B739" t="s">
        <v>5701</v>
      </c>
      <c r="C739" t="s">
        <v>5702</v>
      </c>
      <c r="D739" s="6">
        <v>33290</v>
      </c>
      <c r="E739" t="s">
        <v>5703</v>
      </c>
      <c r="F739" t="str">
        <f>CONCATENATE(C739," ",D739," ",E739)</f>
        <v>Rue Marcel Bensac 33290 PAREMPUYRE</v>
      </c>
      <c r="L739" t="str">
        <f>CONCATENATE("insert into affaires(codeAffaire, nomChantier, rue, codePostal, Ville,lat,lon) values('",A739,"', '",B739,"', '",C739,"', '",D739,"', '",E739,"', ",H739,", ",I739,");")</f>
        <v>insert into affaires(codeAffaire, nomChantier, rue, codePostal, Ville,lat,lon) values('3177527', 'RESIDENCES COCOON ET MELODY', 'Rue Marcel Bensac', '33290', 'PAREMPUYRE', , );</v>
      </c>
    </row>
    <row r="740" spans="1:12" hidden="1">
      <c r="A740" s="6">
        <v>3167345</v>
      </c>
      <c r="B740" t="s">
        <v>6848</v>
      </c>
      <c r="C740" t="s">
        <v>6849</v>
      </c>
      <c r="D740" s="6">
        <v>75006</v>
      </c>
      <c r="E740" t="s">
        <v>519</v>
      </c>
      <c r="F740" t="str">
        <f>CONCATENATE(C740," ",D740," ",E740)</f>
        <v>60 BOULEVARD ST MICHEL 75006 PARIS</v>
      </c>
      <c r="L740" t="str">
        <f>CONCATENATE("insert into affaires(codeAffaire, nomChantier, rue, codePostal, Ville,lat,lon) values('",A740,"', '",B740,"', '",C740,"', '",D740,"', '",E740,"', ",H740,", ",I740,");")</f>
        <v>insert into affaires(codeAffaire, nomChantier, rue, codePostal, Ville,lat,lon) values('3167345', 'ECOLE DES MINES - AMPHI', '60 BOULEVARD ST MICHEL', '75006', 'PARIS', , );</v>
      </c>
    </row>
    <row r="741" spans="1:12" hidden="1">
      <c r="A741" s="6">
        <v>3181198</v>
      </c>
      <c r="B741" t="s">
        <v>2284</v>
      </c>
      <c r="C741" t="s">
        <v>2285</v>
      </c>
      <c r="D741" s="6">
        <v>75008</v>
      </c>
      <c r="E741" t="s">
        <v>519</v>
      </c>
      <c r="F741" t="str">
        <f>CONCATENATE(C741," ",D741," ",E741)</f>
        <v>21 BD MALESHERBES 75008 PARIS</v>
      </c>
      <c r="L741" t="str">
        <f>CONCATENATE("insert into affaires(codeAffaire, nomChantier, rue, codePostal, Ville,lat,lon) values('",A741,"', '",B741,"', '",C741,"', '",D741,"', '",E741,"', ",H741,", ",I741,");")</f>
        <v>insert into affaires(codeAffaire, nomChantier, rue, codePostal, Ville,lat,lon) values('3181198', '21 MALESHERBES - PARIS', '21 BD MALESHERBES', '75008', 'PARIS', , );</v>
      </c>
    </row>
    <row r="742" spans="1:12">
      <c r="A742" s="6">
        <v>3174800</v>
      </c>
      <c r="B742" t="s">
        <v>646</v>
      </c>
      <c r="C742" t="s">
        <v>647</v>
      </c>
      <c r="D742" s="6">
        <v>75010</v>
      </c>
      <c r="E742" t="s">
        <v>519</v>
      </c>
      <c r="F742" t="str">
        <f>CONCATENATE(C742," ",D742," ",E742)</f>
        <v>12 RUE BOSSUET 75010 PARIS</v>
      </c>
      <c r="G742" t="s">
        <v>7636</v>
      </c>
      <c r="H742" t="s">
        <v>7637</v>
      </c>
      <c r="I742" t="s">
        <v>7638</v>
      </c>
      <c r="J742" t="s">
        <v>7639</v>
      </c>
      <c r="L742" t="str">
        <f>CONCATENATE("insert into affaires(codeAffaire, nomChantier, rue, codePostal, Ville,lat,lon) values('",A742,"', '",B742,"', '",C742,"', '",D742,"', '",E742,"', ",H742,", ",I742,");")</f>
        <v>insert into affaires(codeAffaire, nomChantier, rue, codePostal, Ville,lat,lon) values('3174800', 'MAISON DES JEUNES /2B', '12 RUE BOSSUET', '75010', 'PARIS', 48.878801, 2.352486);</v>
      </c>
    </row>
    <row r="743" spans="1:12">
      <c r="A743" s="6">
        <v>3179777</v>
      </c>
      <c r="B743" t="s">
        <v>950</v>
      </c>
      <c r="C743" t="s">
        <v>951</v>
      </c>
      <c r="D743" s="6">
        <v>75011</v>
      </c>
      <c r="E743" t="s">
        <v>519</v>
      </c>
      <c r="F743" t="str">
        <f>CONCATENATE(C743," ",D743," ",E743)</f>
        <v>9-11 RUE CHARRIERE 75011 PARIS</v>
      </c>
      <c r="G743" t="s">
        <v>7861</v>
      </c>
      <c r="H743" t="s">
        <v>7862</v>
      </c>
      <c r="I743" t="s">
        <v>7863</v>
      </c>
      <c r="J743" t="s">
        <v>7864</v>
      </c>
      <c r="L743" t="str">
        <f>CONCATENATE("insert into affaires(codeAffaire, nomChantier, rue, codePostal, Ville,lat,lon) values('",A743,"', '",B743,"', '",C743,"', '",D743,"', '",E743,"', ",H743,", ",I743,");")</f>
        <v>insert into affaires(codeAffaire, nomChantier, rue, codePostal, Ville,lat,lon) values('3179777', 'CONSTRUCTION 9 LOGTS', '9-11 RUE CHARRIERE', '75011', 'PARIS', 48.853152, 2.381932);</v>
      </c>
    </row>
    <row r="744" spans="1:12" hidden="1">
      <c r="A744" s="6">
        <v>3178117</v>
      </c>
      <c r="B744" t="s">
        <v>5530</v>
      </c>
      <c r="C744" t="s">
        <v>5531</v>
      </c>
      <c r="D744" s="6">
        <v>75012</v>
      </c>
      <c r="E744" t="s">
        <v>519</v>
      </c>
      <c r="F744" t="str">
        <f>CONCATENATE(C744," ",D744," ",E744)</f>
        <v>133 BOULEVARD DIDEROT 75012 PARIS</v>
      </c>
      <c r="L744" t="str">
        <f>CONCATENATE("insert into affaires(codeAffaire, nomChantier, rue, codePostal, Ville,lat,lon) values('",A744,"', '",B744,"', '",C744,"', '",D744,"', '",E744,"', ",H744,", ",I744,");")</f>
        <v>insert into affaires(codeAffaire, nomChantier, rue, codePostal, Ville,lat,lon) values('3178117', 'MK2 NATION - DIDEROT', '133 BOULEVARD DIDEROT', '75012', 'PARIS', , );</v>
      </c>
    </row>
    <row r="745" spans="1:12">
      <c r="A745" s="6">
        <v>3180225</v>
      </c>
      <c r="B745" t="s">
        <v>564</v>
      </c>
      <c r="C745" t="s">
        <v>565</v>
      </c>
      <c r="D745" s="6">
        <v>75013</v>
      </c>
      <c r="E745" t="s">
        <v>519</v>
      </c>
      <c r="F745" t="str">
        <f>CONCATENATE(C745," ",D745," ",E745)</f>
        <v>5 RUE BERLIER 75013 PARIS</v>
      </c>
      <c r="G745" t="s">
        <v>7596</v>
      </c>
      <c r="H745" t="s">
        <v>7597</v>
      </c>
      <c r="I745" t="s">
        <v>7598</v>
      </c>
      <c r="J745" t="s">
        <v>7599</v>
      </c>
      <c r="L745" t="str">
        <f>CONCATENATE("insert into affaires(codeAffaire, nomChantier, rue, codePostal, Ville,lat,lon) values('",A745,"', '",B745,"', '",C745,"', '",D745,"', '",E745,"', ",H745,", ",I745,");")</f>
        <v>insert into affaires(codeAffaire, nomChantier, rue, codePostal, Ville,lat,lon) values('3180225', 'ILOT B1+B1-3- 100 LGTS-PARIS13', '5 RUE BERLIER', '75013', 'PARIS', 48.825362, 2.384388);</v>
      </c>
    </row>
    <row r="746" spans="1:12" hidden="1">
      <c r="A746" s="6">
        <v>3181426</v>
      </c>
      <c r="B746" t="s">
        <v>6091</v>
      </c>
      <c r="C746" t="s">
        <v>6092</v>
      </c>
      <c r="D746" s="6">
        <v>75014</v>
      </c>
      <c r="E746" t="s">
        <v>519</v>
      </c>
      <c r="F746" t="str">
        <f>CONCATENATE(C746," ",D746," ",E746)</f>
        <v>Cité interna Univer, 7 rue Emile Faguet 75014 PARIS</v>
      </c>
      <c r="L746" t="str">
        <f>CONCATENATE("insert into affaires(codeAffaire, nomChantier, rue, codePostal, Ville,lat,lon) values('",A746,"', '",B746,"', '",C746,"', '",D746,"', '",E746,"', ",H746,", ",I746,");")</f>
        <v>insert into affaires(codeAffaire, nomChantier, rue, codePostal, Ville,lat,lon) values('3181426', 'MAISON DE LA TUNISIE', 'Cité interna Univer, 7 rue Emile Faguet', '75014', 'PARIS', , );</v>
      </c>
    </row>
    <row r="747" spans="1:12">
      <c r="A747" s="6">
        <v>3179760</v>
      </c>
      <c r="B747" t="s">
        <v>693</v>
      </c>
      <c r="C747" t="s">
        <v>694</v>
      </c>
      <c r="D747" s="6">
        <v>75015</v>
      </c>
      <c r="E747" t="s">
        <v>519</v>
      </c>
      <c r="F747" t="str">
        <f>CONCATENATE(C747," ",D747," ",E747)</f>
        <v>23 RUE DU PONT DE CRETEIL 75015 PARIS</v>
      </c>
      <c r="G747" t="s">
        <v>7676</v>
      </c>
      <c r="H747" t="s">
        <v>7677</v>
      </c>
      <c r="I747" t="s">
        <v>7678</v>
      </c>
      <c r="J747" t="s">
        <v>7679</v>
      </c>
      <c r="L747" t="str">
        <f>CONCATENATE("insert into affaires(codeAffaire, nomChantier, rue, codePostal, Ville,lat,lon) values('",A747,"', '",B747,"', '",C747,"', '",D747,"', '",E747,"', ",H747,", ",I747,");")</f>
        <v>insert into affaires(codeAffaire, nomChantier, rue, codePostal, Ville,lat,lon) values('3179760', 'HOTEL CONVENTION - PARIS 15', '23 RUE DU PONT DE CRETEIL', '75015', 'PARIS', 48.807903, 2.471362);</v>
      </c>
    </row>
    <row r="748" spans="1:12">
      <c r="A748" s="6">
        <v>3172445</v>
      </c>
      <c r="B748" t="s">
        <v>573</v>
      </c>
      <c r="C748" t="s">
        <v>574</v>
      </c>
      <c r="D748" s="6">
        <v>75015</v>
      </c>
      <c r="E748" t="s">
        <v>519</v>
      </c>
      <c r="F748" t="str">
        <f>CONCATENATE(C748," ",D748," ",E748)</f>
        <v>AVENUE DE LA PORTE DE LA PLAINE 75015 PARIS</v>
      </c>
      <c r="G748" t="s">
        <v>7604</v>
      </c>
      <c r="H748" t="s">
        <v>7605</v>
      </c>
      <c r="I748" t="s">
        <v>7606</v>
      </c>
      <c r="J748" t="s">
        <v>7607</v>
      </c>
      <c r="L748" t="str">
        <f>CONCATENATE("insert into affaires(codeAffaire, nomChantier, rue, codePostal, Ville,lat,lon) values('",A748,"', '",B748,"', '",C748,"', '",D748,"', '",E748,"', ",H748,", ",I748,");")</f>
        <v>insert into affaires(codeAffaire, nomChantier, rue, codePostal, Ville,lat,lon) values('3172445', 'HOTEL - PORTE DE VERSAILLES', 'AVENUE DE LA PORTE DE LA PLAINE', '75015', 'PARIS', 48.829206, 2.292326);</v>
      </c>
    </row>
    <row r="749" spans="1:12">
      <c r="A749" s="6">
        <v>3169508</v>
      </c>
      <c r="B749" t="s">
        <v>517</v>
      </c>
      <c r="C749" t="s">
        <v>518</v>
      </c>
      <c r="D749" s="6">
        <v>75015</v>
      </c>
      <c r="E749" t="s">
        <v>519</v>
      </c>
      <c r="F749" t="str">
        <f>CONCATENATE(C749," ",D749," ",E749)</f>
        <v>AVENUE DE LA PORTE DE LA PLAINE - PORTE D 75015 PARIS</v>
      </c>
      <c r="G749" t="s">
        <v>7568</v>
      </c>
      <c r="H749" t="s">
        <v>7569</v>
      </c>
      <c r="I749" t="s">
        <v>7570</v>
      </c>
      <c r="J749" t="s">
        <v>7571</v>
      </c>
      <c r="L749" t="str">
        <f>CONCATENATE("insert into affaires(codeAffaire, nomChantier, rue, codePostal, Ville,lat,lon) values('",A749,"', '",B749,"', '",C749,"', '",D749,"', '",E749,"', ",H749,", ",I749,");")</f>
        <v>insert into affaires(codeAffaire, nomChantier, rue, codePostal, Ville,lat,lon) values('3169508', 'PAVILLON 6', 'AVENUE DE LA PORTE DE LA PLAINE - PORTE D', '75015', 'PARIS', 48.829902, 2.292526);</v>
      </c>
    </row>
    <row r="750" spans="1:12" hidden="1">
      <c r="A750" s="6">
        <v>3183041</v>
      </c>
      <c r="B750" t="s">
        <v>6697</v>
      </c>
      <c r="C750" t="s">
        <v>6698</v>
      </c>
      <c r="D750" s="6">
        <v>75018</v>
      </c>
      <c r="E750" t="s">
        <v>519</v>
      </c>
      <c r="F750" t="str">
        <f>CONCATENATE(C750," ",D750," ",E750)</f>
        <v>50 RUE RENE CLAIR 75018 PARIS</v>
      </c>
      <c r="L750" t="str">
        <f>CONCATENATE("insert into affaires(codeAffaire, nomChantier, rue, codePostal, Ville,lat,lon) values('",A750,"', '",B750,"', '",C750,"', '",D750,"', '",E750,"', ",H750,", ",I750,");")</f>
        <v>insert into affaires(codeAffaire, nomChantier, rue, codePostal, Ville,lat,lon) values('3183041', 'CENTRE SPORTIF POISSONNIER', '50 RUE RENE CLAIR', '75018', 'PARIS', , );</v>
      </c>
    </row>
    <row r="751" spans="1:12" hidden="1">
      <c r="A751" s="6">
        <v>3182004</v>
      </c>
      <c r="B751" t="s">
        <v>7906</v>
      </c>
      <c r="C751" t="s">
        <v>1239</v>
      </c>
      <c r="D751" s="6">
        <v>75018</v>
      </c>
      <c r="E751" t="s">
        <v>519</v>
      </c>
      <c r="F751" t="str">
        <f>CONCATENATE(C751," ",D751," ",E751)</f>
        <v>61 RUE DE LA CHAPELLE 75018 PARIS</v>
      </c>
      <c r="L751" t="str">
        <f>CONCATENATE("insert into affaires(codeAffaire, nomChantier, rue, codePostal, Ville,lat,lon) values('",A751,"', '",B751,"', '",C751,"', '",D751,"', '",E751,"', ",H751,", ",I751,");")</f>
        <v>insert into affaires(codeAffaire, nomChantier, rue, codePostal, Ville,lat,lon) values('3182004', 'CHAPELLE INTERNATIONAL-LOTB', '61 RUE DE LA CHAPELLE', '75018', 'PARIS', , );</v>
      </c>
    </row>
    <row r="752" spans="1:12" hidden="1">
      <c r="A752" s="6">
        <v>3184095</v>
      </c>
      <c r="B752" t="s">
        <v>1689</v>
      </c>
      <c r="C752" t="s">
        <v>1690</v>
      </c>
      <c r="D752" s="6">
        <v>75019</v>
      </c>
      <c r="E752" t="s">
        <v>519</v>
      </c>
      <c r="F752" t="str">
        <f>CONCATENATE(C752," ",D752," ",E752)</f>
        <v>52 RUE CURIAL 75019 PARIS</v>
      </c>
      <c r="L752" t="str">
        <f>CONCATENATE("insert into affaires(codeAffaire, nomChantier, rue, codePostal, Ville,lat,lon) values('",A752,"', '",B752,"', '",C752,"', '",D752,"', '",E752,"', ",H752,", ",I752,");")</f>
        <v>insert into affaires(codeAffaire, nomChantier, rue, codePostal, Ville,lat,lon) values('3184095', '17 LOGTS PARIS 19E', '52 RUE CURIAL', '75019', 'PARIS', , );</v>
      </c>
    </row>
    <row r="753" spans="1:12" hidden="1">
      <c r="A753" s="6">
        <v>3180647</v>
      </c>
      <c r="B753" t="s">
        <v>1170</v>
      </c>
      <c r="C753" t="s">
        <v>1171</v>
      </c>
      <c r="D753" s="6">
        <v>75020</v>
      </c>
      <c r="E753" t="s">
        <v>519</v>
      </c>
      <c r="F753" t="str">
        <f>CONCATENATE(C753," ",D753," ",E753)</f>
        <v>57 RUE LOUIS LUMIERE 75020 PARIS</v>
      </c>
      <c r="L753" t="str">
        <f>CONCATENATE("insert into affaires(codeAffaire, nomChantier, rue, codePostal, Ville,lat,lon) values('",A753,"', '",B753,"', '",C753,"', '",D753,"', '",E753,"', ",H753,", ",I753,");")</f>
        <v>insert into affaires(codeAffaire, nomChantier, rue, codePostal, Ville,lat,lon) values('3180647', 'PISCINE RUE SERPOLLET / 2B', '57 RUE LOUIS LUMIERE', '75020', 'PARIS', , );</v>
      </c>
    </row>
    <row r="754" spans="1:12" hidden="1">
      <c r="A754" s="6">
        <v>3177709</v>
      </c>
      <c r="B754" t="s">
        <v>2986</v>
      </c>
      <c r="C754" t="s">
        <v>2987</v>
      </c>
      <c r="D754" s="6">
        <v>31140</v>
      </c>
      <c r="E754" t="s">
        <v>2033</v>
      </c>
      <c r="F754" t="str">
        <f>CONCATENATE(C754," ",D754," ",E754)</f>
        <v>23, route de Saint Loup Cammas 31140 PECHBONNIEU</v>
      </c>
      <c r="L754" t="str">
        <f>CONCATENATE("insert into affaires(codeAffaire, nomChantier, rue, codePostal, Ville,lat,lon) values('",A754,"', '",B754,"', '",C754,"', '",D754,"', '",E754,"', ",H754,", ",I754,");")</f>
        <v>insert into affaires(codeAffaire, nomChantier, rue, codePostal, Ville,lat,lon) values('3177709', 'CONSTRUCTION DE LA MAIRIE', '23, route de Saint Loup Cammas', '31140', 'PECHBONNIEU', , );</v>
      </c>
    </row>
    <row r="755" spans="1:12" hidden="1">
      <c r="A755" s="6">
        <v>3179151</v>
      </c>
      <c r="B755" t="s">
        <v>2031</v>
      </c>
      <c r="C755" t="s">
        <v>2032</v>
      </c>
      <c r="D755" s="6">
        <v>31140</v>
      </c>
      <c r="E755" t="s">
        <v>2033</v>
      </c>
      <c r="F755" t="str">
        <f>CONCATENATE(C755," ",D755," ",E755)</f>
        <v>Route de Bessieres 31140 PECHBONNIEU</v>
      </c>
      <c r="L755" t="str">
        <f>CONCATENATE("insert into affaires(codeAffaire, nomChantier, rue, codePostal, Ville,lat,lon) values('",A755,"', '",B755,"', '",C755,"', '",D755,"', '",E755,"', ",H755,", ",I755,");")</f>
        <v>insert into affaires(codeAffaire, nomChantier, rue, codePostal, Ville,lat,lon) values('3179151', 'CLOS ISABELLA', 'Route de Bessieres', '31140', 'PECHBONNIEU', , );</v>
      </c>
    </row>
    <row r="756" spans="1:12" hidden="1">
      <c r="A756" s="6">
        <v>3182403</v>
      </c>
      <c r="B756" t="s">
        <v>3628</v>
      </c>
      <c r="C756" t="s">
        <v>3629</v>
      </c>
      <c r="D756" s="6" t="s">
        <v>7223</v>
      </c>
      <c r="E756" t="s">
        <v>3630</v>
      </c>
      <c r="F756" t="str">
        <f>CONCATENATE(C756," ",D756," ",E756)</f>
        <v>RUE DES EGLANTIERS - LIEU DIT "LE GRAND CHAMPS" 04200 PEIPIN</v>
      </c>
      <c r="L756" t="str">
        <f>CONCATENATE("insert into affaires(codeAffaire, nomChantier, rue, codePostal, Ville,lat,lon) values('",A756,"', '",B756,"', '",C756,"', '",D756,"', '",E756,"', ",H756,", ",I756,");")</f>
        <v>insert into affaires(codeAffaire, nomChantier, rue, codePostal, Ville,lat,lon) values('3182403', 'LE GRAND CHAMP', 'RUE DES EGLANTIERS - LIEU DIT "LE GRAND CHAMPS"', '04200', 'PEIPIN', , );</v>
      </c>
    </row>
    <row r="757" spans="1:12" hidden="1">
      <c r="A757" s="6">
        <v>3179793</v>
      </c>
      <c r="B757" t="s">
        <v>3395</v>
      </c>
      <c r="C757" t="s">
        <v>3396</v>
      </c>
      <c r="D757" s="6">
        <v>25170</v>
      </c>
      <c r="E757" t="s">
        <v>3397</v>
      </c>
      <c r="F757" t="str">
        <f>CONCATENATE(C757," ",D757," ",E757)</f>
        <v>RUE DES PRE SAINT MARTIN 25170 PELOUSEY</v>
      </c>
      <c r="L757" t="str">
        <f>CONCATENATE("insert into affaires(codeAffaire, nomChantier, rue, codePostal, Ville,lat,lon) values('",A757,"', '",B757,"', '",C757,"', '",D757,"', '",E757,"', ",H757,", ",I757,");")</f>
        <v>insert into affaires(codeAffaire, nomChantier, rue, codePostal, Ville,lat,lon) values('3179793', '26 LOGEMENTS GBH', 'RUE DES PRE SAINT MARTIN', '25170', 'PELOUSEY', , );</v>
      </c>
    </row>
    <row r="758" spans="1:12" hidden="1">
      <c r="A758" s="6">
        <v>3176951</v>
      </c>
      <c r="B758" t="s">
        <v>1860</v>
      </c>
      <c r="C758" t="s">
        <v>1861</v>
      </c>
      <c r="D758" s="6">
        <v>17180</v>
      </c>
      <c r="E758" t="s">
        <v>1862</v>
      </c>
      <c r="F758" t="str">
        <f>CONCATENATE(C758," ",D758," ",E758)</f>
        <v>AVENUE PAUL LANGEVIN 17180 PERIGNY</v>
      </c>
      <c r="L758" t="str">
        <f>CONCATENATE("insert into affaires(codeAffaire, nomChantier, rue, codePostal, Ville,lat,lon) values('",A758,"', '",B758,"', '",C758,"', '",D758,"', '",E758,"', ",H758,", ",I758,");")</f>
        <v>insert into affaires(codeAffaire, nomChantier, rue, codePostal, Ville,lat,lon) values('3176951', 'UNITE COSMETIQUE - LEA', 'AVENUE PAUL LANGEVIN', '17180', 'PERIGNY', , );</v>
      </c>
    </row>
    <row r="759" spans="1:12" hidden="1">
      <c r="A759" s="6">
        <v>3182621</v>
      </c>
      <c r="B759" t="s">
        <v>3511</v>
      </c>
      <c r="C759" t="s">
        <v>3512</v>
      </c>
      <c r="D759" s="6">
        <v>17180</v>
      </c>
      <c r="E759" t="s">
        <v>1862</v>
      </c>
      <c r="F759" t="str">
        <f>CONCATENATE(C759," ",D759," ",E759)</f>
        <v>ROND POINT DE LA REPUBLIQUE 17180 PERIGNY</v>
      </c>
      <c r="L759" t="str">
        <f>CONCATENATE("insert into affaires(codeAffaire, nomChantier, rue, codePostal, Ville,lat,lon) values('",A759,"', '",B759,"', '",C759,"', '",D759,"', '",E759,"', ",H759,", ",I759,");")</f>
        <v>insert into affaires(codeAffaire, nomChantier, rue, codePostal, Ville,lat,lon) values('3182621', 'GROUPE LEAPARO', 'ROND POINT DE LA REPUBLIQUE', '17180', 'PERIGNY', , );</v>
      </c>
    </row>
    <row r="760" spans="1:12" hidden="1">
      <c r="A760" s="6">
        <v>3175569</v>
      </c>
      <c r="B760" t="s">
        <v>4070</v>
      </c>
      <c r="C760" t="s">
        <v>4071</v>
      </c>
      <c r="D760" s="6">
        <v>24000</v>
      </c>
      <c r="E760" t="s">
        <v>4072</v>
      </c>
      <c r="F760" t="str">
        <f>CONCATENATE(C760," ",D760," ",E760)</f>
        <v>42 RUE CLOS CHASSAING 24000 PERIGUEUX</v>
      </c>
      <c r="L760" t="str">
        <f>CONCATENATE("insert into affaires(codeAffaire, nomChantier, rue, codePostal, Ville,lat,lon) values('",A760,"', '",B760,"', '",C760,"', '",D760,"', '",E760,"', ",H760,", ",I760,");")</f>
        <v>insert into affaires(codeAffaire, nomChantier, rue, codePostal, Ville,lat,lon) values('3175569', 'CRECHE CLOS CHASSAING', '42 RUE CLOS CHASSAING', '24000', 'PERIGUEUX', , );</v>
      </c>
    </row>
    <row r="761" spans="1:12" hidden="1">
      <c r="A761" s="6">
        <v>3181087</v>
      </c>
      <c r="B761" t="s">
        <v>2782</v>
      </c>
      <c r="C761" t="s">
        <v>2783</v>
      </c>
      <c r="D761" s="6">
        <v>66000</v>
      </c>
      <c r="E761" t="s">
        <v>159</v>
      </c>
      <c r="F761" t="str">
        <f>CONCATENATE(C761," ",D761," ",E761)</f>
        <v>24 Avenue Victor DALBIEZ 66000 PERPIGNAN</v>
      </c>
      <c r="L761" t="str">
        <f>CONCATENATE("insert into affaires(codeAffaire, nomChantier, rue, codePostal, Ville,lat,lon) values('",A761,"', '",B761,"', '",C761,"', '",D761,"', '",E761,"', ",H761,", ",I761,");")</f>
        <v>insert into affaires(codeAffaire, nomChantier, rue, codePostal, Ville,lat,lon) values('3181087', 'DALBIEZ', '24 Avenue Victor DALBIEZ', '66000', 'PERPIGNAN', , );</v>
      </c>
    </row>
    <row r="762" spans="1:12">
      <c r="A762" s="6">
        <v>3169159</v>
      </c>
      <c r="B762" t="s">
        <v>7110</v>
      </c>
      <c r="C762" t="s">
        <v>158</v>
      </c>
      <c r="D762" s="6">
        <v>66000</v>
      </c>
      <c r="E762" t="s">
        <v>159</v>
      </c>
      <c r="F762" t="str">
        <f>CONCATENATE(C762," ",D762," ",E762)</f>
        <v>AVENUE ABBE PIERRE 66000 PERPIGNAN</v>
      </c>
      <c r="G762" t="s">
        <v>7332</v>
      </c>
      <c r="H762" t="s">
        <v>7333</v>
      </c>
      <c r="I762" t="s">
        <v>7334</v>
      </c>
      <c r="J762" t="s">
        <v>7335</v>
      </c>
      <c r="L762" t="str">
        <f>CONCATENATE("insert into affaires(codeAffaire, nomChantier, rue, codePostal, Ville,lat,lon) values('",A762,"', '",B762,"', '",C762,"', '",D762,"', '",E762,"', ",H762,", ",I762,");")</f>
        <v>insert into affaires(codeAffaire, nomChantier, rue, codePostal, Ville,lat,lon) values('3169159', 'COURS D''O', 'AVENUE ABBE PIERRE', '66000', 'PERPIGNAN', 42.69113, 2.876295);</v>
      </c>
    </row>
    <row r="763" spans="1:12" hidden="1">
      <c r="A763" s="6">
        <v>3185183</v>
      </c>
      <c r="B763" t="s">
        <v>6438</v>
      </c>
      <c r="C763" t="s">
        <v>6439</v>
      </c>
      <c r="D763" s="6">
        <v>66000</v>
      </c>
      <c r="E763" t="s">
        <v>159</v>
      </c>
      <c r="F763" t="str">
        <f>CONCATENATE(C763," ",D763," ",E763)</f>
        <v>AVENUE DE BRUXELLE 66000 PERPIGNAN</v>
      </c>
      <c r="L763" t="str">
        <f>CONCATENATE("insert into affaires(codeAffaire, nomChantier, rue, codePostal, Ville,lat,lon) values('",A763,"', '",B763,"', '",C763,"', '",D763,"', '",E763,"', ",H763,", ",I763,");")</f>
        <v>insert into affaires(codeAffaire, nomChantier, rue, codePostal, Ville,lat,lon) values('3185183', 'HANGAR ET BUREAU - BIO AND BIO', 'AVENUE DE BRUXELLE', '66000', 'PERPIGNAN', , );</v>
      </c>
    </row>
    <row r="764" spans="1:12">
      <c r="A764" s="6">
        <v>3171806</v>
      </c>
      <c r="B764" t="s">
        <v>166</v>
      </c>
      <c r="C764" t="s">
        <v>167</v>
      </c>
      <c r="D764" s="6">
        <v>66000</v>
      </c>
      <c r="E764" t="s">
        <v>159</v>
      </c>
      <c r="F764" t="str">
        <f>CONCATENATE(C764," ",D764," ",E764)</f>
        <v>LOTISSEMENT MAS ROCA 66000 PERPIGNAN</v>
      </c>
      <c r="G764" t="s">
        <v>7340</v>
      </c>
      <c r="H764" t="s">
        <v>7341</v>
      </c>
      <c r="I764" t="s">
        <v>7342</v>
      </c>
      <c r="J764" t="s">
        <v>7343</v>
      </c>
      <c r="L764" t="str">
        <f>CONCATENATE("insert into affaires(codeAffaire, nomChantier, rue, codePostal, Ville,lat,lon) values('",A764,"', '",B764,"', '",C764,"', '",D764,"', '",E764,"', ",H764,", ",I764,");")</f>
        <v>insert into affaires(codeAffaire, nomChantier, rue, codePostal, Ville,lat,lon) values('3171806', 'VICTORIA PALAZZO', 'LOTISSEMENT MAS ROCA', '66000', 'PERPIGNAN', 42.690375, 2.902657);</v>
      </c>
    </row>
    <row r="765" spans="1:12" hidden="1">
      <c r="A765" s="6">
        <v>3183321</v>
      </c>
      <c r="B765" t="s">
        <v>1007</v>
      </c>
      <c r="C765" t="s">
        <v>1008</v>
      </c>
      <c r="D765" s="6">
        <v>66000</v>
      </c>
      <c r="E765" t="s">
        <v>159</v>
      </c>
      <c r="F765" t="str">
        <f>CONCATENATE(C765," ",D765," ",E765)</f>
        <v>RUE Brice Benoit 66000 PERPIGNAN</v>
      </c>
      <c r="L765" t="str">
        <f>CONCATENATE("insert into affaires(codeAffaire, nomChantier, rue, codePostal, Ville,lat,lon) values('",A765,"', '",B765,"', '",C765,"', '",D765,"', '",E765,"', ",H765,", ",I765,");")</f>
        <v>insert into affaires(codeAffaire, nomChantier, rue, codePostal, Ville,lat,lon) values('3183321', 'CETUS - 13 LOGTS', 'RUE Brice Benoit', '66000', 'PERPIGNAN', , );</v>
      </c>
    </row>
    <row r="766" spans="1:12" hidden="1">
      <c r="A766" s="6">
        <v>3181275</v>
      </c>
      <c r="B766" t="s">
        <v>3425</v>
      </c>
      <c r="C766" t="s">
        <v>3426</v>
      </c>
      <c r="D766" s="6">
        <v>66000</v>
      </c>
      <c r="E766" t="s">
        <v>159</v>
      </c>
      <c r="F766" t="str">
        <f>CONCATENATE(C766," ",D766," ",E766)</f>
        <v>RUE FELIX TROMBE - ZONE TECHNOSUD 66000 PERPIGNAN</v>
      </c>
      <c r="L766" t="str">
        <f>CONCATENATE("insert into affaires(codeAffaire, nomChantier, rue, codePostal, Ville,lat,lon) values('",A766,"', '",B766,"', '",C766,"', '",D766,"', '",E766,"', ",H766,", ",I766,");")</f>
        <v>insert into affaires(codeAffaire, nomChantier, rue, codePostal, Ville,lat,lon) values('3181275', 'FEDERATION DU BTP', 'RUE FELIX TROMBE - ZONE TECHNOSUD', '66000', 'PERPIGNAN', , );</v>
      </c>
    </row>
    <row r="767" spans="1:12" hidden="1">
      <c r="A767" s="6">
        <v>3181107</v>
      </c>
      <c r="B767" t="s">
        <v>2311</v>
      </c>
      <c r="C767" t="s">
        <v>2312</v>
      </c>
      <c r="D767" s="6">
        <v>33600</v>
      </c>
      <c r="E767" t="s">
        <v>173</v>
      </c>
      <c r="F767" t="str">
        <f>CONCATENATE(C767," ",D767," ",E767)</f>
        <v>18 a 22 Avenue Haut Leveque 33600 PESSAC</v>
      </c>
      <c r="L767" t="str">
        <f>CONCATENATE("insert into affaires(codeAffaire, nomChantier, rue, codePostal, Ville,lat,lon) values('",A767,"', '",B767,"', '",C767,"', '",D767,"', '",E767,"', ",H767,", ",I767,");")</f>
        <v>insert into affaires(codeAffaire, nomChantier, rue, codePostal, Ville,lat,lon) values('3181107', 'SANTA MARIYA II', '18 a 22 Avenue Haut Leveque', '33600', 'PESSAC', , );</v>
      </c>
    </row>
    <row r="768" spans="1:12" hidden="1">
      <c r="A768" s="6">
        <v>3177416</v>
      </c>
      <c r="B768" t="s">
        <v>4109</v>
      </c>
      <c r="C768" t="s">
        <v>4110</v>
      </c>
      <c r="D768" s="6">
        <v>33600</v>
      </c>
      <c r="E768" t="s">
        <v>173</v>
      </c>
      <c r="F768" t="str">
        <f>CONCATENATE(C768," ",D768," ",E768)</f>
        <v>4 - 6 RUE CAMPONAC 33600 PESSAC</v>
      </c>
      <c r="L768" t="str">
        <f>CONCATENATE("insert into affaires(codeAffaire, nomChantier, rue, codePostal, Ville,lat,lon) values('",A768,"', '",B768,"', '",C768,"', '",D768,"', '",E768,"', ",H768,", ",I768,");")</f>
        <v>insert into affaires(codeAffaire, nomChantier, rue, codePostal, Ville,lat,lon) values('3177416', '42 LOGTS GRANDS ARBRES', '4 - 6 RUE CAMPONAC', '33600', 'PESSAC', , );</v>
      </c>
    </row>
    <row r="769" spans="1:12" hidden="1">
      <c r="A769" s="6">
        <v>3183763</v>
      </c>
      <c r="B769" t="s">
        <v>3844</v>
      </c>
      <c r="C769" t="s">
        <v>3845</v>
      </c>
      <c r="D769" s="6">
        <v>33600</v>
      </c>
      <c r="E769" t="s">
        <v>173</v>
      </c>
      <c r="F769" t="str">
        <f>CONCATENATE(C769," ",D769," ",E769)</f>
        <v>77 avenue de Magonty 33600 PESSAC</v>
      </c>
      <c r="L769" t="str">
        <f>CONCATENATE("insert into affaires(codeAffaire, nomChantier, rue, codePostal, Ville,lat,lon) values('",A769,"', '",B769,"', '",C769,"', '",D769,"', '",E769,"', ",H769,", ",I769,");")</f>
        <v>insert into affaires(codeAffaire, nomChantier, rue, codePostal, Ville,lat,lon) values('3183763', 'RESIDENCE SILVIA', '77 avenue de Magonty', '33600', 'PESSAC', , );</v>
      </c>
    </row>
    <row r="770" spans="1:12">
      <c r="A770" s="6">
        <v>3177431</v>
      </c>
      <c r="B770" t="s">
        <v>171</v>
      </c>
      <c r="C770" t="s">
        <v>172</v>
      </c>
      <c r="D770" s="6">
        <v>33600</v>
      </c>
      <c r="E770" t="s">
        <v>173</v>
      </c>
      <c r="F770" t="str">
        <f>CONCATENATE(C770," ",D770," ",E770)</f>
        <v>AVENUE GUSTAVE EIFFEL 33600 PESSAC</v>
      </c>
      <c r="G770" t="s">
        <v>7344</v>
      </c>
      <c r="H770" t="s">
        <v>7345</v>
      </c>
      <c r="I770" t="s">
        <v>7346</v>
      </c>
      <c r="J770" t="s">
        <v>7347</v>
      </c>
      <c r="L770" t="str">
        <f>CONCATENATE("insert into affaires(codeAffaire, nomChantier, rue, codePostal, Ville,lat,lon) values('",A770,"', '",B770,"', '",C770,"', '",D770,"', '",E770,"', ",H770,", ",I770,");")</f>
        <v>insert into affaires(codeAffaire, nomChantier, rue, codePostal, Ville,lat,lon) values('3177431', 'COEUR BERSOL BAT C', 'AVENUE GUSTAVE EIFFEL', '33600', 'PESSAC', 44.78299, -0.647655);</v>
      </c>
    </row>
    <row r="771" spans="1:12" hidden="1">
      <c r="A771" s="6">
        <v>3150584</v>
      </c>
      <c r="B771" t="s">
        <v>4100</v>
      </c>
      <c r="C771" t="s">
        <v>4101</v>
      </c>
      <c r="D771" s="6">
        <v>40300</v>
      </c>
      <c r="E771" t="s">
        <v>4102</v>
      </c>
      <c r="F771" t="str">
        <f>CONCATENATE(C771," ",D771," ",E771)</f>
        <v>203 RUE DES CHAPONS 40300 PEYREHORADE</v>
      </c>
      <c r="L771" t="str">
        <f>CONCATENATE("insert into affaires(codeAffaire, nomChantier, rue, codePostal, Ville,lat,lon) values('",A771,"', '",B771,"', '",C771,"', '",D771,"', '",E771,"', ",H771,", ",I771,");")</f>
        <v>insert into affaires(codeAffaire, nomChantier, rue, codePostal, Ville,lat,lon) values('3150584', 'EHPAD NAUTON TRUQUEZ', '203 RUE DES CHAPONS', '40300', 'PEYREHORADE', , );</v>
      </c>
    </row>
    <row r="772" spans="1:12" hidden="1">
      <c r="A772" s="6">
        <v>3176989</v>
      </c>
      <c r="B772" t="s">
        <v>2695</v>
      </c>
      <c r="D772" s="6">
        <v>66600</v>
      </c>
      <c r="E772" t="s">
        <v>6440</v>
      </c>
      <c r="F772" t="str">
        <f>CONCATENATE(C772," ",D772," ",E772)</f>
        <v xml:space="preserve"> 66600 PEYRESTORTES</v>
      </c>
      <c r="L772" t="str">
        <f>CONCATENATE("insert into affaires(codeAffaire, nomChantier, rue, codePostal, Ville,lat,lon) values('",A772,"', '",B772,"', '",C772,"', '",D772,"', '",E772,"', ",H772,", ",I772,");")</f>
        <v>insert into affaires(codeAffaire, nomChantier, rue, codePostal, Ville,lat,lon) values('3176989', 'GROUPE SCOLAIRE', '', '66600', 'PEYRESTORTES', , );</v>
      </c>
    </row>
    <row r="773" spans="1:12" hidden="1">
      <c r="A773" s="6">
        <v>3175788</v>
      </c>
      <c r="B773" t="s">
        <v>2434</v>
      </c>
      <c r="C773" t="s">
        <v>2435</v>
      </c>
      <c r="D773" s="6">
        <v>31820</v>
      </c>
      <c r="E773" t="s">
        <v>2436</v>
      </c>
      <c r="F773" t="str">
        <f>CONCATENATE(C773," ",D773," ",E773)</f>
        <v>14, avenue du Bois de la Barthe 31820 PIBRAC</v>
      </c>
      <c r="L773" t="str">
        <f>CONCATENATE("insert into affaires(codeAffaire, nomChantier, rue, codePostal, Ville,lat,lon) values('",A773,"', '",B773,"', '",C773,"', '",D773,"', '",E773,"', ",H773,", ",I773,");")</f>
        <v>insert into affaires(codeAffaire, nomChantier, rue, codePostal, Ville,lat,lon) values('3175788', 'COLLEGE DU BOIS DE LA BARTHE', '14, avenue du Bois de la Barthe', '31820', 'PIBRAC', , );</v>
      </c>
    </row>
    <row r="774" spans="1:12" hidden="1">
      <c r="A774" s="6">
        <v>3178856</v>
      </c>
      <c r="B774" t="s">
        <v>4250</v>
      </c>
      <c r="C774" t="s">
        <v>4251</v>
      </c>
      <c r="D774" s="6">
        <v>20166</v>
      </c>
      <c r="E774" t="s">
        <v>4252</v>
      </c>
      <c r="F774" t="str">
        <f>CONCATENATE(C774," ",D774," ",E774)</f>
        <v>enlèvement usine de PUJAUT 20166 PIETROSELLA</v>
      </c>
      <c r="L774" t="str">
        <f>CONCATENATE("insert into affaires(codeAffaire, nomChantier, rue, codePostal, Ville,lat,lon) values('",A774,"', '",B774,"', '",C774,"', '",D774,"', '",E774,"', ",H774,", ",I774,");")</f>
        <v>insert into affaires(codeAffaire, nomChantier, rue, codePostal, Ville,lat,lon) values('3178856', 'IMMEUBLE JUILLET', 'enlèvement usine de PUJAUT', '20166', 'PIETROSELLA', , );</v>
      </c>
    </row>
    <row r="775" spans="1:12" hidden="1">
      <c r="A775" s="6">
        <v>3182756</v>
      </c>
      <c r="B775" t="s">
        <v>1694</v>
      </c>
      <c r="C775" t="s">
        <v>3767</v>
      </c>
      <c r="D775" s="6">
        <v>25480</v>
      </c>
      <c r="E775" t="s">
        <v>3768</v>
      </c>
      <c r="F775" t="str">
        <f>CONCATENATE(C775," ",D775," ",E775)</f>
        <v>Route Saint-Martin 25480 PIREY</v>
      </c>
      <c r="L775" t="str">
        <f>CONCATENATE("insert into affaires(codeAffaire, nomChantier, rue, codePostal, Ville,lat,lon) values('",A775,"', '",B775,"', '",C775,"', '",D775,"', '",E775,"', ",H775,", ",I775,");")</f>
        <v>insert into affaires(codeAffaire, nomChantier, rue, codePostal, Ville,lat,lon) values('3182756', '13 LOGEMENTS', 'Route Saint-Martin', '25480', 'PIREY', , );</v>
      </c>
    </row>
    <row r="776" spans="1:12" hidden="1">
      <c r="A776" s="6">
        <v>3180785</v>
      </c>
      <c r="B776" t="s">
        <v>5128</v>
      </c>
      <c r="C776" t="s">
        <v>561</v>
      </c>
      <c r="D776" s="6">
        <v>35380</v>
      </c>
      <c r="E776" t="s">
        <v>5129</v>
      </c>
      <c r="F776" t="str">
        <f>CONCATENATE(C776," ",D776," ",E776)</f>
        <v>. 35380 PLELAN LE GRAND</v>
      </c>
      <c r="L776" t="str">
        <f>CONCATENATE("insert into affaires(codeAffaire, nomChantier, rue, codePostal, Ville,lat,lon) values('",A776,"', '",B776,"', '",C776,"', '",D776,"', '",E776,"', ",H776,", ",I776,");")</f>
        <v>insert into affaires(codeAffaire, nomChantier, rue, codePostal, Ville,lat,lon) values('3180785', 'CENTRE EXPLOITATION ROUTIER', '.', '35380', 'PLELAN LE GRAND', , );</v>
      </c>
    </row>
    <row r="777" spans="1:12" hidden="1">
      <c r="A777" s="6">
        <v>3182109</v>
      </c>
      <c r="B777" t="s">
        <v>4183</v>
      </c>
      <c r="C777" t="s">
        <v>4184</v>
      </c>
      <c r="D777" s="6">
        <v>56270</v>
      </c>
      <c r="E777" t="s">
        <v>4185</v>
      </c>
      <c r="F777" t="str">
        <f>CONCATENATE(C777," ",D777," ",E777)</f>
        <v>2 ET 4 RUE DE LARMOR 56270 PLOEMEUR</v>
      </c>
      <c r="L777" t="str">
        <f>CONCATENATE("insert into affaires(codeAffaire, nomChantier, rue, codePostal, Ville,lat,lon) values('",A777,"', '",B777,"', '",C777,"', '",D777,"', '",E777,"', ",H777,", ",I777,");")</f>
        <v>insert into affaires(codeAffaire, nomChantier, rue, codePostal, Ville,lat,lon) values('3182109', 'LE COSY', '2 ET 4 RUE DE LARMOR', '56270', 'PLOEMEUR', , );</v>
      </c>
    </row>
    <row r="778" spans="1:12" hidden="1">
      <c r="A778" s="6">
        <v>3184476</v>
      </c>
      <c r="B778" t="s">
        <v>6551</v>
      </c>
      <c r="C778" t="s">
        <v>6552</v>
      </c>
      <c r="D778" s="6">
        <v>56240</v>
      </c>
      <c r="E778" t="s">
        <v>6553</v>
      </c>
      <c r="F778" t="str">
        <f>CONCATENATE(C778," ",D778," ",E778)</f>
        <v>RUE MANEHOUARNE 56240 PLOUAY</v>
      </c>
      <c r="L778" t="str">
        <f>CONCATENATE("insert into affaires(codeAffaire, nomChantier, rue, codePostal, Ville,lat,lon) values('",A778,"', '",B778,"', '",C778,"', '",D778,"', '",E778,"', ",H778,", ",I778,");")</f>
        <v>insert into affaires(codeAffaire, nomChantier, rue, codePostal, Ville,lat,lon) values('3184476', 'COLLEGE MARCEL PAGNOL', 'RUE MANEHOUARNE', '56240', 'PLOUAY', , );</v>
      </c>
    </row>
    <row r="779" spans="1:12" hidden="1">
      <c r="A779" s="6">
        <v>3183215</v>
      </c>
      <c r="B779" t="s">
        <v>2238</v>
      </c>
      <c r="C779" t="s">
        <v>2239</v>
      </c>
      <c r="D779" s="6">
        <v>22650</v>
      </c>
      <c r="E779" t="s">
        <v>2240</v>
      </c>
      <c r="F779" t="str">
        <f>CONCATENATE(C779," ",D779," ",E779)</f>
        <v>LOTISSEMENT LE CLOS BILLET - RUE DE PERDRIEL 22650 PLOUBALAY</v>
      </c>
      <c r="L779" t="str">
        <f>CONCATENATE("insert into affaires(codeAffaire, nomChantier, rue, codePostal, Ville,lat,lon) values('",A779,"', '",B779,"', '",C779,"', '",D779,"', '",E779,"', ",H779,", ",I779,");")</f>
        <v>insert into affaires(codeAffaire, nomChantier, rue, codePostal, Ville,lat,lon) values('3183215', '18 LOGTS - LE CLOS BILLET', 'LOTISSEMENT LE CLOS BILLET - RUE DE PERDRIEL', '22650', 'PLOUBALAY', , );</v>
      </c>
    </row>
    <row r="780" spans="1:12" hidden="1">
      <c r="A780" s="6">
        <v>3179858</v>
      </c>
      <c r="B780" t="s">
        <v>2092</v>
      </c>
      <c r="C780" t="s">
        <v>2093</v>
      </c>
      <c r="D780" s="6">
        <v>29800</v>
      </c>
      <c r="E780" t="s">
        <v>2094</v>
      </c>
      <c r="F780" t="str">
        <f>CONCATENATE(C780," ",D780," ",E780)</f>
        <v>KERGAMET 29800 PLOUEDERN</v>
      </c>
      <c r="L780" t="str">
        <f>CONCATENATE("insert into affaires(codeAffaire, nomChantier, rue, codePostal, Ville,lat,lon) values('",A780,"', '",B780,"', '",C780,"', '",D780,"', '",E780,"', ",H780,", ",I780,");")</f>
        <v>insert into affaires(codeAffaire, nomChantier, rue, codePostal, Ville,lat,lon) values('3179858', 'FRONERI', 'KERGAMET', '29800', 'PLOUEDERN', , );</v>
      </c>
    </row>
    <row r="781" spans="1:12" hidden="1">
      <c r="A781" s="6">
        <v>3180653</v>
      </c>
      <c r="B781" t="s">
        <v>3234</v>
      </c>
      <c r="D781" s="6">
        <v>22440</v>
      </c>
      <c r="E781" t="s">
        <v>3235</v>
      </c>
      <c r="F781" t="str">
        <f>CONCATENATE(C781," ",D781," ",E781)</f>
        <v xml:space="preserve"> 22440 PLOUFRAGAN</v>
      </c>
      <c r="L781" t="str">
        <f>CONCATENATE("insert into affaires(codeAffaire, nomChantier, rue, codePostal, Ville,lat,lon) values('",A781,"', '",B781,"', '",C781,"', '",D781,"', '",E781,"', ",H781,", ",I781,");")</f>
        <v>insert into affaires(codeAffaire, nomChantier, rue, codePostal, Ville,lat,lon) values('3180653', 'SALLE LE GRIMOLET', '', '22440', 'PLOUFRAGAN', , );</v>
      </c>
    </row>
    <row r="782" spans="1:12" hidden="1">
      <c r="A782" s="6">
        <v>3181086</v>
      </c>
      <c r="B782" t="s">
        <v>4988</v>
      </c>
      <c r="C782" t="s">
        <v>4989</v>
      </c>
      <c r="D782" s="6">
        <v>22440</v>
      </c>
      <c r="E782" t="s">
        <v>3235</v>
      </c>
      <c r="F782" t="str">
        <f>CONCATENATE(C782," ",D782," ",E782)</f>
        <v>TECHNOPOLE 22440 PLOUFRAGAN</v>
      </c>
      <c r="L782" t="str">
        <f>CONCATENATE("insert into affaires(codeAffaire, nomChantier, rue, codePostal, Ville,lat,lon) values('",A782,"', '",B782,"', '",C782,"', '",D782,"', '",E782,"', ",H782,", ",I782,");")</f>
        <v>insert into affaires(codeAffaire, nomChantier, rue, codePostal, Ville,lat,lon) values('3181086', 'EXTENSION CNAM', 'TECHNOPOLE', '22440', 'PLOUFRAGAN', , );</v>
      </c>
    </row>
    <row r="783" spans="1:12" hidden="1">
      <c r="A783" s="6">
        <v>3184392</v>
      </c>
      <c r="B783" t="s">
        <v>6875</v>
      </c>
      <c r="C783" t="s">
        <v>6876</v>
      </c>
      <c r="D783" s="6">
        <v>22580</v>
      </c>
      <c r="E783" t="s">
        <v>6877</v>
      </c>
      <c r="F783" t="str">
        <f>CONCATENATE(C783," ",D783," ",E783)</f>
        <v>LIEU-DIT BOIS CHATEAU 22580 PLOUHA</v>
      </c>
      <c r="L783" t="str">
        <f>CONCATENATE("insert into affaires(codeAffaire, nomChantier, rue, codePostal, Ville,lat,lon) values('",A783,"', '",B783,"', '",C783,"', '",D783,"', '",E783,"', ",H783,", ",I783,");")</f>
        <v>insert into affaires(codeAffaire, nomChantier, rue, codePostal, Ville,lat,lon) values('3184392', 'CHAUFFERIE LE COZ', 'LIEU-DIT BOIS CHATEAU', '22580', 'PLOUHA', , );</v>
      </c>
    </row>
    <row r="784" spans="1:12" hidden="1">
      <c r="A784" s="6">
        <v>3181239</v>
      </c>
      <c r="B784" t="s">
        <v>6273</v>
      </c>
      <c r="C784" t="s">
        <v>6274</v>
      </c>
      <c r="D784" s="6">
        <v>29780</v>
      </c>
      <c r="E784" t="s">
        <v>6275</v>
      </c>
      <c r="F784" t="str">
        <f>CONCATENATE(C784," ",D784," ",E784)</f>
        <v>RUE JEAN MERMOZ 29780 PLOUHINEC</v>
      </c>
      <c r="L784" t="str">
        <f>CONCATENATE("insert into affaires(codeAffaire, nomChantier, rue, codePostal, Ville,lat,lon) values('",A784,"', '",B784,"', '",C784,"', '",D784,"', '",E784,"', ",H784,", ",I784,");")</f>
        <v>insert into affaires(codeAffaire, nomChantier, rue, codePostal, Ville,lat,lon) values('3181239', 'TRIBUNES VESTIAIRES STADE FOOT', 'RUE JEAN MERMOZ', '29780', 'PLOUHINEC', , );</v>
      </c>
    </row>
    <row r="785" spans="1:12" hidden="1">
      <c r="A785" s="6">
        <v>3176678</v>
      </c>
      <c r="B785" t="s">
        <v>1774</v>
      </c>
      <c r="C785" t="s">
        <v>1775</v>
      </c>
      <c r="D785" s="6">
        <v>29280</v>
      </c>
      <c r="E785" t="s">
        <v>1776</v>
      </c>
      <c r="F785" t="str">
        <f>CONCATENATE(C785," ",D785," ",E785)</f>
        <v>1625 ROUTE DE SAINTE ANNE 29280 PLOUZANE</v>
      </c>
      <c r="L785" t="str">
        <f>CONCATENATE("insert into affaires(codeAffaire, nomChantier, rue, codePostal, Ville,lat,lon) values('",A785,"', '",B785,"', '",C785,"', '",D785,"', '",E785,"', ",H785,", ",I785,");")</f>
        <v>insert into affaires(codeAffaire, nomChantier, rue, codePostal, Ville,lat,lon) values('3176678', 'SIEGE IFREMER', '1625 ROUTE DE SAINTE ANNE', '29280', 'PLOUZANE', , );</v>
      </c>
    </row>
    <row r="786" spans="1:12">
      <c r="A786" s="6">
        <v>3183295</v>
      </c>
      <c r="B786" t="s">
        <v>2597</v>
      </c>
      <c r="C786" t="s">
        <v>941</v>
      </c>
      <c r="D786" s="6">
        <v>78300</v>
      </c>
      <c r="E786" t="s">
        <v>942</v>
      </c>
      <c r="F786" t="str">
        <f>CONCATENATE(C786," ",D786," ",E786)</f>
        <v>1 RUE DU CHAMPS GAIARD 78300 POISSY</v>
      </c>
      <c r="G786" t="s">
        <v>7853</v>
      </c>
      <c r="H786" t="s">
        <v>7854</v>
      </c>
      <c r="I786" t="s">
        <v>7855</v>
      </c>
      <c r="J786" t="s">
        <v>7856</v>
      </c>
      <c r="L786" t="str">
        <f>CONCATENATE("insert into affaires(codeAffaire, nomChantier, rue, codePostal, Ville,lat,lon) values('",A786,"', '",B786,"', '",C786,"', '",D786,"', '",E786,"', ",H786,", ",I786,");")</f>
        <v>insert into affaires(codeAffaire, nomChantier, rue, codePostal, Ville,lat,lon) values('3183295', 'CHIPS-EXTENSION MATERNITE', '1 RUE DU CHAMPS GAIARD', '78300', 'POISSY', 48.918915, 2.021906);</v>
      </c>
    </row>
    <row r="787" spans="1:12">
      <c r="A787" s="6">
        <v>3178526</v>
      </c>
      <c r="B787" t="s">
        <v>822</v>
      </c>
      <c r="C787" t="s">
        <v>823</v>
      </c>
      <c r="D787" s="6">
        <v>29120</v>
      </c>
      <c r="E787" t="s">
        <v>824</v>
      </c>
      <c r="F787" t="str">
        <f>CONCATENATE(C787," ",D787," ",E787)</f>
        <v>PLACE BENJAMIN DELESSERT 29120 PONT L ABBE</v>
      </c>
      <c r="G787" t="s">
        <v>7757</v>
      </c>
      <c r="H787" t="s">
        <v>7758</v>
      </c>
      <c r="I787" t="s">
        <v>7759</v>
      </c>
      <c r="J787" t="s">
        <v>7760</v>
      </c>
      <c r="L787" t="str">
        <f>CONCATENATE("insert into affaires(codeAffaire, nomChantier, rue, codePostal, Ville,lat,lon) values('",A787,"', '",B787,"', '",C787,"', '",D787,"', '",E787,"', ",H787,", ",I787,");")</f>
        <v>insert into affaires(codeAffaire, nomChantier, rue, codePostal, Ville,lat,lon) values('3178526', '14 LOGTS - MEDIATHEQUE', 'PLACE BENJAMIN DELESSERT', '29120', 'PONT L ABBE', 47.865582, -4.219317);</v>
      </c>
    </row>
    <row r="788" spans="1:12" hidden="1">
      <c r="A788" s="6">
        <v>3184379</v>
      </c>
      <c r="B788" t="s">
        <v>7140</v>
      </c>
      <c r="C788" t="s">
        <v>5774</v>
      </c>
      <c r="D788" s="6">
        <v>25300</v>
      </c>
      <c r="E788" t="s">
        <v>2430</v>
      </c>
      <c r="F788" t="str">
        <f>CONCATENATE(C788," ",D788," ",E788)</f>
        <v>18 RUE DE BESANCON 25300 PONTARLIER</v>
      </c>
      <c r="L788" t="str">
        <f>CONCATENATE("insert into affaires(codeAffaire, nomChantier, rue, codePostal, Ville,lat,lon) values('",A788,"', '",B788,"', '",C788,"', '",D788,"', '",E788,"', ",H788,", ",I788,");")</f>
        <v>insert into affaires(codeAffaire, nomChantier, rue, codePostal, Ville,lat,lon) values('3184379', '11 LGTS - VILLA D''EROS', '18 RUE DE BESANCON', '25300', 'PONTARLIER', , );</v>
      </c>
    </row>
    <row r="789" spans="1:12" hidden="1">
      <c r="A789" s="6">
        <v>3178230</v>
      </c>
      <c r="B789" t="s">
        <v>2428</v>
      </c>
      <c r="C789" t="s">
        <v>7171</v>
      </c>
      <c r="D789" s="6">
        <v>25300</v>
      </c>
      <c r="E789" t="s">
        <v>2430</v>
      </c>
      <c r="F789" t="str">
        <f>CONCATENATE(C789," ",D789," ",E789)</f>
        <v>29 RUE JEANNE D''ARC 25300 PONTARLIER</v>
      </c>
      <c r="L789" t="str">
        <f>CONCATENATE("insert into affaires(codeAffaire, nomChantier, rue, codePostal, Ville,lat,lon) values('",A789,"', '",B789,"', '",C789,"', '",D789,"', '",E789,"', ",H789,", ",I789,");")</f>
        <v>insert into affaires(codeAffaire, nomChantier, rue, codePostal, Ville,lat,lon) values('3178230', 'POLE FUNERAIRE', '29 RUE JEANNE D''ARC', '25300', 'PONTARLIER', , );</v>
      </c>
    </row>
    <row r="790" spans="1:12" hidden="1">
      <c r="A790" s="6">
        <v>3168773</v>
      </c>
      <c r="B790" t="s">
        <v>5788</v>
      </c>
      <c r="C790" t="s">
        <v>5789</v>
      </c>
      <c r="D790" s="6">
        <v>25300</v>
      </c>
      <c r="E790" t="s">
        <v>2430</v>
      </c>
      <c r="F790" t="str">
        <f>CONCATENATE(C790," ",D790," ",E790)</f>
        <v>RUE DE LA SABLIERE 25300 PONTARLIER</v>
      </c>
      <c r="L790" t="str">
        <f>CONCATENATE("insert into affaires(codeAffaire, nomChantier, rue, codePostal, Ville,lat,lon) values('",A790,"', '",B790,"', '",C790,"', '",D790,"', '",E790,"', ",H790,", ",I790,");")</f>
        <v>insert into affaires(codeAffaire, nomChantier, rue, codePostal, Ville,lat,lon) values('3168773', 'LE PONTOIT', 'RUE DE LA SABLIERE', '25300', 'PONTARLIER', , );</v>
      </c>
    </row>
    <row r="791" spans="1:12" hidden="1">
      <c r="A791" s="6">
        <v>3179939</v>
      </c>
      <c r="B791" t="s">
        <v>5493</v>
      </c>
      <c r="C791" t="s">
        <v>5494</v>
      </c>
      <c r="D791" s="6">
        <v>44210</v>
      </c>
      <c r="E791" t="s">
        <v>5495</v>
      </c>
      <c r="F791" t="str">
        <f>CONCATENATE(C791," ",D791," ",E791)</f>
        <v>RUE JOSHUA SLOCUM 44210 PORNIC</v>
      </c>
      <c r="L791" t="str">
        <f>CONCATENATE("insert into affaires(codeAffaire, nomChantier, rue, codePostal, Ville,lat,lon) values('",A791,"', '",B791,"', '",C791,"', '",D791,"', '",E791,"', ",H791,", ",I791,");")</f>
        <v>insert into affaires(codeAffaire, nomChantier, rue, codePostal, Ville,lat,lon) values('3179939', 'RESIDENCE INDIGO', 'RUE JOSHUA SLOCUM', '44210', 'PORNIC', , );</v>
      </c>
    </row>
    <row r="792" spans="1:12" hidden="1">
      <c r="A792" s="6">
        <v>3180545</v>
      </c>
      <c r="B792" t="s">
        <v>7143</v>
      </c>
      <c r="C792" t="s">
        <v>7154</v>
      </c>
      <c r="D792" s="6">
        <v>20137</v>
      </c>
      <c r="E792" t="s">
        <v>6027</v>
      </c>
      <c r="F792" t="str">
        <f>CONCATENATE(C792," ",D792," ",E792)</f>
        <v>ENLEVEMENT A L''USINE DE PUJAUT 20137 PORTO VECCHIO</v>
      </c>
      <c r="L792" t="str">
        <f>CONCATENATE("insert into affaires(codeAffaire, nomChantier, rue, codePostal, Ville,lat,lon) values('",A792,"', '",B792,"', '",C792,"', '",D792,"', '",E792,"', ",H792,", ",I792,");")</f>
        <v>insert into affaires(codeAffaire, nomChantier, rue, codePostal, Ville,lat,lon) values('3180545', 'DOMAIN D''ARCA', 'ENLEVEMENT A L''USINE DE PUJAUT', '20137', 'PORTO VECCHIO', , );</v>
      </c>
    </row>
    <row r="793" spans="1:12" hidden="1">
      <c r="A793" s="6">
        <v>3184317</v>
      </c>
      <c r="B793" t="s">
        <v>2415</v>
      </c>
      <c r="C793" t="s">
        <v>2416</v>
      </c>
      <c r="D793" s="6">
        <v>25640</v>
      </c>
      <c r="E793" t="s">
        <v>2417</v>
      </c>
      <c r="F793" t="str">
        <f>CONCATENATE(C793," ",D793," ",E793)</f>
        <v>11RUE SAINT MARTIN 25640 POULIGNEY LUSANS</v>
      </c>
      <c r="L793" t="str">
        <f>CONCATENATE("insert into affaires(codeAffaire, nomChantier, rue, codePostal, Ville,lat,lon) values('",A793,"', '",B793,"', '",C793,"', '",D793,"', '",E793,"', ",H793,", ",I793,");")</f>
        <v>insert into affaires(codeAffaire, nomChantier, rue, codePostal, Ville,lat,lon) values('3184317', 'LOC. TECH COMTOISE ENERGIE', '11RUE SAINT MARTIN', '25640', 'POULIGNEY LUSANS', , );</v>
      </c>
    </row>
    <row r="794" spans="1:12" hidden="1">
      <c r="A794" s="6">
        <v>3183006</v>
      </c>
      <c r="B794" t="s">
        <v>7126</v>
      </c>
      <c r="C794" t="s">
        <v>3198</v>
      </c>
      <c r="D794" s="6">
        <v>83470</v>
      </c>
      <c r="E794" t="s">
        <v>3199</v>
      </c>
      <c r="F794" t="str">
        <f>CONCATENATE(C794," ",D794," ",E794)</f>
        <v>QUARTIER ROUQUETTE 83470 POURCIEUX</v>
      </c>
      <c r="L794" t="str">
        <f>CONCATENATE("insert into affaires(codeAffaire, nomChantier, rue, codePostal, Ville,lat,lon) values('",A794,"', '",B794,"', '",C794,"', '",D794,"', '",E794,"', ",H794,", ",I794,");")</f>
        <v>insert into affaires(codeAffaire, nomChantier, rue, codePostal, Ville,lat,lon) values('3183006', 'LES HAUTS DE L''ARC', 'QUARTIER ROUQUETTE', '83470', 'POURCIEUX', , );</v>
      </c>
    </row>
    <row r="795" spans="1:12" hidden="1">
      <c r="A795" s="6">
        <v>3183431</v>
      </c>
      <c r="B795" t="s">
        <v>6118</v>
      </c>
      <c r="C795" t="s">
        <v>6119</v>
      </c>
      <c r="D795" s="6">
        <v>34560</v>
      </c>
      <c r="E795" t="s">
        <v>6120</v>
      </c>
      <c r="F795" t="str">
        <f>CONCATENATE(C795," ",D795," ",E795)</f>
        <v>LIVRAISON DEPOT DE POINT P / SETE 34560 POUSSAN</v>
      </c>
      <c r="L795" t="str">
        <f>CONCATENATE("insert into affaires(codeAffaire, nomChantier, rue, codePostal, Ville,lat,lon) values('",A795,"', '",B795,"', '",C795,"', '",D795,"', '",E795,"', ",H795,", ",I795,");")</f>
        <v>insert into affaires(codeAffaire, nomChantier, rue, codePostal, Ville,lat,lon) values('3183431', '61 LOGEMENTS', 'LIVRAISON DEPOT DE POINT P / SETE', '34560', 'POUSSAN', , );</v>
      </c>
    </row>
    <row r="796" spans="1:12" hidden="1">
      <c r="A796" s="6">
        <v>3185191</v>
      </c>
      <c r="B796" t="s">
        <v>3180</v>
      </c>
      <c r="C796" t="s">
        <v>7178</v>
      </c>
      <c r="D796" s="6">
        <v>34730</v>
      </c>
      <c r="E796" t="s">
        <v>3182</v>
      </c>
      <c r="F796" t="str">
        <f>CONCATENATE(C796," ",D796," ",E796)</f>
        <v>Enlèvement à l''usine KP1 de PUJAUT 34730 PRADES LE LEZ</v>
      </c>
      <c r="L796" t="str">
        <f>CONCATENATE("insert into affaires(codeAffaire, nomChantier, rue, codePostal, Ville,lat,lon) values('",A796,"', '",B796,"', '",C796,"', '",D796,"', '",E796,"', ",H796,", ",I796,");")</f>
        <v>insert into affaires(codeAffaire, nomChantier, rue, codePostal, Ville,lat,lon) values('3185191', 'CATALA', 'Enlèvement à l''usine KP1 de PUJAUT', '34730', 'PRADES LE LEZ', , );</v>
      </c>
    </row>
    <row r="797" spans="1:12" hidden="1">
      <c r="A797" s="6">
        <v>3180508</v>
      </c>
      <c r="B797" t="s">
        <v>5896</v>
      </c>
      <c r="C797" t="s">
        <v>5897</v>
      </c>
      <c r="D797" s="6">
        <v>53140</v>
      </c>
      <c r="E797" t="s">
        <v>5898</v>
      </c>
      <c r="F797" t="str">
        <f>CONCATENATE(C797," ",D797," ",E797)</f>
        <v>RUE DES TROENES 53140 PRE EN PAIL</v>
      </c>
      <c r="L797" t="str">
        <f>CONCATENATE("insert into affaires(codeAffaire, nomChantier, rue, codePostal, Ville,lat,lon) values('",A797,"', '",B797,"', '",C797,"', '",D797,"', '",E797,"', ",H797,", ",I797,");")</f>
        <v>insert into affaires(codeAffaire, nomChantier, rue, codePostal, Ville,lat,lon) values('3180508', 'GYMNASE - SALLE DE SPORT', 'RUE DES TROENES', '53140', 'PRE EN PAIL', , );</v>
      </c>
    </row>
    <row r="798" spans="1:12" hidden="1">
      <c r="A798" s="6">
        <v>3183420</v>
      </c>
      <c r="B798" t="s">
        <v>6473</v>
      </c>
      <c r="C798" t="s">
        <v>6474</v>
      </c>
      <c r="D798" s="6" t="s">
        <v>7241</v>
      </c>
      <c r="E798" t="s">
        <v>6475</v>
      </c>
      <c r="F798" t="str">
        <f>CONCATENATE(C798," ",D798," ",E798)</f>
        <v>route de bellevue 01280 PREVESSIN MOENS</v>
      </c>
      <c r="L798" t="str">
        <f>CONCATENATE("insert into affaires(codeAffaire, nomChantier, rue, codePostal, Ville,lat,lon) values('",A798,"', '",B798,"', '",C798,"', '",D798,"', '",E798,"', ",H798,", ",I798,");")</f>
        <v>insert into affaires(codeAffaire, nomChantier, rue, codePostal, Ville,lat,lon) values('3183420', 'COSY LODGE LES RAPPES', 'route de bellevue', '01280', 'PREVESSIN MOENS', , );</v>
      </c>
    </row>
    <row r="799" spans="1:12" hidden="1">
      <c r="A799" s="6">
        <v>3177123</v>
      </c>
      <c r="B799" t="s">
        <v>2536</v>
      </c>
      <c r="C799" t="s">
        <v>2537</v>
      </c>
      <c r="D799" s="6" t="s">
        <v>7219</v>
      </c>
      <c r="E799" t="s">
        <v>2538</v>
      </c>
      <c r="F799" t="str">
        <f>CONCATENATE(C799," ",D799," ",E799)</f>
        <v>Boulevard la glacière 07000 PRIVAS</v>
      </c>
      <c r="L799" t="str">
        <f>CONCATENATE("insert into affaires(codeAffaire, nomChantier, rue, codePostal, Ville,lat,lon) values('",A799,"', '",B799,"', '",C799,"', '",D799,"', '",E799,"', ",H799,", ",I799,");")</f>
        <v>insert into affaires(codeAffaire, nomChantier, rue, codePostal, Ville,lat,lon) values('3177123', 'LA GLACIERE', 'Boulevard la glacière', '07000', 'PRIVAS', , );</v>
      </c>
    </row>
    <row r="800" spans="1:12" hidden="1">
      <c r="A800" s="6">
        <v>3181919</v>
      </c>
      <c r="B800" t="s">
        <v>6096</v>
      </c>
      <c r="C800" t="s">
        <v>6097</v>
      </c>
      <c r="D800" s="6">
        <v>74500</v>
      </c>
      <c r="E800" t="s">
        <v>6098</v>
      </c>
      <c r="F800" t="str">
        <f>CONCATENATE(C800," ",D800," ",E800)</f>
        <v>RUE LE CARTHERAY 74500 PUBLIER</v>
      </c>
      <c r="L800" t="str">
        <f>CONCATENATE("insert into affaires(codeAffaire, nomChantier, rue, codePostal, Ville,lat,lon) values('",A800,"', '",B800,"', '",C800,"', '",D800,"', '",E800,"', ",H800,", ",I800,");")</f>
        <v>insert into affaires(codeAffaire, nomChantier, rue, codePostal, Ville,lat,lon) values('3181919', 'HELIOS', 'RUE LE CARTHERAY', '74500', 'PUBLIER', , );</v>
      </c>
    </row>
    <row r="801" spans="1:12" hidden="1">
      <c r="A801" s="6">
        <v>3182123</v>
      </c>
      <c r="B801" t="s">
        <v>3069</v>
      </c>
      <c r="C801" t="s">
        <v>3070</v>
      </c>
      <c r="D801" s="6">
        <v>92800</v>
      </c>
      <c r="E801" t="s">
        <v>3071</v>
      </c>
      <c r="F801" t="str">
        <f>CONCATENATE(C801," ",D801," ",E801)</f>
        <v>3 IMPASSE GEORGES LEGAGNEUX 92800 PUTEAUX</v>
      </c>
      <c r="L801" t="str">
        <f>CONCATENATE("insert into affaires(codeAffaire, nomChantier, rue, codePostal, Ville,lat,lon) values('",A801,"', '",B801,"', '",C801,"', '",D801,"', '",E801,"', ",H801,", ",I801,");")</f>
        <v>insert into affaires(codeAffaire, nomChantier, rue, codePostal, Ville,lat,lon) values('3182123', 'EXTENSION ENEDIS', '3 IMPASSE GEORGES LEGAGNEUX', '92800', 'PUTEAUX', , );</v>
      </c>
    </row>
    <row r="802" spans="1:12" hidden="1">
      <c r="A802" s="6">
        <v>3177280</v>
      </c>
      <c r="B802" t="s">
        <v>5107</v>
      </c>
      <c r="C802" t="s">
        <v>5326</v>
      </c>
      <c r="D802" s="6">
        <v>56530</v>
      </c>
      <c r="E802" t="s">
        <v>5327</v>
      </c>
      <c r="F802" t="str">
        <f>CONCATENATE(C802," ",D802," ",E802)</f>
        <v>RUE LEJEUNE 56530 QUEVEN</v>
      </c>
      <c r="L802" t="str">
        <f>CONCATENATE("insert into affaires(codeAffaire, nomChantier, rue, codePostal, Ville,lat,lon) values('",A802,"', '",B802,"', '",C802,"', '",D802,"', '",E802,"', ",H802,", ",I802,");")</f>
        <v>insert into affaires(codeAffaire, nomChantier, rue, codePostal, Ville,lat,lon) values('3177280', 'AIGUILLON', 'RUE LEJEUNE', '56530', 'QUEVEN', , );</v>
      </c>
    </row>
    <row r="803" spans="1:12" hidden="1">
      <c r="A803" s="6">
        <v>3174967</v>
      </c>
      <c r="B803" t="s">
        <v>3014</v>
      </c>
      <c r="C803" t="s">
        <v>3015</v>
      </c>
      <c r="D803" s="6">
        <v>29000</v>
      </c>
      <c r="E803" t="s">
        <v>3016</v>
      </c>
      <c r="F803" t="str">
        <f>CONCATENATE(C803," ",D803," ",E803)</f>
        <v>23 RUE DE STANG BIHAN 29000 QUIMPER</v>
      </c>
      <c r="L803" t="str">
        <f>CONCATENATE("insert into affaires(codeAffaire, nomChantier, rue, codePostal, Ville,lat,lon) values('",A803,"', '",B803,"', '",C803,"', '",D803,"', '",E803,"', ",H803,", ",I803,");")</f>
        <v>insert into affaires(codeAffaire, nomChantier, rue, codePostal, Ville,lat,lon) values('3174967', 'LA CROIX DES GARDIENS', '23 RUE DE STANG BIHAN', '29000', 'QUIMPER', , );</v>
      </c>
    </row>
    <row r="804" spans="1:12" hidden="1">
      <c r="A804" s="6">
        <v>3183458</v>
      </c>
      <c r="B804" t="s">
        <v>3222</v>
      </c>
      <c r="C804" t="s">
        <v>3223</v>
      </c>
      <c r="D804" s="6">
        <v>29000</v>
      </c>
      <c r="E804" t="s">
        <v>3016</v>
      </c>
      <c r="F804" t="str">
        <f>CONCATENATE(C804," ",D804," ",E804)</f>
        <v>5 RUE DE BREST 29000 QUIMPER</v>
      </c>
      <c r="L804" t="str">
        <f>CONCATENATE("insert into affaires(codeAffaire, nomChantier, rue, codePostal, Ville,lat,lon) values('",A804,"', '",B804,"', '",C804,"', '",D804,"', '",E804,"', ",H804,", ",I804,");")</f>
        <v>insert into affaires(codeAffaire, nomChantier, rue, codePostal, Ville,lat,lon) values('3183458', '13 LOGTS - QUIMPER CORNOUAILLE', '5 RUE DE BREST', '29000', 'QUIMPER', , );</v>
      </c>
    </row>
    <row r="805" spans="1:12" hidden="1">
      <c r="A805" s="6">
        <v>3176107</v>
      </c>
      <c r="B805" t="s">
        <v>3997</v>
      </c>
      <c r="C805" t="s">
        <v>3998</v>
      </c>
      <c r="D805" s="6">
        <v>29000</v>
      </c>
      <c r="E805" t="s">
        <v>3016</v>
      </c>
      <c r="F805" t="str">
        <f>CONCATENATE(C805," ",D805," ",E805)</f>
        <v>RUE STANG AR C HOAT 29000 QUIMPER</v>
      </c>
      <c r="L805" t="str">
        <f>CONCATENATE("insert into affaires(codeAffaire, nomChantier, rue, codePostal, Ville,lat,lon) values('",A805,"', '",B805,"', '",C805,"', '",D805,"', '",E805,"', ",H805,", ",I805,");")</f>
        <v>insert into affaires(codeAffaire, nomChantier, rue, codePostal, Ville,lat,lon) values('3176107', 'BAT 1959 -SITE STANG AR C HOAT', 'RUE STANG AR C HOAT', '29000', 'QUIMPER', , );</v>
      </c>
    </row>
    <row r="806" spans="1:12" hidden="1">
      <c r="A806" s="6">
        <v>3173515</v>
      </c>
      <c r="B806" t="s">
        <v>2878</v>
      </c>
      <c r="C806" t="s">
        <v>2879</v>
      </c>
      <c r="D806" s="6">
        <v>88110</v>
      </c>
      <c r="E806" t="s">
        <v>2880</v>
      </c>
      <c r="F806" t="str">
        <f>CONCATENATE(C806," ",D806," ",E806)</f>
        <v>RUE DU DUC FERRY III 88110 RAON L ETAPE</v>
      </c>
      <c r="L806" t="str">
        <f>CONCATENATE("insert into affaires(codeAffaire, nomChantier, rue, codePostal, Ville,lat,lon) values('",A806,"', '",B806,"', '",C806,"', '",D806,"', '",E806,"', ",H806,", ",I806,");")</f>
        <v>insert into affaires(codeAffaire, nomChantier, rue, codePostal, Ville,lat,lon) values('3173515', 'CASERNE DE GENDARMERIE', 'RUE DU DUC FERRY III', '88110', 'RAON L ETAPE', , );</v>
      </c>
    </row>
    <row r="807" spans="1:12" hidden="1">
      <c r="A807" s="6">
        <v>3174777</v>
      </c>
      <c r="B807" t="s">
        <v>3796</v>
      </c>
      <c r="C807" t="s">
        <v>3797</v>
      </c>
      <c r="D807" s="6">
        <v>30129</v>
      </c>
      <c r="E807" t="s">
        <v>3798</v>
      </c>
      <c r="F807" t="str">
        <f>CONCATENATE(C807," ",D807," ",E807)</f>
        <v>bouzilhe - connelle nord 30129 REDESSAN</v>
      </c>
      <c r="L807" t="str">
        <f>CONCATENATE("insert into affaires(codeAffaire, nomChantier, rue, codePostal, Ville,lat,lon) values('",A807,"', '",B807,"', '",C807,"', '",D807,"', '",E807,"', ",H807,", ",I807,");")</f>
        <v>insert into affaires(codeAffaire, nomChantier, rue, codePostal, Ville,lat,lon) values('3174777', 'GARE NOUVELLE', 'bouzilhe - connelle nord', '30129', 'REDESSAN', , );</v>
      </c>
    </row>
    <row r="808" spans="1:12" hidden="1">
      <c r="A808" s="6">
        <v>3176416</v>
      </c>
      <c r="B808" t="s">
        <v>3538</v>
      </c>
      <c r="D808" s="6">
        <v>35600</v>
      </c>
      <c r="E808" t="s">
        <v>3539</v>
      </c>
      <c r="F808" t="str">
        <f>CONCATENATE(C808," ",D808," ",E808)</f>
        <v xml:space="preserve"> 35600 REDON</v>
      </c>
      <c r="L808" t="str">
        <f>CONCATENATE("insert into affaires(codeAffaire, nomChantier, rue, codePostal, Ville,lat,lon) values('",A808,"', '",B808,"', '",C808,"', '",D808,"', '",E808,"', ",H808,", ",I808,");")</f>
        <v>insert into affaires(codeAffaire, nomChantier, rue, codePostal, Ville,lat,lon) values('3176416', 'BRX - LGTS - COMM - REDON GARE', '', '35600', 'REDON', , );</v>
      </c>
    </row>
    <row r="809" spans="1:12" hidden="1">
      <c r="A809" s="6">
        <v>3184298</v>
      </c>
      <c r="B809" t="s">
        <v>6468</v>
      </c>
      <c r="C809" t="s">
        <v>6469</v>
      </c>
      <c r="D809" s="6">
        <v>51100</v>
      </c>
      <c r="E809" t="s">
        <v>1700</v>
      </c>
      <c r="F809" t="str">
        <f>CONCATENATE(C809," ",D809," ",E809)</f>
        <v>103 AVENUE HENRI FARMAN 51100 REIMS</v>
      </c>
      <c r="L809" t="str">
        <f>CONCATENATE("insert into affaires(codeAffaire, nomChantier, rue, codePostal, Ville,lat,lon) values('",A809,"', '",B809,"', '",C809,"', '",D809,"', '",E809,"', ",H809,", ",I809,");")</f>
        <v>insert into affaires(codeAffaire, nomChantier, rue, codePostal, Ville,lat,lon) values('3184298', 'BUREAUX VILLA CREA', '103 AVENUE HENRI FARMAN', '51100', 'REIMS', , );</v>
      </c>
    </row>
    <row r="810" spans="1:12" hidden="1">
      <c r="A810" s="6">
        <v>3178699</v>
      </c>
      <c r="B810" t="s">
        <v>5512</v>
      </c>
      <c r="C810" t="s">
        <v>5513</v>
      </c>
      <c r="D810" s="6">
        <v>51100</v>
      </c>
      <c r="E810" t="s">
        <v>1700</v>
      </c>
      <c r="F810" t="str">
        <f>CONCATENATE(C810," ",D810," ",E810)</f>
        <v>18 RUE ANDRIEUX 51100 REIMS</v>
      </c>
      <c r="L810" t="str">
        <f>CONCATENATE("insert into affaires(codeAffaire, nomChantier, rue, codePostal, Ville,lat,lon) values('",A810,"', '",B810,"', '",C810,"', '",D810,"', '",E810,"', ",H810,", ",I810,");")</f>
        <v>insert into affaires(codeAffaire, nomChantier, rue, codePostal, Ville,lat,lon) values('3178699', 'LYCEE JEAN XXIII', '18 RUE ANDRIEUX', '51100', 'REIMS', , );</v>
      </c>
    </row>
    <row r="811" spans="1:12" hidden="1">
      <c r="A811" s="6">
        <v>3180728</v>
      </c>
      <c r="B811" t="s">
        <v>5780</v>
      </c>
      <c r="C811" t="s">
        <v>5781</v>
      </c>
      <c r="D811" s="6">
        <v>51100</v>
      </c>
      <c r="E811" t="s">
        <v>1700</v>
      </c>
      <c r="F811" t="str">
        <f>CONCATENATE(C811," ",D811," ",E811)</f>
        <v>CROISEMENT RUES DES FUSELIERS ET DES TOURNELLES 51100 REIMS</v>
      </c>
      <c r="L811" t="str">
        <f>CONCATENATE("insert into affaires(codeAffaire, nomChantier, rue, codePostal, Ville,lat,lon) values('",A811,"', '",B811,"', '",C811,"', '",D811,"', '",E811,"', ",H811,", ",I811,");")</f>
        <v>insert into affaires(codeAffaire, nomChantier, rue, codePostal, Ville,lat,lon) values('3180728', 'SCI DU PARVIS', 'CROISEMENT RUES DES FUSELIERS ET DES TOURNELLES', '51100', 'REIMS', , );</v>
      </c>
    </row>
    <row r="812" spans="1:12" hidden="1">
      <c r="A812" s="6">
        <v>3169636</v>
      </c>
      <c r="B812" t="s">
        <v>1698</v>
      </c>
      <c r="C812" t="s">
        <v>1699</v>
      </c>
      <c r="D812" s="6">
        <v>51100</v>
      </c>
      <c r="E812" t="s">
        <v>1700</v>
      </c>
      <c r="F812" t="str">
        <f>CONCATENATE(C812," ",D812," ",E812)</f>
        <v>RUE PAUL MARCHANDON 51100 REIMS</v>
      </c>
      <c r="L812" t="str">
        <f>CONCATENATE("insert into affaires(codeAffaire, nomChantier, rue, codePostal, Ville,lat,lon) values('",A812,"', '",B812,"', '",C812,"', '",D812,"', '",E812,"', ",H812,", ",I812,");")</f>
        <v>insert into affaires(codeAffaire, nomChantier, rue, codePostal, Ville,lat,lon) values('3169636', 'EHPAD - CHU', 'RUE PAUL MARCHANDON', '51100', 'REIMS', , );</v>
      </c>
    </row>
    <row r="813" spans="1:12" hidden="1">
      <c r="A813" s="6">
        <v>3180837</v>
      </c>
      <c r="B813" t="s">
        <v>6484</v>
      </c>
      <c r="C813" t="s">
        <v>6485</v>
      </c>
      <c r="D813" s="6">
        <v>51100</v>
      </c>
      <c r="E813" t="s">
        <v>1700</v>
      </c>
      <c r="F813" t="str">
        <f>CONCATENATE(C813," ",D813," ",E813)</f>
        <v>RUE STE THERESE 51100 REIMS</v>
      </c>
      <c r="L813" t="str">
        <f>CONCATENATE("insert into affaires(codeAffaire, nomChantier, rue, codePostal, Ville,lat,lon) values('",A813,"', '",B813,"', '",C813,"', '",D813,"', '",E813,"', ",H813,", ",I813,");")</f>
        <v>insert into affaires(codeAffaire, nomChantier, rue, codePostal, Ville,lat,lon) values('3180837', 'MAISON DE QUARTIERS EPINETTES', 'RUE STE THERESE', '51100', 'REIMS', , );</v>
      </c>
    </row>
    <row r="814" spans="1:12" hidden="1">
      <c r="A814" s="6">
        <v>3182965</v>
      </c>
      <c r="B814" t="s">
        <v>3664</v>
      </c>
      <c r="C814" t="s">
        <v>3665</v>
      </c>
      <c r="D814" s="6">
        <v>61110</v>
      </c>
      <c r="E814" t="s">
        <v>3666</v>
      </c>
      <c r="F814" t="str">
        <f>CONCATENATE(C814," ",D814," ",E814)</f>
        <v>LIEU DIT LE HAUT BOURG 61110 REMALARD</v>
      </c>
      <c r="L814" t="str">
        <f>CONCATENATE("insert into affaires(codeAffaire, nomChantier, rue, codePostal, Ville,lat,lon) values('",A814,"', '",B814,"', '",C814,"', '",D814,"', '",E814,"', ",H814,", ",I814,");")</f>
        <v>insert into affaires(codeAffaire, nomChantier, rue, codePostal, Ville,lat,lon) values('3182965', 'BASSIN TAMPON', 'LIEU DIT LE HAUT BOURG', '61110', 'REMALARD', , );</v>
      </c>
    </row>
    <row r="815" spans="1:12" hidden="1">
      <c r="A815" s="6">
        <v>3179782</v>
      </c>
      <c r="B815" t="s">
        <v>1653</v>
      </c>
      <c r="C815" t="s">
        <v>1654</v>
      </c>
      <c r="D815" s="6">
        <v>35000</v>
      </c>
      <c r="E815" t="s">
        <v>509</v>
      </c>
      <c r="F815" t="str">
        <f>CONCATENATE(C815," ",D815," ",E815)</f>
        <v>126 RUE DE LORIENT 35000 RENNES</v>
      </c>
      <c r="L815" t="str">
        <f>CONCATENATE("insert into affaires(codeAffaire, nomChantier, rue, codePostal, Ville,lat,lon) values('",A815,"', '",B815,"', '",C815,"', '",D815,"', '",E815,"', ",H815,", ",I815,");")</f>
        <v>insert into affaires(codeAffaire, nomChantier, rue, codePostal, Ville,lat,lon) values('3179782', 'ROAZHOME', '126 RUE DE LORIENT', '35000', 'RENNES', , );</v>
      </c>
    </row>
    <row r="816" spans="1:12" hidden="1">
      <c r="A816" s="6">
        <v>3181217</v>
      </c>
      <c r="B816" t="s">
        <v>6035</v>
      </c>
      <c r="C816" t="s">
        <v>6036</v>
      </c>
      <c r="D816" s="6">
        <v>35000</v>
      </c>
      <c r="E816" t="s">
        <v>509</v>
      </c>
      <c r="F816" t="str">
        <f>CONCATENATE(C816," ",D816," ",E816)</f>
        <v>14 BD DU PORTUGAL - LE BLOSNE 35000 RENNES</v>
      </c>
      <c r="L816" t="str">
        <f>CONCATENATE("insert into affaires(codeAffaire, nomChantier, rue, codePostal, Ville,lat,lon) values('",A816,"', '",B816,"', '",C816,"', '",D816,"', '",E816,"', ",H816,", ",I816,");")</f>
        <v>insert into affaires(codeAffaire, nomChantier, rue, codePostal, Ville,lat,lon) values('3181217', 'CIS RENNES SUD', '14 BD DU PORTUGAL - LE BLOSNE', '35000', 'RENNES', , );</v>
      </c>
    </row>
    <row r="817" spans="1:12" hidden="1">
      <c r="A817" s="6">
        <v>3184220</v>
      </c>
      <c r="B817" t="s">
        <v>6568</v>
      </c>
      <c r="C817" t="s">
        <v>6569</v>
      </c>
      <c r="D817" s="6">
        <v>35000</v>
      </c>
      <c r="E817" t="s">
        <v>509</v>
      </c>
      <c r="F817" t="str">
        <f>CONCATENATE(C817," ",D817," ",E817)</f>
        <v>19 RUE DUHAMEL 35000 RENNES</v>
      </c>
      <c r="L817" t="str">
        <f>CONCATENATE("insert into affaires(codeAffaire, nomChantier, rue, codePostal, Ville,lat,lon) values('",A817,"', '",B817,"', '",C817,"', '",D817,"', '",E817,"', ",H817,", ",I817,");")</f>
        <v>insert into affaires(codeAffaire, nomChantier, rue, codePostal, Ville,lat,lon) values('3184220', 'LES RIVES ST HELIER', '19 RUE DUHAMEL', '35000', 'RENNES', , );</v>
      </c>
    </row>
    <row r="818" spans="1:12" hidden="1">
      <c r="A818" s="6">
        <v>3174101</v>
      </c>
      <c r="B818" t="s">
        <v>1155</v>
      </c>
      <c r="C818" t="s">
        <v>1156</v>
      </c>
      <c r="D818" s="6">
        <v>35000</v>
      </c>
      <c r="E818" t="s">
        <v>509</v>
      </c>
      <c r="F818" t="str">
        <f>CONCATENATE(C818," ",D818," ",E818)</f>
        <v>26 RUE DE GUYENNE 35000 RENNES</v>
      </c>
      <c r="L818" t="str">
        <f>CONCATENATE("insert into affaires(codeAffaire, nomChantier, rue, codePostal, Ville,lat,lon) values('",A818,"', '",B818,"', '",C818,"', '",D818,"', '",E818,"', ",H818,", ",I818,");")</f>
        <v>insert into affaires(codeAffaire, nomChantier, rue, codePostal, Ville,lat,lon) values('3174101', 'LOGEMENTS LES QUINCONCES', '26 RUE DE GUYENNE', '35000', 'RENNES', , );</v>
      </c>
    </row>
    <row r="819" spans="1:12" hidden="1">
      <c r="A819" s="6">
        <v>3177451</v>
      </c>
      <c r="B819" t="s">
        <v>6259</v>
      </c>
      <c r="C819" t="s">
        <v>6260</v>
      </c>
      <c r="D819" s="6">
        <v>35000</v>
      </c>
      <c r="E819" t="s">
        <v>509</v>
      </c>
      <c r="F819" t="str">
        <f>CONCATENATE(C819," ",D819," ",E819)</f>
        <v>47 RUE CLAUDE BERNARD 35000 RENNES</v>
      </c>
      <c r="L819" t="str">
        <f>CONCATENATE("insert into affaires(codeAffaire, nomChantier, rue, codePostal, Ville,lat,lon) values('",A819,"', '",B819,"', '",C819,"', '",D819,"', '",E819,"', ",H819,", ",I819,");")</f>
        <v>insert into affaires(codeAffaire, nomChantier, rue, codePostal, Ville,lat,lon) values('3177451', 'ONYX', '47 RUE CLAUDE BERNARD', '35000', 'RENNES', , );</v>
      </c>
    </row>
    <row r="820" spans="1:12" hidden="1">
      <c r="A820" s="6">
        <v>3181195</v>
      </c>
      <c r="B820" t="s">
        <v>2246</v>
      </c>
      <c r="C820" t="s">
        <v>7167</v>
      </c>
      <c r="D820" s="6">
        <v>35000</v>
      </c>
      <c r="E820" t="s">
        <v>509</v>
      </c>
      <c r="F820" t="str">
        <f>CONCATENATE(C820," ",D820," ",E820)</f>
        <v>75 RUE DE L''ALMA 35000 RENNES</v>
      </c>
      <c r="L820" t="str">
        <f>CONCATENATE("insert into affaires(codeAffaire, nomChantier, rue, codePostal, Ville,lat,lon) values('",A820,"', '",B820,"', '",C820,"', '",D820,"', '",E820,"', ",H820,", ",I820,");")</f>
        <v>insert into affaires(codeAffaire, nomChantier, rue, codePostal, Ville,lat,lon) values('3181195', 'LOGTS ET COMMERCES TRIBECA', '75 RUE DE L''ALMA', '35000', 'RENNES', , );</v>
      </c>
    </row>
    <row r="821" spans="1:12" hidden="1">
      <c r="A821" s="6">
        <v>3180819</v>
      </c>
      <c r="B821" t="s">
        <v>3912</v>
      </c>
      <c r="C821" t="s">
        <v>3913</v>
      </c>
      <c r="D821" s="6">
        <v>35000</v>
      </c>
      <c r="E821" t="s">
        <v>509</v>
      </c>
      <c r="F821" t="str">
        <f>CONCATENATE(C821," ",D821," ",E821)</f>
        <v>8 ALLEE DU DANEMARK 35000 RENNES</v>
      </c>
      <c r="L821" t="str">
        <f>CONCATENATE("insert into affaires(codeAffaire, nomChantier, rue, codePostal, Ville,lat,lon) values('",A821,"', '",B821,"', '",C821,"', '",D821,"', '",E821,"', ",H821,", ",I821,");")</f>
        <v>insert into affaires(codeAffaire, nomChantier, rue, codePostal, Ville,lat,lon) values('3180819', '8 LOGEMENTS', '8 ALLEE DU DANEMARK', '35000', 'RENNES', , );</v>
      </c>
    </row>
    <row r="822" spans="1:12" hidden="1">
      <c r="A822" s="6">
        <v>3182461</v>
      </c>
      <c r="B822" t="s">
        <v>7121</v>
      </c>
      <c r="C822" t="s">
        <v>7173</v>
      </c>
      <c r="D822" s="6">
        <v>35000</v>
      </c>
      <c r="E822" t="s">
        <v>509</v>
      </c>
      <c r="F822" t="str">
        <f>CONCATENATE(C822," ",D822," ",E822)</f>
        <v>9 ET 11 AVENUE DE L''HAUT SANCE 35000 RENNES</v>
      </c>
      <c r="L822" t="str">
        <f>CONCATENATE("insert into affaires(codeAffaire, nomChantier, rue, codePostal, Ville,lat,lon) values('",A822,"', '",B822,"', '",C822,"', '",D822,"', '",E822,"', ",H822,", ",I822,");")</f>
        <v>insert into affaires(codeAffaire, nomChantier, rue, codePostal, Ville,lat,lon) values('3182461', '6 LOGTS L''HAUT SANCE', '9 ET 11 AVENUE DE L''HAUT SANCE', '35000', 'RENNES', , );</v>
      </c>
    </row>
    <row r="823" spans="1:12">
      <c r="A823" s="6">
        <v>3181246</v>
      </c>
      <c r="B823" t="s">
        <v>3230</v>
      </c>
      <c r="C823" t="s">
        <v>514</v>
      </c>
      <c r="D823" s="6">
        <v>35000</v>
      </c>
      <c r="E823" t="s">
        <v>509</v>
      </c>
      <c r="F823" t="str">
        <f>CONCATENATE(C823," ",D823," ",E823)</f>
        <v>AVENUE FRANCOIS CHATEAU 35000 RENNES</v>
      </c>
      <c r="G823" t="s">
        <v>7564</v>
      </c>
      <c r="H823" t="s">
        <v>7565</v>
      </c>
      <c r="I823" t="s">
        <v>7566</v>
      </c>
      <c r="J823" t="s">
        <v>7567</v>
      </c>
      <c r="L823" t="str">
        <f>CONCATENATE("insert into affaires(codeAffaire, nomChantier, rue, codePostal, Ville,lat,lon) values('",A823,"', '",B823,"', '",C823,"', '",D823,"', '",E823,"', ",H823,", ",I823,");")</f>
        <v>insert into affaires(codeAffaire, nomChantier, rue, codePostal, Ville,lat,lon) values('3181246', 'CIS CENTRE INCENDIE ET SECOURS', 'AVENUE FRANCOIS CHATEAU', '35000', 'RENNES', 48.111147, -1.648076);</v>
      </c>
    </row>
    <row r="824" spans="1:12" hidden="1">
      <c r="A824" s="6">
        <v>3160053</v>
      </c>
      <c r="B824" t="s">
        <v>3534</v>
      </c>
      <c r="C824" t="s">
        <v>3535</v>
      </c>
      <c r="D824" s="6">
        <v>35000</v>
      </c>
      <c r="E824" t="s">
        <v>509</v>
      </c>
      <c r="F824" t="str">
        <f>CONCATENATE(C824," ",D824," ",E824)</f>
        <v>ILOT DE LA COCHARDIERE-RUE DE LA COCHARDIERE 35000 RENNES</v>
      </c>
      <c r="L824" t="str">
        <f>CONCATENATE("insert into affaires(codeAffaire, nomChantier, rue, codePostal, Ville,lat,lon) values('",A824,"', '",B824,"', '",C824,"', '",D824,"', '",E824,"', ",H824,", ",I824,");")</f>
        <v>insert into affaires(codeAffaire, nomChantier, rue, codePostal, Ville,lat,lon) values('3160053', 'LE CIPRIANI - 199 LOGTS', 'ILOT DE LA COCHARDIERE-RUE DE LA COCHARDIERE', '35000', 'RENNES', , );</v>
      </c>
    </row>
    <row r="825" spans="1:12" hidden="1">
      <c r="A825" s="6">
        <v>3185329</v>
      </c>
      <c r="B825" t="s">
        <v>6226</v>
      </c>
      <c r="C825" t="s">
        <v>6227</v>
      </c>
      <c r="D825" s="6">
        <v>35000</v>
      </c>
      <c r="E825" t="s">
        <v>509</v>
      </c>
      <c r="F825" t="str">
        <f>CONCATENATE(C825," ",D825," ",E825)</f>
        <v>RUE CHARDONNET - ZAC BAUD CHARDONNET 35000 RENNES</v>
      </c>
      <c r="L825" t="str">
        <f>CONCATENATE("insert into affaires(codeAffaire, nomChantier, rue, codePostal, Ville,lat,lon) values('",A825,"', '",B825,"', '",C825,"', '",D825,"', '",E825,"', ",H825,", ",I825,");")</f>
        <v>insert into affaires(codeAffaire, nomChantier, rue, codePostal, Ville,lat,lon) values('3185329', 'RIVEO', 'RUE CHARDONNET - ZAC BAUD CHARDONNET', '35000', 'RENNES', , );</v>
      </c>
    </row>
    <row r="826" spans="1:12" hidden="1">
      <c r="A826" s="6">
        <v>3182994</v>
      </c>
      <c r="B826" t="s">
        <v>1645</v>
      </c>
      <c r="C826" t="s">
        <v>1646</v>
      </c>
      <c r="D826" s="6">
        <v>35000</v>
      </c>
      <c r="E826" t="s">
        <v>509</v>
      </c>
      <c r="F826" t="str">
        <f>CONCATENATE(C826," ",D826," ",E826)</f>
        <v>RUE CHICOGNE 35000 RENNES</v>
      </c>
      <c r="L826" t="str">
        <f>CONCATENATE("insert into affaires(codeAffaire, nomChantier, rue, codePostal, Ville,lat,lon) values('",A826,"', '",B826,"', '",C826,"', '",D826,"', '",E826,"', ",H826,", ",I826,");")</f>
        <v>insert into affaires(codeAffaire, nomChantier, rue, codePostal, Ville,lat,lon) values('3182994', 'ARCHIPEL', 'RUE CHICOGNE', '35000', 'RENNES', , );</v>
      </c>
    </row>
    <row r="827" spans="1:12" hidden="1">
      <c r="A827" s="6">
        <v>3173566</v>
      </c>
      <c r="B827" t="s">
        <v>2124</v>
      </c>
      <c r="C827" t="s">
        <v>2125</v>
      </c>
      <c r="D827" s="6">
        <v>35000</v>
      </c>
      <c r="E827" t="s">
        <v>509</v>
      </c>
      <c r="F827" t="str">
        <f>CONCATENATE(C827," ",D827," ",E827)</f>
        <v>RUE DE CHATILLON - RUE DE L ALMA 35000 RENNES</v>
      </c>
      <c r="L827" t="str">
        <f>CONCATENATE("insert into affaires(codeAffaire, nomChantier, rue, codePostal, Ville,lat,lon) values('",A827,"', '",B827,"', '",C827,"', '",D827,"', '",E827,"', ",H827,", ",I827,");")</f>
        <v>insert into affaires(codeAffaire, nomChantier, rue, codePostal, Ville,lat,lon) values('3173566', 'IDENTITY', 'RUE DE CHATILLON - RUE DE L ALMA', '35000', 'RENNES', , );</v>
      </c>
    </row>
    <row r="828" spans="1:12" hidden="1">
      <c r="A828" s="6">
        <v>3179058</v>
      </c>
      <c r="B828" t="s">
        <v>5500</v>
      </c>
      <c r="C828" t="s">
        <v>5501</v>
      </c>
      <c r="D828" s="6">
        <v>35000</v>
      </c>
      <c r="E828" t="s">
        <v>509</v>
      </c>
      <c r="F828" t="str">
        <f>CONCATENATE(C828," ",D828," ",E828)</f>
        <v>RUE DE JINAN 35000 RENNES</v>
      </c>
      <c r="L828" t="str">
        <f>CONCATENATE("insert into affaires(codeAffaire, nomChantier, rue, codePostal, Ville,lat,lon) values('",A828,"', '",B828,"', '",C828,"', '",D828,"', '",E828,"', ",H828,", ",I828,");")</f>
        <v>insert into affaires(codeAffaire, nomChantier, rue, codePostal, Ville,lat,lon) values('3179058', 'ENJOY', 'RUE DE JINAN', '35000', 'RENNES', , );</v>
      </c>
    </row>
    <row r="829" spans="1:12" hidden="1">
      <c r="A829" s="6">
        <v>3179810</v>
      </c>
      <c r="B829" t="s">
        <v>2119</v>
      </c>
      <c r="C829" t="s">
        <v>2120</v>
      </c>
      <c r="D829" s="6">
        <v>35000</v>
      </c>
      <c r="E829" t="s">
        <v>509</v>
      </c>
      <c r="F829" t="str">
        <f>CONCATENATE(C829," ",D829," ",E829)</f>
        <v>RUE PAPU 35000 RENNES</v>
      </c>
      <c r="L829" t="str">
        <f>CONCATENATE("insert into affaires(codeAffaire, nomChantier, rue, codePostal, Ville,lat,lon) values('",A829,"', '",B829,"', '",C829,"', '",D829,"', '",E829,"', ",H829,", ",I829,");")</f>
        <v>insert into affaires(codeAffaire, nomChantier, rue, codePostal, Ville,lat,lon) values('3179810', 'ST CYR II', 'RUE PAPU', '35000', 'RENNES', , );</v>
      </c>
    </row>
    <row r="830" spans="1:12" hidden="1">
      <c r="A830" s="6">
        <v>3174908</v>
      </c>
      <c r="B830" t="s">
        <v>1297</v>
      </c>
      <c r="C830" t="s">
        <v>1298</v>
      </c>
      <c r="D830" s="6">
        <v>35000</v>
      </c>
      <c r="E830" t="s">
        <v>509</v>
      </c>
      <c r="F830" t="str">
        <f>CONCATENATE(C830," ",D830," ",E830)</f>
        <v>SITE DE LA PILLETIERE - 122 AV DU GENERAL LECLERC 35000 RENNES</v>
      </c>
      <c r="L830" t="str">
        <f>CONCATENATE("insert into affaires(codeAffaire, nomChantier, rue, codePostal, Ville,lat,lon) values('",A830,"', '",B830,"', '",C830,"', '",D830,"', '",E830,"', ",H830,", ",I830,");")</f>
        <v>insert into affaires(codeAffaire, nomChantier, rue, codePostal, Ville,lat,lon) values('3174908', 'EHPAD- MA MAISON- LA PILETIERE', 'SITE DE LA PILLETIERE - 122 AV DU GENERAL LECLERC', '35000', 'RENNES', , );</v>
      </c>
    </row>
    <row r="831" spans="1:12" hidden="1">
      <c r="A831" s="6">
        <v>3179079</v>
      </c>
      <c r="B831" t="s">
        <v>1769</v>
      </c>
      <c r="C831" t="s">
        <v>1770</v>
      </c>
      <c r="D831" s="6">
        <v>35000</v>
      </c>
      <c r="E831" t="s">
        <v>509</v>
      </c>
      <c r="F831" t="str">
        <f>CONCATENATE(C831," ",D831," ",E831)</f>
        <v>ZAC BAUD CHARDONNET 35000 RENNES</v>
      </c>
      <c r="L831" t="str">
        <f>CONCATENATE("insert into affaires(codeAffaire, nomChantier, rue, codePostal, Ville,lat,lon) values('",A831,"', '",B831,"', '",C831,"', '",D831,"', '",E831,"', ",H831,", ",I831,");")</f>
        <v>insert into affaires(codeAffaire, nomChantier, rue, codePostal, Ville,lat,lon) values('3179079', 'NAUTILIA - ILOT F4', 'ZAC BAUD CHARDONNET', '35000', 'RENNES', , );</v>
      </c>
    </row>
    <row r="832" spans="1:12" hidden="1">
      <c r="A832" s="6">
        <v>3181876</v>
      </c>
      <c r="B832" t="s">
        <v>5389</v>
      </c>
      <c r="C832" t="s">
        <v>5390</v>
      </c>
      <c r="D832" s="6">
        <v>35000</v>
      </c>
      <c r="E832" t="s">
        <v>509</v>
      </c>
      <c r="F832" t="str">
        <f>CONCATENATE(C832," ",D832," ",E832)</f>
        <v>ZAC DE LA MADELEINE RUE GEORGES POMPIDOU 35000 RENNES</v>
      </c>
      <c r="L832" t="str">
        <f>CONCATENATE("insert into affaires(codeAffaire, nomChantier, rue, codePostal, Ville,lat,lon) values('",A832,"', '",B832,"', '",C832,"', '",D832,"', '",E832,"', ",H832,", ",I832,");")</f>
        <v>insert into affaires(codeAffaire, nomChantier, rue, codePostal, Ville,lat,lon) values('3181876', 'KONCEPT ILOT B', 'ZAC DE LA MADELEINE RUE GEORGES POMPIDOU', '35000', 'RENNES', , );</v>
      </c>
    </row>
    <row r="833" spans="1:12">
      <c r="A833" s="6">
        <v>3181407</v>
      </c>
      <c r="B833" t="s">
        <v>507</v>
      </c>
      <c r="C833" t="s">
        <v>508</v>
      </c>
      <c r="D833" s="6">
        <v>35000</v>
      </c>
      <c r="E833" t="s">
        <v>509</v>
      </c>
      <c r="F833" t="str">
        <f>CONCATENATE(C833," ",D833," ",E833)</f>
        <v>ZAC MADELEINE BD POMPIDOU 35000 RENNES</v>
      </c>
      <c r="G833" t="s">
        <v>7560</v>
      </c>
      <c r="H833" t="s">
        <v>7561</v>
      </c>
      <c r="I833" t="s">
        <v>7562</v>
      </c>
      <c r="J833" t="s">
        <v>7563</v>
      </c>
      <c r="L833" t="str">
        <f>CONCATENATE("insert into affaires(codeAffaire, nomChantier, rue, codePostal, Ville,lat,lon) values('",A833,"', '",B833,"', '",C833,"', '",D833,"', '",E833,"', ",H833,", ",I833,");")</f>
        <v>insert into affaires(codeAffaire, nomChantier, rue, codePostal, Ville,lat,lon) values('3181407', 'KONCEPT', 'ZAC MADELEINE BD POMPIDOU', '35000', 'RENNES', 48.099691, -1.686499);</v>
      </c>
    </row>
    <row r="834" spans="1:12" hidden="1">
      <c r="A834" s="6">
        <v>3183754</v>
      </c>
      <c r="B834" t="s">
        <v>2363</v>
      </c>
      <c r="C834" t="s">
        <v>2364</v>
      </c>
      <c r="D834" s="6">
        <v>48700</v>
      </c>
      <c r="E834" t="s">
        <v>2365</v>
      </c>
      <c r="F834" t="str">
        <f>CONCATENATE(C834," ",D834," ",E834)</f>
        <v>CENTRE BOURG 48700 RIEUTORT DE RANDON</v>
      </c>
      <c r="L834" t="str">
        <f>CONCATENATE("insert into affaires(codeAffaire, nomChantier, rue, codePostal, Ville,lat,lon) values('",A834,"', '",B834,"', '",C834,"', '",D834,"', '",E834,"', ",H834,", ",I834,");")</f>
        <v>insert into affaires(codeAffaire, nomChantier, rue, codePostal, Ville,lat,lon) values('3183754', 'MAISON DE SANTE + CANTINE', 'CENTRE BOURG', '48700', 'RIEUTORT DE RANDON', , );</v>
      </c>
    </row>
    <row r="835" spans="1:12" hidden="1">
      <c r="A835" s="6">
        <v>3182672</v>
      </c>
      <c r="B835" t="s">
        <v>5085</v>
      </c>
      <c r="C835" t="s">
        <v>5086</v>
      </c>
      <c r="D835" s="6">
        <v>40370</v>
      </c>
      <c r="E835" t="s">
        <v>5087</v>
      </c>
      <c r="F835" t="str">
        <f>CONCATENATE(C835," ",D835," ",E835)</f>
        <v>ROUTE DE BOOS 40370 RION DES LANDES</v>
      </c>
      <c r="L835" t="str">
        <f>CONCATENATE("insert into affaires(codeAffaire, nomChantier, rue, codePostal, Ville,lat,lon) values('",A835,"', '",B835,"', '",C835,"', '",D835,"', '",E835,"', ",H835,", ",I835,");")</f>
        <v>insert into affaires(codeAffaire, nomChantier, rue, codePostal, Ville,lat,lon) values('3182672', 'SOLEVAL - ZONE 3', 'ROUTE DE BOOS', '40370', 'RION DES LANDES', , );</v>
      </c>
    </row>
    <row r="836" spans="1:12" hidden="1">
      <c r="A836" s="6">
        <v>3178104</v>
      </c>
      <c r="B836" t="s">
        <v>4389</v>
      </c>
      <c r="C836" t="s">
        <v>4390</v>
      </c>
      <c r="D836" s="6">
        <v>42153</v>
      </c>
      <c r="E836" t="s">
        <v>4391</v>
      </c>
      <c r="F836" t="str">
        <f>CONCATENATE(C836," ",D836," ",E836)</f>
        <v>247 rue maréchal Foch 42153 RIORGES</v>
      </c>
      <c r="L836" t="str">
        <f>CONCATENATE("insert into affaires(codeAffaire, nomChantier, rue, codePostal, Ville,lat,lon) values('",A836,"', '",B836,"', '",C836,"', '",D836,"', '",E836,"', ",H836,", ",I836,");")</f>
        <v>insert into affaires(codeAffaire, nomChantier, rue, codePostal, Ville,lat,lon) values('3178104', '32 LOGEMENTS', '247 rue maréchal Foch', '42153', 'RIORGES', , );</v>
      </c>
    </row>
    <row r="837" spans="1:12" hidden="1">
      <c r="A837" s="6">
        <v>3174033</v>
      </c>
      <c r="B837" t="s">
        <v>1631</v>
      </c>
      <c r="C837" t="s">
        <v>1632</v>
      </c>
      <c r="D837" s="6">
        <v>42800</v>
      </c>
      <c r="E837" t="s">
        <v>1633</v>
      </c>
      <c r="F837" t="str">
        <f>CONCATENATE(C837," ",D837," ",E837)</f>
        <v>RUE D AQUITAINE 42800 RIVE DE GIER</v>
      </c>
      <c r="L837" t="str">
        <f>CONCATENATE("insert into affaires(codeAffaire, nomChantier, rue, codePostal, Ville,lat,lon) values('",A837,"', '",B837,"', '",C837,"', '",D837,"', '",E837,"', ",H837,", ",I837,");")</f>
        <v>insert into affaires(codeAffaire, nomChantier, rue, codePostal, Ville,lat,lon) values('3174033', '14 LOGEMENTS', 'RUE D AQUITAINE', '42800', 'RIVE DE GIER', , );</v>
      </c>
    </row>
    <row r="838" spans="1:12" hidden="1">
      <c r="A838" s="6">
        <v>3185014</v>
      </c>
      <c r="B838" t="s">
        <v>1455</v>
      </c>
      <c r="C838" t="s">
        <v>1456</v>
      </c>
      <c r="D838" s="6">
        <v>47210</v>
      </c>
      <c r="E838" t="s">
        <v>1457</v>
      </c>
      <c r="F838" t="str">
        <f>CONCATENATE(C838," ",D838," ",E838)</f>
        <v>Pesquié Bas 47210 RIVES</v>
      </c>
      <c r="L838" t="str">
        <f>CONCATENATE("insert into affaires(codeAffaire, nomChantier, rue, codePostal, Ville,lat,lon) values('",A838,"', '",B838,"', '",C838,"', '",D838,"', '",E838,"', ",H838,", ",I838,");")</f>
        <v>insert into affaires(codeAffaire, nomChantier, rue, codePostal, Ville,lat,lon) values('3185014', 'TENNIS COUVERT', 'Pesquié Bas', '47210', 'RIVES', , );</v>
      </c>
    </row>
    <row r="839" spans="1:12" hidden="1">
      <c r="A839" s="6">
        <v>3161475</v>
      </c>
      <c r="B839" t="s">
        <v>1553</v>
      </c>
      <c r="C839" t="s">
        <v>1554</v>
      </c>
      <c r="D839" s="6">
        <v>17300</v>
      </c>
      <c r="E839" t="s">
        <v>1555</v>
      </c>
      <c r="F839" t="str">
        <f>CONCATENATE(C839," ",D839," ",E839)</f>
        <v>Quai aux Vivres 17300 ROCHEFORT</v>
      </c>
      <c r="L839" t="str">
        <f>CONCATENATE("insert into affaires(codeAffaire, nomChantier, rue, codePostal, Ville,lat,lon) values('",A839,"', '",B839,"', '",C839,"', '",D839,"', '",E839,"', ",H839,", ",I839,");")</f>
        <v>insert into affaires(codeAffaire, nomChantier, rue, codePostal, Ville,lat,lon) values('3161475', 'LES QUAIS AUX VIVRES', 'Quai aux Vivres', '17300', 'ROCHEFORT', , );</v>
      </c>
    </row>
    <row r="840" spans="1:12" hidden="1">
      <c r="A840" s="6">
        <v>3185206</v>
      </c>
      <c r="B840" t="s">
        <v>3258</v>
      </c>
      <c r="C840" t="s">
        <v>3259</v>
      </c>
      <c r="D840" s="6">
        <v>14540</v>
      </c>
      <c r="E840" t="s">
        <v>3260</v>
      </c>
      <c r="F840" t="str">
        <f>CONCATENATE(C840," ",D840," ",E840)</f>
        <v>RUE PASTEUR 14540 ROCQUANCOURT</v>
      </c>
      <c r="L840" t="str">
        <f>CONCATENATE("insert into affaires(codeAffaire, nomChantier, rue, codePostal, Ville,lat,lon) values('",A840,"', '",B840,"', '",C840,"', '",D840,"', '",E840,"', ",H840,", ",I840,");")</f>
        <v>insert into affaires(codeAffaire, nomChantier, rue, codePostal, Ville,lat,lon) values('3185206', 'EXTENSION RESTAURANT SCOLAIRE', 'RUE PASTEUR', '14540', 'ROCQUANCOURT', , );</v>
      </c>
    </row>
    <row r="841" spans="1:12" hidden="1">
      <c r="A841" s="6">
        <v>3168828</v>
      </c>
      <c r="B841" t="s">
        <v>1890</v>
      </c>
      <c r="C841" t="s">
        <v>1891</v>
      </c>
      <c r="D841" s="6">
        <v>12000</v>
      </c>
      <c r="E841" t="s">
        <v>999</v>
      </c>
      <c r="F841" t="str">
        <f>CONCATENATE(C841," ",D841," ",E841)</f>
        <v>rue de bucarest-bourran 12000 RODEZ</v>
      </c>
      <c r="L841" t="str">
        <f>CONCATENATE("insert into affaires(codeAffaire, nomChantier, rue, codePostal, Ville,lat,lon) values('",A841,"', '",B841,"', '",C841,"', '",D841,"', '",E841,"', ",H841,", ",I841,");")</f>
        <v>insert into affaires(codeAffaire, nomChantier, rue, codePostal, Ville,lat,lon) values('3168828', 'VILLA HESTIA 2', 'rue de bucarest-bourran', '12000', 'RODEZ', , );</v>
      </c>
    </row>
    <row r="842" spans="1:12" hidden="1">
      <c r="A842" s="6">
        <v>3178838</v>
      </c>
      <c r="B842" t="s">
        <v>1898</v>
      </c>
      <c r="C842" t="s">
        <v>1899</v>
      </c>
      <c r="D842" s="6">
        <v>12000</v>
      </c>
      <c r="E842" t="s">
        <v>999</v>
      </c>
      <c r="F842" t="str">
        <f>CONCATENATE(C842," ",D842," ",E842)</f>
        <v>RUE DES MOUTIERS 12000 RODEZ</v>
      </c>
      <c r="L842" t="str">
        <f>CONCATENATE("insert into affaires(codeAffaire, nomChantier, rue, codePostal, Ville,lat,lon) values('",A842,"', '",B842,"', '",C842,"', '",D842,"', '",E842,"', ",H842,", ",I842,");")</f>
        <v>insert into affaires(codeAffaire, nomChantier, rue, codePostal, Ville,lat,lon) values('3178838', 'COTEAUX DES MOUTIERS', 'RUE DES MOUTIERS', '12000', 'RODEZ', , );</v>
      </c>
    </row>
    <row r="843" spans="1:12" hidden="1">
      <c r="A843" s="6">
        <v>3183859</v>
      </c>
      <c r="B843" t="s">
        <v>4300</v>
      </c>
      <c r="C843" t="s">
        <v>4301</v>
      </c>
      <c r="D843" s="6">
        <v>12000</v>
      </c>
      <c r="E843" t="s">
        <v>999</v>
      </c>
      <c r="F843" t="str">
        <f>CONCATENATE(C843," ",D843," ",E843)</f>
        <v>ZAC DE COMBAREL 12000 RODEZ</v>
      </c>
      <c r="L843" t="str">
        <f>CONCATENATE("insert into affaires(codeAffaire, nomChantier, rue, codePostal, Ville,lat,lon) values('",A843,"', '",B843,"', '",C843,"', '",D843,"', '",E843,"', ",H843,", ",I843,");")</f>
        <v>insert into affaires(codeAffaire, nomChantier, rue, codePostal, Ville,lat,lon) values('3183859', '2B COMBAREL', 'ZAC DE COMBAREL', '12000', 'RODEZ', , );</v>
      </c>
    </row>
    <row r="844" spans="1:12">
      <c r="A844" s="6">
        <v>3169408</v>
      </c>
      <c r="B844" t="s">
        <v>997</v>
      </c>
      <c r="C844" t="s">
        <v>998</v>
      </c>
      <c r="D844" s="6">
        <v>12000</v>
      </c>
      <c r="E844" t="s">
        <v>999</v>
      </c>
      <c r="F844" t="str">
        <f>CONCATENATE(C844," ",D844," ",E844)</f>
        <v>zac o combarel 12000 RODEZ</v>
      </c>
      <c r="G844" t="s">
        <v>7893</v>
      </c>
      <c r="H844" t="s">
        <v>7894</v>
      </c>
      <c r="I844" t="s">
        <v>7895</v>
      </c>
      <c r="J844" t="s">
        <v>7896</v>
      </c>
      <c r="L844" t="str">
        <f>CONCATENATE("insert into affaires(codeAffaire, nomChantier, rue, codePostal, Ville,lat,lon) values('",A844,"', '",B844,"', '",C844,"', '",D844,"', '",E844,"', ",H844,", ",I844,");")</f>
        <v>insert into affaires(codeAffaire, nomChantier, rue, codePostal, Ville,lat,lon) values('3169408', 'RESIDENCE LE O DE COMBAREL', 'zac o combarel', '12000', 'RODEZ', 44.350439, 2.570489);</v>
      </c>
    </row>
    <row r="845" spans="1:12" hidden="1">
      <c r="A845" s="6">
        <v>3181665</v>
      </c>
      <c r="B845" t="s">
        <v>2418</v>
      </c>
      <c r="C845" t="s">
        <v>2419</v>
      </c>
      <c r="D845" s="6">
        <v>25680</v>
      </c>
      <c r="E845" t="s">
        <v>2420</v>
      </c>
      <c r="F845" t="str">
        <f>CONCATENATE(C845," ",D845," ",E845)</f>
        <v>D47 25680 ROGNON</v>
      </c>
      <c r="L845" t="str">
        <f>CONCATENATE("insert into affaires(codeAffaire, nomChantier, rue, codePostal, Ville,lat,lon) values('",A845,"', '",B845,"', '",C845,"', '",D845,"', '",E845,"', ",H845,", ",I845,");")</f>
        <v>insert into affaires(codeAffaire, nomChantier, rue, codePostal, Ville,lat,lon) values('3181665', 'FOSSE A LISIER', 'D47', '25680', 'ROGNON', , );</v>
      </c>
    </row>
    <row r="846" spans="1:12" hidden="1">
      <c r="A846" s="6">
        <v>3174799</v>
      </c>
      <c r="B846" t="s">
        <v>1326</v>
      </c>
      <c r="C846" t="s">
        <v>1327</v>
      </c>
      <c r="D846" s="6">
        <v>93230</v>
      </c>
      <c r="E846" t="s">
        <v>1328</v>
      </c>
      <c r="F846" t="str">
        <f>CONCATENATE(C846," ",D846," ",E846)</f>
        <v>52 AVENUE GASTON ROUSSEL 93230 ROMAINVILLE</v>
      </c>
      <c r="L846" t="str">
        <f>CONCATENATE("insert into affaires(codeAffaire, nomChantier, rue, codePostal, Ville,lat,lon) values('",A846,"', '",B846,"', '",C846,"', '",D846,"', '",E846,"', ",H846,", ",I846,");")</f>
        <v>insert into affaires(codeAffaire, nomChantier, rue, codePostal, Ville,lat,lon) values('3174799', 'CITY OUTLETS PARIS', '52 AVENUE GASTON ROUSSEL', '93230', 'ROMAINVILLE', , );</v>
      </c>
    </row>
    <row r="847" spans="1:12" hidden="1">
      <c r="A847" s="6">
        <v>3181418</v>
      </c>
      <c r="B847" t="s">
        <v>6886</v>
      </c>
      <c r="C847" t="s">
        <v>6887</v>
      </c>
      <c r="D847" s="6">
        <v>93230</v>
      </c>
      <c r="E847" t="s">
        <v>1328</v>
      </c>
      <c r="F847" t="str">
        <f>CONCATENATE(C847," ",D847," ",E847)</f>
        <v>A RUE ALBERT GIRY 93230 ROMAINVILLE</v>
      </c>
      <c r="L847" t="str">
        <f>CONCATENATE("insert into affaires(codeAffaire, nomChantier, rue, codePostal, Ville,lat,lon) values('",A847,"', '",B847,"', '",C847,"', '",D847,"', '",E847,"', ",H847,", ",I847,");")</f>
        <v>insert into affaires(codeAffaire, nomChantier, rue, codePostal, Ville,lat,lon) values('3181418', 'TOUR MARAICHERE', 'A RUE ALBERT GIRY', '93230', 'ROMAINVILLE', , );</v>
      </c>
    </row>
    <row r="848" spans="1:12" hidden="1">
      <c r="A848" s="6">
        <v>3165659</v>
      </c>
      <c r="B848" t="s">
        <v>5354</v>
      </c>
      <c r="C848" t="s">
        <v>5355</v>
      </c>
      <c r="D848" s="6">
        <v>93230</v>
      </c>
      <c r="E848" t="s">
        <v>1328</v>
      </c>
      <c r="F848" t="str">
        <f>CONCATENATE(C848," ",D848," ",E848)</f>
        <v>ANGLE 96 BLD EDOUARD BRANLY-112 AV BRELIOT 93230 ROMAINVILLE</v>
      </c>
      <c r="L848" t="str">
        <f>CONCATENATE("insert into affaires(codeAffaire, nomChantier, rue, codePostal, Ville,lat,lon) values('",A848,"', '",B848,"', '",C848,"', '",D848,"', '",E848,"', ",H848,", ",I848,");")</f>
        <v>insert into affaires(codeAffaire, nomChantier, rue, codePostal, Ville,lat,lon) values('3165659', 'RESIDENCE BLERIOT/2B-!!!RACK COURT!!!/BPE A J-24', 'ANGLE 96 BLD EDOUARD BRANLY-112 AV BRELIOT', '93230', 'ROMAINVILLE', , );</v>
      </c>
    </row>
    <row r="849" spans="1:12" hidden="1">
      <c r="A849" s="6">
        <v>3182537</v>
      </c>
      <c r="B849" t="s">
        <v>2582</v>
      </c>
      <c r="C849" t="s">
        <v>2583</v>
      </c>
      <c r="D849" s="6">
        <v>93230</v>
      </c>
      <c r="E849" t="s">
        <v>1328</v>
      </c>
      <c r="F849" t="str">
        <f>CONCATENATE(C849," ",D849," ",E849)</f>
        <v>AVENUE PAUL VAILLANT COUTURIER 93230 ROMAINVILLE</v>
      </c>
      <c r="L849" t="str">
        <f>CONCATENATE("insert into affaires(codeAffaire, nomChantier, rue, codePostal, Ville,lat,lon) values('",A849,"', '",B849,"', '",C849,"', '",D849,"', '",E849,"', ",H849,", ",I849,");")</f>
        <v>insert into affaires(codeAffaire, nomChantier, rue, codePostal, Ville,lat,lon) values('3182537', 'PALAIS DES FETES', 'AVENUE PAUL VAILLANT COUTURIER', '93230', 'ROMAINVILLE', , );</v>
      </c>
    </row>
    <row r="850" spans="1:12" hidden="1">
      <c r="A850" s="6">
        <v>3177006</v>
      </c>
      <c r="B850" t="s">
        <v>5850</v>
      </c>
      <c r="C850" t="s">
        <v>5851</v>
      </c>
      <c r="D850" s="6">
        <v>26100</v>
      </c>
      <c r="E850" t="s">
        <v>5852</v>
      </c>
      <c r="F850" t="str">
        <f>CONCATENATE(C850," ",D850," ",E850)</f>
        <v>11 RUE ETIENNE DOLET 26100 ROMANS SUR ISERE</v>
      </c>
      <c r="L850" t="str">
        <f>CONCATENATE("insert into affaires(codeAffaire, nomChantier, rue, codePostal, Ville,lat,lon) values('",A850,"', '",B850,"', '",C850,"', '",D850,"', '",E850,"', ",H850,", ",I850,");")</f>
        <v>insert into affaires(codeAffaire, nomChantier, rue, codePostal, Ville,lat,lon) values('3177006', 'ILOT DOLET JOURDAN', '11 RUE ETIENNE DOLET', '26100', 'ROMANS SUR ISERE', , );</v>
      </c>
    </row>
    <row r="851" spans="1:12" hidden="1">
      <c r="A851" s="6">
        <v>3178633</v>
      </c>
      <c r="B851" t="s">
        <v>5975</v>
      </c>
      <c r="C851" t="s">
        <v>5976</v>
      </c>
      <c r="D851" s="6">
        <v>26100</v>
      </c>
      <c r="E851" t="s">
        <v>5852</v>
      </c>
      <c r="F851" t="str">
        <f>CONCATENATE(C851," ",D851," ",E851)</f>
        <v>ZONE INDUSTRIELLE LIEU-DIT LES CHASSES 26100 ROMANS SUR ISERE</v>
      </c>
      <c r="L851" t="str">
        <f>CONCATENATE("insert into affaires(codeAffaire, nomChantier, rue, codePostal, Ville,lat,lon) values('",A851,"', '",B851,"', '",C851,"', '",D851,"', '",E851,"', ",H851,", ",I851,");")</f>
        <v>insert into affaires(codeAffaire, nomChantier, rue, codePostal, Ville,lat,lon) values('3178633', 'DELIFRANCE', 'ZONE INDUSTRIELLE LIEU-DIT LES CHASSES', '26100', 'ROMANS SUR ISERE', , );</v>
      </c>
    </row>
    <row r="852" spans="1:12" hidden="1">
      <c r="A852" s="6">
        <v>3175205</v>
      </c>
      <c r="B852" t="s">
        <v>6016</v>
      </c>
      <c r="C852" t="s">
        <v>6017</v>
      </c>
      <c r="D852" s="6" t="s">
        <v>7239</v>
      </c>
      <c r="E852" t="s">
        <v>6018</v>
      </c>
      <c r="F852" t="str">
        <f>CONCATENATE(C852," ",D852," ",E852)</f>
        <v>202 BIS RD 2085 06330 ROQUEFORT LES PINS</v>
      </c>
      <c r="L852" t="str">
        <f>CONCATENATE("insert into affaires(codeAffaire, nomChantier, rue, codePostal, Ville,lat,lon) values('",A852,"', '",B852,"', '",C852,"', '",D852,"', '",E852,"', ",H852,", ",I852,");")</f>
        <v>insert into affaires(codeAffaire, nomChantier, rue, codePostal, Ville,lat,lon) values('3175205', 'SCI SMART', '202 BIS RD 2085', '06330', 'ROQUEFORT LES PINS', , );</v>
      </c>
    </row>
    <row r="853" spans="1:12" hidden="1">
      <c r="A853" s="6">
        <v>3179936</v>
      </c>
      <c r="B853" t="s">
        <v>2695</v>
      </c>
      <c r="C853" t="s">
        <v>7198</v>
      </c>
      <c r="D853" s="6">
        <v>57800</v>
      </c>
      <c r="E853" t="s">
        <v>5944</v>
      </c>
      <c r="F853" t="str">
        <f>CONCATENATE(C853," ",D853," ",E853)</f>
        <v>RUE DE L''ECOLE - PLACE DE LA MAIRIE 57800 ROSBRUCK</v>
      </c>
      <c r="L853" t="str">
        <f>CONCATENATE("insert into affaires(codeAffaire, nomChantier, rue, codePostal, Ville,lat,lon) values('",A853,"', '",B853,"', '",C853,"', '",D853,"', '",E853,"', ",H853,", ",I853,");")</f>
        <v>insert into affaires(codeAffaire, nomChantier, rue, codePostal, Ville,lat,lon) values('3179936', 'GROUPE SCOLAIRE', 'RUE DE L''ECOLE - PLACE DE LA MAIRIE', '57800', 'ROSBRUCK', , );</v>
      </c>
    </row>
    <row r="854" spans="1:12" hidden="1">
      <c r="A854" s="6">
        <v>3170340</v>
      </c>
      <c r="B854" t="s">
        <v>3929</v>
      </c>
      <c r="C854" t="s">
        <v>3930</v>
      </c>
      <c r="D854" s="6">
        <v>93110</v>
      </c>
      <c r="E854" t="s">
        <v>3931</v>
      </c>
      <c r="F854" t="str">
        <f>CONCATENATE(C854," ",D854," ",E854)</f>
        <v>AV DU GENERAL DE GAULLES 93110 ROSNY SOUS BOIS</v>
      </c>
      <c r="L854" t="str">
        <f>CONCATENATE("insert into affaires(codeAffaire, nomChantier, rue, codePostal, Ville,lat,lon) values('",A854,"', '",B854,"', '",C854,"', '",D854,"', '",E854,"', ",H854,", ",I854,");")</f>
        <v>insert into affaires(codeAffaire, nomChantier, rue, codePostal, Ville,lat,lon) values('3170340', 'ATELIER MUNICIPAL', 'AV DU GENERAL DE GAULLES', '93110', 'ROSNY SOUS BOIS', , );</v>
      </c>
    </row>
    <row r="855" spans="1:12" hidden="1">
      <c r="A855" s="6">
        <v>3184542</v>
      </c>
      <c r="B855" t="s">
        <v>5016</v>
      </c>
      <c r="C855" t="s">
        <v>5017</v>
      </c>
      <c r="D855" s="6">
        <v>76000</v>
      </c>
      <c r="E855" t="s">
        <v>2298</v>
      </c>
      <c r="F855" t="str">
        <f>CONCATENATE(C855," ",D855," ",E855)</f>
        <v>25 QUAI DE FRANCE 76000 ROUEN</v>
      </c>
      <c r="L855" t="str">
        <f>CONCATENATE("insert into affaires(codeAffaire, nomChantier, rue, codePostal, Ville,lat,lon) values('",A855,"', '",B855,"', '",C855,"', '",D855,"', '",E855,"', ",H855,", ",I855,");")</f>
        <v>insert into affaires(codeAffaire, nomChantier, rue, codePostal, Ville,lat,lon) values('3184542', 'LUBRIZOL', '25 QUAI DE FRANCE', '76000', 'ROUEN', , );</v>
      </c>
    </row>
    <row r="856" spans="1:12" hidden="1">
      <c r="A856" s="6">
        <v>3179497</v>
      </c>
      <c r="B856" t="s">
        <v>2736</v>
      </c>
      <c r="C856" t="s">
        <v>2737</v>
      </c>
      <c r="D856" s="6">
        <v>76000</v>
      </c>
      <c r="E856" t="s">
        <v>2298</v>
      </c>
      <c r="F856" t="str">
        <f>CONCATENATE(C856," ",D856," ",E856)</f>
        <v>6 RUE DU DONJON 76000 ROUEN</v>
      </c>
      <c r="L856" t="str">
        <f>CONCATENATE("insert into affaires(codeAffaire, nomChantier, rue, codePostal, Ville,lat,lon) values('",A856,"', '",B856,"', '",C856,"', '",D856,"', '",E856,"', ",H856,", ",I856,");")</f>
        <v>insert into affaires(codeAffaire, nomChantier, rue, codePostal, Ville,lat,lon) values('3179497', 'HOTEL DU DONJON', '6 RUE DU DONJON', '76000', 'ROUEN', , );</v>
      </c>
    </row>
    <row r="857" spans="1:12" hidden="1">
      <c r="A857" s="6">
        <v>3183085</v>
      </c>
      <c r="B857" t="s">
        <v>5023</v>
      </c>
      <c r="C857" t="s">
        <v>5024</v>
      </c>
      <c r="D857" s="6">
        <v>76000</v>
      </c>
      <c r="E857" t="s">
        <v>2298</v>
      </c>
      <c r="F857" t="str">
        <f>CONCATENATE(C857," ",D857," ",E857)</f>
        <v>PLACE DES CHARTREUX - PETIT QUEVILLY 76000 ROUEN</v>
      </c>
      <c r="L857" t="str">
        <f>CONCATENATE("insert into affaires(codeAffaire, nomChantier, rue, codePostal, Ville,lat,lon) values('",A857,"', '",B857,"', '",C857,"', '",D857,"', '",E857,"', ",H857,", ",I857,");")</f>
        <v>insert into affaires(codeAffaire, nomChantier, rue, codePostal, Ville,lat,lon) values('3183085', '101 LOGEMENTS', 'PLACE DES CHARTREUX - PETIT QUEVILLY', '76000', 'ROUEN', , );</v>
      </c>
    </row>
    <row r="858" spans="1:12" hidden="1">
      <c r="A858" s="6">
        <v>3181413</v>
      </c>
      <c r="B858" t="s">
        <v>4848</v>
      </c>
      <c r="C858" t="s">
        <v>4849</v>
      </c>
      <c r="D858" s="6">
        <v>76000</v>
      </c>
      <c r="E858" t="s">
        <v>2298</v>
      </c>
      <c r="F858" t="str">
        <f>CONCATENATE(C858," ",D858," ",E858)</f>
        <v>QUAI GASTON BOULET 76000 ROUEN</v>
      </c>
      <c r="L858" t="str">
        <f>CONCATENATE("insert into affaires(codeAffaire, nomChantier, rue, codePostal, Ville,lat,lon) values('",A858,"', '",B858,"', '",C858,"', '",D858,"', '",E858,"', ",H858,", ",I858,");")</f>
        <v>insert into affaires(codeAffaire, nomChantier, rue, codePostal, Ville,lat,lon) values('3181413', 'RESIDENCE DES 2 RIVES', 'QUAI GASTON BOULET', '76000', 'ROUEN', , );</v>
      </c>
    </row>
    <row r="859" spans="1:12" hidden="1">
      <c r="A859" s="6">
        <v>3172252</v>
      </c>
      <c r="B859" t="s">
        <v>2296</v>
      </c>
      <c r="C859" t="s">
        <v>2297</v>
      </c>
      <c r="D859" s="6">
        <v>76000</v>
      </c>
      <c r="E859" t="s">
        <v>2298</v>
      </c>
      <c r="F859" t="str">
        <f>CONCATENATE(C859," ",D859," ",E859)</f>
        <v>RUE EAU DE ROBEC 76000 ROUEN</v>
      </c>
      <c r="L859" t="str">
        <f>CONCATENATE("insert into affaires(codeAffaire, nomChantier, rue, codePostal, Ville,lat,lon) values('",A859,"', '",B859,"', '",C859,"', '",D859,"', '",E859,"', ",H859,", ",I859,");")</f>
        <v>insert into affaires(codeAffaire, nomChantier, rue, codePostal, Ville,lat,lon) values('3172252', 'CHU CHARLES NICOLLES', 'RUE EAU DE ROBEC', '76000', 'ROUEN', , );</v>
      </c>
    </row>
    <row r="860" spans="1:12" hidden="1">
      <c r="A860" s="6">
        <v>3185196</v>
      </c>
      <c r="B860" t="s">
        <v>4889</v>
      </c>
      <c r="C860" t="s">
        <v>4890</v>
      </c>
      <c r="D860" s="6">
        <v>13790</v>
      </c>
      <c r="E860" t="s">
        <v>4891</v>
      </c>
      <c r="F860" t="str">
        <f>CONCATENATE(C860," ",D860," ",E860)</f>
        <v>ZI 10 AV. OLIVIER PERROY 13790 ROUSSET</v>
      </c>
      <c r="L860" t="str">
        <f>CONCATENATE("insert into affaires(codeAffaire, nomChantier, rue, codePostal, Ville,lat,lon) values('",A860,"', '",B860,"', '",C860,"', '",D860,"', '",E860,"', ",H860,", ",I860,");")</f>
        <v>insert into affaires(codeAffaire, nomChantier, rue, codePostal, Ville,lat,lon) values('3185196', 'TOLER PRO', 'ZI 10 AV. OLIVIER PERROY', '13790', 'ROUSSET', , );</v>
      </c>
    </row>
    <row r="861" spans="1:12">
      <c r="A861" s="6">
        <v>3181308</v>
      </c>
      <c r="B861" t="s">
        <v>813</v>
      </c>
      <c r="C861" t="s">
        <v>814</v>
      </c>
      <c r="D861" s="6">
        <v>30340</v>
      </c>
      <c r="E861" t="s">
        <v>815</v>
      </c>
      <c r="F861" t="str">
        <f>CONCATENATE(C861," ",D861," ",E861)</f>
        <v>RUE DE LA MAIRIE 30340 ROUSSON</v>
      </c>
      <c r="G861" t="s">
        <v>7749</v>
      </c>
      <c r="H861" t="s">
        <v>7750</v>
      </c>
      <c r="I861" t="s">
        <v>7751</v>
      </c>
      <c r="J861" t="s">
        <v>7752</v>
      </c>
      <c r="L861" t="str">
        <f>CONCATENATE("insert into affaires(codeAffaire, nomChantier, rue, codePostal, Ville,lat,lon) values('",A861,"', '",B861,"', '",C861,"', '",D861,"', '",E861,"', ",H861,", ",I861,");")</f>
        <v>insert into affaires(codeAffaire, nomChantier, rue, codePostal, Ville,lat,lon) values('3181308', '27 LGTS DES PELICANS-ETAGES', 'RUE DE LA MAIRIE', '30340', 'ROUSSON', 44.180111, 4.149379);</v>
      </c>
    </row>
    <row r="862" spans="1:12" hidden="1">
      <c r="A862" s="6">
        <v>3177272</v>
      </c>
      <c r="B862" t="s">
        <v>5657</v>
      </c>
      <c r="C862" t="s">
        <v>5658</v>
      </c>
      <c r="D862" s="6">
        <v>17200</v>
      </c>
      <c r="E862" t="s">
        <v>5659</v>
      </c>
      <c r="F862" t="str">
        <f>CONCATENATE(C862," ",D862," ",E862)</f>
        <v>Rue rené Laennec 17200 ROYAN</v>
      </c>
      <c r="L862" t="str">
        <f>CONCATENATE("insert into affaires(codeAffaire, nomChantier, rue, codePostal, Ville,lat,lon) values('",A862,"', '",B862,"', '",C862,"', '",D862,"', '",E862,"', ",H862,", ",I862,");")</f>
        <v>insert into affaires(codeAffaire, nomChantier, rue, codePostal, Ville,lat,lon) values('3177272', 'CABINETS MEDICAUX - Mr MARTHAN', 'Rue rené Laennec', '17200', 'ROYAN', , );</v>
      </c>
    </row>
    <row r="863" spans="1:12">
      <c r="A863" s="6">
        <v>3179542</v>
      </c>
      <c r="B863" t="s">
        <v>306</v>
      </c>
      <c r="C863" t="s">
        <v>307</v>
      </c>
      <c r="D863" s="6">
        <v>68270</v>
      </c>
      <c r="E863" t="s">
        <v>308</v>
      </c>
      <c r="F863" t="str">
        <f>CONCATENATE(C863," ",D863," ",E863)</f>
        <v>RUE DU 1ER MAI 68270 RUELISHEIM</v>
      </c>
      <c r="G863" t="s">
        <v>7424</v>
      </c>
      <c r="H863" t="s">
        <v>7425</v>
      </c>
      <c r="I863" t="s">
        <v>7426</v>
      </c>
      <c r="J863" t="s">
        <v>7427</v>
      </c>
      <c r="L863" t="str">
        <f>CONCATENATE("insert into affaires(codeAffaire, nomChantier, rue, codePostal, Ville,lat,lon) values('",A863,"', '",B863,"', '",C863,"', '",D863,"', '",E863,"', ",H863,", ",I863,");")</f>
        <v>insert into affaires(codeAffaire, nomChantier, rue, codePostal, Ville,lat,lon) values('3179542', 'TRIANON RESIDENCE', 'RUE DU 1ER MAI', '68270', 'RUELISHEIM', 47.821709, 7.355525);</v>
      </c>
    </row>
    <row r="864" spans="1:12">
      <c r="A864" s="6">
        <v>3177163</v>
      </c>
      <c r="B864" t="s">
        <v>332</v>
      </c>
      <c r="C864" t="s">
        <v>333</v>
      </c>
      <c r="D864" s="6">
        <v>16600</v>
      </c>
      <c r="E864" t="s">
        <v>334</v>
      </c>
      <c r="F864" t="str">
        <f>CONCATENATE(C864," ",D864," ",E864)</f>
        <v>AVENUE JEAN JAURES 16600 RUELLE SUR TOUVRE</v>
      </c>
      <c r="G864" t="s">
        <v>7440</v>
      </c>
      <c r="H864" t="s">
        <v>7441</v>
      </c>
      <c r="I864" t="s">
        <v>7442</v>
      </c>
      <c r="J864" t="s">
        <v>7443</v>
      </c>
      <c r="L864" t="str">
        <f>CONCATENATE("insert into affaires(codeAffaire, nomChantier, rue, codePostal, Ville,lat,lon) values('",A864,"', '",B864,"', '",C864,"', '",D864,"', '",E864,"', ",H864,", ",I864,");")</f>
        <v>insert into affaires(codeAffaire, nomChantier, rue, codePostal, Ville,lat,lon) values('3177163', 'NAVAL GROUPE - CID', 'AVENUE JEAN JAURES', '16600', 'RUELLE SUR TOUVRE', 45.676878, 0.219409);</v>
      </c>
    </row>
    <row r="865" spans="1:12" hidden="1">
      <c r="A865" s="6">
        <v>3181471</v>
      </c>
      <c r="B865" t="s">
        <v>2067</v>
      </c>
      <c r="C865" t="s">
        <v>2068</v>
      </c>
      <c r="D865" s="6">
        <v>74150</v>
      </c>
      <c r="E865" t="s">
        <v>2069</v>
      </c>
      <c r="F865" t="str">
        <f>CONCATENATE(C865," ",D865," ",E865)</f>
        <v>RUE DU REPOS 74150 RUMILLY</v>
      </c>
      <c r="L865" t="str">
        <f>CONCATENATE("insert into affaires(codeAffaire, nomChantier, rue, codePostal, Ville,lat,lon) values('",A865,"', '",B865,"', '",C865,"', '",D865,"', '",E865,"', ",H865,", ",I865,");")</f>
        <v>insert into affaires(codeAffaire, nomChantier, rue, codePostal, Ville,lat,lon) values('3181471', 'FORUM', 'RUE DU REPOS', '74150', 'RUMILLY', , );</v>
      </c>
    </row>
    <row r="866" spans="1:12" hidden="1">
      <c r="A866" s="6">
        <v>3185038</v>
      </c>
      <c r="B866" t="s">
        <v>5965</v>
      </c>
      <c r="C866" t="s">
        <v>5966</v>
      </c>
      <c r="D866" s="6">
        <v>84110</v>
      </c>
      <c r="E866" t="s">
        <v>5967</v>
      </c>
      <c r="F866" t="str">
        <f>CONCATENATE(C866," ",D866," ",E866)</f>
        <v>LIEU DIT ZAC SABLET 84110 SABLET</v>
      </c>
      <c r="L866" t="str">
        <f>CONCATENATE("insert into affaires(codeAffaire, nomChantier, rue, codePostal, Ville,lat,lon) values('",A866,"', '",B866,"', '",C866,"', '",D866,"', '",E866,"', ",H866,", ",I866,");")</f>
        <v>insert into affaires(codeAffaire, nomChantier, rue, codePostal, Ville,lat,lon) values('3185038', 'SCI J2R', 'LIEU DIT ZAC SABLET', '84110', 'SABLET', , );</v>
      </c>
    </row>
    <row r="867" spans="1:12" hidden="1">
      <c r="A867" s="6">
        <v>3178544</v>
      </c>
      <c r="B867" t="s">
        <v>3704</v>
      </c>
      <c r="C867" t="s">
        <v>3705</v>
      </c>
      <c r="D867" s="6">
        <v>33670</v>
      </c>
      <c r="E867" t="s">
        <v>3706</v>
      </c>
      <c r="F867" t="str">
        <f>CONCATENATE(C867," ",D867," ",E867)</f>
        <v>Chemin Laurenceau 33670 SADIRAC</v>
      </c>
      <c r="L867" t="str">
        <f>CONCATENATE("insert into affaires(codeAffaire, nomChantier, rue, codePostal, Ville,lat,lon) values('",A867,"', '",B867,"', '",C867,"', '",D867,"', '",E867,"', ",H867,", ",I867,");")</f>
        <v>insert into affaires(codeAffaire, nomChantier, rue, codePostal, Ville,lat,lon) values('3178544', 'CHATEAU GRAND VERDUS', 'Chemin Laurenceau', '33670', 'SADIRAC', , );</v>
      </c>
    </row>
    <row r="868" spans="1:12" hidden="1">
      <c r="A868" s="6">
        <v>3183623</v>
      </c>
      <c r="B868" t="s">
        <v>4882</v>
      </c>
      <c r="D868" s="6">
        <v>26510</v>
      </c>
      <c r="E868" t="s">
        <v>4883</v>
      </c>
      <c r="F868" t="str">
        <f>CONCATENATE(C868," ",D868," ",E868)</f>
        <v xml:space="preserve"> 26510 SAHUNE</v>
      </c>
      <c r="L868" t="str">
        <f>CONCATENATE("insert into affaires(codeAffaire, nomChantier, rue, codePostal, Ville,lat,lon) values('",A868,"', '",B868,"', '",C868,"', '",D868,"', '",E868,"', ",H868,", ",I868,");")</f>
        <v>insert into affaires(codeAffaire, nomChantier, rue, codePostal, Ville,lat,lon) values('3183623', 'SIEGE SYNDICAT BARONNIES PROV.', '', '26510', 'SAHUNE', , );</v>
      </c>
    </row>
    <row r="869" spans="1:12" hidden="1">
      <c r="A869" s="6">
        <v>3185256</v>
      </c>
      <c r="B869" t="s">
        <v>3719</v>
      </c>
      <c r="D869" s="6">
        <v>66280</v>
      </c>
      <c r="E869" t="s">
        <v>3720</v>
      </c>
      <c r="F869" t="str">
        <f>CONCATENATE(C869," ",D869," ",E869)</f>
        <v xml:space="preserve"> 66280 SALEILLES</v>
      </c>
      <c r="L869" t="str">
        <f>CONCATENATE("insert into affaires(codeAffaire, nomChantier, rue, codePostal, Ville,lat,lon) values('",A869,"', '",B869,"', '",C869,"', '",D869,"', '",E869,"', ",H869,", ",I869,");")</f>
        <v>insert into affaires(codeAffaire, nomChantier, rue, codePostal, Ville,lat,lon) values('3185256', 'IMMEUBLE D HABITATION', '', '66280', 'SALEILLES', , );</v>
      </c>
    </row>
    <row r="870" spans="1:12" hidden="1">
      <c r="A870" s="6">
        <v>3183653</v>
      </c>
      <c r="B870" t="s">
        <v>6649</v>
      </c>
      <c r="C870" t="s">
        <v>6650</v>
      </c>
      <c r="D870" s="6">
        <v>13300</v>
      </c>
      <c r="E870" t="s">
        <v>6651</v>
      </c>
      <c r="F870" t="str">
        <f>CONCATENATE(C870," ",D870," ",E870)</f>
        <v>245 ALLEE DE CRAPONNE 13300 SALON DE PROVENCE</v>
      </c>
      <c r="L870" t="str">
        <f>CONCATENATE("insert into affaires(codeAffaire, nomChantier, rue, codePostal, Ville,lat,lon) values('",A870,"', '",B870,"', '",C870,"', '",D870,"', '",E870,"', ",H870,", ",I870,");")</f>
        <v>insert into affaires(codeAffaire, nomChantier, rue, codePostal, Ville,lat,lon) values('3183653', 'VILLA SALONIA', '245 ALLEE DE CRAPONNE', '13300', 'SALON DE PROVENCE', , );</v>
      </c>
    </row>
    <row r="871" spans="1:12" hidden="1">
      <c r="A871" s="6">
        <v>3183335</v>
      </c>
      <c r="B871" t="s">
        <v>2231</v>
      </c>
      <c r="C871" t="s">
        <v>4817</v>
      </c>
      <c r="D871" s="6">
        <v>57430</v>
      </c>
      <c r="E871" t="s">
        <v>4818</v>
      </c>
      <c r="F871" t="str">
        <f>CONCATENATE(C871," ",D871," ",E871)</f>
        <v>51 RUE GRAND RUE 57430 SARRALBE</v>
      </c>
      <c r="L871" t="str">
        <f>CONCATENATE("insert into affaires(codeAffaire, nomChantier, rue, codePostal, Ville,lat,lon) values('",A871,"', '",B871,"', '",C871,"', '",D871,"', '",E871,"', ",H871,", ",I871,");")</f>
        <v>insert into affaires(codeAffaire, nomChantier, rue, codePostal, Ville,lat,lon) values('3183335', 'ECOLE MATERNELLE', '51 RUE GRAND RUE', '57430', 'SARRALBE', , );</v>
      </c>
    </row>
    <row r="872" spans="1:12" hidden="1">
      <c r="A872" s="6">
        <v>3183459</v>
      </c>
      <c r="B872" t="s">
        <v>3116</v>
      </c>
      <c r="C872" t="s">
        <v>3117</v>
      </c>
      <c r="D872" s="6">
        <v>57400</v>
      </c>
      <c r="E872" t="s">
        <v>3118</v>
      </c>
      <c r="F872" t="str">
        <f>CONCATENATE(C872," ",D872," ",E872)</f>
        <v>ZAC DU WINKELHOF 57400 SARREBOURG</v>
      </c>
      <c r="L872" t="str">
        <f>CONCATENATE("insert into affaires(codeAffaire, nomChantier, rue, codePostal, Ville,lat,lon) values('",A872,"', '",B872,"', '",C872,"', '",D872,"', '",E872,"', ",H872,", ",I872,");")</f>
        <v>insert into affaires(codeAffaire, nomChantier, rue, codePostal, Ville,lat,lon) values('3183459', '10 LOGEMENTS WINKELHOF', 'ZAC DU WINKELHOF', '57400', 'SARREBOURG', , );</v>
      </c>
    </row>
    <row r="873" spans="1:12" hidden="1">
      <c r="A873" s="6">
        <v>3185283</v>
      </c>
      <c r="B873" t="s">
        <v>4819</v>
      </c>
      <c r="C873" t="s">
        <v>4820</v>
      </c>
      <c r="D873" s="6">
        <v>57200</v>
      </c>
      <c r="E873" t="s">
        <v>4821</v>
      </c>
      <c r="F873" t="str">
        <f>CONCATENATE(C873," ",D873," ",E873)</f>
        <v>RUE DE LA COLLINE 57200 SARREGUEMINES</v>
      </c>
      <c r="L873" t="str">
        <f>CONCATENATE("insert into affaires(codeAffaire, nomChantier, rue, codePostal, Ville,lat,lon) values('",A873,"', '",B873,"', '",C873,"', '",D873,"', '",E873,"', ",H873,", ",I873,");")</f>
        <v>insert into affaires(codeAffaire, nomChantier, rue, codePostal, Ville,lat,lon) values('3185283', 'GYMNASE HIMMELSBERG', 'RUE DE LA COLLINE', '57200', 'SARREGUEMINES', , );</v>
      </c>
    </row>
    <row r="874" spans="1:12" hidden="1">
      <c r="A874" s="6">
        <v>3183753</v>
      </c>
      <c r="B874" t="s">
        <v>2142</v>
      </c>
      <c r="C874" t="s">
        <v>2143</v>
      </c>
      <c r="D874" s="6">
        <v>78500</v>
      </c>
      <c r="E874" t="s">
        <v>2144</v>
      </c>
      <c r="F874" t="str">
        <f>CONCATENATE(C874," ",D874," ",E874)</f>
        <v>25 AVENUE JEAN JAURES 78500 SARTROUVILLE</v>
      </c>
      <c r="L874" t="str">
        <f>CONCATENATE("insert into affaires(codeAffaire, nomChantier, rue, codePostal, Ville,lat,lon) values('",A874,"', '",B874,"', '",C874,"', '",D874,"', '",E874,"', ",H874,", ",I874,");")</f>
        <v>insert into affaires(codeAffaire, nomChantier, rue, codePostal, Ville,lat,lon) values('3183753', '29 LOGTS SARTROUVILLE', '25 AVENUE JEAN JAURES', '78500', 'SARTROUVILLE', , );</v>
      </c>
    </row>
    <row r="875" spans="1:12" hidden="1">
      <c r="A875" s="6">
        <v>3184093</v>
      </c>
      <c r="B875" t="s">
        <v>3777</v>
      </c>
      <c r="C875" t="s">
        <v>3778</v>
      </c>
      <c r="D875" s="6">
        <v>31600</v>
      </c>
      <c r="E875" t="s">
        <v>3779</v>
      </c>
      <c r="F875" t="str">
        <f>CONCATENATE(C875," ",D875," ",E875)</f>
        <v>chemin de MESPLE 31600 SAUBENS</v>
      </c>
      <c r="L875" t="str">
        <f>CONCATENATE("insert into affaires(codeAffaire, nomChantier, rue, codePostal, Ville,lat,lon) values('",A875,"', '",B875,"', '",C875,"', '",D875,"', '",E875,"', ",H875,", ",I875,");")</f>
        <v>insert into affaires(codeAffaire, nomChantier, rue, codePostal, Ville,lat,lon) values('3184093', 'VILLAS SAUBENS', 'chemin de MESPLE', '31600', 'SAUBENS', , );</v>
      </c>
    </row>
    <row r="876" spans="1:12" hidden="1">
      <c r="A876" s="6">
        <v>3184140</v>
      </c>
      <c r="B876" t="s">
        <v>6954</v>
      </c>
      <c r="C876" t="s">
        <v>6955</v>
      </c>
      <c r="D876" s="6" t="s">
        <v>7242</v>
      </c>
      <c r="E876" t="s">
        <v>6956</v>
      </c>
      <c r="F876" t="str">
        <f>CONCATENATE(C876," ",D876," ",E876)</f>
        <v>chemin de montifaud 03500 SAULCET</v>
      </c>
      <c r="L876" t="str">
        <f>CONCATENATE("insert into affaires(codeAffaire, nomChantier, rue, codePostal, Ville,lat,lon) values('",A876,"', '",B876,"', '",C876,"', '",D876,"', '",E876,"', ",H876,", ",I876,");")</f>
        <v>insert into affaires(codeAffaire, nomChantier, rue, codePostal, Ville,lat,lon) values('3184140', 'EXTENSION DE CAVE', 'chemin de montifaud', '03500', 'SAULCET', , );</v>
      </c>
    </row>
    <row r="877" spans="1:12" hidden="1">
      <c r="A877" s="6">
        <v>3184818</v>
      </c>
      <c r="B877" t="s">
        <v>5438</v>
      </c>
      <c r="C877" t="s">
        <v>121</v>
      </c>
      <c r="D877" s="6">
        <v>33540</v>
      </c>
      <c r="E877" t="s">
        <v>5439</v>
      </c>
      <c r="F877" t="str">
        <f>CONCATENATE(C877," ",D877," ",E877)</f>
        <v>LE BOURG 33540 SAUVETERRE DE GUYENNE</v>
      </c>
      <c r="L877" t="str">
        <f>CONCATENATE("insert into affaires(codeAffaire, nomChantier, rue, codePostal, Ville,lat,lon) values('",A877,"', '",B877,"', '",C877,"', '",D877,"', '",E877,"', ",H877,", ",I877,");")</f>
        <v>insert into affaires(codeAffaire, nomChantier, rue, codePostal, Ville,lat,lon) values('3184818', 'ECOLE ELEMENTAIRE ET PARKING', 'LE BOURG', '33540', 'SAUVETERRE DE GUYENNE', , );</v>
      </c>
    </row>
    <row r="878" spans="1:12" hidden="1">
      <c r="A878" s="6">
        <v>3180165</v>
      </c>
      <c r="B878" t="s">
        <v>3355</v>
      </c>
      <c r="C878" t="s">
        <v>3356</v>
      </c>
      <c r="D878" s="6">
        <v>26740</v>
      </c>
      <c r="E878" t="s">
        <v>3357</v>
      </c>
      <c r="F878" t="str">
        <f>CONCATENATE(C878," ",D878," ",E878)</f>
        <v>4090 ROUTE DEPERTEMENTALE 165 26740 SAVASSE</v>
      </c>
      <c r="L878" t="str">
        <f>CONCATENATE("insert into affaires(codeAffaire, nomChantier, rue, codePostal, Ville,lat,lon) values('",A878,"', '",B878,"', '",C878,"', '",D878,"', '",E878,"', ",H878,", ",I878,");")</f>
        <v>insert into affaires(codeAffaire, nomChantier, rue, codePostal, Ville,lat,lon) values('3180165', '12 LGTS - CLOS DE LA GARRIGUE', '4090 ROUTE DEPERTEMENTALE 165', '26740', 'SAVASSE', , );</v>
      </c>
    </row>
    <row r="879" spans="1:12" hidden="1">
      <c r="A879" s="6">
        <v>3178968</v>
      </c>
      <c r="B879" t="s">
        <v>6164</v>
      </c>
      <c r="C879" t="s">
        <v>333</v>
      </c>
      <c r="D879" s="6">
        <v>92330</v>
      </c>
      <c r="E879" t="s">
        <v>6165</v>
      </c>
      <c r="F879" t="str">
        <f>CONCATENATE(C879," ",D879," ",E879)</f>
        <v>AVENUE JEAN JAURES 92330 SCEAUX</v>
      </c>
      <c r="L879" t="str">
        <f>CONCATENATE("insert into affaires(codeAffaire, nomChantier, rue, codePostal, Ville,lat,lon) values('",A879,"', '",B879,"', '",C879,"', '",D879,"', '",E879,"', ",H879,", ",I879,");")</f>
        <v>insert into affaires(codeAffaire, nomChantier, rue, codePostal, Ville,lat,lon) values('3178968', 'SITE SPORTIF BLAGIS - SCEAUX', 'AVENUE JEAN JAURES', '92330', 'SCEAUX', , );</v>
      </c>
    </row>
    <row r="880" spans="1:12" hidden="1">
      <c r="A880" s="6">
        <v>3184673</v>
      </c>
      <c r="B880" t="s">
        <v>5599</v>
      </c>
      <c r="C880" t="s">
        <v>5600</v>
      </c>
      <c r="D880" s="6">
        <v>74930</v>
      </c>
      <c r="E880" t="s">
        <v>5601</v>
      </c>
      <c r="F880" t="str">
        <f>CONCATENATE(C880," ",D880," ",E880)</f>
        <v>965 route de la Bidaille 74930 SCIENTRIER</v>
      </c>
      <c r="L880" t="str">
        <f>CONCATENATE("insert into affaires(codeAffaire, nomChantier, rue, codePostal, Ville,lat,lon) values('",A880,"', '",B880,"', '",C880,"', '",D880,"', '",E880,"', ",H880,", ",I880,");")</f>
        <v>insert into affaires(codeAffaire, nomChantier, rue, codePostal, Ville,lat,lon) values('3184673', 'GARAGE SCI BIDAILLE', '965 route de la Bidaille', '74930', 'SCIENTRIER', , );</v>
      </c>
    </row>
    <row r="881" spans="1:12" hidden="1">
      <c r="A881" s="6">
        <v>3168408</v>
      </c>
      <c r="B881" t="s">
        <v>3721</v>
      </c>
      <c r="C881" t="s">
        <v>3722</v>
      </c>
      <c r="D881" s="6">
        <v>12740</v>
      </c>
      <c r="E881" t="s">
        <v>3723</v>
      </c>
      <c r="F881" t="str">
        <f>CONCATENATE(C881," ",D881," ",E881)</f>
        <v>5 rue du tremblant 12740 SEBAZAC CONCOURES</v>
      </c>
      <c r="L881" t="str">
        <f>CONCATENATE("insert into affaires(codeAffaire, nomChantier, rue, codePostal, Ville,lat,lon) values('",A881,"', '",B881,"', '",C881,"', '",D881,"', '",E881,"', ",H881,", ",I881,");")</f>
        <v>insert into affaires(codeAffaire, nomChantier, rue, codePostal, Ville,lat,lon) values('3168408', 'RESIDENCE CARLINE', '5 rue du tremblant', '12740', 'SEBAZAC CONCOURES', , );</v>
      </c>
    </row>
    <row r="882" spans="1:12" hidden="1">
      <c r="A882" s="6">
        <v>3180233</v>
      </c>
      <c r="B882" t="s">
        <v>3498</v>
      </c>
      <c r="C882" t="s">
        <v>3499</v>
      </c>
      <c r="D882" s="6" t="s">
        <v>7222</v>
      </c>
      <c r="E882" t="s">
        <v>3500</v>
      </c>
      <c r="F882" t="str">
        <f>CONCATENATE(C882," ",D882," ",E882)</f>
        <v>ROUTE DES VERGERS 07610 SECHERAS</v>
      </c>
      <c r="L882" t="str">
        <f>CONCATENATE("insert into affaires(codeAffaire, nomChantier, rue, codePostal, Ville,lat,lon) values('",A882,"', '",B882,"', '",C882,"', '",D882,"', '",E882,"', ",H882,", ",I882,");")</f>
        <v>insert into affaires(codeAffaire, nomChantier, rue, codePostal, Ville,lat,lon) values('3180233', 'GROUPE SCOLAIRE-RESTAURANT', 'ROUTE DES VERGERS', '07610', 'SECHERAS', , );</v>
      </c>
    </row>
    <row r="883" spans="1:12">
      <c r="A883" s="6">
        <v>3177118</v>
      </c>
      <c r="B883" t="s">
        <v>674</v>
      </c>
      <c r="C883" t="s">
        <v>675</v>
      </c>
      <c r="D883" s="6">
        <v>59113</v>
      </c>
      <c r="E883" t="s">
        <v>676</v>
      </c>
      <c r="F883" t="str">
        <f>CONCATENATE(C883," ",D883," ",E883)</f>
        <v>RUE DE BURGAULT 59113 SECLIN</v>
      </c>
      <c r="G883" t="s">
        <v>7660</v>
      </c>
      <c r="H883" t="s">
        <v>7661</v>
      </c>
      <c r="I883" t="s">
        <v>7662</v>
      </c>
      <c r="J883" t="s">
        <v>7663</v>
      </c>
      <c r="L883" t="str">
        <f>CONCATENATE("insert into affaires(codeAffaire, nomChantier, rue, codePostal, Ville,lat,lon) values('",A883,"', '",B883,"', '",C883,"', '",D883,"', '",E883,"', ",H883,", ",I883,");")</f>
        <v>insert into affaires(codeAffaire, nomChantier, rue, codePostal, Ville,lat,lon) values('3177118', '77 LOGTS COLLECTIFS PROJECTIM', 'RUE DE BURGAULT', '59113', 'SECLIN', 50.547532, 3.039965);</v>
      </c>
    </row>
    <row r="884" spans="1:12" hidden="1">
      <c r="A884" s="6">
        <v>3178478</v>
      </c>
      <c r="B884" t="s">
        <v>5006</v>
      </c>
      <c r="C884" t="s">
        <v>3259</v>
      </c>
      <c r="D884" s="6">
        <v>59113</v>
      </c>
      <c r="E884" t="s">
        <v>676</v>
      </c>
      <c r="F884" t="str">
        <f>CONCATENATE(C884," ",D884," ",E884)</f>
        <v>RUE PASTEUR 59113 SECLIN</v>
      </c>
      <c r="L884" t="str">
        <f>CONCATENATE("insert into affaires(codeAffaire, nomChantier, rue, codePostal, Ville,lat,lon) values('",A884,"', '",B884,"', '",C884,"', '",D884,"', '",E884,"', ",H884,", ",I884,");")</f>
        <v>insert into affaires(codeAffaire, nomChantier, rue, codePostal, Ville,lat,lon) values('3178478', 'LINCRUSTAT', 'RUE PASTEUR', '59113', 'SECLIN', , );</v>
      </c>
    </row>
    <row r="885" spans="1:12" hidden="1">
      <c r="A885" s="6">
        <v>3180137</v>
      </c>
      <c r="B885" t="s">
        <v>1491</v>
      </c>
      <c r="C885" t="s">
        <v>1492</v>
      </c>
      <c r="D885" s="6">
        <v>21140</v>
      </c>
      <c r="E885" t="s">
        <v>1493</v>
      </c>
      <c r="F885" t="str">
        <f>CONCATENATE(C885," ",D885," ",E885)</f>
        <v>3 AVENUE PASTEUR 21140 SEMUR EN AUXOIS</v>
      </c>
      <c r="L885" t="str">
        <f>CONCATENATE("insert into affaires(codeAffaire, nomChantier, rue, codePostal, Ville,lat,lon) values('",A885,"', '",B885,"', '",C885,"', '",D885,"', '",E885,"', ",H885,", ",I885,");")</f>
        <v>insert into affaires(codeAffaire, nomChantier, rue, codePostal, Ville,lat,lon) values('3180137', 'EXTENSION HOPITAL', '3 AVENUE PASTEUR', '21140', 'SEMUR EN AUXOIS', , );</v>
      </c>
    </row>
    <row r="886" spans="1:12" hidden="1">
      <c r="A886" s="6">
        <v>3180436</v>
      </c>
      <c r="B886" t="s">
        <v>4130</v>
      </c>
      <c r="C886" t="s">
        <v>4131</v>
      </c>
      <c r="D886" s="6">
        <v>25770</v>
      </c>
      <c r="E886" t="s">
        <v>4132</v>
      </c>
      <c r="F886" t="str">
        <f>CONCATENATE(C886," ",D886," ",E886)</f>
        <v>26 RUE DE LA FAYE 25770 SERRE LES SAPINS</v>
      </c>
      <c r="L886" t="str">
        <f>CONCATENATE("insert into affaires(codeAffaire, nomChantier, rue, codePostal, Ville,lat,lon) values('",A886,"', '",B886,"', '",C886,"', '",D886,"', '",E886,"', ",H886,", ",I886,");")</f>
        <v>insert into affaires(codeAffaire, nomChantier, rue, codePostal, Ville,lat,lon) values('3180436', '15 LGTS SEGUIN IMMO', '26 RUE DE LA FAYE', '25770', 'SERRE LES SAPINS', , );</v>
      </c>
    </row>
    <row r="887" spans="1:12" hidden="1">
      <c r="A887" s="6">
        <v>3178250</v>
      </c>
      <c r="B887" t="s">
        <v>4437</v>
      </c>
      <c r="C887" t="s">
        <v>4438</v>
      </c>
      <c r="D887" s="6">
        <v>77170</v>
      </c>
      <c r="E887" t="s">
        <v>4439</v>
      </c>
      <c r="F887" t="str">
        <f>CONCATENATE(C887," ",D887," ",E887)</f>
        <v>ZAC DU NOYER AUX PERDRIX 77170 SERVON</v>
      </c>
      <c r="L887" t="str">
        <f>CONCATENATE("insert into affaires(codeAffaire, nomChantier, rue, codePostal, Ville,lat,lon) values('",A887,"', '",B887,"', '",C887,"', '",D887,"', '",E887,"', ",H887,", ",I887,");")</f>
        <v>insert into affaires(codeAffaire, nomChantier, rue, codePostal, Ville,lat,lon) values('3178250', 'EDEN - REMORQUE TAMPON / 2B', 'ZAC DU NOYER AUX PERDRIX', '77170', 'SERVON', , );</v>
      </c>
    </row>
    <row r="888" spans="1:12" hidden="1">
      <c r="A888" s="6">
        <v>3177689</v>
      </c>
      <c r="B888" t="s">
        <v>2703</v>
      </c>
      <c r="C888" t="s">
        <v>2704</v>
      </c>
      <c r="D888" s="6" t="s">
        <v>7220</v>
      </c>
      <c r="E888" t="s">
        <v>2705</v>
      </c>
      <c r="F888" t="str">
        <f>CONCATENATE(C888," ",D888," ",E888)</f>
        <v>RUE NOBEL 02200 SOISSONS</v>
      </c>
      <c r="L888" t="str">
        <f>CONCATENATE("insert into affaires(codeAffaire, nomChantier, rue, codePostal, Ville,lat,lon) values('",A888,"', '",B888,"', '",C888,"', '",D888,"', '",E888,"', ",H888,", ",I888,");")</f>
        <v>insert into affaires(codeAffaire, nomChantier, rue, codePostal, Ville,lat,lon) values('3177689', 'BATIMENT 13 PARC GOURAUD', 'RUE NOBEL', '02200', 'SOISSONS', , );</v>
      </c>
    </row>
    <row r="889" spans="1:12">
      <c r="A889" s="6">
        <v>3184226</v>
      </c>
      <c r="B889" t="s">
        <v>804</v>
      </c>
      <c r="C889" t="s">
        <v>805</v>
      </c>
      <c r="D889" s="6">
        <v>83210</v>
      </c>
      <c r="E889" t="s">
        <v>806</v>
      </c>
      <c r="F889" t="str">
        <f>CONCATENATE(C889," ",D889," ",E889)</f>
        <v>AVENUE FREDERIC MISTRAL 83210 SOLLIES TOUCAS</v>
      </c>
      <c r="G889" t="s">
        <v>7741</v>
      </c>
      <c r="H889" t="s">
        <v>7742</v>
      </c>
      <c r="I889" t="s">
        <v>7743</v>
      </c>
      <c r="J889" t="s">
        <v>7744</v>
      </c>
      <c r="L889" t="str">
        <f>CONCATENATE("insert into affaires(codeAffaire, nomChantier, rue, codePostal, Ville,lat,lon) values('",A889,"', '",B889,"', '",C889,"', '",D889,"', '",E889,"', ",H889,", ",I889,");")</f>
        <v>insert into affaires(codeAffaire, nomChantier, rue, codePostal, Ville,lat,lon) values('3184226', 'CUISINE CENTRALE', 'AVENUE FREDERIC MISTRAL', '83210', 'SOLLIES TOUCAS', 43.203332, 6.025643);</v>
      </c>
    </row>
    <row r="890" spans="1:12" hidden="1">
      <c r="A890" s="6">
        <v>3181621</v>
      </c>
      <c r="B890" t="s">
        <v>3201</v>
      </c>
      <c r="C890" t="s">
        <v>3202</v>
      </c>
      <c r="D890" s="6">
        <v>83210</v>
      </c>
      <c r="E890" t="s">
        <v>806</v>
      </c>
      <c r="F890" t="str">
        <f>CONCATENATE(C890," ",D890," ",E890)</f>
        <v>CHEMIN DE VALAURY - LIEU DIT LE PIED DE LEGUE OUEST 83210 SOLLIES TOUCAS</v>
      </c>
      <c r="L890" t="str">
        <f>CONCATENATE("insert into affaires(codeAffaire, nomChantier, rue, codePostal, Ville,lat,lon) values('",A890,"', '",B890,"', '",C890,"', '",D890,"', '",E890,"', ",H890,", ",I890,");")</f>
        <v>insert into affaires(codeAffaire, nomChantier, rue, codePostal, Ville,lat,lon) values('3181621', 'LES JARDINS DE LA CALADE', 'CHEMIN DE VALAURY - LIEU DIT LE PIED DE LEGUE OUEST', '83210', 'SOLLIES TOUCAS', , );</v>
      </c>
    </row>
    <row r="891" spans="1:12" hidden="1">
      <c r="A891" s="6">
        <v>3184102</v>
      </c>
      <c r="B891" t="s">
        <v>134</v>
      </c>
      <c r="C891" t="s">
        <v>2401</v>
      </c>
      <c r="D891" s="6">
        <v>21540</v>
      </c>
      <c r="E891" t="s">
        <v>2402</v>
      </c>
      <c r="F891" t="str">
        <f>CONCATENATE(C891," ",D891," ",E891)</f>
        <v>DANS LA COMMUNE 21540 SOMBERNON</v>
      </c>
      <c r="L891" t="str">
        <f>CONCATENATE("insert into affaires(codeAffaire, nomChantier, rue, codePostal, Ville,lat,lon) values('",A891,"', '",B891,"', '",C891,"', '",D891,"', '",E891,"', ",H891,", ",I891,");")</f>
        <v>insert into affaires(codeAffaire, nomChantier, rue, codePostal, Ville,lat,lon) values('3184102', 'MAISON DE SANTE', 'DANS LA COMMUNE', '21540', 'SOMBERNON', , );</v>
      </c>
    </row>
    <row r="892" spans="1:12" hidden="1">
      <c r="A892" s="6">
        <v>3181335</v>
      </c>
      <c r="B892" t="s">
        <v>4541</v>
      </c>
      <c r="C892" t="s">
        <v>4542</v>
      </c>
      <c r="D892" s="6">
        <v>66690</v>
      </c>
      <c r="E892" t="s">
        <v>4543</v>
      </c>
      <c r="F892" t="str">
        <f>CONCATENATE(C892," ",D892," ",E892)</f>
        <v>CHEMIN DE SAINT ANDRE 66690 SOREDE</v>
      </c>
      <c r="L892" t="str">
        <f>CONCATENATE("insert into affaires(codeAffaire, nomChantier, rue, codePostal, Ville,lat,lon) values('",A892,"', '",B892,"', '",C892,"', '",D892,"', '",E892,"', ",H892,", ",I892,");")</f>
        <v>insert into affaires(codeAffaire, nomChantier, rue, codePostal, Ville,lat,lon) values('3181335', 'RESIDENCE LA COSCOLLEDA', 'CHEMIN DE SAINT ANDRE', '66690', 'SOREDE', , );</v>
      </c>
    </row>
    <row r="893" spans="1:12" hidden="1">
      <c r="A893" s="6">
        <v>3176882</v>
      </c>
      <c r="B893" t="s">
        <v>2699</v>
      </c>
      <c r="C893" t="s">
        <v>2700</v>
      </c>
      <c r="D893" s="6">
        <v>76300</v>
      </c>
      <c r="E893" t="s">
        <v>2701</v>
      </c>
      <c r="F893" t="str">
        <f>CONCATENATE(C893," ",D893," ",E893)</f>
        <v>PONT DES 4 MARES 76300 SOTTEVILLE LES ROUEN</v>
      </c>
      <c r="L893" t="str">
        <f>CONCATENATE("insert into affaires(codeAffaire, nomChantier, rue, codePostal, Ville,lat,lon) values('",A893,"', '",B893,"', '",C893,"', '",D893,"', '",E893,"', ",H893,", ",I893,");")</f>
        <v>insert into affaires(codeAffaire, nomChantier, rue, codePostal, Ville,lat,lon) values('3176882', 'SNCF ATELIER MAINTENANCE', 'PONT DES 4 MARES', '76300', 'SOTTEVILLE LES ROUEN', , );</v>
      </c>
    </row>
    <row r="894" spans="1:12" hidden="1">
      <c r="A894" s="6">
        <v>3184081</v>
      </c>
      <c r="B894" t="s">
        <v>4046</v>
      </c>
      <c r="C894" t="s">
        <v>4047</v>
      </c>
      <c r="D894" s="6">
        <v>73230</v>
      </c>
      <c r="E894" t="s">
        <v>1343</v>
      </c>
      <c r="F894" t="str">
        <f>CONCATENATE(C894," ",D894," ",E894)</f>
        <v>1837 ROUTE DES MONTS 73230 ST ALBAN LEYSSE</v>
      </c>
      <c r="L894" t="str">
        <f>CONCATENATE("insert into affaires(codeAffaire, nomChantier, rue, codePostal, Ville,lat,lon) values('",A894,"', '",B894,"', '",C894,"', '",D894,"', '",E894,"', ",H894,", ",I894,");")</f>
        <v>insert into affaires(codeAffaire, nomChantier, rue, codePostal, Ville,lat,lon) values('3184081', 'LES TERRASSES DES MONTS', '1837 ROUTE DES MONTS', '73230', 'ST ALBAN LEYSSE', , );</v>
      </c>
    </row>
    <row r="895" spans="1:12" hidden="1">
      <c r="A895" s="6">
        <v>3178155</v>
      </c>
      <c r="B895" t="s">
        <v>1341</v>
      </c>
      <c r="C895" t="s">
        <v>1342</v>
      </c>
      <c r="D895" s="6">
        <v>73230</v>
      </c>
      <c r="E895" t="s">
        <v>1343</v>
      </c>
      <c r="F895" t="str">
        <f>CONCATENATE(C895," ",D895," ",E895)</f>
        <v>IMPASSE DU MOULIN 73230 ST ALBAN LEYSSE</v>
      </c>
      <c r="L895" t="str">
        <f>CONCATENATE("insert into affaires(codeAffaire, nomChantier, rue, codePostal, Ville,lat,lon) values('",A895,"', '",B895,"', '",C895,"', '",D895,"', '",E895,"', ",H895,", ",I895,");")</f>
        <v>insert into affaires(codeAffaire, nomChantier, rue, codePostal, Ville,lat,lon) values('3178155', 'LE PETIT LEYSSE', 'IMPASSE DU MOULIN', '73230', 'ST ALBAN LEYSSE', , );</v>
      </c>
    </row>
    <row r="896" spans="1:12" hidden="1">
      <c r="A896" s="6">
        <v>3183468</v>
      </c>
      <c r="B896" t="s">
        <v>3501</v>
      </c>
      <c r="C896" t="s">
        <v>3502</v>
      </c>
      <c r="D896" s="6">
        <v>73230</v>
      </c>
      <c r="E896" t="s">
        <v>1343</v>
      </c>
      <c r="F896" t="str">
        <f>CONCATENATE(C896," ",D896," ",E896)</f>
        <v>route de la BATHIE et CORNIOLES 73230 ST ALBAN LEYSSE</v>
      </c>
      <c r="L896" t="str">
        <f>CONCATENATE("insert into affaires(codeAffaire, nomChantier, rue, codePostal, Ville,lat,lon) values('",A896,"', '",B896,"', '",C896,"', '",D896,"', '",E896,"', ",H896,", ",I896,");")</f>
        <v>insert into affaires(codeAffaire, nomChantier, rue, codePostal, Ville,lat,lon) values('3183468', 'LES CORNIOLES', 'route de la BATHIE et CORNIOLES', '73230', 'ST ALBAN LEYSSE', , );</v>
      </c>
    </row>
    <row r="897" spans="1:12">
      <c r="A897" s="6">
        <v>3175934</v>
      </c>
      <c r="B897" t="s">
        <v>42</v>
      </c>
      <c r="C897" t="s">
        <v>43</v>
      </c>
      <c r="D897" s="6">
        <v>33240</v>
      </c>
      <c r="E897" t="s">
        <v>44</v>
      </c>
      <c r="F897" t="str">
        <f>CONCATENATE(C897," ",D897," ",E897)</f>
        <v>52 RUE HUBERT DE L ISLE 33240 ST ANDRE DE CUBZAC</v>
      </c>
      <c r="G897" t="s">
        <v>7260</v>
      </c>
      <c r="H897" t="s">
        <v>7261</v>
      </c>
      <c r="I897" t="s">
        <v>7262</v>
      </c>
      <c r="J897" t="s">
        <v>7263</v>
      </c>
      <c r="L897" t="str">
        <f>CONCATENATE("insert into affaires(codeAffaire, nomChantier, rue, codePostal, Ville,lat,lon) values('",A897,"', '",B897,"', '",C897,"', '",D897,"', '",E897,"', ",H897,", ",I897,");")</f>
        <v>insert into affaires(codeAffaire, nomChantier, rue, codePostal, Ville,lat,lon) values('3175934', 'EHPAD ESPACE LATOUR DU PIN', '52 RUE HUBERT DE L ISLE', '33240', 'ST ANDRE DE CUBZAC', 44.99767, -0.448386);</v>
      </c>
    </row>
    <row r="898" spans="1:12" hidden="1">
      <c r="A898" s="6">
        <v>3185380</v>
      </c>
      <c r="B898" t="s">
        <v>6124</v>
      </c>
      <c r="C898" t="s">
        <v>7201</v>
      </c>
      <c r="D898" s="6">
        <v>33240</v>
      </c>
      <c r="E898" t="s">
        <v>44</v>
      </c>
      <c r="F898" t="str">
        <f>CONCATENATE(C898," ",D898," ",E898)</f>
        <v>RUE DES DROITS DE L''HOMME 33240 ST ANDRE DE CUBZAC</v>
      </c>
      <c r="L898" t="str">
        <f>CONCATENATE("insert into affaires(codeAffaire, nomChantier, rue, codePostal, Ville,lat,lon) values('",A898,"', '",B898,"', '",C898,"', '",D898,"', '",E898,"', ",H898,", ",I898,");")</f>
        <v>insert into affaires(codeAffaire, nomChantier, rue, codePostal, Ville,lat,lon) values('3185380', 'BMB', 'RUE DES DROITS DE L''HOMME', '33240', 'ST ANDRE DE CUBZAC', , );</v>
      </c>
    </row>
    <row r="899" spans="1:12" hidden="1">
      <c r="A899" s="6">
        <v>3181174</v>
      </c>
      <c r="B899" t="s">
        <v>6305</v>
      </c>
      <c r="C899" t="s">
        <v>6306</v>
      </c>
      <c r="D899" s="6">
        <v>33240</v>
      </c>
      <c r="E899" t="s">
        <v>44</v>
      </c>
      <c r="F899" t="str">
        <f>CONCATENATE(C899," ",D899," ",E899)</f>
        <v>ZAC D AQUITAINE AVENUE BOUCICAUT 33240 ST ANDRE DE CUBZAC</v>
      </c>
      <c r="L899" t="str">
        <f>CONCATENATE("insert into affaires(codeAffaire, nomChantier, rue, codePostal, Ville,lat,lon) values('",A899,"', '",B899,"', '",C899,"', '",D899,"', '",E899,"', ",H899,", ",I899,");")</f>
        <v>insert into affaires(codeAffaire, nomChantier, rue, codePostal, Ville,lat,lon) values('3181174', 'MAISON DES SERVICES AU PUBLIC', 'ZAC D AQUITAINE AVENUE BOUCICAUT', '33240', 'ST ANDRE DE CUBZAC', , );</v>
      </c>
    </row>
    <row r="900" spans="1:12" hidden="1">
      <c r="A900" s="6">
        <v>3178384</v>
      </c>
      <c r="B900" t="s">
        <v>4931</v>
      </c>
      <c r="C900" t="s">
        <v>7190</v>
      </c>
      <c r="D900" s="6" t="s">
        <v>7228</v>
      </c>
      <c r="E900" t="s">
        <v>4933</v>
      </c>
      <c r="F900" t="str">
        <f>CONCATENATE(C900," ",D900," ",E900)</f>
        <v>1107 ROUTE DE L''ABADIE 06730 ST ANDRE DE LA ROCHE</v>
      </c>
      <c r="L900" t="str">
        <f>CONCATENATE("insert into affaires(codeAffaire, nomChantier, rue, codePostal, Ville,lat,lon) values('",A900,"', '",B900,"', '",C900,"', '",D900,"', '",E900,"', ",H900,", ",I900,");")</f>
        <v>insert into affaires(codeAffaire, nomChantier, rue, codePostal, Ville,lat,lon) values('3178384', 'DOMAINE DE L ABADIE', '1107 ROUTE DE L''ABADIE', '06730', 'ST ANDRE DE LA ROCHE', , );</v>
      </c>
    </row>
    <row r="901" spans="1:12" hidden="1">
      <c r="A901" s="6">
        <v>3177736</v>
      </c>
      <c r="B901" t="s">
        <v>2358</v>
      </c>
      <c r="C901" t="s">
        <v>2359</v>
      </c>
      <c r="D901" s="6">
        <v>34725</v>
      </c>
      <c r="E901" t="s">
        <v>2360</v>
      </c>
      <c r="F901" t="str">
        <f>CONCATENATE(C901," ",D901," ",E901)</f>
        <v>rue de la lucque 34725 ST ANDRE DE SANGONIS</v>
      </c>
      <c r="L901" t="str">
        <f>CONCATENATE("insert into affaires(codeAffaire, nomChantier, rue, codePostal, Ville,lat,lon) values('",A901,"', '",B901,"', '",C901,"', '",D901,"', '",E901,"', ",H901,", ",I901,");")</f>
        <v>insert into affaires(codeAffaire, nomChantier, rue, codePostal, Ville,lat,lon) values('3177736', 'MAISON DE RETRAITE', 'rue de la lucque', '34725', 'ST ANDRE DE SANGONIS', , );</v>
      </c>
    </row>
    <row r="902" spans="1:12" hidden="1">
      <c r="A902" s="6">
        <v>3183690</v>
      </c>
      <c r="B902" t="s">
        <v>4774</v>
      </c>
      <c r="C902" t="s">
        <v>4775</v>
      </c>
      <c r="D902" s="6">
        <v>35140</v>
      </c>
      <c r="E902" t="s">
        <v>4776</v>
      </c>
      <c r="F902" t="str">
        <f>CONCATENATE(C902," ",D902," ",E902)</f>
        <v>QUARTIER GENERAL LEMMONIER 35140 ST AUBIN DU CORMIER</v>
      </c>
      <c r="L902" t="str">
        <f>CONCATENATE("insert into affaires(codeAffaire, nomChantier, rue, codePostal, Ville,lat,lon) values('",A902,"', '",B902,"', '",C902,"', '",D902,"', '",E902,"', ",H902,", ",I902,");")</f>
        <v>insert into affaires(codeAffaire, nomChantier, rue, codePostal, Ville,lat,lon) values('3183690', 'STATION DE LAVAGE - BAT 0021', 'QUARTIER GENERAL LEMMONIER', '35140', 'ST AUBIN DU CORMIER', , );</v>
      </c>
    </row>
    <row r="903" spans="1:12" hidden="1">
      <c r="A903" s="6">
        <v>3179821</v>
      </c>
      <c r="B903" t="s">
        <v>2231</v>
      </c>
      <c r="C903" t="s">
        <v>6461</v>
      </c>
      <c r="D903" s="6">
        <v>73190</v>
      </c>
      <c r="E903" t="s">
        <v>6462</v>
      </c>
      <c r="F903" t="str">
        <f>CONCATENATE(C903," ",D903," ",E903)</f>
        <v>Chemin de la Cornaz 73190 ST BALDOPH</v>
      </c>
      <c r="L903" t="str">
        <f>CONCATENATE("insert into affaires(codeAffaire, nomChantier, rue, codePostal, Ville,lat,lon) values('",A903,"', '",B903,"', '",C903,"', '",D903,"', '",E903,"', ",H903,", ",I903,");")</f>
        <v>insert into affaires(codeAffaire, nomChantier, rue, codePostal, Ville,lat,lon) values('3179821', 'ECOLE MATERNELLE', 'Chemin de la Cornaz', '73190', 'ST BALDOPH', , );</v>
      </c>
    </row>
    <row r="904" spans="1:12">
      <c r="A904" s="6">
        <v>3171234</v>
      </c>
      <c r="B904" t="s">
        <v>429</v>
      </c>
      <c r="C904" t="s">
        <v>430</v>
      </c>
      <c r="D904" s="6">
        <v>73120</v>
      </c>
      <c r="E904" t="s">
        <v>431</v>
      </c>
      <c r="F904" t="str">
        <f>CONCATENATE(C904," ",D904," ",E904)</f>
        <v>Rue des Tremplins Olympiques 73120 ST BON TARENTAISE</v>
      </c>
      <c r="G904" t="s">
        <v>7508</v>
      </c>
      <c r="H904" t="s">
        <v>7509</v>
      </c>
      <c r="I904" t="s">
        <v>7510</v>
      </c>
      <c r="J904" t="s">
        <v>7511</v>
      </c>
      <c r="L904" t="str">
        <f>CONCATENATE("insert into affaires(codeAffaire, nomChantier, rue, codePostal, Ville,lat,lon) values('",A904,"', '",B904,"', '",C904,"', '",D904,"', '",E904,"', ",H904,", ",I904,");")</f>
        <v>insert into affaires(codeAffaire, nomChantier, rue, codePostal, Ville,lat,lon) values('3171234', 'PARKING', 'Rue des Tremplins Olympiques', '73120', 'ST BON TARENTAISE', 45.432616, 6.61957);</v>
      </c>
    </row>
    <row r="905" spans="1:12" hidden="1">
      <c r="A905" s="6">
        <v>3182820</v>
      </c>
      <c r="B905" t="s">
        <v>6517</v>
      </c>
      <c r="C905" t="s">
        <v>2401</v>
      </c>
      <c r="D905" s="6">
        <v>63210</v>
      </c>
      <c r="E905" t="s">
        <v>6518</v>
      </c>
      <c r="F905" t="str">
        <f>CONCATENATE(C905," ",D905," ",E905)</f>
        <v>DANS LA COMMUNE 63210 ST BONNET PRES ORCIVAL</v>
      </c>
      <c r="L905" t="str">
        <f>CONCATENATE("insert into affaires(codeAffaire, nomChantier, rue, codePostal, Ville,lat,lon) values('",A905,"', '",B905,"', '",C905,"', '",D905,"', '",E905,"', ",H905,", ",I905,");")</f>
        <v>insert into affaires(codeAffaire, nomChantier, rue, codePostal, Ville,lat,lon) values('3182820', 'HANGAR COMUNAL', 'DANS LA COMMUNE', '63210', 'ST BONNET PRES ORCIVAL', , );</v>
      </c>
    </row>
    <row r="906" spans="1:12" hidden="1">
      <c r="A906" s="6">
        <v>3175357</v>
      </c>
      <c r="B906" t="s">
        <v>6786</v>
      </c>
      <c r="C906" t="s">
        <v>6787</v>
      </c>
      <c r="D906" s="6">
        <v>44250</v>
      </c>
      <c r="E906" t="s">
        <v>6788</v>
      </c>
      <c r="F906" t="str">
        <f>CONCATENATE(C906," ",D906," ",E906)</f>
        <v>13 - 17 AVE DU MARECHAL FOCH 44250 ST BREVIN LES PINS</v>
      </c>
      <c r="L906" t="str">
        <f>CONCATENATE("insert into affaires(codeAffaire, nomChantier, rue, codePostal, Ville,lat,lon) values('",A906,"', '",B906,"', '",C906,"', '",D906,"', '",E906,"', ",H906,", ",I906,");")</f>
        <v>insert into affaires(codeAffaire, nomChantier, rue, codePostal, Ville,lat,lon) values('3175357', 'JADE O - 35 LGTS', '13 - 17 AVE DU MARECHAL FOCH', '44250', 'ST BREVIN LES PINS', , );</v>
      </c>
    </row>
    <row r="907" spans="1:12" hidden="1">
      <c r="A907" s="6">
        <v>3182797</v>
      </c>
      <c r="B907" t="s">
        <v>3236</v>
      </c>
      <c r="C907" t="s">
        <v>3237</v>
      </c>
      <c r="D907" s="6">
        <v>35460</v>
      </c>
      <c r="E907" t="s">
        <v>3238</v>
      </c>
      <c r="F907" t="str">
        <f>CONCATENATE(C907," ",D907," ",E907)</f>
        <v>LA GRANDE NOUAILLE 35460 ST BRICE EN COGLES</v>
      </c>
      <c r="L907" t="str">
        <f>CONCATENATE("insert into affaires(codeAffaire, nomChantier, rue, codePostal, Ville,lat,lon) values('",A907,"', '",B907,"', '",C907,"', '",D907,"', '",E907,"', ",H907,", ",I907,");")</f>
        <v>insert into affaires(codeAffaire, nomChantier, rue, codePostal, Ville,lat,lon) values('3182797', '16 LOGTS - MAEN ROCH', 'LA GRANDE NOUAILLE', '35460', 'ST BRICE EN COGLES', , );</v>
      </c>
    </row>
    <row r="908" spans="1:12" hidden="1">
      <c r="A908" s="6">
        <v>3183581</v>
      </c>
      <c r="B908" t="s">
        <v>5892</v>
      </c>
      <c r="C908" t="s">
        <v>5893</v>
      </c>
      <c r="D908" s="6">
        <v>22000</v>
      </c>
      <c r="E908" t="s">
        <v>5894</v>
      </c>
      <c r="F908" t="str">
        <f>CONCATENATE(C908," ",D908," ",E908)</f>
        <v>DOMAINE ST HELIER 22000 ST BRIEUC</v>
      </c>
      <c r="L908" t="str">
        <f>CONCATENATE("insert into affaires(codeAffaire, nomChantier, rue, codePostal, Ville,lat,lon) values('",A908,"', '",B908,"', '",C908,"', '",D908,"', '",E908,"', ",H908,", ",I908,");")</f>
        <v>insert into affaires(codeAffaire, nomChantier, rue, codePostal, Ville,lat,lon) values('3183581', 'LOGEMENTS ST HELIER', 'DOMAINE ST HELIER', '22000', 'ST BRIEUC', , );</v>
      </c>
    </row>
    <row r="909" spans="1:12" hidden="1">
      <c r="A909" s="6">
        <v>3183727</v>
      </c>
      <c r="B909" t="s">
        <v>6050</v>
      </c>
      <c r="C909" t="s">
        <v>6764</v>
      </c>
      <c r="D909" s="6">
        <v>42400</v>
      </c>
      <c r="E909" t="s">
        <v>6765</v>
      </c>
      <c r="F909" t="str">
        <f>CONCATENATE(C909," ",D909," ",E909)</f>
        <v>47 RUE DU GENERAL DE GAULLE 42400 ST CHAMOND</v>
      </c>
      <c r="L909" t="str">
        <f>CONCATENATE("insert into affaires(codeAffaire, nomChantier, rue, codePostal, Ville,lat,lon) values('",A909,"', '",B909,"', '",C909,"', '",D909,"', '",E909,"', ",H909,", ",I909,");")</f>
        <v>insert into affaires(codeAffaire, nomChantier, rue, codePostal, Ville,lat,lon) values('3183727', 'EXTENSION EHPAD', '47 RUE DU GENERAL DE GAULLE', '42400', 'ST CHAMOND', , );</v>
      </c>
    </row>
    <row r="910" spans="1:12" hidden="1">
      <c r="A910" s="6">
        <v>3180013</v>
      </c>
      <c r="B910" t="s">
        <v>6264</v>
      </c>
      <c r="C910" t="s">
        <v>6265</v>
      </c>
      <c r="D910" s="6">
        <v>85670</v>
      </c>
      <c r="E910" t="s">
        <v>6266</v>
      </c>
      <c r="F910" t="str">
        <f>CONCATENATE(C910," ",D910," ",E910)</f>
        <v>RUE GRIGNON DE MONTFORT 85670 ST CHRISTOPHE DU LIGNERON</v>
      </c>
      <c r="L910" t="str">
        <f>CONCATENATE("insert into affaires(codeAffaire, nomChantier, rue, codePostal, Ville,lat,lon) values('",A910,"', '",B910,"', '",C910,"', '",D910,"', '",E910,"', ",H910,", ",I910,");")</f>
        <v>insert into affaires(codeAffaire, nomChantier, rue, codePostal, Ville,lat,lon) values('3180013', '16 LOGTS', 'RUE GRIGNON DE MONTFORT', '85670', 'ST CHRISTOPHE DU LIGNERON', , );</v>
      </c>
    </row>
    <row r="911" spans="1:12" hidden="1">
      <c r="A911" s="6">
        <v>3182277</v>
      </c>
      <c r="B911" t="s">
        <v>7907</v>
      </c>
      <c r="C911" t="s">
        <v>3105</v>
      </c>
      <c r="D911" s="6">
        <v>93200</v>
      </c>
      <c r="E911" t="s">
        <v>3106</v>
      </c>
      <c r="F911" t="str">
        <f>CONCATENATE(C911," ",D911," ",E911)</f>
        <v>39/53 BLD ORNANO-46/64 RUE PLEYEL 93200 ST DENIS</v>
      </c>
      <c r="L911" t="str">
        <f>CONCATENATE("insert into affaires(codeAffaire, nomChantier, rue, codePostal, Ville,lat,lon) values('",A911,"', '",B911,"', '",C911,"', '",D911,"', '",E911,"', ",H911,", ",I911,");")</f>
        <v>insert into affaires(codeAffaire, nomChantier, rue, codePostal, Ville,lat,lon) values('3182277', 'PLEYAD 4.1', '39/53 BLD ORNANO-46/64 RUE PLEYEL', '93200', 'ST DENIS', , );</v>
      </c>
    </row>
    <row r="912" spans="1:12" hidden="1">
      <c r="A912" s="6">
        <v>3174752</v>
      </c>
      <c r="B912" t="s">
        <v>7908</v>
      </c>
      <c r="C912" t="s">
        <v>7909</v>
      </c>
      <c r="D912" s="6">
        <v>93200</v>
      </c>
      <c r="E912" t="s">
        <v>3106</v>
      </c>
      <c r="F912" t="str">
        <f>CONCATENATE(C912," ",D912," ",E912)</f>
        <v>AVENUE JEAN MOULIN 93200 ST DENIS</v>
      </c>
      <c r="L912" t="str">
        <f>CONCATENATE("insert into affaires(codeAffaire, nomChantier, rue, codePostal, Ville,lat,lon) values('",A912,"', '",B912,"', '",C912,"', '",D912,"', '",E912,"', ",H912,", ",I912,");")</f>
        <v>insert into affaires(codeAffaire, nomChantier, rue, codePostal, Ville,lat,lon) values('3174752', 'COMMISSARIAT', 'AVENUE JEAN MOULIN', '93200', 'ST DENIS', , );</v>
      </c>
    </row>
    <row r="913" spans="1:12" hidden="1">
      <c r="A913" s="6">
        <v>3182616</v>
      </c>
      <c r="B913" t="s">
        <v>5229</v>
      </c>
      <c r="C913" t="s">
        <v>5230</v>
      </c>
      <c r="D913" s="6">
        <v>33180</v>
      </c>
      <c r="E913" t="s">
        <v>5231</v>
      </c>
      <c r="F913" t="str">
        <f>CONCATENATE(C913," ",D913," ",E913)</f>
        <v>BLANQUET 33180 ST ESTEPHE</v>
      </c>
      <c r="L913" t="str">
        <f>CONCATENATE("insert into affaires(codeAffaire, nomChantier, rue, codePostal, Ville,lat,lon) values('",A913,"', '",B913,"', '",C913,"', '",D913,"', '",E913,"', ",H913,", ",I913,");")</f>
        <v>insert into affaires(codeAffaire, nomChantier, rue, codePostal, Ville,lat,lon) values('3182616', 'CHATEAU LILIAN LADOUYS', 'BLANQUET', '33180', 'ST ESTEPHE', , );</v>
      </c>
    </row>
    <row r="914" spans="1:12" hidden="1">
      <c r="A914" s="6">
        <v>3174054</v>
      </c>
      <c r="B914" t="s">
        <v>5869</v>
      </c>
      <c r="C914" t="s">
        <v>5870</v>
      </c>
      <c r="D914" s="6">
        <v>42000</v>
      </c>
      <c r="E914" t="s">
        <v>5871</v>
      </c>
      <c r="F914" t="str">
        <f>CONCATENATE(C914," ",D914," ",E914)</f>
        <v>IMPASSE MONTFERRE 42000 ST ETIENNE</v>
      </c>
      <c r="L914" t="str">
        <f>CONCATENATE("insert into affaires(codeAffaire, nomChantier, rue, codePostal, Ville,lat,lon) values('",A914,"', '",B914,"', '",C914,"', '",D914,"', '",E914,"', ",H914,", ",I914,");")</f>
        <v>insert into affaires(codeAffaire, nomChantier, rue, codePostal, Ville,lat,lon) values('3174054', 'ITEP ROCHELAINE', 'IMPASSE MONTFERRE', '42000', 'ST ETIENNE', , );</v>
      </c>
    </row>
    <row r="915" spans="1:12" hidden="1">
      <c r="A915" s="6">
        <v>3181287</v>
      </c>
      <c r="B915" t="s">
        <v>6107</v>
      </c>
      <c r="C915" t="s">
        <v>6108</v>
      </c>
      <c r="D915" s="6">
        <v>76800</v>
      </c>
      <c r="E915" t="s">
        <v>6109</v>
      </c>
      <c r="F915" t="str">
        <f>CONCATENATE(C915," ",D915," ",E915)</f>
        <v>TECHNOPOLE DU MADRILLET 76800 ST ETIENNE DU ROUVRAY</v>
      </c>
      <c r="L915" t="str">
        <f>CONCATENATE("insert into affaires(codeAffaire, nomChantier, rue, codePostal, Ville,lat,lon) values('",A915,"', '",B915,"', '",C915,"', '",D915,"', '",E915,"', ",H915,", ",I915,");")</f>
        <v>insert into affaires(codeAffaire, nomChantier, rue, codePostal, Ville,lat,lon) values('3181287', 'CESI', 'TECHNOPOLE DU MADRILLET', '76800', 'ST ETIENNE DU ROUVRAY', , );</v>
      </c>
    </row>
    <row r="916" spans="1:12" hidden="1">
      <c r="A916" s="6">
        <v>3181890</v>
      </c>
      <c r="B916" t="s">
        <v>1242</v>
      </c>
      <c r="C916" t="s">
        <v>1243</v>
      </c>
      <c r="D916" s="6" t="s">
        <v>7209</v>
      </c>
      <c r="E916" t="s">
        <v>1244</v>
      </c>
      <c r="F916" t="str">
        <f>CONCATENATE(C916," ",D916," ",E916)</f>
        <v>A rensigner 05250 ST ETIENNE EN DEVOLUY</v>
      </c>
      <c r="L916" t="str">
        <f>CONCATENATE("insert into affaires(codeAffaire, nomChantier, rue, codePostal, Ville,lat,lon) values('",A916,"', '",B916,"', '",C916,"', '",D916,"', '",E916,"', ",H916,", ",I916,");")</f>
        <v>insert into affaires(codeAffaire, nomChantier, rue, codePostal, Ville,lat,lon) values('3181890', 'GALERIE JOUE DU LOUP', 'A rensigner', '05250', 'ST ETIENNE EN DEVOLUY', , );</v>
      </c>
    </row>
    <row r="917" spans="1:12" hidden="1">
      <c r="A917" s="6">
        <v>3182265</v>
      </c>
      <c r="B917" t="s">
        <v>6660</v>
      </c>
      <c r="C917" t="s">
        <v>6661</v>
      </c>
      <c r="D917" s="6">
        <v>85310</v>
      </c>
      <c r="E917" t="s">
        <v>6662</v>
      </c>
      <c r="F917" t="str">
        <f>CONCATENATE(C917," ",D917," ",E917)</f>
        <v>LIEU DIT LE PAVILLON 85310 ST FLORENT DES BOIS</v>
      </c>
      <c r="L917" t="str">
        <f>CONCATENATE("insert into affaires(codeAffaire, nomChantier, rue, codePostal, Ville,lat,lon) values('",A917,"', '",B917,"', '",C917,"', '",D917,"', '",E917,"', ",H917,", ",I917,");")</f>
        <v>insert into affaires(codeAffaire, nomChantier, rue, codePostal, Ville,lat,lon) values('3182265', 'MAS LA FRAGONETTE', 'LIEU DIT LE PAVILLON', '85310', 'ST FLORENT DES BOIS', , );</v>
      </c>
    </row>
    <row r="918" spans="1:12" hidden="1">
      <c r="A918" s="6">
        <v>3171482</v>
      </c>
      <c r="B918" t="s">
        <v>4627</v>
      </c>
      <c r="C918" t="s">
        <v>4628</v>
      </c>
      <c r="D918" s="6">
        <v>31800</v>
      </c>
      <c r="E918" t="s">
        <v>4629</v>
      </c>
      <c r="F918" t="str">
        <f>CONCATENATE(C918," ",D918," ",E918)</f>
        <v>Route de Saint Plancard 31800 ST GAUDENS</v>
      </c>
      <c r="L918" t="str">
        <f>CONCATENATE("insert into affaires(codeAffaire, nomChantier, rue, codePostal, Ville,lat,lon) values('",A918,"', '",B918,"', '",C918,"', '",D918,"', '",E918,"', ",H918,", ",I918,");")</f>
        <v>insert into affaires(codeAffaire, nomChantier, rue, codePostal, Ville,lat,lon) values('3171482', 'CENTRE HOSPITALIER', 'Route de Saint Plancard', '31800', 'ST GAUDENS', , );</v>
      </c>
    </row>
    <row r="919" spans="1:12" hidden="1">
      <c r="A919" s="6">
        <v>3183972</v>
      </c>
      <c r="B919" t="s">
        <v>5567</v>
      </c>
      <c r="C919" t="s">
        <v>5568</v>
      </c>
      <c r="D919" s="6">
        <v>12130</v>
      </c>
      <c r="E919" t="s">
        <v>5569</v>
      </c>
      <c r="F919" t="str">
        <f>CONCATENATE(C919," ",D919," ",E919)</f>
        <v>LIEU DIT AURELLE VERLAC 12130 ST GENIEZ D OLT</v>
      </c>
      <c r="L919" t="str">
        <f>CONCATENATE("insert into affaires(codeAffaire, nomChantier, rue, codePostal, Ville,lat,lon) values('",A919,"', '",B919,"', '",C919,"', '",D919,"', '",E919,"', ",H919,", ",I919,");")</f>
        <v>insert into affaires(codeAffaire, nomChantier, rue, codePostal, Ville,lat,lon) values('3183972', 'RESERVOIR VIEURALS', 'LIEU DIT AURELLE VERLAC', '12130', 'ST GENIEZ D OLT', , );</v>
      </c>
    </row>
    <row r="920" spans="1:12" hidden="1">
      <c r="A920" s="6">
        <v>3183433</v>
      </c>
      <c r="B920" t="s">
        <v>5748</v>
      </c>
      <c r="C920" t="s">
        <v>5749</v>
      </c>
      <c r="D920" s="6" t="s">
        <v>7233</v>
      </c>
      <c r="E920" t="s">
        <v>5750</v>
      </c>
      <c r="F920" t="str">
        <f>CONCATENATE(C920," ",D920," ",E920)</f>
        <v>136 rue du mont blanc 01630 ST GENIS POUILLY</v>
      </c>
      <c r="L920" t="str">
        <f>CONCATENATE("insert into affaires(codeAffaire, nomChantier, rue, codePostal, Ville,lat,lon) values('",A920,"', '",B920,"', '",C920,"', '",D920,"', '",E920,"', ",H920,", ",I920,");")</f>
        <v>insert into affaires(codeAffaire, nomChantier, rue, codePostal, Ville,lat,lon) values('3183433', 'HANGAR', '136 rue du mont blanc', '01630', 'ST GENIS POUILLY', , );</v>
      </c>
    </row>
    <row r="921" spans="1:12" hidden="1">
      <c r="A921" s="6">
        <v>3180560</v>
      </c>
      <c r="B921" t="s">
        <v>1446</v>
      </c>
      <c r="C921" t="s">
        <v>7160</v>
      </c>
      <c r="D921" s="6">
        <v>34680</v>
      </c>
      <c r="E921" t="s">
        <v>1448</v>
      </c>
      <c r="F921" t="str">
        <f>CONCATENATE(C921," ",D921," ",E921)</f>
        <v>AVENUE D''OCCITANIE - RD DE5E 34680 ST GEORGES D ORQUES</v>
      </c>
      <c r="L921" t="str">
        <f>CONCATENATE("insert into affaires(codeAffaire, nomChantier, rue, codePostal, Ville,lat,lon) values('",A921,"', '",B921,"', '",C921,"', '",D921,"', '",E921,"', ",H921,", ",I921,");")</f>
        <v>insert into affaires(codeAffaire, nomChantier, rue, codePostal, Ville,lat,lon) values('3180560', 'GROUPE SCOLAIRE ST GEORGES', 'AVENUE D''OCCITANIE - RD DE5E', '34680', 'ST GEORGES D ORQUES', , );</v>
      </c>
    </row>
    <row r="922" spans="1:12" hidden="1">
      <c r="A922" s="6">
        <v>3177069</v>
      </c>
      <c r="B922" t="s">
        <v>2717</v>
      </c>
      <c r="C922" t="s">
        <v>814</v>
      </c>
      <c r="D922" s="6">
        <v>38450</v>
      </c>
      <c r="E922" t="s">
        <v>4388</v>
      </c>
      <c r="F922" t="str">
        <f>CONCATENATE(C922," ",D922," ",E922)</f>
        <v>RUE DE LA MAIRIE 38450 ST GEORGES DE COMMIERS</v>
      </c>
      <c r="L922" t="str">
        <f>CONCATENATE("insert into affaires(codeAffaire, nomChantier, rue, codePostal, Ville,lat,lon) values('",A922,"', '",B922,"', '",C922,"', '",D922,"', '",E922,"', ",H922,", ",I922,");")</f>
        <v>insert into affaires(codeAffaire, nomChantier, rue, codePostal, Ville,lat,lon) values('3177069', 'POLE MEDICAL', 'RUE DE LA MAIRIE', '38450', 'ST GEORGES DE COMMIERS', , );</v>
      </c>
    </row>
    <row r="923" spans="1:12">
      <c r="A923" s="6">
        <v>3180062</v>
      </c>
      <c r="B923" t="s">
        <v>839</v>
      </c>
      <c r="C923" t="s">
        <v>840</v>
      </c>
      <c r="D923" s="6">
        <v>85600</v>
      </c>
      <c r="E923" t="s">
        <v>841</v>
      </c>
      <c r="F923" t="str">
        <f>CONCATENATE(C923," ",D923," ",E923)</f>
        <v>ZI DU PLANTY 85600 ST GEORGES DE MONTAIGU</v>
      </c>
      <c r="G923" t="s">
        <v>7773</v>
      </c>
      <c r="H923" t="s">
        <v>7774</v>
      </c>
      <c r="I923" t="s">
        <v>7775</v>
      </c>
      <c r="J923" t="s">
        <v>7776</v>
      </c>
      <c r="L923" t="str">
        <f>CONCATENATE("insert into affaires(codeAffaire, nomChantier, rue, codePostal, Ville,lat,lon) values('",A923,"', '",B923,"', '",C923,"', '",D923,"', '",E923,"', ",H923,", ",I923,");")</f>
        <v>insert into affaires(codeAffaire, nomChantier, rue, codePostal, Ville,lat,lon) values('3180062', 'SODEBO - UNITE SOFRECH', 'ZI DU PLANTY', '85600', 'ST GEORGES DE MONTAIGU', 46.965709, -1.296529);</v>
      </c>
    </row>
    <row r="924" spans="1:12" hidden="1">
      <c r="A924" s="6">
        <v>3183301</v>
      </c>
      <c r="B924" t="s">
        <v>3030</v>
      </c>
      <c r="C924" t="s">
        <v>3031</v>
      </c>
      <c r="D924" s="6">
        <v>56920</v>
      </c>
      <c r="E924" t="s">
        <v>3032</v>
      </c>
      <c r="F924" t="str">
        <f>CONCATENATE(C924," ",D924," ",E924)</f>
        <v>PONT DE ST CARADEC 56920 ST GERAND</v>
      </c>
      <c r="L924" t="str">
        <f>CONCATENATE("insert into affaires(codeAffaire, nomChantier, rue, codePostal, Ville,lat,lon) values('",A924,"', '",B924,"', '",C924,"', '",D924,"', '",E924,"', ",H924,", ",I924,");")</f>
        <v>insert into affaires(codeAffaire, nomChantier, rue, codePostal, Ville,lat,lon) values('3183301', 'SOBER', 'PONT DE ST CARADEC', '56920', 'ST GERAND', , );</v>
      </c>
    </row>
    <row r="925" spans="1:12" hidden="1">
      <c r="A925" s="6">
        <v>3172574</v>
      </c>
      <c r="B925" t="s">
        <v>3935</v>
      </c>
      <c r="C925" t="s">
        <v>3936</v>
      </c>
      <c r="D925" s="6">
        <v>78100</v>
      </c>
      <c r="E925" t="s">
        <v>931</v>
      </c>
      <c r="F925" t="str">
        <f>CONCATENATE(C925," ",D925," ",E925)</f>
        <v>1 AVENUE DE LA FERME DES HEZARDS 78100 ST GERMAIN EN LAYE</v>
      </c>
      <c r="L925" t="str">
        <f>CONCATENATE("insert into affaires(codeAffaire, nomChantier, rue, codePostal, Ville,lat,lon) values('",A925,"', '",B925,"', '",C925,"', '",D925,"', '",E925,"', ",H925,", ",I925,");")</f>
        <v>insert into affaires(codeAffaire, nomChantier, rue, codePostal, Ville,lat,lon) values('3172574', 'LYCEE ST GERMAIN - POLE 6 - D 6 sem avant / 3C', '1 AVENUE DE LA FERME DES HEZARDS', '78100', 'ST GERMAIN EN LAYE', , );</v>
      </c>
    </row>
    <row r="926" spans="1:12">
      <c r="A926" s="6">
        <v>3182217</v>
      </c>
      <c r="B926" t="s">
        <v>929</v>
      </c>
      <c r="C926" t="s">
        <v>930</v>
      </c>
      <c r="D926" s="6">
        <v>78100</v>
      </c>
      <c r="E926" t="s">
        <v>931</v>
      </c>
      <c r="F926" t="str">
        <f>CONCATENATE(C926," ",D926," ",E926)</f>
        <v>35 RUE D HENNEMONT 78100 ST GERMAIN EN LAYE</v>
      </c>
      <c r="G926" t="s">
        <v>7845</v>
      </c>
      <c r="H926" t="s">
        <v>7846</v>
      </c>
      <c r="I926" t="s">
        <v>7847</v>
      </c>
      <c r="J926" t="s">
        <v>7848</v>
      </c>
      <c r="L926" t="str">
        <f>CONCATENATE("insert into affaires(codeAffaire, nomChantier, rue, codePostal, Ville,lat,lon) values('",A926,"', '",B926,"', '",C926,"', '",D926,"', '",E926,"', ",H926,", ",I926,");")</f>
        <v>insert into affaires(codeAffaire, nomChantier, rue, codePostal, Ville,lat,lon) values('3182217', '23 LOGTS HENNEMONT', '35 RUE D HENNEMONT', '78100', 'ST GERMAIN EN LAYE', 48.901567, 2.082656);</v>
      </c>
    </row>
    <row r="927" spans="1:12" hidden="1">
      <c r="A927" s="6">
        <v>3183760</v>
      </c>
      <c r="B927" t="s">
        <v>6077</v>
      </c>
      <c r="C927" t="s">
        <v>7200</v>
      </c>
      <c r="D927" s="6">
        <v>27500</v>
      </c>
      <c r="E927" t="s">
        <v>6079</v>
      </c>
      <c r="F927" t="str">
        <f>CONCATENATE(C927," ",D927," ",E927)</f>
        <v>67 ROUTE D''HONFLEUR 27500 ST GERMAIN VILLAGE</v>
      </c>
      <c r="L927" t="str">
        <f>CONCATENATE("insert into affaires(codeAffaire, nomChantier, rue, codePostal, Ville,lat,lon) values('",A927,"', '",B927,"', '",C927,"', '",D927,"', '",E927,"', ",H927,", ",I927,");")</f>
        <v>insert into affaires(codeAffaire, nomChantier, rue, codePostal, Ville,lat,lon) values('3183760', 'OGEC SCI ST GILLES', '67 ROUTE D''HONFLEUR', '27500', 'ST GERMAIN VILLAGE', , );</v>
      </c>
    </row>
    <row r="928" spans="1:12" hidden="1">
      <c r="A928" s="6">
        <v>3184752</v>
      </c>
      <c r="B928" t="s">
        <v>4946</v>
      </c>
      <c r="C928" t="s">
        <v>4947</v>
      </c>
      <c r="D928" s="6">
        <v>35590</v>
      </c>
      <c r="E928" t="s">
        <v>4948</v>
      </c>
      <c r="F928" t="str">
        <f>CONCATENATE(C928," ",D928," ",E928)</f>
        <v>ZA LES BRETINS 35590 ST GILLES</v>
      </c>
      <c r="L928" t="str">
        <f>CONCATENATE("insert into affaires(codeAffaire, nomChantier, rue, codePostal, Ville,lat,lon) values('",A928,"', '",B928,"', '",C928,"', '",D928,"', '",E928,"', ",H928,", ",I928,");")</f>
        <v>insert into affaires(codeAffaire, nomChantier, rue, codePostal, Ville,lat,lon) values('3184752', 'EXT. PLATEFORME PRO A PRO', 'ZA LES BRETINS', '35590', 'ST GILLES', , );</v>
      </c>
    </row>
    <row r="929" spans="1:12">
      <c r="A929" s="6">
        <v>3175377</v>
      </c>
      <c r="B929" t="s">
        <v>835</v>
      </c>
      <c r="C929" t="s">
        <v>836</v>
      </c>
      <c r="D929" s="6">
        <v>44800</v>
      </c>
      <c r="E929" t="s">
        <v>837</v>
      </c>
      <c r="F929" t="str">
        <f>CONCATENATE(C929," ",D929," ",E929)</f>
        <v>12 RUE DES PILIERS DE LA CHAUVINIERE 44800 ST HERBLAIN</v>
      </c>
      <c r="G929" t="s">
        <v>7769</v>
      </c>
      <c r="H929" t="s">
        <v>7770</v>
      </c>
      <c r="I929" t="s">
        <v>7771</v>
      </c>
      <c r="J929" t="s">
        <v>7772</v>
      </c>
      <c r="L929" t="str">
        <f>CONCATENATE("insert into affaires(codeAffaire, nomChantier, rue, codePostal, Ville,lat,lon) values('",A929,"', '",B929,"', '",C929,"', '",D929,"', '",E929,"', ",H929,", ",I929,");")</f>
        <v>insert into affaires(codeAffaire, nomChantier, rue, codePostal, Ville,lat,lon) values('3175377', 'BUREAUX LA CHAUVINIERES', '12 RUE DES PILIERS DE LA CHAUVINIERE', '44800', 'ST HERBLAIN', 47.231086, -1.634729);</v>
      </c>
    </row>
    <row r="930" spans="1:12" hidden="1">
      <c r="A930" s="6">
        <v>3182077</v>
      </c>
      <c r="B930" t="s">
        <v>5324</v>
      </c>
      <c r="C930" t="s">
        <v>5325</v>
      </c>
      <c r="D930" s="6">
        <v>44800</v>
      </c>
      <c r="E930" t="s">
        <v>837</v>
      </c>
      <c r="F930" t="str">
        <f>CONCATENATE(C930," ",D930," ",E930)</f>
        <v>4 RUE DES MERISIERS 44800 ST HERBLAIN</v>
      </c>
      <c r="L930" t="str">
        <f>CONCATENATE("insert into affaires(codeAffaire, nomChantier, rue, codePostal, Ville,lat,lon) values('",A930,"', '",B930,"', '",C930,"', '",D930,"', '",E930,"', ",H930,", ",I930,");")</f>
        <v>insert into affaires(codeAffaire, nomChantier, rue, codePostal, Ville,lat,lon) values('3182077', '63 LOGTS LES MERISIERS CITYZEN', '4 RUE DES MERISIERS', '44800', 'ST HERBLAIN', , );</v>
      </c>
    </row>
    <row r="931" spans="1:12" hidden="1">
      <c r="A931" s="6">
        <v>3184459</v>
      </c>
      <c r="B931" t="s">
        <v>6394</v>
      </c>
      <c r="C931" t="s">
        <v>6395</v>
      </c>
      <c r="D931" s="6">
        <v>44800</v>
      </c>
      <c r="E931" t="s">
        <v>837</v>
      </c>
      <c r="F931" t="str">
        <f>CONCATENATE(C931," ",D931," ",E931)</f>
        <v>a definir 44800 ST HERBLAIN</v>
      </c>
      <c r="L931" t="str">
        <f>CONCATENATE("insert into affaires(codeAffaire, nomChantier, rue, codePostal, Ville,lat,lon) values('",A931,"', '",B931,"', '",C931,"', '",D931,"', '",E931,"', ",H931,", ",I931,");")</f>
        <v>insert into affaires(codeAffaire, nomChantier, rue, codePostal, Ville,lat,lon) values('3184459', 'SCI LA RABOTIERE', 'a definir', '44800', 'ST HERBLAIN', , );</v>
      </c>
    </row>
    <row r="932" spans="1:12" hidden="1">
      <c r="A932" s="6">
        <v>3178189</v>
      </c>
      <c r="B932" t="s">
        <v>1141</v>
      </c>
      <c r="C932" t="s">
        <v>1142</v>
      </c>
      <c r="D932" s="6">
        <v>44800</v>
      </c>
      <c r="E932" t="s">
        <v>837</v>
      </c>
      <c r="F932" t="str">
        <f>CONCATENATE(C932," ",D932," ",E932)</f>
        <v>RUE CHARLE TRENET LA DOUVE AUX LOUPS 44800 ST HERBLAIN</v>
      </c>
      <c r="L932" t="str">
        <f>CONCATENATE("insert into affaires(codeAffaire, nomChantier, rue, codePostal, Ville,lat,lon) values('",A932,"', '",B932,"', '",C932,"', '",D932,"', '",E932,"', ",H932,", ",I932,");")</f>
        <v>insert into affaires(codeAffaire, nomChantier, rue, codePostal, Ville,lat,lon) values('3178189', 'AR MEN', 'RUE CHARLE TRENET LA DOUVE AUX LOUPS', '44800', 'ST HERBLAIN', , );</v>
      </c>
    </row>
    <row r="933" spans="1:12" hidden="1">
      <c r="A933" s="6">
        <v>3179173</v>
      </c>
      <c r="B933" t="s">
        <v>1378</v>
      </c>
      <c r="C933" t="s">
        <v>1379</v>
      </c>
      <c r="D933" s="6">
        <v>85270</v>
      </c>
      <c r="E933" t="s">
        <v>1380</v>
      </c>
      <c r="F933" t="str">
        <f>CONCATENATE(C933," ",D933," ",E933)</f>
        <v>RUE DES PALUDIERS 85270 ST HILAIRE DE RIEZ</v>
      </c>
      <c r="L933" t="str">
        <f>CONCATENATE("insert into affaires(codeAffaire, nomChantier, rue, codePostal, Ville,lat,lon) values('",A933,"', '",B933,"', '",C933,"', '",D933,"', '",E933,"', ",H933,", ",I933,");")</f>
        <v>insert into affaires(codeAffaire, nomChantier, rue, codePostal, Ville,lat,lon) values('3179173', 'LES PALUDIERS - 32 LOGTS', 'RUE DES PALUDIERS', '85270', 'ST HILAIRE DE RIEZ', , );</v>
      </c>
    </row>
    <row r="934" spans="1:12" hidden="1">
      <c r="A934" s="6">
        <v>3184085</v>
      </c>
      <c r="B934" t="s">
        <v>3184</v>
      </c>
      <c r="C934" t="s">
        <v>3185</v>
      </c>
      <c r="D934" s="6">
        <v>30360</v>
      </c>
      <c r="E934" t="s">
        <v>3186</v>
      </c>
      <c r="F934" t="str">
        <f>CONCATENATE(C934," ",D934," ",E934)</f>
        <v>VILLAGE 30360 ST HIPPOLYTE DE CATON</v>
      </c>
      <c r="L934" t="str">
        <f>CONCATENATE("insert into affaires(codeAffaire, nomChantier, rue, codePostal, Ville,lat,lon) values('",A934,"', '",B934,"', '",C934,"', '",D934,"', '",E934,"', ",H934,", ",I934,");")</f>
        <v>insert into affaires(codeAffaire, nomChantier, rue, codePostal, Ville,lat,lon) values('3184085', 'VILLA HUGON', 'VILLAGE', '30360', 'ST HIPPOLYTE DE CATON', , );</v>
      </c>
    </row>
    <row r="935" spans="1:12" hidden="1">
      <c r="A935" s="6">
        <v>3183611</v>
      </c>
      <c r="B935" t="s">
        <v>1146</v>
      </c>
      <c r="C935" t="s">
        <v>1147</v>
      </c>
      <c r="D935" s="6">
        <v>35136</v>
      </c>
      <c r="E935" t="s">
        <v>820</v>
      </c>
      <c r="F935" t="str">
        <f>CONCATENATE(C935," ",D935," ",E935)</f>
        <v>RUE DE LA TROTINE - ZAC MI VOIE - LE VALLON 35136 ST JACQUES DE LA LANDE</v>
      </c>
      <c r="L935" t="str">
        <f>CONCATENATE("insert into affaires(codeAffaire, nomChantier, rue, codePostal, Ville,lat,lon) values('",A935,"', '",B935,"', '",C935,"', '",D935,"', '",E935,"', ",H935,", ",I935,");")</f>
        <v>insert into affaires(codeAffaire, nomChantier, rue, codePostal, Ville,lat,lon) values('3183611', 'DECHETTERIE', 'RUE DE LA TROTINE - ZAC MI VOIE - LE VALLON', '35136', 'ST JACQUES DE LA LANDE', , );</v>
      </c>
    </row>
    <row r="936" spans="1:12" hidden="1">
      <c r="A936" s="6">
        <v>3180851</v>
      </c>
      <c r="B936" t="s">
        <v>2263</v>
      </c>
      <c r="C936" t="s">
        <v>2264</v>
      </c>
      <c r="D936" s="6">
        <v>35136</v>
      </c>
      <c r="E936" t="s">
        <v>820</v>
      </c>
      <c r="F936" t="str">
        <f>CONCATENATE(C936," ",D936," ",E936)</f>
        <v>RUE DU TEMPLE DE BLOSNE 35136 ST JACQUES DE LA LANDE</v>
      </c>
      <c r="L936" t="str">
        <f>CONCATENATE("insert into affaires(codeAffaire, nomChantier, rue, codePostal, Ville,lat,lon) values('",A936,"', '",B936,"', '",C936,"', '",D936,"', '",E936,"', ",H936,", ",I936,");")</f>
        <v>insert into affaires(codeAffaire, nomChantier, rue, codePostal, Ville,lat,lon) values('3180851', '32 LOGTS LE PIGEON BLANC', 'RUE DU TEMPLE DE BLOSNE', '35136', 'ST JACQUES DE LA LANDE', , );</v>
      </c>
    </row>
    <row r="937" spans="1:12" hidden="1">
      <c r="A937" s="6">
        <v>3180426</v>
      </c>
      <c r="B937" t="s">
        <v>3170</v>
      </c>
      <c r="C937" t="s">
        <v>3171</v>
      </c>
      <c r="D937" s="6">
        <v>76160</v>
      </c>
      <c r="E937" t="s">
        <v>3172</v>
      </c>
      <c r="F937" t="str">
        <f>CONCATENATE(C937," ",D937," ",E937)</f>
        <v>RUE DU GENERAL DE GAULLE 76160 ST JACQUES SUR DARNETAL</v>
      </c>
      <c r="L937" t="str">
        <f>CONCATENATE("insert into affaires(codeAffaire, nomChantier, rue, codePostal, Ville,lat,lon) values('",A937,"', '",B937,"', '",C937,"', '",D937,"', '",E937,"', ",H937,", ",I937,");")</f>
        <v>insert into affaires(codeAffaire, nomChantier, rue, codePostal, Ville,lat,lon) values('3180426', 'SUPERETTE', 'RUE DU GENERAL DE GAULLE', '76160', 'ST JACQUES SUR DARNETAL', , );</v>
      </c>
    </row>
    <row r="938" spans="1:12">
      <c r="A938" s="6">
        <v>3181802</v>
      </c>
      <c r="B938" t="s">
        <v>447</v>
      </c>
      <c r="C938" t="s">
        <v>448</v>
      </c>
      <c r="D938" s="6">
        <v>42650</v>
      </c>
      <c r="E938" t="s">
        <v>449</v>
      </c>
      <c r="F938" t="str">
        <f>CONCATENATE(C938," ",D938," ",E938)</f>
        <v>3 RUE JEAN BAPTSITE BOUGET 42650 ST JEAN BONNEFONDS</v>
      </c>
      <c r="G938" t="s">
        <v>7516</v>
      </c>
      <c r="H938" t="s">
        <v>7517</v>
      </c>
      <c r="I938" t="s">
        <v>7518</v>
      </c>
      <c r="J938" t="s">
        <v>7519</v>
      </c>
      <c r="L938" t="str">
        <f>CONCATENATE("insert into affaires(codeAffaire, nomChantier, rue, codePostal, Ville,lat,lon) values('",A938,"', '",B938,"', '",C938,"', '",D938,"', '",E938,"', ",H938,", ",I938,");")</f>
        <v>insert into affaires(codeAffaire, nomChantier, rue, codePostal, Ville,lat,lon) values('3181802', 'LE FONTIUM', '3 RUE JEAN BAPTSITE BOUGET', '42650', 'ST JEAN BONNEFONDS', 45.447404, 4.433752);</v>
      </c>
    </row>
    <row r="939" spans="1:12" hidden="1">
      <c r="A939" s="6">
        <v>3180805</v>
      </c>
      <c r="B939" t="s">
        <v>1494</v>
      </c>
      <c r="C939" t="s">
        <v>1495</v>
      </c>
      <c r="D939" s="6">
        <v>69220</v>
      </c>
      <c r="E939" t="s">
        <v>1496</v>
      </c>
      <c r="F939" t="str">
        <f>CONCATENATE(C939," ",D939," ",E939)</f>
        <v>rue des arts 69220 ST JEAN D ARDIERES</v>
      </c>
      <c r="L939" t="str">
        <f>CONCATENATE("insert into affaires(codeAffaire, nomChantier, rue, codePostal, Ville,lat,lon) values('",A939,"', '",B939,"', '",C939,"', '",D939,"', '",E939,"', ",H939,", ",I939,");")</f>
        <v>insert into affaires(codeAffaire, nomChantier, rue, codePostal, Ville,lat,lon) values('3180805', 'RUE DES ARTS', 'rue des arts', '69220', 'ST JEAN D ARDIERES', , );</v>
      </c>
    </row>
    <row r="940" spans="1:12">
      <c r="A940" s="6">
        <v>3182170</v>
      </c>
      <c r="B940" t="s">
        <v>7113</v>
      </c>
      <c r="C940" t="s">
        <v>571</v>
      </c>
      <c r="D940" s="6">
        <v>45800</v>
      </c>
      <c r="E940" t="s">
        <v>572</v>
      </c>
      <c r="F940" t="str">
        <f>CONCATENATE(C940," ",D940," ",E940)</f>
        <v>ZAC DU GD HAMEAU - LOT B3a 45800 ST JEAN DE BRAYE</v>
      </c>
      <c r="G940" t="s">
        <v>7600</v>
      </c>
      <c r="H940" t="s">
        <v>7601</v>
      </c>
      <c r="I940" t="s">
        <v>7602</v>
      </c>
      <c r="J940" t="s">
        <v>7603</v>
      </c>
      <c r="L940" t="str">
        <f>CONCATENATE("insert into affaires(codeAffaire, nomChantier, rue, codePostal, Ville,lat,lon) values('",A940,"', '",B940,"', '",C940,"', '",D940,"', '",E940,"', ",H940,", ",I940,");")</f>
        <v>insert into affaires(codeAffaire, nomChantier, rue, codePostal, Ville,lat,lon) values('3182170', '62 LOGTS - JARDINS D''EMILE', 'ZAC DU GD HAMEAU - LOT B3a', '45800', 'ST JEAN DE BRAYE', 44.537936, 1.676069);</v>
      </c>
    </row>
    <row r="941" spans="1:12" hidden="1">
      <c r="A941" s="6">
        <v>3183915</v>
      </c>
      <c r="B941" t="s">
        <v>7144</v>
      </c>
      <c r="C941" t="s">
        <v>7202</v>
      </c>
      <c r="D941" s="6">
        <v>45140</v>
      </c>
      <c r="E941" t="s">
        <v>6240</v>
      </c>
      <c r="F941" t="str">
        <f>CONCATENATE(C941," ",D941," ",E941)</f>
        <v>26 RUE ABBE DE L''EPEE 45140 ST JEAN DE LA RUELLE</v>
      </c>
      <c r="L941" t="str">
        <f>CONCATENATE("insert into affaires(codeAffaire, nomChantier, rue, codePostal, Ville,lat,lon) values('",A941,"', '",B941,"', '",C941,"', '",D941,"', '",E941,"', ",H941,", ",I941,");")</f>
        <v>insert into affaires(codeAffaire, nomChantier, rue, codePostal, Ville,lat,lon) values('3183915', '38 LOGTS - PARC DE L''EPEE', '26 RUE ABBE DE L''EPEE', '45140', 'ST JEAN DE LA RUELLE', , );</v>
      </c>
    </row>
    <row r="942" spans="1:12" hidden="1">
      <c r="A942" s="6">
        <v>3167709</v>
      </c>
      <c r="B942" t="s">
        <v>1754</v>
      </c>
      <c r="C942" t="s">
        <v>1755</v>
      </c>
      <c r="D942" s="6">
        <v>85160</v>
      </c>
      <c r="E942" t="s">
        <v>1756</v>
      </c>
      <c r="F942" t="str">
        <f>CONCATENATE(C942," ",D942," ",E942)</f>
        <v>17 RUE DU BOTH 85160 ST JEAN DE MONTS</v>
      </c>
      <c r="L942" t="str">
        <f>CONCATENATE("insert into affaires(codeAffaire, nomChantier, rue, codePostal, Ville,lat,lon) values('",A942,"', '",B942,"', '",C942,"', '",D942,"', '",E942,"', ",H942,", ",I942,");")</f>
        <v>insert into affaires(codeAffaire, nomChantier, rue, codePostal, Ville,lat,lon) values('3167709', 'COLLEGE DU PAYS DE MONTS', '17 RUE DU BOTH', '85160', 'ST JEAN DE MONTS', , );</v>
      </c>
    </row>
    <row r="943" spans="1:12" hidden="1">
      <c r="A943" s="6">
        <v>3184037</v>
      </c>
      <c r="B943" t="s">
        <v>6213</v>
      </c>
      <c r="D943" s="6">
        <v>34430</v>
      </c>
      <c r="E943" t="s">
        <v>4555</v>
      </c>
      <c r="F943" t="str">
        <f>CONCATENATE(C943," ",D943," ",E943)</f>
        <v xml:space="preserve"> 34430 ST JEAN DE VEDAS</v>
      </c>
      <c r="L943" t="str">
        <f>CONCATENATE("insert into affaires(codeAffaire, nomChantier, rue, codePostal, Ville,lat,lon) values('",A943,"', '",B943,"', '",C943,"', '",D943,"', '",E943,"', ",H943,", ",I943,");")</f>
        <v>insert into affaires(codeAffaire, nomChantier, rue, codePostal, Ville,lat,lon) values('3184037', 'SALLE DES GRANGES', '', '34430', 'ST JEAN DE VEDAS', , );</v>
      </c>
    </row>
    <row r="944" spans="1:12" hidden="1">
      <c r="A944" s="6">
        <v>3174145</v>
      </c>
      <c r="B944" t="s">
        <v>6446</v>
      </c>
      <c r="D944" s="6">
        <v>34430</v>
      </c>
      <c r="E944" t="s">
        <v>4555</v>
      </c>
      <c r="F944" t="str">
        <f>CONCATENATE(C944," ",D944," ",E944)</f>
        <v xml:space="preserve"> 34430 ST JEAN DE VEDAS</v>
      </c>
      <c r="L944" t="str">
        <f>CONCATENATE("insert into affaires(codeAffaire, nomChantier, rue, codePostal, Ville,lat,lon) values('",A944,"', '",B944,"', '",C944,"', '",D944,"', '",E944,"', ",H944,", ",I944,");")</f>
        <v>insert into affaires(codeAffaire, nomChantier, rue, codePostal, Ville,lat,lon) values('3174145', 'OAKY - ST JEAN DE VEDAS', '', '34430', 'ST JEAN DE VEDAS', , );</v>
      </c>
    </row>
    <row r="945" spans="1:12" hidden="1">
      <c r="A945" s="6">
        <v>3182256</v>
      </c>
      <c r="B945" t="s">
        <v>4553</v>
      </c>
      <c r="C945" t="s">
        <v>7187</v>
      </c>
      <c r="D945" s="6">
        <v>34430</v>
      </c>
      <c r="E945" t="s">
        <v>4555</v>
      </c>
      <c r="F945" t="str">
        <f>CONCATENATE(C945," ",D945," ",E945)</f>
        <v>RUE DES JASSES  - A LA SORTIE DE L''AUTOROUTE- 34430 ST JEAN DE VEDAS</v>
      </c>
      <c r="L945" t="str">
        <f>CONCATENATE("insert into affaires(codeAffaire, nomChantier, rue, codePostal, Ville,lat,lon) values('",A945,"', '",B945,"', '",C945,"', '",D945,"', '",E945,"', ",H945,", ",I945,");")</f>
        <v>insert into affaires(codeAffaire, nomChantier, rue, codePostal, Ville,lat,lon) values('3182256', 'CLINIQUE ST JEAN', 'RUE DES JASSES  - A LA SORTIE DE L''AUTOROUTE-', '34430', 'ST JEAN DE VEDAS', , );</v>
      </c>
    </row>
    <row r="946" spans="1:12" hidden="1">
      <c r="A946" s="6">
        <v>3184217</v>
      </c>
      <c r="B946" t="s">
        <v>3419</v>
      </c>
      <c r="C946" t="s">
        <v>7181</v>
      </c>
      <c r="D946" s="6">
        <v>31790</v>
      </c>
      <c r="E946" t="s">
        <v>2948</v>
      </c>
      <c r="F946" t="str">
        <f>CONCATENATE(C946," ",D946," ",E946)</f>
        <v>AVENUE DE L''EURO 31790 ST JORY</v>
      </c>
      <c r="L946" t="str">
        <f>CONCATENATE("insert into affaires(codeAffaire, nomChantier, rue, codePostal, Ville,lat,lon) values('",A946,"', '",B946,"', '",C946,"', '",D946,"', '",E946,"', ",H946,", ",I946,");")</f>
        <v>insert into affaires(codeAffaire, nomChantier, rue, codePostal, Ville,lat,lon) values('3184217', 'ALFAFLEX', 'AVENUE DE L''EURO', '31790', 'ST JORY', , );</v>
      </c>
    </row>
    <row r="947" spans="1:12" hidden="1">
      <c r="A947" s="6">
        <v>3176962</v>
      </c>
      <c r="B947" t="s">
        <v>2946</v>
      </c>
      <c r="C947" t="s">
        <v>2947</v>
      </c>
      <c r="D947" s="6">
        <v>31790</v>
      </c>
      <c r="E947" t="s">
        <v>2948</v>
      </c>
      <c r="F947" t="str">
        <f>CONCATENATE(C947," ",D947," ",E947)</f>
        <v>Chemin de la plaine 31790 ST JORY</v>
      </c>
      <c r="L947" t="str">
        <f>CONCATENATE("insert into affaires(codeAffaire, nomChantier, rue, codePostal, Ville,lat,lon) values('",A947,"', '",B947,"', '",C947,"', '",D947,"', '",E947,"', ",H947,", ",I947,");")</f>
        <v>insert into affaires(codeAffaire, nomChantier, rue, codePostal, Ville,lat,lon) values('3176962', 'LES BASTIDES DU LAC', 'Chemin de la plaine', '31790', 'ST JORY', , );</v>
      </c>
    </row>
    <row r="948" spans="1:12" hidden="1">
      <c r="A948" s="6">
        <v>3180409</v>
      </c>
      <c r="B948" t="s">
        <v>7142</v>
      </c>
      <c r="C948" t="s">
        <v>5830</v>
      </c>
      <c r="D948" s="6">
        <v>31790</v>
      </c>
      <c r="E948" t="s">
        <v>2948</v>
      </c>
      <c r="F948" t="str">
        <f>CONCATENATE(C948," ",D948," ",E948)</f>
        <v>Chemin de TRINCHET 31790 ST JORY</v>
      </c>
      <c r="L948" t="str">
        <f>CONCATENATE("insert into affaires(codeAffaire, nomChantier, rue, codePostal, Ville,lat,lon) values('",A948,"', '",B948,"', '",C948,"', '",D948,"', '",E948,"', ",H948,", ",I948,");")</f>
        <v>insert into affaires(codeAffaire, nomChantier, rue, codePostal, Ville,lat,lon) values('3180409', 'LE CLOS D'' IRIS', 'Chemin de TRINCHET', '31790', 'ST JORY', , );</v>
      </c>
    </row>
    <row r="949" spans="1:12" hidden="1">
      <c r="A949" s="6">
        <v>3183252</v>
      </c>
      <c r="B949" t="s">
        <v>6967</v>
      </c>
      <c r="C949" t="s">
        <v>6968</v>
      </c>
      <c r="D949" s="6">
        <v>35430</v>
      </c>
      <c r="E949" t="s">
        <v>6969</v>
      </c>
      <c r="F949" t="str">
        <f>CONCATENATE(C949," ",D949," ",E949)</f>
        <v>ZAC ATALANTE 35430 ST JOUAN DES GUERETS</v>
      </c>
      <c r="L949" t="str">
        <f>CONCATENATE("insert into affaires(codeAffaire, nomChantier, rue, codePostal, Ville,lat,lon) values('",A949,"', '",B949,"', '",C949,"', '",D949,"', '",E949,"', ",H949,", ",I949,");")</f>
        <v>insert into affaires(codeAffaire, nomChantier, rue, codePostal, Ville,lat,lon) values('3183252', 'AQUAMALO - ST MALO', 'ZAC ATALANTE', '35430', 'ST JOUAN DES GUERETS', , );</v>
      </c>
    </row>
    <row r="950" spans="1:12" hidden="1">
      <c r="A950" s="6">
        <v>3180852</v>
      </c>
      <c r="B950" t="s">
        <v>6514</v>
      </c>
      <c r="C950" t="s">
        <v>6515</v>
      </c>
      <c r="D950" s="6">
        <v>81160</v>
      </c>
      <c r="E950" t="s">
        <v>6516</v>
      </c>
      <c r="F950" t="str">
        <f>CONCATENATE(C950," ",D950," ",E950)</f>
        <v>Avenue de la gare(sens interdit avec autorisation) 81160 ST JUERY</v>
      </c>
      <c r="L950" t="str">
        <f>CONCATENATE("insert into affaires(codeAffaire, nomChantier, rue, codePostal, Ville,lat,lon) values('",A950,"', '",B950,"', '",C950,"', '",D950,"', '",E950,"', ",H950,", ",I950,");")</f>
        <v>insert into affaires(codeAffaire, nomChantier, rue, codePostal, Ville,lat,lon) values('3180852', 'ESPACE CULTUREL GARE ST JUERY', 'Avenue de la gare(sens interdit avec autorisation)', '81160', 'ST JUERY', , );</v>
      </c>
    </row>
    <row r="951" spans="1:12" hidden="1">
      <c r="A951" s="6">
        <v>3182380</v>
      </c>
      <c r="B951" t="s">
        <v>3892</v>
      </c>
      <c r="C951" t="s">
        <v>3893</v>
      </c>
      <c r="D951" s="6">
        <v>74160</v>
      </c>
      <c r="E951" t="s">
        <v>2849</v>
      </c>
      <c r="F951" t="str">
        <f>CONCATENATE(C951," ",D951," ",E951)</f>
        <v>CHEMIN PETITE HAIE 74160 ST JULIEN EN GENEVOIS</v>
      </c>
      <c r="L951" t="str">
        <f>CONCATENATE("insert into affaires(codeAffaire, nomChantier, rue, codePostal, Ville,lat,lon) values('",A951,"', '",B951,"', '",C951,"', '",D951,"', '",E951,"', ",H951,", ",I951,");")</f>
        <v>insert into affaires(codeAffaire, nomChantier, rue, codePostal, Ville,lat,lon) values('3182380', 'LE DOMAINE DE SORAL', 'CHEMIN PETITE HAIE', '74160', 'ST JULIEN EN GENEVOIS', , );</v>
      </c>
    </row>
    <row r="952" spans="1:12" hidden="1">
      <c r="A952" s="6">
        <v>3177134</v>
      </c>
      <c r="B952" t="s">
        <v>7123</v>
      </c>
      <c r="C952" t="s">
        <v>2848</v>
      </c>
      <c r="D952" s="6">
        <v>74160</v>
      </c>
      <c r="E952" t="s">
        <v>2849</v>
      </c>
      <c r="F952" t="str">
        <f>CONCATENATE(C952," ",D952," ",E952)</f>
        <v>Rue Nelson Mandela 74160 ST JULIEN EN GENEVOIS</v>
      </c>
      <c r="L952" t="str">
        <f>CONCATENATE("insert into affaires(codeAffaire, nomChantier, rue, codePostal, Ville,lat,lon) values('",A952,"', '",B952,"', '",C952,"', '",D952,"', '",E952,"', ",H952,", ",I952,");")</f>
        <v>insert into affaires(codeAffaire, nomChantier, rue, codePostal, Ville,lat,lon) values('3177134', 'GS LES JARDINS DE L''EUROPE', 'Rue Nelson Mandela', '74160', 'ST JULIEN EN GENEVOIS', , );</v>
      </c>
    </row>
    <row r="953" spans="1:12" hidden="1">
      <c r="A953" s="6">
        <v>3184170</v>
      </c>
      <c r="B953" t="s">
        <v>1617</v>
      </c>
      <c r="C953" t="s">
        <v>1248</v>
      </c>
      <c r="D953" s="6">
        <v>43240</v>
      </c>
      <c r="E953" t="s">
        <v>1618</v>
      </c>
      <c r="F953" t="str">
        <f>CONCATENATE(C953," ",D953," ",E953)</f>
        <v>ENLEVEMENT PLM 43240 ST JUST MALMONT</v>
      </c>
      <c r="L953" t="str">
        <f>CONCATENATE("insert into affaires(codeAffaire, nomChantier, rue, codePostal, Ville,lat,lon) values('",A953,"', '",B953,"', '",C953,"', '",D953,"', '",E953,"', ",H953,", ",I953,");")</f>
        <v>insert into affaires(codeAffaire, nomChantier, rue, codePostal, Ville,lat,lon) values('3184170', 'ROYER', 'ENLEVEMENT PLM', '43240', 'ST JUST MALMONT', , );</v>
      </c>
    </row>
    <row r="954" spans="1:12">
      <c r="A954" s="6">
        <v>3152301</v>
      </c>
      <c r="B954" t="s">
        <v>257</v>
      </c>
      <c r="C954" t="s">
        <v>258</v>
      </c>
      <c r="D954" s="6">
        <v>42170</v>
      </c>
      <c r="E954" t="s">
        <v>259</v>
      </c>
      <c r="F954" t="str">
        <f>CONCATENATE(C954," ",D954," ",E954)</f>
        <v>BD JEAN JAURES 42170 ST JUST ST RAMBERT</v>
      </c>
      <c r="G954" t="s">
        <v>7388</v>
      </c>
      <c r="H954" t="s">
        <v>7389</v>
      </c>
      <c r="I954" t="s">
        <v>7390</v>
      </c>
      <c r="J954" t="s">
        <v>7391</v>
      </c>
      <c r="L954" t="str">
        <f>CONCATENATE("insert into affaires(codeAffaire, nomChantier, rue, codePostal, Ville,lat,lon) values('",A954,"', '",B954,"', '",C954,"', '",D954,"', '",E954,"', ",H954,", ",I954,");")</f>
        <v>insert into affaires(codeAffaire, nomChantier, rue, codePostal, Ville,lat,lon) values('3152301', 'CINEMA LE FAMILLY - BATIMENT E', 'BD JEAN JAURES', '42170', 'ST JUST ST RAMBERT', 45.513284, 4.263499);</v>
      </c>
    </row>
    <row r="955" spans="1:12" hidden="1">
      <c r="A955" s="6">
        <v>3183575</v>
      </c>
      <c r="B955" t="s">
        <v>5763</v>
      </c>
      <c r="C955" t="s">
        <v>5764</v>
      </c>
      <c r="D955" s="6">
        <v>39150</v>
      </c>
      <c r="E955" t="s">
        <v>5765</v>
      </c>
      <c r="F955" t="str">
        <f>CONCATENATE(C955," ",D955," ",E955)</f>
        <v>RUE DES ROCHATS 39150 ST LAURENT EN GRANDVAUX</v>
      </c>
      <c r="L955" t="str">
        <f>CONCATENATE("insert into affaires(codeAffaire, nomChantier, rue, codePostal, Ville,lat,lon) values('",A955,"', '",B955,"', '",C955,"', '",D955,"', '",E955,"', ",H955,", ",I955,");")</f>
        <v>insert into affaires(codeAffaire, nomChantier, rue, codePostal, Ville,lat,lon) values('3183575', '6 LOGEMENTS', 'RUE DES ROCHATS', '39150', 'ST LAURENT EN GRANDVAUX', , );</v>
      </c>
    </row>
    <row r="956" spans="1:12" hidden="1">
      <c r="A956" s="6">
        <v>3185114</v>
      </c>
      <c r="B956" t="s">
        <v>3240</v>
      </c>
      <c r="C956" t="s">
        <v>3241</v>
      </c>
      <c r="D956" s="6">
        <v>85290</v>
      </c>
      <c r="E956" t="s">
        <v>3242</v>
      </c>
      <c r="F956" t="str">
        <f>CONCATENATE(C956," ",D956," ",E956)</f>
        <v>ROUTE DE POITIERS LIEU DIT "LA TRIQUE" 85290 ST LAURENT SUR SEVRE</v>
      </c>
      <c r="L956" t="str">
        <f>CONCATENATE("insert into affaires(codeAffaire, nomChantier, rue, codePostal, Ville,lat,lon) values('",A956,"', '",B956,"', '",C956,"', '",D956,"', '",E956,"', ",H956,", ",I956,");")</f>
        <v>insert into affaires(codeAffaire, nomChantier, rue, codePostal, Ville,lat,lon) values('3185114', 'FOSSE PEINTURE', 'ROUTE DE POITIERS LIEU DIT "LA TRIQUE"', '85290', 'ST LAURENT SUR SEVRE', , );</v>
      </c>
    </row>
    <row r="957" spans="1:12" hidden="1">
      <c r="A957" s="6">
        <v>3184697</v>
      </c>
      <c r="B957" t="s">
        <v>2713</v>
      </c>
      <c r="C957" t="s">
        <v>2714</v>
      </c>
      <c r="D957" s="6">
        <v>76400</v>
      </c>
      <c r="E957" t="s">
        <v>2715</v>
      </c>
      <c r="F957" t="str">
        <f>CONCATENATE(C957," ",D957," ",E957)</f>
        <v>ZONE COMMERCIALE LECLERC 76400 ST LEONARD</v>
      </c>
      <c r="L957" t="str">
        <f>CONCATENATE("insert into affaires(codeAffaire, nomChantier, rue, codePostal, Ville,lat,lon) values('",A957,"', '",B957,"', '",C957,"', '",D957,"', '",E957,"', ",H957,", ",I957,");")</f>
        <v>insert into affaires(codeAffaire, nomChantier, rue, codePostal, Ville,lat,lon) values('3184697', 'CONSTRUCTION JARDINERIE', 'ZONE COMMERCIALE LECLERC', '76400', 'ST LEONARD', , );</v>
      </c>
    </row>
    <row r="958" spans="1:12">
      <c r="A958" s="6">
        <v>3180274</v>
      </c>
      <c r="B958" t="s">
        <v>195</v>
      </c>
      <c r="C958" t="s">
        <v>196</v>
      </c>
      <c r="D958" s="6">
        <v>33450</v>
      </c>
      <c r="E958" t="s">
        <v>197</v>
      </c>
      <c r="F958" t="str">
        <f>CONCATENATE(C958," ",D958," ",E958)</f>
        <v>ZA LA RAFETTE 33450 ST LOUBES</v>
      </c>
      <c r="G958" t="s">
        <v>7356</v>
      </c>
      <c r="H958" t="s">
        <v>7357</v>
      </c>
      <c r="I958" t="s">
        <v>7358</v>
      </c>
      <c r="J958" t="s">
        <v>7359</v>
      </c>
      <c r="L958" t="str">
        <f>CONCATENATE("insert into affaires(codeAffaire, nomChantier, rue, codePostal, Ville,lat,lon) values('",A958,"', '",B958,"', '",C958,"', '",D958,"', '",E958,"', ",H958,", ",I958,");")</f>
        <v>insert into affaires(codeAffaire, nomChantier, rue, codePostal, Ville,lat,lon) values('3180274', 'BATIMENT DE STOCKAGE', 'ZA LA RAFETTE', '33450', 'ST LOUBES', 44.925573, -0.447529);</v>
      </c>
    </row>
    <row r="959" spans="1:12" hidden="1">
      <c r="A959" s="6">
        <v>3182640</v>
      </c>
      <c r="B959" t="s">
        <v>6196</v>
      </c>
      <c r="C959" t="s">
        <v>6197</v>
      </c>
      <c r="D959" s="6">
        <v>28350</v>
      </c>
      <c r="E959" t="s">
        <v>6198</v>
      </c>
      <c r="F959" t="str">
        <f>CONCATENATE(C959," ",D959," ",E959)</f>
        <v>2 RUE DES CHARLES RENARD 28350 ST LUBIN DES JONCHERETS</v>
      </c>
      <c r="L959" t="str">
        <f>CONCATENATE("insert into affaires(codeAffaire, nomChantier, rue, codePostal, Ville,lat,lon) values('",A959,"', '",B959,"', '",C959,"', '",D959,"', '",E959,"', ",H959,", ",I959,");")</f>
        <v>insert into affaires(codeAffaire, nomChantier, rue, codePostal, Ville,lat,lon) values('3182640', 'RESIDENCE SENIOR - 26 LOGTS', '2 RUE DES CHARLES RENARD', '28350', 'ST LUBIN DES JONCHERETS', , );</v>
      </c>
    </row>
    <row r="960" spans="1:12" hidden="1">
      <c r="A960" s="6">
        <v>3180806</v>
      </c>
      <c r="B960" t="s">
        <v>3914</v>
      </c>
      <c r="C960" t="s">
        <v>3915</v>
      </c>
      <c r="D960" s="6">
        <v>35400</v>
      </c>
      <c r="E960" t="s">
        <v>3916</v>
      </c>
      <c r="F960" t="str">
        <f>CONCATENATE(C960," ",D960," ",E960)</f>
        <v>RUE JULES FERRY 35400 ST MALO</v>
      </c>
      <c r="L960" t="str">
        <f>CONCATENATE("insert into affaires(codeAffaire, nomChantier, rue, codePostal, Ville,lat,lon) values('",A960,"', '",B960,"', '",C960,"', '",D960,"', '",E960,"', ",H960,", ",I960,");")</f>
        <v>insert into affaires(codeAffaire, nomChantier, rue, codePostal, Ville,lat,lon) values('3180806', 'SUNDECK', 'RUE JULES FERRY', '35400', 'ST MALO', , );</v>
      </c>
    </row>
    <row r="961" spans="1:12" hidden="1">
      <c r="A961" s="6">
        <v>3184185</v>
      </c>
      <c r="B961" t="s">
        <v>1641</v>
      </c>
      <c r="C961" t="s">
        <v>3046</v>
      </c>
      <c r="D961" s="6">
        <v>44550</v>
      </c>
      <c r="E961" t="s">
        <v>3047</v>
      </c>
      <c r="F961" t="str">
        <f>CONCATENATE(C961," ",D961," ",E961)</f>
        <v>19 RUE ALFRED MAHE 44550 ST MALO DE GUERSAC</v>
      </c>
      <c r="L961" t="str">
        <f>CONCATENATE("insert into affaires(codeAffaire, nomChantier, rue, codePostal, Ville,lat,lon) values('",A961,"', '",B961,"', '",C961,"', '",D961,"', '",E961,"', ",H961,", ",I961,");")</f>
        <v>insert into affaires(codeAffaire, nomChantier, rue, codePostal, Ville,lat,lon) values('3184185', 'MAIRIE', '19 RUE ALFRED MAHE', '44550', 'ST MALO DE GUERSAC', , );</v>
      </c>
    </row>
    <row r="962" spans="1:12">
      <c r="A962" s="6">
        <v>3180230</v>
      </c>
      <c r="B962" t="s">
        <v>247</v>
      </c>
      <c r="C962" t="s">
        <v>248</v>
      </c>
      <c r="D962" s="6">
        <v>73440</v>
      </c>
      <c r="E962" t="s">
        <v>249</v>
      </c>
      <c r="F962" t="str">
        <f>CONCATENATE(C962," ",D962," ",E962)</f>
        <v>lieu dit "la Forêt" à coté déchetterie 73440 ST MARTIN DE BELLEVILLE</v>
      </c>
      <c r="G962" t="s">
        <v>7380</v>
      </c>
      <c r="H962" t="s">
        <v>7381</v>
      </c>
      <c r="I962" t="s">
        <v>7382</v>
      </c>
      <c r="J962" t="s">
        <v>7383</v>
      </c>
      <c r="L962" t="str">
        <f>CONCATENATE("insert into affaires(codeAffaire, nomChantier, rue, codePostal, Ville,lat,lon) values('",A962,"', '",B962,"', '",C962,"', '",D962,"', '",E962,"', ",H962,", ",I962,");")</f>
        <v>insert into affaires(codeAffaire, nomChantier, rue, codePostal, Ville,lat,lon) values('3180230', 'STEP DES MENUIRES', 'lieu dit "la Forêt" à coté déchetterie', '73440', 'ST MARTIN DE BELLEVILLE', 45.380402, 6.504104);</v>
      </c>
    </row>
    <row r="963" spans="1:12" hidden="1">
      <c r="A963" s="6">
        <v>3182221</v>
      </c>
      <c r="B963" t="s">
        <v>6296</v>
      </c>
      <c r="C963" t="s">
        <v>6297</v>
      </c>
      <c r="D963" s="6">
        <v>17410</v>
      </c>
      <c r="E963" t="s">
        <v>6298</v>
      </c>
      <c r="F963" t="str">
        <f>CONCATENATE(C963," ",D963," ",E963)</f>
        <v>AVENUE PHILIPPSBURG 17410 ST MARTIN DE RE</v>
      </c>
      <c r="L963" t="str">
        <f>CONCATENATE("insert into affaires(codeAffaire, nomChantier, rue, codePostal, Ville,lat,lon) values('",A963,"', '",B963,"', '",C963,"', '",D963,"', '",E963,"', ",H963,", ",I963,");")</f>
        <v>insert into affaires(codeAffaire, nomChantier, rue, codePostal, Ville,lat,lon) values('3182221', 'CHAUFFERIE COLLEGE LES SALIERE', 'AVENUE PHILIPPSBURG', '17410', 'ST MARTIN DE RE', , );</v>
      </c>
    </row>
    <row r="964" spans="1:12" hidden="1">
      <c r="A964" s="6">
        <v>3183256</v>
      </c>
      <c r="B964" t="s">
        <v>3582</v>
      </c>
      <c r="C964" t="s">
        <v>3583</v>
      </c>
      <c r="D964" s="6">
        <v>50300</v>
      </c>
      <c r="E964" t="s">
        <v>3584</v>
      </c>
      <c r="F964" t="str">
        <f>CONCATENATE(C964," ",D964," ",E964)</f>
        <v>AVENUE DE BAFFE 50300 ST MARTIN DES CHAMPS</v>
      </c>
      <c r="L964" t="str">
        <f>CONCATENATE("insert into affaires(codeAffaire, nomChantier, rue, codePostal, Ville,lat,lon) values('",A964,"', '",B964,"', '",C964,"', '",D964,"', '",E964,"', ",H964,", ",I964,");")</f>
        <v>insert into affaires(codeAffaire, nomChantier, rue, codePostal, Ville,lat,lon) values('3183256', 'HEBERGEMENT SERV. AMBULATOIRE', 'AVENUE DE BAFFE', '50300', 'ST MARTIN DES CHAMPS', , );</v>
      </c>
    </row>
    <row r="965" spans="1:12" hidden="1">
      <c r="A965" s="6">
        <v>3177713</v>
      </c>
      <c r="B965" t="s">
        <v>1721</v>
      </c>
      <c r="C965" t="s">
        <v>1722</v>
      </c>
      <c r="D965" s="6">
        <v>51520</v>
      </c>
      <c r="E965" t="s">
        <v>1723</v>
      </c>
      <c r="F965" t="str">
        <f>CONCATENATE(C965," ",D965," ",E965)</f>
        <v>ROUTE DE LOUVOIS 51520 ST MARTIN SUR LE PRE</v>
      </c>
      <c r="L965" t="str">
        <f>CONCATENATE("insert into affaires(codeAffaire, nomChantier, rue, codePostal, Ville,lat,lon) values('",A965,"', '",B965,"', '",C965,"', '",D965,"', '",E965,"', ",H965,", ",I965,");")</f>
        <v>insert into affaires(codeAffaire, nomChantier, rue, codePostal, Ville,lat,lon) values('3177713', 'MAISON DE SANTE PLURIDISCIPLI', 'ROUTE DE LOUVOIS', '51520', 'ST MARTIN SUR LE PRE', , );</v>
      </c>
    </row>
    <row r="966" spans="1:12" hidden="1">
      <c r="A966" s="6">
        <v>3181524</v>
      </c>
      <c r="B966" t="s">
        <v>3096</v>
      </c>
      <c r="C966" t="s">
        <v>3097</v>
      </c>
      <c r="D966" s="6">
        <v>94100</v>
      </c>
      <c r="E966" t="s">
        <v>3098</v>
      </c>
      <c r="F966" t="str">
        <f>CONCATENATE(C966," ",D966," ",E966)</f>
        <v>96-98 bis AVENUE FOCH 94100 ST MAUR DES FOSSES</v>
      </c>
      <c r="L966" t="str">
        <f>CONCATENATE("insert into affaires(codeAffaire, nomChantier, rue, codePostal, Ville,lat,lon) values('",A966,"', '",B966,"', '",C966,"', '",D966,"', '",E966,"', ",H966,", ",I966,");")</f>
        <v>insert into affaires(codeAffaire, nomChantier, rue, codePostal, Ville,lat,lon) values('3181524', 'IMMEUBLE AVENUE FOCH', '96-98 bis AVENUE FOCH', '94100', 'ST MAUR DES FOSSES', , );</v>
      </c>
    </row>
    <row r="967" spans="1:12" hidden="1">
      <c r="A967" s="6">
        <v>3184192</v>
      </c>
      <c r="B967" t="s">
        <v>7067</v>
      </c>
      <c r="C967" t="s">
        <v>7068</v>
      </c>
      <c r="D967" s="6">
        <v>60740</v>
      </c>
      <c r="E967" t="s">
        <v>7069</v>
      </c>
      <c r="F967" t="str">
        <f>CONCATENATE(C967," ",D967," ",E967)</f>
        <v>1 RUE DU CHANTIER DE TAILLE 60740 ST MAXIMIN</v>
      </c>
      <c r="L967" t="str">
        <f>CONCATENATE("insert into affaires(codeAffaire, nomChantier, rue, codePostal, Ville,lat,lon) values('",A967,"', '",B967,"', '",C967,"', '",D967,"', '",E967,"', ",H967,", ",I967,");")</f>
        <v>insert into affaires(codeAffaire, nomChantier, rue, codePostal, Ville,lat,lon) values('3184192', 'LOGEMENTS LOTS 4 ET 5', '1 RUE DU CHANTIER DE TAILLE', '60740', 'ST MAXIMIN', , );</v>
      </c>
    </row>
    <row r="968" spans="1:12" hidden="1">
      <c r="A968" s="6">
        <v>3184219</v>
      </c>
      <c r="B968" t="s">
        <v>2086</v>
      </c>
      <c r="C968" t="s">
        <v>2087</v>
      </c>
      <c r="D968" s="6">
        <v>44600</v>
      </c>
      <c r="E968" t="s">
        <v>2088</v>
      </c>
      <c r="F968" t="str">
        <f>CONCATENATE(C968," ",D968," ",E968)</f>
        <v>AVENUE DES SPORTS - ZAC DU PLESSIS 44600 ST NAZAIRE</v>
      </c>
      <c r="L968" t="str">
        <f>CONCATENATE("insert into affaires(codeAffaire, nomChantier, rue, codePostal, Ville,lat,lon) values('",A968,"', '",B968,"', '",C968,"', '",D968,"', '",E968,"', ",H968,", ",I968,");")</f>
        <v>insert into affaires(codeAffaire, nomChantier, rue, codePostal, Ville,lat,lon) values('3184219', 'EQUINOXE', 'AVENUE DES SPORTS - ZAC DU PLESSIS', '44600', 'ST NAZAIRE', , );</v>
      </c>
    </row>
    <row r="969" spans="1:12" hidden="1">
      <c r="A969" s="6">
        <v>3175358</v>
      </c>
      <c r="B969" t="s">
        <v>4472</v>
      </c>
      <c r="C969" t="s">
        <v>4473</v>
      </c>
      <c r="D969" s="6">
        <v>44600</v>
      </c>
      <c r="E969" t="s">
        <v>2088</v>
      </c>
      <c r="F969" t="str">
        <f>CONCATENATE(C969," ",D969," ",E969)</f>
        <v>ILOT MONTESQUIEU AVENUE CHARLES DE  MONTESQUIEU 44600 ST NAZAIRE</v>
      </c>
      <c r="L969" t="str">
        <f>CONCATENATE("insert into affaires(codeAffaire, nomChantier, rue, codePostal, Ville,lat,lon) values('",A969,"', '",B969,"', '",C969,"', '",D969,"', '",E969,"', ",H969,", ",I969,");")</f>
        <v>insert into affaires(codeAffaire, nomChantier, rue, codePostal, Ville,lat,lon) values('3175358', 'LOGTS TOTTEM', 'ILOT MONTESQUIEU AVENUE CHARLES DE  MONTESQUIEU', '44600', 'ST NAZAIRE', , );</v>
      </c>
    </row>
    <row r="970" spans="1:12" hidden="1">
      <c r="A970" s="6">
        <v>3173292</v>
      </c>
      <c r="B970" t="s">
        <v>6335</v>
      </c>
      <c r="C970" t="s">
        <v>6336</v>
      </c>
      <c r="D970" s="6">
        <v>44600</v>
      </c>
      <c r="E970" t="s">
        <v>2088</v>
      </c>
      <c r="F970" t="str">
        <f>CONCATENATE(C970," ",D970," ",E970)</f>
        <v>RUE LAENNEC 44600 ST NAZAIRE</v>
      </c>
      <c r="L970" t="str">
        <f>CONCATENATE("insert into affaires(codeAffaire, nomChantier, rue, codePostal, Ville,lat,lon) values('",A970,"', '",B970,"', '",C970,"', '",D970,"', '",E970,"', ",H970,", ",I970,");")</f>
        <v>insert into affaires(codeAffaire, nomChantier, rue, codePostal, Ville,lat,lon) values('3173292', 'SILENE PLAISANCE 1 ET 2', 'RUE LAENNEC', '44600', 'ST NAZAIRE', , );</v>
      </c>
    </row>
    <row r="971" spans="1:12" hidden="1">
      <c r="A971" s="6">
        <v>3178100</v>
      </c>
      <c r="B971" t="s">
        <v>4717</v>
      </c>
      <c r="C971" t="s">
        <v>4718</v>
      </c>
      <c r="D971" s="6">
        <v>31650</v>
      </c>
      <c r="E971" t="s">
        <v>2038</v>
      </c>
      <c r="F971" t="str">
        <f>CONCATENATE(C971," ",D971," ",E971)</f>
        <v>25 Avenue de Toulouse 31650 ST ORENS DE GAMEVILLE</v>
      </c>
      <c r="L971" t="str">
        <f>CONCATENATE("insert into affaires(codeAffaire, nomChantier, rue, codePostal, Ville,lat,lon) values('",A971,"', '",B971,"', '",C971,"', '",D971,"', '",E971,"', ",H971,", ",I971,");")</f>
        <v>insert into affaires(codeAffaire, nomChantier, rue, codePostal, Ville,lat,lon) values('3178100', 'LES JARDINS DE SAINT Ô', '25 Avenue de Toulouse', '31650', 'ST ORENS DE GAMEVILLE', , );</v>
      </c>
    </row>
    <row r="972" spans="1:12" hidden="1">
      <c r="A972" s="6">
        <v>3184439</v>
      </c>
      <c r="B972" t="s">
        <v>7124</v>
      </c>
      <c r="C972" t="s">
        <v>2957</v>
      </c>
      <c r="D972" s="6">
        <v>31650</v>
      </c>
      <c r="E972" t="s">
        <v>2038</v>
      </c>
      <c r="F972" t="str">
        <f>CONCATENATE(C972," ",D972," ",E972)</f>
        <v>Chemin de la Pradelle / rue du Bousquet 31650 ST ORENS DE GAMEVILLE</v>
      </c>
      <c r="L972" t="str">
        <f>CONCATENATE("insert into affaires(codeAffaire, nomChantier, rue, codePostal, Ville,lat,lon) values('",A972,"', '",B972,"', '",C972,"', '",D972,"', '",E972,"', ",H972,", ",I972,");")</f>
        <v>insert into affaires(codeAffaire, nomChantier, rue, codePostal, Ville,lat,lon) values('3184439', 'L'' ECRIN PROFORMA', 'Chemin de la Pradelle / rue du Bousquet', '31650', 'ST ORENS DE GAMEVILLE', , );</v>
      </c>
    </row>
    <row r="973" spans="1:12" hidden="1">
      <c r="A973" s="6">
        <v>3184028</v>
      </c>
      <c r="B973" t="s">
        <v>7120</v>
      </c>
      <c r="C973" t="s">
        <v>7172</v>
      </c>
      <c r="D973" s="6">
        <v>31650</v>
      </c>
      <c r="E973" t="s">
        <v>2038</v>
      </c>
      <c r="F973" t="str">
        <f>CONCATENATE(C973," ",D973," ",E973)</f>
        <v>Chemin de la Pradelle à l''angle rue du Bousquet 31650 ST ORENS DE GAMEVILLE</v>
      </c>
      <c r="L973" t="str">
        <f>CONCATENATE("insert into affaires(codeAffaire, nomChantier, rue, codePostal, Ville,lat,lon) values('",A973,"', '",B973,"', '",C973,"', '",D973,"', '",E973,"', ",H973,", ",I973,");")</f>
        <v>insert into affaires(codeAffaire, nomChantier, rue, codePostal, Ville,lat,lon) values('3184028', 'L''ECRIN', 'Chemin de la Pradelle à l''angle rue du Bousquet', '31650', 'ST ORENS DE GAMEVILLE', , );</v>
      </c>
    </row>
    <row r="974" spans="1:12" hidden="1">
      <c r="A974" s="6">
        <v>3176618</v>
      </c>
      <c r="B974" t="s">
        <v>5301</v>
      </c>
      <c r="C974" t="s">
        <v>5302</v>
      </c>
      <c r="D974" s="6">
        <v>31650</v>
      </c>
      <c r="E974" t="s">
        <v>2038</v>
      </c>
      <c r="F974" t="str">
        <f>CONCATENATE(C974," ",D974," ",E974)</f>
        <v>CHEMIN DES TUILERIES AU LIEU DIT EN PRUNET 31650 ST ORENS DE GAMEVILLE</v>
      </c>
      <c r="L974" t="str">
        <f>CONCATENATE("insert into affaires(codeAffaire, nomChantier, rue, codePostal, Ville,lat,lon) values('",A974,"', '",B974,"', '",C974,"', '",D974,"', '",E974,"', ",H974,", ",I974,");")</f>
        <v>insert into affaires(codeAffaire, nomChantier, rue, codePostal, Ville,lat,lon) values('3176618', 'MAISON DES ARTS MARTIAUX', 'CHEMIN DES TUILERIES AU LIEU DIT EN PRUNET', '31650', 'ST ORENS DE GAMEVILLE', , );</v>
      </c>
    </row>
    <row r="975" spans="1:12" hidden="1">
      <c r="A975" s="6">
        <v>3177807</v>
      </c>
      <c r="B975" t="s">
        <v>2048</v>
      </c>
      <c r="C975" t="s">
        <v>2049</v>
      </c>
      <c r="D975" s="6">
        <v>31650</v>
      </c>
      <c r="E975" t="s">
        <v>2038</v>
      </c>
      <c r="F975" t="str">
        <f>CONCATENATE(C975," ",D975," ",E975)</f>
        <v>Rue de la Pradelle 31650 ST ORENS DE GAMEVILLE</v>
      </c>
      <c r="L975" t="str">
        <f>CONCATENATE("insert into affaires(codeAffaire, nomChantier, rue, codePostal, Ville,lat,lon) values('",A975,"', '",B975,"', '",C975,"', '",D975,"', '",E975,"', ",H975,", ",I975,");")</f>
        <v>insert into affaires(codeAffaire, nomChantier, rue, codePostal, Ville,lat,lon) values('3177807', 'LES HAMEAUX DE ST O', 'Rue de la Pradelle', '31650', 'ST ORENS DE GAMEVILLE', , );</v>
      </c>
    </row>
    <row r="976" spans="1:12" hidden="1">
      <c r="A976" s="6">
        <v>3177040</v>
      </c>
      <c r="B976" t="s">
        <v>7118</v>
      </c>
      <c r="C976" t="s">
        <v>2037</v>
      </c>
      <c r="D976" s="6">
        <v>31650</v>
      </c>
      <c r="E976" t="s">
        <v>2038</v>
      </c>
      <c r="F976" t="str">
        <f>CONCATENATE(C976," ",D976," ",E976)</f>
        <v>Rue des sports 31650 ST ORENS DE GAMEVILLE</v>
      </c>
      <c r="L976" t="str">
        <f>CONCATENATE("insert into affaires(codeAffaire, nomChantier, rue, codePostal, Ville,lat,lon) values('",A976,"', '",B976,"', '",C976,"', '",D976,"', '",E976,"', ",H976,", ",I976,");")</f>
        <v>insert into affaires(codeAffaire, nomChantier, rue, codePostal, Ville,lat,lon) values('3177040', 'LES TERRASSES DE SAINT''O', 'Rue des sports', '31650', 'ST ORENS DE GAMEVILLE', , );</v>
      </c>
    </row>
    <row r="977" spans="1:12" hidden="1">
      <c r="A977" s="6">
        <v>3183254</v>
      </c>
      <c r="B977" t="s">
        <v>4793</v>
      </c>
      <c r="C977" t="s">
        <v>4794</v>
      </c>
      <c r="D977" s="6">
        <v>93400</v>
      </c>
      <c r="E977" t="s">
        <v>2653</v>
      </c>
      <c r="F977" t="str">
        <f>CONCATENATE(C977," ",D977," ",E977)</f>
        <v>125 BOULEVARD VICTOR HUGO 93400 ST OUEN</v>
      </c>
      <c r="L977" t="str">
        <f>CONCATENATE("insert into affaires(codeAffaire, nomChantier, rue, codePostal, Ville,lat,lon) values('",A977,"', '",B977,"', '",C977,"', '",D977,"', '",E977,"', ",H977,", ",I977,");")</f>
        <v>insert into affaires(codeAffaire, nomChantier, rue, codePostal, Ville,lat,lon) values('3183254', 'L14 T03 - ZONE DE QUAIS', '125 BOULEVARD VICTOR HUGO', '93400', 'ST OUEN', , );</v>
      </c>
    </row>
    <row r="978" spans="1:12" hidden="1">
      <c r="A978" s="6">
        <v>3177426</v>
      </c>
      <c r="B978" t="s">
        <v>2651</v>
      </c>
      <c r="C978" t="s">
        <v>2652</v>
      </c>
      <c r="D978" s="6">
        <v>93400</v>
      </c>
      <c r="E978" t="s">
        <v>2653</v>
      </c>
      <c r="F978" t="str">
        <f>CONCATENATE(C978," ",D978," ",E978)</f>
        <v>35 RUE BATELIERS 93400 ST OUEN</v>
      </c>
      <c r="L978" t="str">
        <f>CONCATENATE("insert into affaires(codeAffaire, nomChantier, rue, codePostal, Ville,lat,lon) values('",A978,"', '",B978,"', '",C978,"', '",D978,"', '",E978,"', ",H978,", ",I978,");")</f>
        <v>insert into affaires(codeAffaire, nomChantier, rue, codePostal, Ville,lat,lon) values('3177426', 'N8B - SAINT OUEN', '35 RUE BATELIERS', '93400', 'ST OUEN', , );</v>
      </c>
    </row>
    <row r="979" spans="1:12" hidden="1">
      <c r="A979" s="6">
        <v>3179844</v>
      </c>
      <c r="B979" t="s">
        <v>5151</v>
      </c>
      <c r="C979" t="s">
        <v>5152</v>
      </c>
      <c r="D979" s="6">
        <v>93400</v>
      </c>
      <c r="E979" t="s">
        <v>2653</v>
      </c>
      <c r="F979" t="str">
        <f>CONCATENATE(C979," ",D979," ",E979)</f>
        <v>66-67 RUE DES ROSIERS - 20 RUE LOUIS DAIN 93400 ST OUEN</v>
      </c>
      <c r="L979" t="str">
        <f>CONCATENATE("insert into affaires(codeAffaire, nomChantier, rue, codePostal, Ville,lat,lon) values('",A979,"', '",B979,"', '",C979,"', '",D979,"', '",E979,"', ",H979,", ",I979,");")</f>
        <v>insert into affaires(codeAffaire, nomChantier, rue, codePostal, Ville,lat,lon) values('3179844', 'HOTEL ET RESIDENCE', '66-67 RUE DES ROSIERS - 20 RUE LOUIS DAIN', '93400', 'ST OUEN', , );</v>
      </c>
    </row>
    <row r="980" spans="1:12" hidden="1">
      <c r="A980" s="6">
        <v>3153206</v>
      </c>
      <c r="B980" t="s">
        <v>3161</v>
      </c>
      <c r="C980" t="s">
        <v>3162</v>
      </c>
      <c r="D980" s="6">
        <v>93400</v>
      </c>
      <c r="E980" t="s">
        <v>2653</v>
      </c>
      <c r="F980" t="str">
        <f>CONCATENATE(C980," ",D980," ",E980)</f>
        <v>RUE PIERRE 93400 ST OUEN</v>
      </c>
      <c r="L980" t="str">
        <f>CONCATENATE("insert into affaires(codeAffaire, nomChantier, rue, codePostal, Ville,lat,lon) values('",A980,"', '",B980,"', '",C980,"', '",D980,"', '",E980,"', ",H980,", ",I980,");")</f>
        <v>insert into affaires(codeAffaire, nomChantier, rue, codePostal, Ville,lat,lon) values('3153206', 'RATP ST OUEN', 'RUE PIERRE', '93400', 'ST OUEN', , );</v>
      </c>
    </row>
    <row r="981" spans="1:12" hidden="1">
      <c r="A981" s="6">
        <v>3180302</v>
      </c>
      <c r="B981" t="s">
        <v>3541</v>
      </c>
      <c r="C981" t="s">
        <v>3542</v>
      </c>
      <c r="D981" s="6">
        <v>50380</v>
      </c>
      <c r="E981" t="s">
        <v>3543</v>
      </c>
      <c r="F981" t="str">
        <f>CONCATENATE(C981," ",D981," ",E981)</f>
        <v>RUE MALLAIS 50380 ST PAIR SUR MER</v>
      </c>
      <c r="L981" t="str">
        <f>CONCATENATE("insert into affaires(codeAffaire, nomChantier, rue, codePostal, Ville,lat,lon) values('",A981,"', '",B981,"', '",C981,"', '",D981,"', '",E981,"', ",H981,", ",I981,");")</f>
        <v>insert into affaires(codeAffaire, nomChantier, rue, codePostal, Ville,lat,lon) values('3180302', 'COMPLEXE SPORTIF', 'RUE MALLAIS', '50380', 'ST PAIR SUR MER', , );</v>
      </c>
    </row>
    <row r="982" spans="1:12" hidden="1">
      <c r="A982" s="6">
        <v>3170596</v>
      </c>
      <c r="B982" t="s">
        <v>4356</v>
      </c>
      <c r="C982" t="s">
        <v>4357</v>
      </c>
      <c r="D982" s="6">
        <v>17420</v>
      </c>
      <c r="E982" t="s">
        <v>4358</v>
      </c>
      <c r="F982" t="str">
        <f>CONCATENATE(C982," ",D982," ",E982)</f>
        <v>PLACE DU RHA 17420 ST PALAIS SUR MER</v>
      </c>
      <c r="L982" t="str">
        <f>CONCATENATE("insert into affaires(codeAffaire, nomChantier, rue, codePostal, Ville,lat,lon) values('",A982,"', '",B982,"', '",C982,"', '",D982,"', '",E982,"', ",H982,", ",I982,");")</f>
        <v>insert into affaires(codeAffaire, nomChantier, rue, codePostal, Ville,lat,lon) values('3170596', 'COMPLEXE MUNICIPAL', 'PLACE DU RHA', '17420', 'ST PALAIS SUR MER', , );</v>
      </c>
    </row>
    <row r="983" spans="1:12" hidden="1">
      <c r="A983" s="6">
        <v>3172340</v>
      </c>
      <c r="B983" t="s">
        <v>6634</v>
      </c>
      <c r="C983" t="s">
        <v>6635</v>
      </c>
      <c r="D983" s="6">
        <v>13115</v>
      </c>
      <c r="E983" t="s">
        <v>6636</v>
      </c>
      <c r="F983" t="str">
        <f>CONCATENATE(C983," ",D983," ",E983)</f>
        <v>RD 952 PORTE NORD N2 ZONE CA2 BATIMENT FERROVIAL 13115 ST PAUL LES DURANCE</v>
      </c>
      <c r="L983" t="str">
        <f>CONCATENATE("insert into affaires(codeAffaire, nomChantier, rue, codePostal, Ville,lat,lon) values('",A983,"', '",B983,"', '",C983,"', '",D983,"', '",E983,"', ",H983,", ",I983,");")</f>
        <v>insert into affaires(codeAffaire, nomChantier, rue, codePostal, Ville,lat,lon) values('3172340', 'ITER CADARACHE', 'RD 952 PORTE NORD N2 ZONE CA2 BATIMENT FERROVIAL', '13115', 'ST PAUL LES DURANCE', , );</v>
      </c>
    </row>
    <row r="984" spans="1:12" hidden="1">
      <c r="A984" s="6">
        <v>3184455</v>
      </c>
      <c r="B984" t="s">
        <v>5888</v>
      </c>
      <c r="C984" t="s">
        <v>5889</v>
      </c>
      <c r="D984" s="6">
        <v>44320</v>
      </c>
      <c r="E984" t="s">
        <v>5890</v>
      </c>
      <c r="F984" t="str">
        <f>CONCATENATE(C984," ",D984," ",E984)</f>
        <v>ROUTE DE PORNIC 44320 ST PERE EN RETZ</v>
      </c>
      <c r="L984" t="str">
        <f>CONCATENATE("insert into affaires(codeAffaire, nomChantier, rue, codePostal, Ville,lat,lon) values('",A984,"', '",B984,"', '",C984,"', '",D984,"', '",E984,"', ",H984,", ",I984,");")</f>
        <v>insert into affaires(codeAffaire, nomChantier, rue, codePostal, Ville,lat,lon) values('3184455', 'EXT. ATELIER B', 'ROUTE DE PORNIC', '44320', 'ST PERE EN RETZ', , );</v>
      </c>
    </row>
    <row r="985" spans="1:12">
      <c r="A985" s="6">
        <v>3184098</v>
      </c>
      <c r="B985" t="s">
        <v>607</v>
      </c>
      <c r="C985" t="s">
        <v>608</v>
      </c>
      <c r="D985" s="6">
        <v>17310</v>
      </c>
      <c r="E985" t="s">
        <v>609</v>
      </c>
      <c r="F985" t="str">
        <f>CONCATENATE(C985," ",D985," ",E985)</f>
        <v>59 Route Des Allees 17310 ST PIERRE D OLERON</v>
      </c>
      <c r="G985" t="s">
        <v>7624</v>
      </c>
      <c r="H985" t="s">
        <v>7625</v>
      </c>
      <c r="I985" t="s">
        <v>7626</v>
      </c>
      <c r="J985" t="s">
        <v>7627</v>
      </c>
      <c r="L985" t="str">
        <f>CONCATENATE("insert into affaires(codeAffaire, nomChantier, rue, codePostal, Ville,lat,lon) values('",A985,"', '",B985,"', '",C985,"', '",D985,"', '",E985,"', ",H985,", ",I985,");")</f>
        <v>insert into affaires(codeAffaire, nomChantier, rue, codePostal, Ville,lat,lon) values('3184098', 'BUREAU CDC', '59 Route Des Allees', '17310', 'ST PIERRE D OLERON', 45.936204, -1.303077);</v>
      </c>
    </row>
    <row r="986" spans="1:12" hidden="1">
      <c r="A986" s="6">
        <v>3184521</v>
      </c>
      <c r="B986" t="s">
        <v>6046</v>
      </c>
      <c r="C986" t="s">
        <v>6047</v>
      </c>
      <c r="D986" s="6">
        <v>29250</v>
      </c>
      <c r="E986" t="s">
        <v>3039</v>
      </c>
      <c r="F986" t="str">
        <f>CONCATENATE(C986," ",D986," ",E986)</f>
        <v>ZI DE KERRANOU 29250 ST POL DE LEON</v>
      </c>
      <c r="L986" t="str">
        <f>CONCATENATE("insert into affaires(codeAffaire, nomChantier, rue, codePostal, Ville,lat,lon) values('",A986,"', '",B986,"', '",C986,"', '",D986,"', '",E986,"', ",H986,", ",I986,");")</f>
        <v>insert into affaires(codeAffaire, nomChantier, rue, codePostal, Ville,lat,lon) values('3184521', 'AIRE ACCUEIL GENS DU VOYAGE', 'ZI DE KERRANOU', '29250', 'ST POL DE LEON', , );</v>
      </c>
    </row>
    <row r="987" spans="1:12" hidden="1">
      <c r="A987" s="6">
        <v>3181650</v>
      </c>
      <c r="B987" t="s">
        <v>7125</v>
      </c>
      <c r="C987" t="s">
        <v>3038</v>
      </c>
      <c r="D987" s="6">
        <v>29250</v>
      </c>
      <c r="E987" t="s">
        <v>3039</v>
      </c>
      <c r="F987" t="str">
        <f>CONCATENATE(C987," ",D987," ",E987)</f>
        <v>ZI KERANNOU 29250 ST POL DE LEON</v>
      </c>
      <c r="L987" t="str">
        <f>CONCATENATE("insert into affaires(codeAffaire, nomChantier, rue, codePostal, Ville,lat,lon) values('",A987,"', '",B987,"', '",C987,"', '",D987,"', '",E987,"', ",H987,", ",I987,");")</f>
        <v>insert into affaires(codeAffaire, nomChantier, rue, codePostal, Ville,lat,lon) values('3181650', 'AIRE D''ACCUEIL', 'ZI KERANNOU', '29250', 'ST POL DE LEON', , );</v>
      </c>
    </row>
    <row r="988" spans="1:12" hidden="1">
      <c r="A988" s="6">
        <v>3167028</v>
      </c>
      <c r="B988" t="s">
        <v>1491</v>
      </c>
      <c r="D988" s="6">
        <v>34220</v>
      </c>
      <c r="E988" t="s">
        <v>1886</v>
      </c>
      <c r="F988" t="str">
        <f>CONCATENATE(C988," ",D988," ",E988)</f>
        <v xml:space="preserve"> 34220 ST PONS DE THOMIERES</v>
      </c>
      <c r="L988" t="str">
        <f>CONCATENATE("insert into affaires(codeAffaire, nomChantier, rue, codePostal, Ville,lat,lon) values('",A988,"', '",B988,"', '",C988,"', '",D988,"', '",E988,"', ",H988,", ",I988,");")</f>
        <v>insert into affaires(codeAffaire, nomChantier, rue, codePostal, Ville,lat,lon) values('3167028', 'EXTENSION HOPITAL', '', '34220', 'ST PONS DE THOMIERES', , );</v>
      </c>
    </row>
    <row r="989" spans="1:12" hidden="1">
      <c r="A989" s="6">
        <v>3181477</v>
      </c>
      <c r="B989" t="s">
        <v>6519</v>
      </c>
      <c r="C989" t="s">
        <v>6520</v>
      </c>
      <c r="D989" s="6">
        <v>42270</v>
      </c>
      <c r="E989" t="s">
        <v>6521</v>
      </c>
      <c r="F989" t="str">
        <f>CONCATENATE(C989," ",D989," ",E989)</f>
        <v>34 RUE DU 8 MAI 42270 ST PRIEST EN JAREZ</v>
      </c>
      <c r="L989" t="str">
        <f>CONCATENATE("insert into affaires(codeAffaire, nomChantier, rue, codePostal, Ville,lat,lon) values('",A989,"', '",B989,"', '",C989,"', '",D989,"', '",E989,"', ",H989,", ",I989,");")</f>
        <v>insert into affaires(codeAffaire, nomChantier, rue, codePostal, Ville,lat,lon) values('3181477', 'CDAT', '34 RUE DU 8 MAI', '42270', 'ST PRIEST EN JAREZ', , );</v>
      </c>
    </row>
    <row r="990" spans="1:12" hidden="1">
      <c r="A990" s="6">
        <v>3177752</v>
      </c>
      <c r="B990" t="s">
        <v>4318</v>
      </c>
      <c r="C990" t="s">
        <v>6199</v>
      </c>
      <c r="D990" s="6" t="s">
        <v>7240</v>
      </c>
      <c r="E990" t="s">
        <v>6200</v>
      </c>
      <c r="F990" t="str">
        <f>CONCATENATE(C990," ",D990," ",E990)</f>
        <v>RUE DES FAUCONS 02100 ST QUENTIN</v>
      </c>
      <c r="L990" t="str">
        <f>CONCATENATE("insert into affaires(codeAffaire, nomChantier, rue, codePostal, Ville,lat,lon) values('",A990,"', '",B990,"', '",C990,"', '",D990,"', '",E990,"', ",H990,", ",I990,");")</f>
        <v>insert into affaires(codeAffaire, nomChantier, rue, codePostal, Ville,lat,lon) values('3177752', 'RESIDENCE SENIOR', 'RUE DES FAUCONS', '02100', 'ST QUENTIN', , );</v>
      </c>
    </row>
    <row r="991" spans="1:12" hidden="1">
      <c r="A991" s="6">
        <v>3185190</v>
      </c>
      <c r="B991" t="s">
        <v>1733</v>
      </c>
      <c r="C991" t="s">
        <v>7154</v>
      </c>
      <c r="D991" s="6">
        <v>30700</v>
      </c>
      <c r="E991" t="s">
        <v>1734</v>
      </c>
      <c r="F991" t="str">
        <f>CONCATENATE(C991," ",D991," ",E991)</f>
        <v>ENLEVEMENT A L''USINE DE PUJAUT 30700 ST QUENTIN LA POTERIE</v>
      </c>
      <c r="L991" t="str">
        <f>CONCATENATE("insert into affaires(codeAffaire, nomChantier, rue, codePostal, Ville,lat,lon) values('",A991,"', '",B991,"', '",C991,"', '",D991,"', '",E991,"', ",H991,", ",I991,");")</f>
        <v>insert into affaires(codeAffaire, nomChantier, rue, codePostal, Ville,lat,lon) values('3185190', 'DONNADIEU', 'ENLEVEMENT A L''USINE DE PUJAUT', '30700', 'ST QUENTIN LA POTERIE', , );</v>
      </c>
    </row>
    <row r="992" spans="1:12" hidden="1">
      <c r="A992" s="6">
        <v>3181224</v>
      </c>
      <c r="B992" t="s">
        <v>1605</v>
      </c>
      <c r="C992" t="s">
        <v>1606</v>
      </c>
      <c r="D992" s="6">
        <v>31790</v>
      </c>
      <c r="E992" t="s">
        <v>1607</v>
      </c>
      <c r="F992" t="str">
        <f>CONCATENATE(C992," ",D992," ",E992)</f>
        <v>ROUTE DE CEPET 31790 ST SAUVEUR</v>
      </c>
      <c r="L992" t="str">
        <f>CONCATENATE("insert into affaires(codeAffaire, nomChantier, rue, codePostal, Ville,lat,lon) values('",A992,"', '",B992,"', '",C992,"', '",D992,"', '",E992,"', ",H992,", ",I992,");")</f>
        <v>insert into affaires(codeAffaire, nomChantier, rue, codePostal, Ville,lat,lon) values('3181224', 'RESIDENCE ORIGAMI', 'ROUTE DE CEPET', '31790', 'ST SAUVEUR', , );</v>
      </c>
    </row>
    <row r="993" spans="1:12" hidden="1">
      <c r="A993" s="6">
        <v>3184129</v>
      </c>
      <c r="B993" t="s">
        <v>6573</v>
      </c>
      <c r="C993" t="s">
        <v>6574</v>
      </c>
      <c r="D993" s="6">
        <v>44230</v>
      </c>
      <c r="E993" t="s">
        <v>2116</v>
      </c>
      <c r="F993" t="str">
        <f>CONCATENATE(C993," ",D993," ",E993)</f>
        <v>14 RUE JULES VERNE 44230 ST SEBASTIEN SUR LOIRE</v>
      </c>
      <c r="L993" t="str">
        <f>CONCATENATE("insert into affaires(codeAffaire, nomChantier, rue, codePostal, Ville,lat,lon) values('",A993,"', '",B993,"', '",C993,"', '",D993,"', '",E993,"', ",H993,", ",I993,");")</f>
        <v>insert into affaires(codeAffaire, nomChantier, rue, codePostal, Ville,lat,lon) values('3184129', 'EXT BAT SCI LES GRESILLERES', '14 RUE JULES VERNE', '44230', 'ST SEBASTIEN SUR LOIRE', , );</v>
      </c>
    </row>
    <row r="994" spans="1:12" hidden="1">
      <c r="A994" s="6">
        <v>3177190</v>
      </c>
      <c r="B994" t="s">
        <v>2114</v>
      </c>
      <c r="C994" t="s">
        <v>2115</v>
      </c>
      <c r="D994" s="6">
        <v>44230</v>
      </c>
      <c r="E994" t="s">
        <v>2116</v>
      </c>
      <c r="F994" t="str">
        <f>CONCATENATE(C994," ",D994," ",E994)</f>
        <v>7 RUE LIEUTENANT AUGE 44230 ST SEBASTIEN SUR LOIRE</v>
      </c>
      <c r="L994" t="str">
        <f>CONCATENATE("insert into affaires(codeAffaire, nomChantier, rue, codePostal, Ville,lat,lon) values('",A994,"', '",B994,"', '",C994,"', '",D994,"', '",E994,"', ",H994,", ",I994,");")</f>
        <v>insert into affaires(codeAffaire, nomChantier, rue, codePostal, Ville,lat,lon) values('3177190', 'LE CLOS DES CEDRES', '7 RUE LIEUTENANT AUGE', '44230', 'ST SEBASTIEN SUR LOIRE', , );</v>
      </c>
    </row>
    <row r="995" spans="1:12" hidden="1">
      <c r="A995" s="6">
        <v>3184585</v>
      </c>
      <c r="B995" t="s">
        <v>6547</v>
      </c>
      <c r="C995" t="s">
        <v>6548</v>
      </c>
      <c r="D995" s="6">
        <v>44230</v>
      </c>
      <c r="E995" t="s">
        <v>2116</v>
      </c>
      <c r="F995" t="str">
        <f>CONCATENATE(C995," ",D995," ",E995)</f>
        <v>RUE DES GRANDS NOELS 44230 ST SEBASTIEN SUR LOIRE</v>
      </c>
      <c r="L995" t="str">
        <f>CONCATENATE("insert into affaires(codeAffaire, nomChantier, rue, codePostal, Ville,lat,lon) values('",A995,"', '",B995,"', '",C995,"', '",D995,"', '",E995,"', ",H995,", ",I995,");")</f>
        <v>insert into affaires(codeAffaire, nomChantier, rue, codePostal, Ville,lat,lon) values('3184585', 'LE MORGANE', 'RUE DES GRANDS NOELS', '44230', 'ST SEBASTIEN SUR LOIRE', , );</v>
      </c>
    </row>
    <row r="996" spans="1:12" hidden="1">
      <c r="A996" s="6">
        <v>3178365</v>
      </c>
      <c r="B996" t="s">
        <v>1641</v>
      </c>
      <c r="C996" t="s">
        <v>139</v>
      </c>
      <c r="D996" s="6">
        <v>12380</v>
      </c>
      <c r="E996" t="s">
        <v>6382</v>
      </c>
      <c r="F996" t="str">
        <f>CONCATENATE(C996," ",D996," ",E996)</f>
        <v>- 12380 ST SERNIN SUR RANCE</v>
      </c>
      <c r="L996" t="str">
        <f>CONCATENATE("insert into affaires(codeAffaire, nomChantier, rue, codePostal, Ville,lat,lon) values('",A996,"', '",B996,"', '",C996,"', '",D996,"', '",E996,"', ",H996,", ",I996,");")</f>
        <v>insert into affaires(codeAffaire, nomChantier, rue, codePostal, Ville,lat,lon) values('3178365', 'MAIRIE', '-', '12380', 'ST SERNIN SUR RANCE', , );</v>
      </c>
    </row>
    <row r="997" spans="1:12">
      <c r="A997" s="6">
        <v>3183640</v>
      </c>
      <c r="B997" t="s">
        <v>495</v>
      </c>
      <c r="C997" t="s">
        <v>496</v>
      </c>
      <c r="D997" s="6">
        <v>29380</v>
      </c>
      <c r="E997" t="s">
        <v>497</v>
      </c>
      <c r="F997" t="str">
        <f>CONCATENATE(C997," ",D997," ",E997)</f>
        <v>PONT HELLEC 29380 ST THURIEN</v>
      </c>
      <c r="G997" t="s">
        <v>7552</v>
      </c>
      <c r="H997" t="s">
        <v>7553</v>
      </c>
      <c r="I997" t="s">
        <v>7554</v>
      </c>
      <c r="J997" t="s">
        <v>7555</v>
      </c>
      <c r="L997" t="str">
        <f>CONCATENATE("insert into affaires(codeAffaire, nomChantier, rue, codePostal, Ville,lat,lon) values('",A997,"', '",B997,"', '",C997,"', '",D997,"', '",E997,"', ",H997,", ",I997,");")</f>
        <v>insert into affaires(codeAffaire, nomChantier, rue, codePostal, Ville,lat,lon) values('3183640', 'CONSERVERIE PENY', 'PONT HELLEC', '29380', 'ST THURIEN', 47.955426, -3.653747);</v>
      </c>
    </row>
    <row r="998" spans="1:12" hidden="1">
      <c r="A998" s="6">
        <v>3182872</v>
      </c>
      <c r="B998" t="s">
        <v>1286</v>
      </c>
      <c r="C998" t="s">
        <v>1287</v>
      </c>
      <c r="D998" s="6">
        <v>83990</v>
      </c>
      <c r="E998" t="s">
        <v>1287</v>
      </c>
      <c r="F998" t="str">
        <f>CONCATENATE(C998," ",D998," ",E998)</f>
        <v>ST TROPEZ 83990 ST TROPEZ</v>
      </c>
      <c r="L998" t="str">
        <f>CONCATENATE("insert into affaires(codeAffaire, nomChantier, rue, codePostal, Ville,lat,lon) values('",A998,"', '",B998,"', '",C998,"', '",D998,"', '",E998,"', ",H998,", ",I998,");")</f>
        <v>insert into affaires(codeAffaire, nomChantier, rue, codePostal, Ville,lat,lon) values('3182872', '2 VILLAS BAGATELLE PREDALLES', 'ST TROPEZ', '83990', 'ST TROPEZ', , );</v>
      </c>
    </row>
    <row r="999" spans="1:12" hidden="1">
      <c r="A999" s="6">
        <v>3184857</v>
      </c>
      <c r="B999" t="s">
        <v>6058</v>
      </c>
      <c r="C999" t="s">
        <v>6059</v>
      </c>
      <c r="D999" s="6">
        <v>80230</v>
      </c>
      <c r="E999" t="s">
        <v>6060</v>
      </c>
      <c r="F999" t="str">
        <f>CONCATENATE(C999," ",D999," ",E999)</f>
        <v>LE BOIS DES SOEURS NORD 80230 ST VALERY SUR SOMME</v>
      </c>
      <c r="L999" t="str">
        <f>CONCATENATE("insert into affaires(codeAffaire, nomChantier, rue, codePostal, Ville,lat,lon) values('",A999,"', '",B999,"', '",C999,"', '",D999,"', '",E999,"', ",H999,", ",I999,");")</f>
        <v>insert into affaires(codeAffaire, nomChantier, rue, codePostal, Ville,lat,lon) values('3184857', 'SEQUOIA', 'LE BOIS DES SOEURS NORD', '80230', 'ST VALERY SUR SOMME', , );</v>
      </c>
    </row>
    <row r="1000" spans="1:12" hidden="1">
      <c r="A1000" s="6">
        <v>3182940</v>
      </c>
      <c r="B1000" t="s">
        <v>6911</v>
      </c>
      <c r="C1000" t="s">
        <v>6912</v>
      </c>
      <c r="D1000" s="6">
        <v>87500</v>
      </c>
      <c r="E1000" t="s">
        <v>6913</v>
      </c>
      <c r="F1000" t="str">
        <f>CONCATENATE(C1000," ",D1000," ",E1000)</f>
        <v>RUE JEAN GIRAUDOUX 87500 ST YRIEIX LA PERCHE</v>
      </c>
      <c r="L1000" t="str">
        <f>CONCATENATE("insert into affaires(codeAffaire, nomChantier, rue, codePostal, Ville,lat,lon) values('",A1000,"', '",B1000,"', '",C1000,"', '",D1000,"', '",E1000,"', ",H1000,", ",I1000,");")</f>
        <v>insert into affaires(codeAffaire, nomChantier, rue, codePostal, Ville,lat,lon) values('3182940', '5 CLASSES ECOLES ELEMENTAIRE', 'RUE JEAN GIRAUDOUX', '87500', 'ST YRIEIX LA PERCHE', , );</v>
      </c>
    </row>
    <row r="1001" spans="1:12" hidden="1">
      <c r="A1001" s="6">
        <v>3180871</v>
      </c>
      <c r="B1001" t="s">
        <v>2003</v>
      </c>
      <c r="C1001" t="s">
        <v>2004</v>
      </c>
      <c r="D1001" s="6">
        <v>47310</v>
      </c>
      <c r="E1001" t="s">
        <v>2005</v>
      </c>
      <c r="F1001" t="str">
        <f>CONCATENATE(C1001," ",D1001," ",E1001)</f>
        <v>TECHNOPOLE DIRECTION BRAX  D292 VOIR PLAN ACCES 47310 STE COLOMBE EN BRUILHOIS</v>
      </c>
      <c r="L1001" t="str">
        <f>CONCATENATE("insert into affaires(codeAffaire, nomChantier, rue, codePostal, Ville,lat,lon) values('",A1001,"', '",B1001,"', '",C1001,"', '",D1001,"', '",E1001,"', ",H1001,", ",I1001,");")</f>
        <v>insert into affaires(codeAffaire, nomChantier, rue, codePostal, Ville,lat,lon) values('3180871', 'U LOGISTIQUE', 'TECHNOPOLE DIRECTION BRAX  D292 VOIR PLAN ACCES', '47310', 'STE COLOMBE EN BRUILHOIS', , );</v>
      </c>
    </row>
    <row r="1002" spans="1:12" hidden="1">
      <c r="A1002" s="6">
        <v>3183077</v>
      </c>
      <c r="B1002" t="s">
        <v>7137</v>
      </c>
      <c r="C1002" t="s">
        <v>5476</v>
      </c>
      <c r="D1002" s="6">
        <v>31570</v>
      </c>
      <c r="E1002" t="s">
        <v>5477</v>
      </c>
      <c r="F1002" t="str">
        <f>CONCATENATE(C1002," ",D1002," ",E1002)</f>
        <v>6, chemin de la Palenque 31570 STE FOY D AIGREFEUILLE</v>
      </c>
      <c r="L1002" t="str">
        <f>CONCATENATE("insert into affaires(codeAffaire, nomChantier, rue, codePostal, Ville,lat,lon) values('",A1002,"', '",B1002,"', '",C1002,"', '",D1002,"', '",E1002,"', ",H1002,", ",I1002,");")</f>
        <v>insert into affaires(codeAffaire, nomChantier, rue, codePostal, Ville,lat,lon) values('3183077', 'LES VIGNES D''OTHELLO', '6, chemin de la Palenque', '31570', 'STE FOY D AIGREFEUILLE', , );</v>
      </c>
    </row>
    <row r="1003" spans="1:12" hidden="1">
      <c r="A1003" s="6">
        <v>3178514</v>
      </c>
      <c r="B1003" t="s">
        <v>3952</v>
      </c>
      <c r="C1003" t="s">
        <v>3953</v>
      </c>
      <c r="D1003" s="6">
        <v>91700</v>
      </c>
      <c r="E1003" t="s">
        <v>3954</v>
      </c>
      <c r="F1003" t="str">
        <f>CONCATENATE(C1003," ",D1003," ",E1003)</f>
        <v>PLACE GEORGES DIMITROV 91700 STE GENEVIEVE DES BOIS</v>
      </c>
      <c r="L1003" t="str">
        <f>CONCATENATE("insert into affaires(codeAffaire, nomChantier, rue, codePostal, Ville,lat,lon) values('",A1003,"', '",B1003,"', '",C1003,"', '",D1003,"', '",E1003,"', ",H1003,", ",I1003,");")</f>
        <v>insert into affaires(codeAffaire, nomChantier, rue, codePostal, Ville,lat,lon) values('3178514', 'MEDIATHEQUE COMMUNAUTAIRE', 'PLACE GEORGES DIMITROV', '91700', 'STE GENEVIEVE DES BOIS', , );</v>
      </c>
    </row>
    <row r="1004" spans="1:12" hidden="1">
      <c r="A1004" s="6">
        <v>3181812</v>
      </c>
      <c r="B1004" t="s">
        <v>2056</v>
      </c>
      <c r="C1004" t="s">
        <v>7165</v>
      </c>
      <c r="D1004" s="6" t="s">
        <v>7217</v>
      </c>
      <c r="E1004" t="s">
        <v>2058</v>
      </c>
      <c r="F1004" t="str">
        <f>CONCATENATE(C1004," ",D1004," ",E1004)</f>
        <v>PARC INDUSTRIEL PLAINE DE L''AIN 01150 STE JULIE</v>
      </c>
      <c r="L1004" t="str">
        <f>CONCATENATE("insert into affaires(codeAffaire, nomChantier, rue, codePostal, Ville,lat,lon) values('",A1004,"', '",B1004,"', '",C1004,"', '",D1004,"', '",E1004,"', ",H1004,", ",I1004,");")</f>
        <v>insert into affaires(codeAffaire, nomChantier, rue, codePostal, Ville,lat,lon) values('3181812', 'PLASTIC OMNIUM', 'PARC INDUSTRIEL PLAINE DE L''AIN', '01150', 'STE JULIE', , );</v>
      </c>
    </row>
    <row r="1005" spans="1:12" hidden="1">
      <c r="A1005" s="6">
        <v>3178981</v>
      </c>
      <c r="B1005" t="s">
        <v>5694</v>
      </c>
      <c r="C1005" t="s">
        <v>5695</v>
      </c>
      <c r="D1005" s="6">
        <v>66470</v>
      </c>
      <c r="E1005" t="s">
        <v>5696</v>
      </c>
      <c r="F1005" t="str">
        <f>CONCATENATE(C1005," ",D1005," ",E1005)</f>
        <v>AVENUE DES FENOUILLEDES 66470 STE MARIE</v>
      </c>
      <c r="L1005" t="str">
        <f>CONCATENATE("insert into affaires(codeAffaire, nomChantier, rue, codePostal, Ville,lat,lon) values('",A1005,"', '",B1005,"', '",C1005,"', '",D1005,"', '",E1005,"', ",H1005,", ",I1005,");")</f>
        <v>insert into affaires(codeAffaire, nomChantier, rue, codePostal, Ville,lat,lon) values('3178981', 'LES COULEURS DU SUD', 'AVENUE DES FENOUILLEDES', '66470', 'STE MARIE', , );</v>
      </c>
    </row>
    <row r="1006" spans="1:12" hidden="1">
      <c r="A1006" s="6">
        <v>3177031</v>
      </c>
      <c r="B1006" t="s">
        <v>1254</v>
      </c>
      <c r="C1006" t="s">
        <v>1255</v>
      </c>
      <c r="D1006" s="6">
        <v>83120</v>
      </c>
      <c r="E1006" t="s">
        <v>1256</v>
      </c>
      <c r="F1006" t="str">
        <f>CONCATENATE(C1006," ",D1006," ",E1006)</f>
        <v>ROUTE DU MUY 83120 STE MAXIME</v>
      </c>
      <c r="L1006" t="str">
        <f>CONCATENATE("insert into affaires(codeAffaire, nomChantier, rue, codePostal, Ville,lat,lon) values('",A1006,"', '",B1006,"', '",C1006,"', '",D1006,"', '",E1006,"', ",H1006,", ",I1006,");")</f>
        <v>insert into affaires(codeAffaire, nomChantier, rue, codePostal, Ville,lat,lon) values('3177031', 'EXT CARREFOUR', 'ROUTE DU MUY', '83120', 'STE MAXIME', , );</v>
      </c>
    </row>
    <row r="1007" spans="1:12" hidden="1">
      <c r="A1007" s="6">
        <v>3177953</v>
      </c>
      <c r="B1007" t="s">
        <v>5652</v>
      </c>
      <c r="C1007" t="s">
        <v>3265</v>
      </c>
      <c r="D1007" s="6">
        <v>94370</v>
      </c>
      <c r="E1007" t="s">
        <v>5653</v>
      </c>
      <c r="F1007" t="str">
        <f>CONCATENATE(C1007," ",D1007," ",E1007)</f>
        <v>RUE PIERRE SEMARD 94370 SUCY EN BRIE</v>
      </c>
      <c r="L1007" t="str">
        <f>CONCATENATE("insert into affaires(codeAffaire, nomChantier, rue, codePostal, Ville,lat,lon) values('",A1007,"', '",B1007,"', '",C1007,"', '",D1007,"', '",E1007,"', ",H1007,", ",I1007,");")</f>
        <v>insert into affaires(codeAffaire, nomChantier, rue, codePostal, Ville,lat,lon) values('3177953', 'PARKING MONTALEAU', 'RUE PIERRE SEMARD', '94370', 'SUCY EN BRIE', , );</v>
      </c>
    </row>
    <row r="1008" spans="1:12" hidden="1">
      <c r="A1008" s="6">
        <v>3179426</v>
      </c>
      <c r="B1008" t="s">
        <v>4910</v>
      </c>
      <c r="D1008" s="6">
        <v>26600</v>
      </c>
      <c r="E1008" t="s">
        <v>4911</v>
      </c>
      <c r="F1008" t="str">
        <f>CONCATENATE(C1008," ",D1008," ",E1008)</f>
        <v xml:space="preserve"> 26600 TAIN L HERMITAGE</v>
      </c>
      <c r="L1008" t="str">
        <f>CONCATENATE("insert into affaires(codeAffaire, nomChantier, rue, codePostal, Ville,lat,lon) values('",A1008,"', '",B1008,"', '",C1008,"', '",D1008,"', '",E1008,"', ",H1008,", ",I1008,");")</f>
        <v>insert into affaires(codeAffaire, nomChantier, rue, codePostal, Ville,lat,lon) values('3179426', 'MJC', '', '26600', 'TAIN L HERMITAGE', , );</v>
      </c>
    </row>
    <row r="1009" spans="1:12" hidden="1">
      <c r="A1009" s="6">
        <v>3185372</v>
      </c>
      <c r="B1009" t="s">
        <v>2806</v>
      </c>
      <c r="C1009" t="s">
        <v>139</v>
      </c>
      <c r="D1009" s="6">
        <v>33400</v>
      </c>
      <c r="E1009" t="s">
        <v>82</v>
      </c>
      <c r="F1009" t="str">
        <f>CONCATENATE(C1009," ",D1009," ",E1009)</f>
        <v>- 33400 TALENCE</v>
      </c>
      <c r="L1009" t="str">
        <f>CONCATENATE("insert into affaires(codeAffaire, nomChantier, rue, codePostal, Ville,lat,lon) values('",A1009,"', '",B1009,"', '",C1009,"', '",D1009,"', '",E1009,"', ",H1009,", ",I1009,");")</f>
        <v>insert into affaires(codeAffaire, nomChantier, rue, codePostal, Ville,lat,lon) values('3185372', 'SALLE JEAN BOUIN', '-', '33400', 'TALENCE', , );</v>
      </c>
    </row>
    <row r="1010" spans="1:12" hidden="1">
      <c r="A1010" s="6">
        <v>3175310</v>
      </c>
      <c r="B1010" t="s">
        <v>4310</v>
      </c>
      <c r="C1010" t="s">
        <v>4311</v>
      </c>
      <c r="D1010" s="6">
        <v>33400</v>
      </c>
      <c r="E1010" t="s">
        <v>82</v>
      </c>
      <c r="F1010" t="str">
        <f>CONCATENATE(C1010," ",D1010," ",E1010)</f>
        <v>144 AVENUE ROUL 33400 TALENCE</v>
      </c>
      <c r="L1010" t="str">
        <f>CONCATENATE("insert into affaires(codeAffaire, nomChantier, rue, codePostal, Ville,lat,lon) values('",A1010,"', '",B1010,"', '",C1010,"', '",D1010,"', '",E1010,"', ",H1010,", ",I1010,");")</f>
        <v>insert into affaires(codeAffaire, nomChantier, rue, codePostal, Ville,lat,lon) values('3175310', 'CLINIQUE BETHANIE', '144 AVENUE ROUL', '33400', 'TALENCE', , );</v>
      </c>
    </row>
    <row r="1011" spans="1:12" hidden="1">
      <c r="A1011" s="6">
        <v>3175473</v>
      </c>
      <c r="B1011" t="s">
        <v>6728</v>
      </c>
      <c r="C1011" t="s">
        <v>6729</v>
      </c>
      <c r="D1011" s="6">
        <v>33400</v>
      </c>
      <c r="E1011" t="s">
        <v>82</v>
      </c>
      <c r="F1011" t="str">
        <f>CONCATENATE(C1011," ",D1011," ",E1011)</f>
        <v>ALLEE PIERRE DE COUBERTIN 33400 TALENCE</v>
      </c>
      <c r="L1011" t="str">
        <f>CONCATENATE("insert into affaires(codeAffaire, nomChantier, rue, codePostal, Ville,lat,lon) values('",A1011,"', '",B1011,"', '",C1011,"', '",D1011,"', '",E1011,"', ",H1011,", ",I1011,");")</f>
        <v>insert into affaires(codeAffaire, nomChantier, rue, codePostal, Ville,lat,lon) values('3175473', 'RENOVATION PISCINE', 'ALLEE PIERRE DE COUBERTIN', '33400', 'TALENCE', , );</v>
      </c>
    </row>
    <row r="1012" spans="1:12" hidden="1">
      <c r="A1012" s="6">
        <v>3172331</v>
      </c>
      <c r="B1012" t="s">
        <v>1847</v>
      </c>
      <c r="C1012" t="s">
        <v>1848</v>
      </c>
      <c r="D1012" s="6">
        <v>33400</v>
      </c>
      <c r="E1012" t="s">
        <v>82</v>
      </c>
      <c r="F1012" t="str">
        <f>CONCATENATE(C1012," ",D1012," ",E1012)</f>
        <v>AVENUE GEORGES LASSERRE 33400 TALENCE</v>
      </c>
      <c r="L1012" t="str">
        <f>CONCATENATE("insert into affaires(codeAffaire, nomChantier, rue, codePostal, Ville,lat,lon) values('",A1012,"', '",B1012,"', '",C1012,"', '",D1012,"', '",E1012,"', ",H1012,", ",I1012,");")</f>
        <v>insert into affaires(codeAffaire, nomChantier, rue, codePostal, Ville,lat,lon) values('3172331', '64 LOGTS PEIXOTTO DOMOFRANCE', 'AVENUE GEORGES LASSERRE', '33400', 'TALENCE', , );</v>
      </c>
    </row>
    <row r="1013" spans="1:12">
      <c r="A1013" s="6">
        <v>3172934</v>
      </c>
      <c r="B1013" t="s">
        <v>80</v>
      </c>
      <c r="C1013" t="s">
        <v>81</v>
      </c>
      <c r="D1013" s="6">
        <v>33400</v>
      </c>
      <c r="E1013" t="s">
        <v>82</v>
      </c>
      <c r="F1013" t="str">
        <f>CONCATENATE(C1013," ",D1013," ",E1013)</f>
        <v>Rue du 19 Mars 1962 33400 TALENCE</v>
      </c>
      <c r="G1013" t="s">
        <v>7284</v>
      </c>
      <c r="H1013" t="s">
        <v>7285</v>
      </c>
      <c r="I1013" t="s">
        <v>7286</v>
      </c>
      <c r="J1013" t="s">
        <v>7287</v>
      </c>
      <c r="L1013" t="str">
        <f>CONCATENATE("insert into affaires(codeAffaire, nomChantier, rue, codePostal, Ville,lat,lon) values('",A1013,"', '",B1013,"', '",C1013,"', '",D1013,"', '",E1013,"', ",H1013,", ",I1013,");")</f>
        <v>insert into affaires(codeAffaire, nomChantier, rue, codePostal, Ville,lat,lon) values('3172934', 'GREEN WAY 204 LOGTS', 'Rue du 19 Mars 1962', '33400', 'TALENCE', 44.797354, -0.595451);</v>
      </c>
    </row>
    <row r="1014" spans="1:12" hidden="1">
      <c r="A1014" s="6">
        <v>3184551</v>
      </c>
      <c r="B1014" t="s">
        <v>3805</v>
      </c>
      <c r="C1014" t="s">
        <v>3806</v>
      </c>
      <c r="D1014" s="6">
        <v>85440</v>
      </c>
      <c r="E1014" t="s">
        <v>3807</v>
      </c>
      <c r="F1014" t="str">
        <f>CONCATENATE(C1014," ",D1014," ",E1014)</f>
        <v>AV NOTRE DAME - LIEU DIT BOURGENAY 85440 TALMONT ST HILAIRE</v>
      </c>
      <c r="L1014" t="str">
        <f>CONCATENATE("insert into affaires(codeAffaire, nomChantier, rue, codePostal, Ville,lat,lon) values('",A1014,"', '",B1014,"', '",C1014,"', '",D1014,"', '",E1014,"', ",H1014,", ",I1014,");")</f>
        <v>insert into affaires(codeAffaire, nomChantier, rue, codePostal, Ville,lat,lon) values('3184551', 'MR ET MME CHAPUIS', 'AV NOTRE DAME - LIEU DIT BOURGENAY', '85440', 'TALMONT ST HILAIRE', , );</v>
      </c>
    </row>
    <row r="1015" spans="1:12" hidden="1">
      <c r="A1015" s="6">
        <v>3181978</v>
      </c>
      <c r="B1015" t="s">
        <v>4295</v>
      </c>
      <c r="C1015" t="s">
        <v>4296</v>
      </c>
      <c r="D1015" s="6">
        <v>17460</v>
      </c>
      <c r="E1015" t="s">
        <v>4297</v>
      </c>
      <c r="F1015" t="str">
        <f>CONCATENATE(C1015," ",D1015," ",E1015)</f>
        <v>2 RUE DE LA PAIX 17460 THENAC</v>
      </c>
      <c r="L1015" t="str">
        <f>CONCATENATE("insert into affaires(codeAffaire, nomChantier, rue, codePostal, Ville,lat,lon) values('",A1015,"', '",B1015,"', '",C1015,"', '",D1015,"', '",E1015,"', ",H1015,", ",I1015,");")</f>
        <v>insert into affaires(codeAffaire, nomChantier, rue, codePostal, Ville,lat,lon) values('3181978', 'EXTENSION GROUPE SCOLAIRE', '2 RUE DE LA PAIX', '17460', 'THENAC', , );</v>
      </c>
    </row>
    <row r="1016" spans="1:12" hidden="1">
      <c r="A1016" s="6">
        <v>3182569</v>
      </c>
      <c r="B1016" t="s">
        <v>6962</v>
      </c>
      <c r="C1016" t="s">
        <v>6963</v>
      </c>
      <c r="D1016" s="6">
        <v>69240</v>
      </c>
      <c r="E1016" t="s">
        <v>6964</v>
      </c>
      <c r="F1016" t="str">
        <f>CONCATENATE(C1016," ",D1016," ",E1016)</f>
        <v>RUE CHRISTAURE 69240 THIZY</v>
      </c>
      <c r="L1016" t="str">
        <f>CONCATENATE("insert into affaires(codeAffaire, nomChantier, rue, codePostal, Ville,lat,lon) values('",A1016,"', '",B1016,"', '",C1016,"', '",D1016,"', '",E1016,"', ",H1016,", ",I1016,");")</f>
        <v>insert into affaires(codeAffaire, nomChantier, rue, codePostal, Ville,lat,lon) values('3182569', 'RESIDENCE PERSONNES AGEES', 'RUE CHRISTAURE', '69240', 'THIZY', , );</v>
      </c>
    </row>
    <row r="1017" spans="1:12" hidden="1">
      <c r="A1017" s="6">
        <v>3182285</v>
      </c>
      <c r="B1017" t="s">
        <v>5393</v>
      </c>
      <c r="C1017" t="s">
        <v>5394</v>
      </c>
      <c r="D1017" s="6">
        <v>44470</v>
      </c>
      <c r="E1017" t="s">
        <v>5395</v>
      </c>
      <c r="F1017" t="str">
        <f>CONCATENATE(C1017," ",D1017," ",E1017)</f>
        <v>ZAC DES 2 RUISSEAUX 44470 THOUARE SUR LOIRE</v>
      </c>
      <c r="L1017" t="str">
        <f>CONCATENATE("insert into affaires(codeAffaire, nomChantier, rue, codePostal, Ville,lat,lon) values('",A1017,"', '",B1017,"', '",C1017,"', '",D1017,"', '",E1017,"', ",H1017,", ",I1017,");")</f>
        <v>insert into affaires(codeAffaire, nomChantier, rue, codePostal, Ville,lat,lon) values('3182285', 'RESIDENCE CONFLUENCE', 'ZAC DES 2 RUISSEAUX', '44470', 'THOUARE SUR LOIRE', , );</v>
      </c>
    </row>
    <row r="1018" spans="1:12" hidden="1">
      <c r="A1018" s="6">
        <v>3164701</v>
      </c>
      <c r="B1018" t="s">
        <v>2746</v>
      </c>
      <c r="C1018" t="s">
        <v>2747</v>
      </c>
      <c r="D1018" s="6">
        <v>79100</v>
      </c>
      <c r="E1018" t="s">
        <v>2748</v>
      </c>
      <c r="F1018" t="str">
        <f>CONCATENATE(C1018," ",D1018," ",E1018)</f>
        <v>1 RUE MOLIERE 79100 THOUARS</v>
      </c>
      <c r="L1018" t="str">
        <f>CONCATENATE("insert into affaires(codeAffaire, nomChantier, rue, codePostal, Ville,lat,lon) values('",A1018,"', '",B1018,"', '",C1018,"', '",D1018,"', '",E1018,"', ",H1018,", ",I1018,");")</f>
        <v>insert into affaires(codeAffaire, nomChantier, rue, codePostal, Ville,lat,lon) values('3164701', 'EHPAD RESIDENCE MOLIERE', '1 RUE MOLIERE', '79100', 'THOUARS', , );</v>
      </c>
    </row>
    <row r="1019" spans="1:12">
      <c r="A1019" s="6">
        <v>3184007</v>
      </c>
      <c r="B1019" t="s">
        <v>143</v>
      </c>
      <c r="C1019" t="s">
        <v>144</v>
      </c>
      <c r="D1019" s="6">
        <v>66300</v>
      </c>
      <c r="E1019" t="s">
        <v>145</v>
      </c>
      <c r="F1019" t="str">
        <f>CONCATENATE(C1019," ",D1019," ",E1019)</f>
        <v>AVENUE DU ROUSSILLON 66300 THUIR</v>
      </c>
      <c r="G1019" t="s">
        <v>7320</v>
      </c>
      <c r="H1019" t="s">
        <v>7321</v>
      </c>
      <c r="I1019" t="s">
        <v>7322</v>
      </c>
      <c r="J1019" t="s">
        <v>7323</v>
      </c>
      <c r="L1019" t="str">
        <f>CONCATENATE("insert into affaires(codeAffaire, nomChantier, rue, codePostal, Ville,lat,lon) values('",A1019,"', '",B1019,"', '",C1019,"', '",D1019,"', '",E1019,"', ",H1019,", ",I1019,");")</f>
        <v>insert into affaires(codeAffaire, nomChantier, rue, codePostal, Ville,lat,lon) values('3184007', 'HAUTS DES VIDRES -LOT 2-', 'AVENUE DU ROUSSILLON', '66300', 'THUIR', 42.629441, 2.749848);</v>
      </c>
    </row>
    <row r="1020" spans="1:12" hidden="1">
      <c r="A1020" s="6">
        <v>3173819</v>
      </c>
      <c r="B1020" t="s">
        <v>4118</v>
      </c>
      <c r="C1020" t="s">
        <v>4119</v>
      </c>
      <c r="D1020" s="6">
        <v>73320</v>
      </c>
      <c r="E1020" t="s">
        <v>4120</v>
      </c>
      <c r="F1020" t="str">
        <f>CONCATENATE(C1020," ",D1020," ",E1020)</f>
        <v>TIGNES 1800 LES BOISSES 73320 TIGNES</v>
      </c>
      <c r="L1020" t="str">
        <f>CONCATENATE("insert into affaires(codeAffaire, nomChantier, rue, codePostal, Ville,lat,lon) values('",A1020,"', '",B1020,"', '",C1020,"', '",D1020,"', '",E1020,"', ",H1020,", ",I1020,");")</f>
        <v>insert into affaires(codeAffaire, nomChantier, rue, codePostal, Ville,lat,lon) values('3173819', 'LODGE DES NEIGES', 'TIGNES 1800 LES BOISSES', '73320', 'TIGNES', , );</v>
      </c>
    </row>
    <row r="1021" spans="1:12" hidden="1">
      <c r="A1021" s="6">
        <v>3151953</v>
      </c>
      <c r="B1021" t="s">
        <v>2018</v>
      </c>
      <c r="C1021" t="s">
        <v>2019</v>
      </c>
      <c r="D1021" s="6">
        <v>47400</v>
      </c>
      <c r="E1021" t="s">
        <v>2020</v>
      </c>
      <c r="F1021" t="str">
        <f>CONCATENATE(C1021," ",D1021," ",E1021)</f>
        <v>Boulevard Carnot 47400 TONNEINS</v>
      </c>
      <c r="L1021" t="str">
        <f>CONCATENATE("insert into affaires(codeAffaire, nomChantier, rue, codePostal, Ville,lat,lon) values('",A1021,"', '",B1021,"', '",C1021,"', '",D1021,"', '",E1021,"', ",H1021,", ",I1021,");")</f>
        <v>insert into affaires(codeAffaire, nomChantier, rue, codePostal, Ville,lat,lon) values('3151953', 'FOYER OCCUPATIONNEL', 'Boulevard Carnot', '47400', 'TONNEINS', , );</v>
      </c>
    </row>
    <row r="1022" spans="1:12" hidden="1">
      <c r="A1022" s="6">
        <v>3173179</v>
      </c>
      <c r="B1022" t="s">
        <v>2215</v>
      </c>
      <c r="C1022" t="s">
        <v>2216</v>
      </c>
      <c r="D1022" s="6">
        <v>83000</v>
      </c>
      <c r="E1022" t="s">
        <v>2217</v>
      </c>
      <c r="F1022" t="str">
        <f>CONCATENATE(C1022," ",D1022," ",E1022)</f>
        <v>Toulon centre 83000 TOULON</v>
      </c>
      <c r="L1022" t="str">
        <f>CONCATENATE("insert into affaires(codeAffaire, nomChantier, rue, codePostal, Ville,lat,lon) values('",A1022,"', '",B1022,"', '",C1022,"', '",D1022,"', '",E1022,"', ",H1022,", ",I1022,");")</f>
        <v>insert into affaires(codeAffaire, nomChantier, rue, codePostal, Ville,lat,lon) values('3173179', 'CHALUCET SUPERSTR.', 'Toulon centre', '83000', 'TOULON', , );</v>
      </c>
    </row>
    <row r="1023" spans="1:12" hidden="1">
      <c r="A1023" s="6">
        <v>3181952</v>
      </c>
      <c r="B1023" t="s">
        <v>7135</v>
      </c>
      <c r="C1023" t="s">
        <v>5311</v>
      </c>
      <c r="D1023" s="6">
        <v>31000</v>
      </c>
      <c r="E1023" t="s">
        <v>321</v>
      </c>
      <c r="F1023" t="str">
        <f>CONCATENATE(C1023," ",D1023," ",E1023)</f>
        <v>11, chemin de Monlong 31000 TOULOUSE</v>
      </c>
      <c r="L1023" t="str">
        <f>CONCATENATE("insert into affaires(codeAffaire, nomChantier, rue, codePostal, Ville,lat,lon) values('",A1023,"', '",B1023,"', '",C1023,"', '",D1023,"', '",E1023,"', ",H1023,", ",I1023,");")</f>
        <v>insert into affaires(codeAffaire, nomChantier, rue, codePostal, Ville,lat,lon) values('3181952', 'CLOS L''HERMITAGE', '11, chemin de Monlong', '31000', 'TOULOUSE', , );</v>
      </c>
    </row>
    <row r="1024" spans="1:12" hidden="1">
      <c r="A1024" s="6">
        <v>3179781</v>
      </c>
      <c r="B1024" t="s">
        <v>1108</v>
      </c>
      <c r="C1024" t="s">
        <v>1109</v>
      </c>
      <c r="D1024" s="6">
        <v>31000</v>
      </c>
      <c r="E1024" t="s">
        <v>321</v>
      </c>
      <c r="F1024" t="str">
        <f>CONCATENATE(C1024," ",D1024," ",E1024)</f>
        <v>121 Chemin de ginestous 31000 TOULOUSE</v>
      </c>
      <c r="L1024" t="str">
        <f>CONCATENATE("insert into affaires(codeAffaire, nomChantier, rue, codePostal, Ville,lat,lon) values('",A1024,"', '",B1024,"', '",C1024,"', '",D1024,"', '",E1024,"', ",H1024,", ",I1024,");")</f>
        <v>insert into affaires(codeAffaire, nomChantier, rue, codePostal, Ville,lat,lon) values('3179781', '47 LOGTS GINESTOUS', '121 Chemin de ginestous', '31000', 'TOULOUSE', , );</v>
      </c>
    </row>
    <row r="1025" spans="1:12" hidden="1">
      <c r="A1025" s="6">
        <v>3181634</v>
      </c>
      <c r="B1025" t="s">
        <v>1089</v>
      </c>
      <c r="C1025" t="s">
        <v>1090</v>
      </c>
      <c r="D1025" s="6">
        <v>31000</v>
      </c>
      <c r="E1025" t="s">
        <v>321</v>
      </c>
      <c r="F1025" t="str">
        <f>CONCATENATE(C1025," ",D1025," ",E1025)</f>
        <v>14 chemin de Bagatelle 31000 TOULOUSE</v>
      </c>
      <c r="L1025" t="str">
        <f>CONCATENATE("insert into affaires(codeAffaire, nomChantier, rue, codePostal, Ville,lat,lon) values('",A1025,"', '",B1025,"', '",C1025,"', '",D1025,"', '",E1025,"', ",H1025,", ",I1025,");")</f>
        <v>insert into affaires(codeAffaire, nomChantier, rue, codePostal, Ville,lat,lon) values('3181634', 'CAGE LE COUSERANS', '14 chemin de Bagatelle', '31000', 'TOULOUSE', , );</v>
      </c>
    </row>
    <row r="1026" spans="1:12" hidden="1">
      <c r="A1026" s="6">
        <v>3176935</v>
      </c>
      <c r="B1026" t="s">
        <v>3862</v>
      </c>
      <c r="C1026" t="s">
        <v>3863</v>
      </c>
      <c r="D1026" s="6">
        <v>31000</v>
      </c>
      <c r="E1026" t="s">
        <v>321</v>
      </c>
      <c r="F1026" t="str">
        <f>CONCATENATE(C1026," ",D1026," ",E1026)</f>
        <v>187 Route de Seysses 31000 TOULOUSE</v>
      </c>
      <c r="L1026" t="str">
        <f>CONCATENATE("insert into affaires(codeAffaire, nomChantier, rue, codePostal, Ville,lat,lon) values('",A1026,"', '",B1026,"', '",C1026,"', '",D1026,"', '",E1026,"', ",H1026,", ",I1026,");")</f>
        <v>insert into affaires(codeAffaire, nomChantier, rue, codePostal, Ville,lat,lon) values('3176935', 'HOMEA', '187 Route de Seysses', '31000', 'TOULOUSE', , );</v>
      </c>
    </row>
    <row r="1027" spans="1:12" hidden="1">
      <c r="A1027" s="6">
        <v>3184092</v>
      </c>
      <c r="B1027" t="s">
        <v>1613</v>
      </c>
      <c r="C1027" t="s">
        <v>1614</v>
      </c>
      <c r="D1027" s="6">
        <v>31000</v>
      </c>
      <c r="E1027" t="s">
        <v>321</v>
      </c>
      <c r="F1027" t="str">
        <f>CONCATENATE(C1027," ",D1027," ",E1027)</f>
        <v>19 RUE LOUIS MASSE 31000 TOULOUSE</v>
      </c>
      <c r="L1027" t="str">
        <f>CONCATENATE("insert into affaires(codeAffaire, nomChantier, rue, codePostal, Ville,lat,lon) values('",A1027,"', '",B1027,"', '",C1027,"', '",D1027,"', '",E1027,"', ",H1027,", ",I1027,");")</f>
        <v>insert into affaires(codeAffaire, nomChantier, rue, codePostal, Ville,lat,lon) values('3184092', 'ECOLE SAINTE FOY', '19 RUE LOUIS MASSE', '31000', 'TOULOUSE', , );</v>
      </c>
    </row>
    <row r="1028" spans="1:12" hidden="1">
      <c r="A1028" s="6">
        <v>3171793</v>
      </c>
      <c r="B1028" t="s">
        <v>1401</v>
      </c>
      <c r="C1028" t="s">
        <v>1601</v>
      </c>
      <c r="D1028" s="6">
        <v>31000</v>
      </c>
      <c r="E1028" t="s">
        <v>321</v>
      </c>
      <c r="F1028" t="str">
        <f>CONCATENATE(C1028," ",D1028," ",E1028)</f>
        <v>2 Bd de SUISSE 31000 TOULOUSE</v>
      </c>
      <c r="L1028" t="str">
        <f>CONCATENATE("insert into affaires(codeAffaire, nomChantier, rue, codePostal, Ville,lat,lon) values('",A1028,"', '",B1028,"', '",C1028,"', '",D1028,"', '",E1028,"', ",H1028,", ",I1028,");")</f>
        <v>insert into affaires(codeAffaire, nomChantier, rue, codePostal, Ville,lat,lon) values('3171793', 'RESIDENCE SENIORS', '2 Bd de SUISSE', '31000', 'TOULOUSE', , );</v>
      </c>
    </row>
    <row r="1029" spans="1:12" hidden="1">
      <c r="A1029" s="6">
        <v>3179308</v>
      </c>
      <c r="B1029" t="s">
        <v>6716</v>
      </c>
      <c r="C1029" t="s">
        <v>6717</v>
      </c>
      <c r="D1029" s="6">
        <v>31000</v>
      </c>
      <c r="E1029" t="s">
        <v>321</v>
      </c>
      <c r="F1029" t="str">
        <f>CONCATENATE(C1029," ",D1029," ",E1029)</f>
        <v>31 Rue des cosmonautes 31000 TOULOUSE</v>
      </c>
      <c r="L1029" t="str">
        <f>CONCATENATE("insert into affaires(codeAffaire, nomChantier, rue, codePostal, Ville,lat,lon) values('",A1029,"', '",B1029,"', '",C1029,"', '",D1029,"', '",E1029,"', ",H1029,", ",I1029,");")</f>
        <v>insert into affaires(codeAffaire, nomChantier, rue, codePostal, Ville,lat,lon) values('3179308', 'AIRBUS K2', '31 Rue des cosmonautes', '31000', 'TOULOUSE', , );</v>
      </c>
    </row>
    <row r="1030" spans="1:12" hidden="1">
      <c r="A1030" s="6">
        <v>3182558</v>
      </c>
      <c r="B1030" t="s">
        <v>4380</v>
      </c>
      <c r="C1030" t="s">
        <v>4381</v>
      </c>
      <c r="D1030" s="6">
        <v>31000</v>
      </c>
      <c r="E1030" t="s">
        <v>321</v>
      </c>
      <c r="F1030" t="str">
        <f>CONCATENATE(C1030," ",D1030," ",E1030)</f>
        <v>31, chemin de Saint Amand 31000 TOULOUSE</v>
      </c>
      <c r="L1030" t="str">
        <f>CONCATENATE("insert into affaires(codeAffaire, nomChantier, rue, codePostal, Ville,lat,lon) values('",A1030,"', '",B1030,"', '",C1030,"', '",D1030,"', '",E1030,"', ",H1030,", ",I1030,");")</f>
        <v>insert into affaires(codeAffaire, nomChantier, rue, codePostal, Ville,lat,lon) values('3182558', 'SAINT AMAND', '31, chemin de Saint Amand', '31000', 'TOULOUSE', , );</v>
      </c>
    </row>
    <row r="1031" spans="1:12" hidden="1">
      <c r="A1031" s="6">
        <v>3182594</v>
      </c>
      <c r="B1031" t="s">
        <v>2818</v>
      </c>
      <c r="C1031" t="s">
        <v>2819</v>
      </c>
      <c r="D1031" s="6">
        <v>31000</v>
      </c>
      <c r="E1031" t="s">
        <v>321</v>
      </c>
      <c r="F1031" t="str">
        <f>CONCATENATE(C1031," ",D1031," ",E1031)</f>
        <v>33, chemin de Lestang 31000 TOULOUSE</v>
      </c>
      <c r="L1031" t="str">
        <f>CONCATENATE("insert into affaires(codeAffaire, nomChantier, rue, codePostal, Ville,lat,lon) values('",A1031,"', '",B1031,"', '",C1031,"', '",D1031,"', '",E1031,"', ",H1031,", ",I1031,");")</f>
        <v>insert into affaires(codeAffaire, nomChantier, rue, codePostal, Ville,lat,lon) values('3182594', 'LE PATIO ST SIMON', '33, chemin de Lestang', '31000', 'TOULOUSE', , );</v>
      </c>
    </row>
    <row r="1032" spans="1:12" hidden="1">
      <c r="A1032" s="6">
        <v>3179422</v>
      </c>
      <c r="B1032" t="s">
        <v>1901</v>
      </c>
      <c r="C1032" t="s">
        <v>1902</v>
      </c>
      <c r="D1032" s="6">
        <v>31000</v>
      </c>
      <c r="E1032" t="s">
        <v>321</v>
      </c>
      <c r="F1032" t="str">
        <f>CONCATENATE(C1032," ",D1032," ",E1032)</f>
        <v>38 Rue ST ROCH 31000 TOULOUSE</v>
      </c>
      <c r="L1032" t="str">
        <f>CONCATENATE("insert into affaires(codeAffaire, nomChantier, rue, codePostal, Ville,lat,lon) values('",A1032,"', '",B1032,"', '",C1032,"', '",D1032,"', '",E1032,"', ",H1032,", ",I1032,");")</f>
        <v>insert into affaires(codeAffaire, nomChantier, rue, codePostal, Ville,lat,lon) values('3179422', 'LE PARC ST ROCH', '38 Rue ST ROCH', '31000', 'TOULOUSE', , );</v>
      </c>
    </row>
    <row r="1033" spans="1:12" hidden="1">
      <c r="A1033" s="6">
        <v>3176768</v>
      </c>
      <c r="B1033" t="s">
        <v>3867</v>
      </c>
      <c r="C1033" t="s">
        <v>3868</v>
      </c>
      <c r="D1033" s="6">
        <v>31000</v>
      </c>
      <c r="E1033" t="s">
        <v>321</v>
      </c>
      <c r="F1033" t="str">
        <f>CONCATENATE(C1033," ",D1033," ",E1033)</f>
        <v>43/57 Bd déodat de Severac 31000 TOULOUSE</v>
      </c>
      <c r="L1033" t="str">
        <f>CONCATENATE("insert into affaires(codeAffaire, nomChantier, rue, codePostal, Ville,lat,lon) values('",A1033,"', '",B1033,"', '",C1033,"', '",D1033,"', '",E1033,"', ",H1033,", ",I1033,");")</f>
        <v>insert into affaires(codeAffaire, nomChantier, rue, codePostal, Ville,lat,lon) values('3176768', 'BLEU ET ROYAL', '43/57 Bd déodat de Severac', '31000', 'TOULOUSE', , );</v>
      </c>
    </row>
    <row r="1034" spans="1:12">
      <c r="A1034" s="6">
        <v>3177794</v>
      </c>
      <c r="B1034" t="s">
        <v>319</v>
      </c>
      <c r="C1034" t="s">
        <v>320</v>
      </c>
      <c r="D1034" s="6">
        <v>31000</v>
      </c>
      <c r="E1034" t="s">
        <v>321</v>
      </c>
      <c r="F1034" t="str">
        <f>CONCATENATE(C1034," ",D1034," ",E1034)</f>
        <v>5 Rue Paulin TALABOT 31000 TOULOUSE</v>
      </c>
      <c r="G1034" t="s">
        <v>7432</v>
      </c>
      <c r="H1034" t="s">
        <v>7433</v>
      </c>
      <c r="I1034" t="s">
        <v>7434</v>
      </c>
      <c r="J1034" t="s">
        <v>7435</v>
      </c>
      <c r="L1034" t="str">
        <f>CONCATENATE("insert into affaires(codeAffaire, nomChantier, rue, codePostal, Ville,lat,lon) values('",A1034,"', '",B1034,"', '",C1034,"', '",D1034,"', '",E1034,"', ",H1034,", ",I1034,");")</f>
        <v>insert into affaires(codeAffaire, nomChantier, rue, codePostal, Ville,lat,lon) values('3177794', 'NEOFIS TALABOT', '5 Rue Paulin TALABOT', '31000', 'TOULOUSE', 43.566272, 1.384523);</v>
      </c>
    </row>
    <row r="1035" spans="1:12" hidden="1">
      <c r="A1035" s="6">
        <v>3180448</v>
      </c>
      <c r="B1035" t="s">
        <v>1549</v>
      </c>
      <c r="C1035" t="s">
        <v>1550</v>
      </c>
      <c r="D1035" s="6">
        <v>31000</v>
      </c>
      <c r="E1035" t="s">
        <v>321</v>
      </c>
      <c r="F1035" t="str">
        <f>CONCATENATE(C1035," ",D1035," ",E1035)</f>
        <v>5, impasse Bachaga Boualam 31000 TOULOUSE</v>
      </c>
      <c r="L1035" t="str">
        <f>CONCATENATE("insert into affaires(codeAffaire, nomChantier, rue, codePostal, Ville,lat,lon) values('",A1035,"', '",B1035,"', '",C1035,"', '",D1035,"', '",E1035,"', ",H1035,", ",I1035,");")</f>
        <v>insert into affaires(codeAffaire, nomChantier, rue, codePostal, Ville,lat,lon) values('3180448', 'G.S. FALCUCCI', '5, impasse Bachaga Boualam', '31000', 'TOULOUSE', , );</v>
      </c>
    </row>
    <row r="1036" spans="1:12" hidden="1">
      <c r="A1036" s="6">
        <v>3176892</v>
      </c>
      <c r="B1036" t="s">
        <v>1573</v>
      </c>
      <c r="C1036" t="s">
        <v>1574</v>
      </c>
      <c r="D1036" s="6">
        <v>31000</v>
      </c>
      <c r="E1036" t="s">
        <v>321</v>
      </c>
      <c r="F1036" t="str">
        <f>CONCATENATE(C1036," ",D1036," ",E1036)</f>
        <v>59 Allée BELLEFONTAINE 31000 TOULOUSE</v>
      </c>
      <c r="L1036" t="str">
        <f>CONCATENATE("insert into affaires(codeAffaire, nomChantier, rue, codePostal, Ville,lat,lon) values('",A1036,"', '",B1036,"', '",C1036,"', '",D1036,"', '",E1036,"', ",H1036,", ",I1036,");")</f>
        <v>insert into affaires(codeAffaire, nomChantier, rue, codePostal, Ville,lat,lon) values('3176892', 'EHPAD BELLEFONTAINE', '59 Allée BELLEFONTAINE', '31000', 'TOULOUSE', , );</v>
      </c>
    </row>
    <row r="1037" spans="1:12" hidden="1">
      <c r="A1037" s="6">
        <v>3175946</v>
      </c>
      <c r="B1037" t="s">
        <v>2044</v>
      </c>
      <c r="C1037" t="s">
        <v>2045</v>
      </c>
      <c r="D1037" s="6">
        <v>31000</v>
      </c>
      <c r="E1037" t="s">
        <v>321</v>
      </c>
      <c r="F1037" t="str">
        <f>CONCATENATE(C1037," ",D1037," ",E1037)</f>
        <v>62/64 Av Honoré SERRES 31000 TOULOUSE</v>
      </c>
      <c r="L1037" t="str">
        <f>CONCATENATE("insert into affaires(codeAffaire, nomChantier, rue, codePostal, Ville,lat,lon) values('",A1037,"', '",B1037,"', '",C1037,"', '",D1037,"', '",E1037,"', ",H1037,", ",I1037,");")</f>
        <v>insert into affaires(codeAffaire, nomChantier, rue, codePostal, Ville,lat,lon) values('3175946', 'LES TERRASSES OCCITANES', '62/64 Av Honoré SERRES', '31000', 'TOULOUSE', , );</v>
      </c>
    </row>
    <row r="1038" spans="1:12" hidden="1">
      <c r="A1038" s="6">
        <v>3175603</v>
      </c>
      <c r="B1038" t="s">
        <v>1588</v>
      </c>
      <c r="C1038" t="s">
        <v>1589</v>
      </c>
      <c r="D1038" s="6">
        <v>31000</v>
      </c>
      <c r="E1038" t="s">
        <v>321</v>
      </c>
      <c r="F1038" t="str">
        <f>CONCATENATE(C1038," ",D1038," ",E1038)</f>
        <v>63 Avenue de Fronton 31000 TOULOUSE</v>
      </c>
      <c r="L1038" t="str">
        <f>CONCATENATE("insert into affaires(codeAffaire, nomChantier, rue, codePostal, Ville,lat,lon) values('",A1038,"', '",B1038,"', '",C1038,"', '",D1038,"', '",E1038,"', ",H1038,", ",I1038,");")</f>
        <v>insert into affaires(codeAffaire, nomChantier, rue, codePostal, Ville,lat,lon) values('3175603', 'RESIDENCE TINY', '63 Avenue de Fronton', '31000', 'TOULOUSE', , );</v>
      </c>
    </row>
    <row r="1039" spans="1:12" hidden="1">
      <c r="A1039" s="6">
        <v>3171551</v>
      </c>
      <c r="B1039" t="s">
        <v>6389</v>
      </c>
      <c r="C1039" t="s">
        <v>6390</v>
      </c>
      <c r="D1039" s="6">
        <v>31000</v>
      </c>
      <c r="E1039" t="s">
        <v>321</v>
      </c>
      <c r="F1039" t="str">
        <f>CONCATENATE(C1039," ",D1039," ",E1039)</f>
        <v>64 AV de la garonnette(petit camion) 31000 TOULOUSE</v>
      </c>
      <c r="L1039" t="str">
        <f>CONCATENATE("insert into affaires(codeAffaire, nomChantier, rue, codePostal, Ville,lat,lon) values('",A1039,"', '",B1039,"', '",C1039,"', '",D1039,"', '",E1039,"', ",H1039,", ",I1039,");")</f>
        <v>insert into affaires(codeAffaire, nomChantier, rue, codePostal, Ville,lat,lon) values('3171551', 'LOGTS COUTELIERS porteur', '64 AV de la garonnette(petit camion)', '31000', 'TOULOUSE', , );</v>
      </c>
    </row>
    <row r="1040" spans="1:12" hidden="1">
      <c r="A1040" s="6">
        <v>3177398</v>
      </c>
      <c r="B1040" t="s">
        <v>4582</v>
      </c>
      <c r="C1040" t="s">
        <v>4583</v>
      </c>
      <c r="D1040" s="6">
        <v>31000</v>
      </c>
      <c r="E1040" t="s">
        <v>321</v>
      </c>
      <c r="F1040" t="str">
        <f>CONCATENATE(C1040," ",D1040," ",E1040)</f>
        <v>64, rue Louis Plana 31000 TOULOUSE</v>
      </c>
      <c r="L1040" t="str">
        <f>CONCATENATE("insert into affaires(codeAffaire, nomChantier, rue, codePostal, Ville,lat,lon) values('",A1040,"', '",B1040,"', '",C1040,"', '",D1040,"', '",E1040,"', ",H1040,", ",I1040,");")</f>
        <v>insert into affaires(codeAffaire, nomChantier, rue, codePostal, Ville,lat,lon) values('3177398', 'LE PARC DES ARGOULETS ( ROSE PLACE)', '64, rue Louis Plana', '31000', 'TOULOUSE', , );</v>
      </c>
    </row>
    <row r="1041" spans="1:12" hidden="1">
      <c r="A1041" s="6">
        <v>3181109</v>
      </c>
      <c r="B1041" t="s">
        <v>1964</v>
      </c>
      <c r="C1041" t="s">
        <v>1965</v>
      </c>
      <c r="D1041" s="6">
        <v>31000</v>
      </c>
      <c r="E1041" t="s">
        <v>321</v>
      </c>
      <c r="F1041" t="str">
        <f>CONCATENATE(C1041," ",D1041," ",E1041)</f>
        <v>85 BOULEVARD DE SUISSE 31000 TOULOUSE</v>
      </c>
      <c r="L1041" t="str">
        <f>CONCATENATE("insert into affaires(codeAffaire, nomChantier, rue, codePostal, Ville,lat,lon) values('",A1041,"', '",B1041,"', '",C1041,"', '",D1041,"', '",E1041,"', ",H1041,", ",I1041,");")</f>
        <v>insert into affaires(codeAffaire, nomChantier, rue, codePostal, Ville,lat,lon) values('3181109', 'ST GALL', '85 BOULEVARD DE SUISSE', '31000', 'TOULOUSE', , );</v>
      </c>
    </row>
    <row r="1042" spans="1:12" hidden="1">
      <c r="A1042" s="6">
        <v>3177142</v>
      </c>
      <c r="B1042" t="s">
        <v>1894</v>
      </c>
      <c r="C1042" t="s">
        <v>1895</v>
      </c>
      <c r="D1042" s="6">
        <v>31000</v>
      </c>
      <c r="E1042" t="s">
        <v>321</v>
      </c>
      <c r="F1042" t="str">
        <f>CONCATENATE(C1042," ",D1042," ",E1042)</f>
        <v>Allée de  Grand Selve 31000 TOULOUSE</v>
      </c>
      <c r="L1042" t="str">
        <f>CONCATENATE("insert into affaires(codeAffaire, nomChantier, rue, codePostal, Ville,lat,lon) values('",A1042,"', '",B1042,"', '",C1042,"', '",D1042,"', '",E1042,"', ",H1042,", ",I1042,");")</f>
        <v>insert into affaires(codeAffaire, nomChantier, rue, codePostal, Ville,lat,lon) values('3177142', 'SPORTING EASY', 'Allée de  Grand Selve', '31000', 'TOULOUSE', , );</v>
      </c>
    </row>
    <row r="1043" spans="1:12" hidden="1">
      <c r="A1043" s="6">
        <v>3179970</v>
      </c>
      <c r="B1043" t="s">
        <v>2464</v>
      </c>
      <c r="C1043" t="s">
        <v>2465</v>
      </c>
      <c r="D1043" s="6">
        <v>31000</v>
      </c>
      <c r="E1043" t="s">
        <v>321</v>
      </c>
      <c r="F1043" t="str">
        <f>CONCATENATE(C1043," ",D1043," ",E1043)</f>
        <v>avenue du Grand Ramier 31000 TOULOUSE</v>
      </c>
      <c r="L1043" t="str">
        <f>CONCATENATE("insert into affaires(codeAffaire, nomChantier, rue, codePostal, Ville,lat,lon) values('",A1043,"', '",B1043,"', '",C1043,"', '",D1043,"', '",E1043,"', ",H1043,", ",I1043,");")</f>
        <v>insert into affaires(codeAffaire, nomChantier, rue, codePostal, Ville,lat,lon) values('3179970', 'TENNIS COUVERTS', 'avenue du Grand Ramier', '31000', 'TOULOUSE', , );</v>
      </c>
    </row>
    <row r="1044" spans="1:12">
      <c r="A1044" s="6">
        <v>3175743</v>
      </c>
      <c r="B1044" t="s">
        <v>346</v>
      </c>
      <c r="C1044" t="s">
        <v>347</v>
      </c>
      <c r="D1044" s="6">
        <v>31000</v>
      </c>
      <c r="E1044" t="s">
        <v>321</v>
      </c>
      <c r="F1044" t="str">
        <f>CONCATENATE(C1044," ",D1044," ",E1044)</f>
        <v>Avenue Jean Baylet 31000 TOULOUSE</v>
      </c>
      <c r="G1044" t="s">
        <v>7448</v>
      </c>
      <c r="H1044" t="s">
        <v>7449</v>
      </c>
      <c r="I1044" t="s">
        <v>7450</v>
      </c>
      <c r="J1044" t="s">
        <v>7451</v>
      </c>
      <c r="L1044" t="str">
        <f>CONCATENATE("insert into affaires(codeAffaire, nomChantier, rue, codePostal, Ville,lat,lon) values('",A1044,"', '",B1044,"', '",C1044,"', '",D1044,"', '",E1044,"', ",H1044,", ",I1044,");")</f>
        <v>insert into affaires(codeAffaire, nomChantier, rue, codePostal, Ville,lat,lon) values('3175743', 'GS GERMAINE TILLION', 'Avenue Jean Baylet', '31000', 'TOULOUSE', 43.584657, 1.39421);</v>
      </c>
    </row>
    <row r="1045" spans="1:12" hidden="1">
      <c r="A1045" s="6">
        <v>3179977</v>
      </c>
      <c r="B1045" t="s">
        <v>1057</v>
      </c>
      <c r="C1045" t="s">
        <v>1058</v>
      </c>
      <c r="D1045" s="6">
        <v>31000</v>
      </c>
      <c r="E1045" t="s">
        <v>321</v>
      </c>
      <c r="F1045" t="str">
        <f>CONCATENATE(C1045," ",D1045," ",E1045)</f>
        <v>Bd NETWILLER / RUE E.ROSTAND 31000 TOULOUSE</v>
      </c>
      <c r="L1045" t="str">
        <f>CONCATENATE("insert into affaires(codeAffaire, nomChantier, rue, codePostal, Ville,lat,lon) values('",A1045,"', '",B1045,"', '",C1045,"', '",D1045,"', '",E1045,"', ",H1045,", ",I1045,");")</f>
        <v>insert into affaires(codeAffaire, nomChantier, rue, codePostal, Ville,lat,lon) values('3179977', 'MAGASIN LIDL', 'Bd NETWILLER / RUE E.ROSTAND', '31000', 'TOULOUSE', , );</v>
      </c>
    </row>
    <row r="1046" spans="1:12">
      <c r="A1046" s="6">
        <v>3179762</v>
      </c>
      <c r="B1046" t="s">
        <v>402</v>
      </c>
      <c r="C1046" t="s">
        <v>7151</v>
      </c>
      <c r="D1046" s="6">
        <v>31000</v>
      </c>
      <c r="E1046" t="s">
        <v>321</v>
      </c>
      <c r="F1046" t="str">
        <f>CONCATENATE(C1046," ",D1046," ",E1046)</f>
        <v>Chemin de l''église de lalande 31000 TOULOUSE</v>
      </c>
      <c r="G1046" t="s">
        <v>7488</v>
      </c>
      <c r="H1046" t="s">
        <v>7489</v>
      </c>
      <c r="I1046" t="s">
        <v>7490</v>
      </c>
      <c r="J1046" t="s">
        <v>7491</v>
      </c>
      <c r="L1046" t="str">
        <f>CONCATENATE("insert into affaires(codeAffaire, nomChantier, rue, codePostal, Ville,lat,lon) values('",A1046,"', '",B1046,"', '",C1046,"', '",D1046,"', '",E1046,"', ",H1046,", ",I1046,");")</f>
        <v>insert into affaires(codeAffaire, nomChantier, rue, codePostal, Ville,lat,lon) values('3179762', 'RESIDENCE ESPRIT JASMIN', 'Chemin de l''église de lalande', '31000', 'TOULOUSE', 43.647299, 1.42769);</v>
      </c>
    </row>
    <row r="1047" spans="1:12" hidden="1">
      <c r="A1047" s="6">
        <v>3179965</v>
      </c>
      <c r="B1047" t="s">
        <v>1062</v>
      </c>
      <c r="C1047" t="s">
        <v>7157</v>
      </c>
      <c r="D1047" s="6">
        <v>31000</v>
      </c>
      <c r="E1047" t="s">
        <v>321</v>
      </c>
      <c r="F1047" t="str">
        <f>CONCATENATE(C1047," ",D1047," ",E1047)</f>
        <v>Impasse de l''hippodrome 31000 TOULOUSE</v>
      </c>
      <c r="L1047" t="str">
        <f>CONCATENATE("insert into affaires(codeAffaire, nomChantier, rue, codePostal, Ville,lat,lon) values('",A1047,"', '",B1047,"', '",C1047,"', '",D1047,"', '",E1047,"', ",H1047,", ",I1047,");")</f>
        <v>insert into affaires(codeAffaire, nomChantier, rue, codePostal, Ville,lat,lon) values('3179965', 'RESIDENCE ALEXANDRIN', 'Impasse de l''hippodrome', '31000', 'TOULOUSE', , );</v>
      </c>
    </row>
    <row r="1048" spans="1:12">
      <c r="A1048" s="6">
        <v>3180024</v>
      </c>
      <c r="B1048" t="s">
        <v>414</v>
      </c>
      <c r="C1048" t="s">
        <v>415</v>
      </c>
      <c r="D1048" s="6">
        <v>31000</v>
      </c>
      <c r="E1048" t="s">
        <v>321</v>
      </c>
      <c r="F1048" t="str">
        <f>CONCATENATE(C1048," ",D1048," ",E1048)</f>
        <v>Impasse Liliane DESGRAVES 31000 TOULOUSE</v>
      </c>
      <c r="G1048" t="s">
        <v>7496</v>
      </c>
      <c r="H1048" t="s">
        <v>7497</v>
      </c>
      <c r="I1048" t="s">
        <v>7498</v>
      </c>
      <c r="J1048" t="s">
        <v>7499</v>
      </c>
      <c r="L1048" t="str">
        <f>CONCATENATE("insert into affaires(codeAffaire, nomChantier, rue, codePostal, Ville,lat,lon) values('",A1048,"', '",B1048,"', '",C1048,"', '",D1048,"', '",E1048,"', ",H1048,", ",I1048,");")</f>
        <v>insert into affaires(codeAffaire, nomChantier, rue, codePostal, Ville,lat,lon) values('3180024', 'IXIA', 'Impasse Liliane DESGRAVES', '31000', 'TOULOUSE', 43.603922, 1.481996);</v>
      </c>
    </row>
    <row r="1049" spans="1:12" hidden="1">
      <c r="A1049" s="6">
        <v>3175422</v>
      </c>
      <c r="B1049" t="s">
        <v>2529</v>
      </c>
      <c r="C1049" t="s">
        <v>2530</v>
      </c>
      <c r="D1049" s="6">
        <v>31000</v>
      </c>
      <c r="E1049" t="s">
        <v>321</v>
      </c>
      <c r="F1049" t="str">
        <f>CONCATENATE(C1049," ",D1049," ",E1049)</f>
        <v>Impasse Louise LABE 31000 TOULOUSE</v>
      </c>
      <c r="L1049" t="str">
        <f>CONCATENATE("insert into affaires(codeAffaire, nomChantier, rue, codePostal, Ville,lat,lon) values('",A1049,"', '",B1049,"', '",C1049,"', '",D1049,"', '",E1049,"', ",H1049,", ",I1049,");")</f>
        <v>insert into affaires(codeAffaire, nomChantier, rue, codePostal, Ville,lat,lon) values('3175422', 'G.S. GEORGES MAILHOS', 'Impasse Louise LABE', '31000', 'TOULOUSE', , );</v>
      </c>
    </row>
    <row r="1050" spans="1:12">
      <c r="A1050" s="6">
        <v>3170205</v>
      </c>
      <c r="B1050" t="s">
        <v>393</v>
      </c>
      <c r="C1050" t="s">
        <v>394</v>
      </c>
      <c r="D1050" s="6">
        <v>31000</v>
      </c>
      <c r="E1050" t="s">
        <v>321</v>
      </c>
      <c r="F1050" t="str">
        <f>CONCATENATE(C1050," ",D1050," ",E1050)</f>
        <v>Rue Alfred Rambaud - ZAC Niel 31000 TOULOUSE</v>
      </c>
      <c r="G1050" t="s">
        <v>7480</v>
      </c>
      <c r="H1050" t="s">
        <v>7481</v>
      </c>
      <c r="I1050" t="s">
        <v>7482</v>
      </c>
      <c r="J1050" t="s">
        <v>7483</v>
      </c>
      <c r="L1050" t="str">
        <f>CONCATENATE("insert into affaires(codeAffaire, nomChantier, rue, codePostal, Ville,lat,lon) values('",A1050,"', '",B1050,"', '",C1050,"', '",D1050,"', '",E1050,"', ",H1050,", ",I1050,");")</f>
        <v>insert into affaires(codeAffaire, nomChantier, rue, codePostal, Ville,lat,lon) values('3170205', 'COUR MAGENTA', 'Rue Alfred Rambaud - ZAC Niel', '31000', 'TOULOUSE', 43.575482, 1.445955);</v>
      </c>
    </row>
    <row r="1051" spans="1:12" hidden="1">
      <c r="A1051" s="6">
        <v>3172396</v>
      </c>
      <c r="B1051" t="s">
        <v>6751</v>
      </c>
      <c r="C1051" t="s">
        <v>6752</v>
      </c>
      <c r="D1051" s="6">
        <v>31000</v>
      </c>
      <c r="E1051" t="s">
        <v>321</v>
      </c>
      <c r="F1051" t="str">
        <f>CONCATENATE(C1051," ",D1051," ",E1051)</f>
        <v>RUE DES REDOUTES 31000 TOULOUSE</v>
      </c>
      <c r="L1051" t="str">
        <f>CONCATENATE("insert into affaires(codeAffaire, nomChantier, rue, codePostal, Ville,lat,lon) values('",A1051,"', '",B1051,"', '",C1051,"', '",D1051,"', '",E1051,"', ",H1051,", ",I1051,");")</f>
        <v>insert into affaires(codeAffaire, nomChantier, rue, codePostal, Ville,lat,lon) values('3172396', '30 LOGTS COEUR JOLIMONT', 'RUE DES REDOUTES', '31000', 'TOULOUSE', , );</v>
      </c>
    </row>
    <row r="1052" spans="1:12" hidden="1">
      <c r="A1052" s="6">
        <v>3175918</v>
      </c>
      <c r="B1052" t="s">
        <v>3403</v>
      </c>
      <c r="C1052" t="s">
        <v>3404</v>
      </c>
      <c r="D1052" s="6">
        <v>31000</v>
      </c>
      <c r="E1052" t="s">
        <v>321</v>
      </c>
      <c r="F1052" t="str">
        <f>CONCATENATE(C1052," ",D1052," ",E1052)</f>
        <v>Rue du Férétras / rue Charbonnière 31000 TOULOUSE</v>
      </c>
      <c r="L1052" t="str">
        <f>CONCATENATE("insert into affaires(codeAffaire, nomChantier, rue, codePostal, Ville,lat,lon) values('",A1052,"', '",B1052,"', '",C1052,"', '",D1052,"', '",E1052,"', ",H1052,", ",I1052,");")</f>
        <v>insert into affaires(codeAffaire, nomChantier, rue, codePostal, Ville,lat,lon) values('3175918', 'FENETRAS - ZAC NIEL', 'Rue du Férétras / rue Charbonnière', '31000', 'TOULOUSE', , );</v>
      </c>
    </row>
    <row r="1053" spans="1:12" hidden="1">
      <c r="A1053" s="6">
        <v>3177338</v>
      </c>
      <c r="B1053" t="s">
        <v>2966</v>
      </c>
      <c r="C1053" t="s">
        <v>7176</v>
      </c>
      <c r="D1053" s="6">
        <v>31000</v>
      </c>
      <c r="E1053" t="s">
        <v>321</v>
      </c>
      <c r="F1053" t="str">
        <f>CONCATENATE(C1053," ",D1053," ",E1053)</f>
        <v>Rue J SEGUELA(voir plan d''accés) 31000 TOULOUSE</v>
      </c>
      <c r="L1053" t="str">
        <f>CONCATENATE("insert into affaires(codeAffaire, nomChantier, rue, codePostal, Ville,lat,lon) values('",A1053,"', '",B1053,"', '",C1053,"', '",D1053,"', '",E1053,"', ",H1053,", ",I1053,");")</f>
        <v>insert into affaires(codeAffaire, nomChantier, rue, codePostal, Ville,lat,lon) values('3177338', '48 LOGTS - ILOT RAM 3C', 'Rue J SEGUELA(voir plan d''accés)', '31000', 'TOULOUSE', , );</v>
      </c>
    </row>
    <row r="1054" spans="1:12" hidden="1">
      <c r="A1054" s="6">
        <v>3178641</v>
      </c>
      <c r="B1054" t="s">
        <v>2950</v>
      </c>
      <c r="C1054" t="s">
        <v>2951</v>
      </c>
      <c r="D1054" s="6">
        <v>31000</v>
      </c>
      <c r="E1054" t="s">
        <v>321</v>
      </c>
      <c r="F1054" t="str">
        <f>CONCATENATE(C1054," ",D1054," ",E1054)</f>
        <v>RUE JEAN SEGUALA 31000 TOULOUSE</v>
      </c>
      <c r="L1054" t="str">
        <f>CONCATENATE("insert into affaires(codeAffaire, nomChantier, rue, codePostal, Ville,lat,lon) values('",A1054,"', '",B1054,"', '",C1054,"', '",D1054,"', '",E1054,"', ",H1054,", ",I1054,");")</f>
        <v>insert into affaires(codeAffaire, nomChantier, rue, codePostal, Ville,lat,lon) values('3178641', 'KARMA', 'RUE JEAN SEGUALA', '31000', 'TOULOUSE', , );</v>
      </c>
    </row>
    <row r="1055" spans="1:12">
      <c r="A1055" s="6">
        <v>3180460</v>
      </c>
      <c r="B1055" t="s">
        <v>382</v>
      </c>
      <c r="C1055" t="s">
        <v>383</v>
      </c>
      <c r="D1055" s="6">
        <v>31000</v>
      </c>
      <c r="E1055" t="s">
        <v>321</v>
      </c>
      <c r="F1055" t="str">
        <f>CONCATENATE(C1055," ",D1055," ",E1055)</f>
        <v>ZAC TMA Chemin Carrosse (Portail général) 31000 TOULOUSE</v>
      </c>
      <c r="G1055" t="s">
        <v>7472</v>
      </c>
      <c r="H1055" t="s">
        <v>7473</v>
      </c>
      <c r="I1055" t="s">
        <v>7474</v>
      </c>
      <c r="J1055" t="s">
        <v>7475</v>
      </c>
      <c r="L1055" t="str">
        <f>CONCATENATE("insert into affaires(codeAffaire, nomChantier, rue, codePostal, Ville,lat,lon) values('",A1055,"', '",B1055,"', '",C1055,"', '",D1055,"', '",E1055,"', ",H1055,", ",I1055,");")</f>
        <v>insert into affaires(codeAffaire, nomChantier, rue, codePostal, Ville,lat,lon) values('3180460', 'GREEN VIEW - ILOT 6C2', 'ZAC TMA Chemin Carrosse (Portail général)', '31000', 'TOULOUSE', 43.573773, 1.480127);</v>
      </c>
    </row>
    <row r="1056" spans="1:12" hidden="1">
      <c r="A1056" s="6">
        <v>3184826</v>
      </c>
      <c r="B1056" t="s">
        <v>5479</v>
      </c>
      <c r="C1056" t="s">
        <v>5480</v>
      </c>
      <c r="D1056" s="6">
        <v>31170</v>
      </c>
      <c r="E1056" t="s">
        <v>5481</v>
      </c>
      <c r="F1056" t="str">
        <f>CONCATENATE(C1056," ",D1056," ",E1056)</f>
        <v>102 chemin de Larramet 31170 TOURNEFEUILLE</v>
      </c>
      <c r="L1056" t="str">
        <f>CONCATENATE("insert into affaires(codeAffaire, nomChantier, rue, codePostal, Ville,lat,lon) values('",A1056,"', '",B1056,"', '",C1056,"', '",D1056,"', '",E1056,"', ",H1056,", ",I1056,");")</f>
        <v>insert into affaires(codeAffaire, nomChantier, rue, codePostal, Ville,lat,lon) values('3184826', 'ARIZONA', '102 chemin de Larramet', '31170', 'TOURNEFEUILLE', , );</v>
      </c>
    </row>
    <row r="1057" spans="1:12" hidden="1">
      <c r="A1057" s="6">
        <v>3184469</v>
      </c>
      <c r="B1057" t="s">
        <v>6511</v>
      </c>
      <c r="C1057" t="s">
        <v>6512</v>
      </c>
      <c r="D1057" s="6">
        <v>31170</v>
      </c>
      <c r="E1057" t="s">
        <v>5481</v>
      </c>
      <c r="F1057" t="str">
        <f>CONCATENATE(C1057," ",D1057," ",E1057)</f>
        <v>3-7 AVENUE DU MARQUISAT 31170 TOURNEFEUILLE</v>
      </c>
      <c r="L1057" t="str">
        <f>CONCATENATE("insert into affaires(codeAffaire, nomChantier, rue, codePostal, Ville,lat,lon) values('",A1057,"', '",B1057,"', '",C1057,"', '",D1057,"', '",E1057,"', ",H1057,", ",I1057,");")</f>
        <v>insert into affaires(codeAffaire, nomChantier, rue, codePostal, Ville,lat,lon) values('3184469', 'MARQUISA 2', '3-7 AVENUE DU MARQUISAT', '31170', 'TOURNEFEUILLE', , );</v>
      </c>
    </row>
    <row r="1058" spans="1:12" hidden="1">
      <c r="A1058" s="6">
        <v>3184651</v>
      </c>
      <c r="B1058" t="s">
        <v>4756</v>
      </c>
      <c r="C1058" t="s">
        <v>4757</v>
      </c>
      <c r="D1058" s="6" t="s">
        <v>7218</v>
      </c>
      <c r="E1058" t="s">
        <v>2228</v>
      </c>
      <c r="F1058" t="str">
        <f>CONCATENATE(C1058," ",D1058," ",E1058)</f>
        <v>265 chemin la PICHONNIERE 07300 TOURNON SUR RHONE</v>
      </c>
      <c r="L1058" t="str">
        <f>CONCATENATE("insert into affaires(codeAffaire, nomChantier, rue, codePostal, Ville,lat,lon) values('",A1058,"', '",B1058,"', '",C1058,"', '",D1058,"', '",E1058,"', ",H1058,", ",I1058,");")</f>
        <v>insert into affaires(codeAffaire, nomChantier, rue, codePostal, Ville,lat,lon) values('3184651', 'LOCAUX TECHNIQUES FIBRE', '265 chemin la PICHONNIERE', '07300', 'TOURNON SUR RHONE', , );</v>
      </c>
    </row>
    <row r="1059" spans="1:12" hidden="1">
      <c r="A1059" s="6">
        <v>3183348</v>
      </c>
      <c r="B1059" t="s">
        <v>2226</v>
      </c>
      <c r="C1059" t="s">
        <v>2227</v>
      </c>
      <c r="D1059" s="6" t="s">
        <v>7218</v>
      </c>
      <c r="E1059" t="s">
        <v>2228</v>
      </c>
      <c r="F1059" t="str">
        <f>CONCATENATE(C1059," ",D1059," ",E1059)</f>
        <v>30 AVENUE DE NIMES 07300 TOURNON SUR RHONE</v>
      </c>
      <c r="L1059" t="str">
        <f>CONCATENATE("insert into affaires(codeAffaire, nomChantier, rue, codePostal, Ville,lat,lon) values('",A1059,"', '",B1059,"', '",C1059,"', '",D1059,"', '",E1059,"', ",H1059,", ",I1059,");")</f>
        <v>insert into affaires(codeAffaire, nomChantier, rue, codePostal, Ville,lat,lon) values('3183348', 'SCIA LE 30', '30 AVENUE DE NIMES', '07300', 'TOURNON SUR RHONE', , );</v>
      </c>
    </row>
    <row r="1060" spans="1:12" hidden="1">
      <c r="A1060" s="6">
        <v>3183580</v>
      </c>
      <c r="B1060" t="s">
        <v>5776</v>
      </c>
      <c r="C1060" t="s">
        <v>5121</v>
      </c>
      <c r="D1060" s="6">
        <v>71700</v>
      </c>
      <c r="E1060" t="s">
        <v>5045</v>
      </c>
      <c r="F1060" t="str">
        <f>CONCATENATE(C1060," ",D1060," ",E1060)</f>
        <v>AVENUE MARECHAL LECLERC 71700 TOURNUS</v>
      </c>
      <c r="L1060" t="str">
        <f>CONCATENATE("insert into affaires(codeAffaire, nomChantier, rue, codePostal, Ville,lat,lon) values('",A1060,"', '",B1060,"', '",C1060,"', '",D1060,"', '",E1060,"', ",H1060,", ",I1060,");")</f>
        <v>insert into affaires(codeAffaire, nomChantier, rue, codePostal, Ville,lat,lon) values('3183580', 'HOTEL', 'AVENUE MARECHAL LECLERC', '71700', 'TOURNUS', , );</v>
      </c>
    </row>
    <row r="1061" spans="1:12" hidden="1">
      <c r="A1061" s="6">
        <v>3183023</v>
      </c>
      <c r="B1061" t="s">
        <v>5043</v>
      </c>
      <c r="C1061" t="s">
        <v>5044</v>
      </c>
      <c r="D1061" s="6">
        <v>71700</v>
      </c>
      <c r="E1061" t="s">
        <v>5045</v>
      </c>
      <c r="F1061" t="str">
        <f>CONCATENATE(C1061," ",D1061," ",E1061)</f>
        <v>Route nationale 6, centre de Tournus 71700 TOURNUS</v>
      </c>
      <c r="L1061" t="str">
        <f>CONCATENATE("insert into affaires(codeAffaire, nomChantier, rue, codePostal, Ville,lat,lon) values('",A1061,"', '",B1061,"', '",C1061,"', '",D1061,"', '",E1061,"', ",H1061,", ",I1061,");")</f>
        <v>insert into affaires(codeAffaire, nomChantier, rue, codePostal, Ville,lat,lon) values('3183023', 'HOTEL DE CHARME', 'Route nationale 6, centre de Tournus', '71700', 'TOURNUS', , );</v>
      </c>
    </row>
    <row r="1062" spans="1:12" hidden="1">
      <c r="A1062" s="6">
        <v>3176378</v>
      </c>
      <c r="B1062" t="s">
        <v>6891</v>
      </c>
      <c r="C1062" t="s">
        <v>6892</v>
      </c>
      <c r="D1062" s="6">
        <v>37000</v>
      </c>
      <c r="E1062" t="s">
        <v>870</v>
      </c>
      <c r="F1062" t="str">
        <f>CONCATENATE(C1062," ",D1062," ",E1062)</f>
        <v>204 RUE DE LA PRESLE 37000 TOURS</v>
      </c>
      <c r="L1062" t="str">
        <f>CONCATENATE("insert into affaires(codeAffaire, nomChantier, rue, codePostal, Ville,lat,lon) values('",A1062,"', '",B1062,"', '",C1062,"', '",D1062,"', '",E1062,"', ",H1062,", ",I1062,");")</f>
        <v>insert into affaires(codeAffaire, nomChantier, rue, codePostal, Ville,lat,lon) values('3176378', 'HOTEL BRX- LOTS 2-5-6 - MELIES', '204 RUE DE LA PRESLE', '37000', 'TOURS', , );</v>
      </c>
    </row>
    <row r="1063" spans="1:12">
      <c r="A1063" s="6">
        <v>3169982</v>
      </c>
      <c r="B1063" t="s">
        <v>868</v>
      </c>
      <c r="C1063" t="s">
        <v>869</v>
      </c>
      <c r="D1063" s="6">
        <v>37000</v>
      </c>
      <c r="E1063" t="s">
        <v>870</v>
      </c>
      <c r="F1063" t="str">
        <f>CONCATENATE(C1063," ",D1063," ",E1063)</f>
        <v>7 RUE DE LA MILLETIERE 37000 TOURS</v>
      </c>
      <c r="G1063" t="s">
        <v>7793</v>
      </c>
      <c r="H1063" t="s">
        <v>7794</v>
      </c>
      <c r="I1063" t="s">
        <v>7795</v>
      </c>
      <c r="J1063" t="s">
        <v>7796</v>
      </c>
      <c r="L1063" t="str">
        <f>CONCATENATE("insert into affaires(codeAffaire, nomChantier, rue, codePostal, Ville,lat,lon) values('",A1063,"', '",B1063,"', '",C1063,"', '",D1063,"', '",E1063,"', ",H1063,", ",I1063,");")</f>
        <v>insert into affaires(codeAffaire, nomChantier, rue, codePostal, Ville,lat,lon) values('3169982', 'AERONEF - BATIMENT K L M', '7 RUE DE LA MILLETIERE', '37000', 'TOURS', 47.431767, 0.703478);</v>
      </c>
    </row>
    <row r="1064" spans="1:12" hidden="1">
      <c r="A1064" s="6">
        <v>3185389</v>
      </c>
      <c r="B1064" t="s">
        <v>4645</v>
      </c>
      <c r="C1064" t="s">
        <v>4646</v>
      </c>
      <c r="D1064" s="6">
        <v>81340</v>
      </c>
      <c r="E1064" t="s">
        <v>4647</v>
      </c>
      <c r="F1064" t="str">
        <f>CONCATENATE(C1064," ",D1064," ",E1064)</f>
        <v>enlevement 81340 TREBAS</v>
      </c>
      <c r="L1064" t="str">
        <f>CONCATENATE("insert into affaires(codeAffaire, nomChantier, rue, codePostal, Ville,lat,lon) values('",A1064,"', '",B1064,"', '",C1064,"', '",D1064,"', '",E1064,"', ",H1064,", ",I1064,");")</f>
        <v>insert into affaires(codeAffaire, nomChantier, rue, codePostal, Ville,lat,lon) values('3185389', 'BEL CANTOU', 'enlevement', '81340', 'TREBAS', , );</v>
      </c>
    </row>
    <row r="1065" spans="1:12" hidden="1">
      <c r="A1065" s="6">
        <v>3183888</v>
      </c>
      <c r="B1065" t="s">
        <v>5952</v>
      </c>
      <c r="D1065" s="6">
        <v>51140</v>
      </c>
      <c r="E1065" t="s">
        <v>5953</v>
      </c>
      <c r="F1065" t="str">
        <f>CONCATENATE(C1065," ",D1065," ",E1065)</f>
        <v xml:space="preserve"> 51140 TRESLON</v>
      </c>
      <c r="L1065" t="str">
        <f>CONCATENATE("insert into affaires(codeAffaire, nomChantier, rue, codePostal, Ville,lat,lon) values('",A1065,"', '",B1065,"', '",C1065,"', '",D1065,"', '",E1065,"', ",H1065,", ",I1065,");")</f>
        <v>insert into affaires(codeAffaire, nomChantier, rue, codePostal, Ville,lat,lon) values('3183888', 'DEMARSUIRE', '', '51140', 'TRESLON', , );</v>
      </c>
    </row>
    <row r="1066" spans="1:12" hidden="1">
      <c r="A1066" s="6">
        <v>3183909</v>
      </c>
      <c r="B1066" t="s">
        <v>5420</v>
      </c>
      <c r="C1066" t="s">
        <v>5421</v>
      </c>
      <c r="D1066" s="6">
        <v>33370</v>
      </c>
      <c r="E1066" t="s">
        <v>101</v>
      </c>
      <c r="F1066" t="str">
        <f>CONCATENATE(C1066," ",D1066," ",E1066)</f>
        <v>49, avenue des 3 lieues 33370 TRESSES</v>
      </c>
      <c r="L1066" t="str">
        <f>CONCATENATE("insert into affaires(codeAffaire, nomChantier, rue, codePostal, Ville,lat,lon) values('",A1066,"', '",B1066,"', '",C1066,"', '",D1066,"', '",E1066,"', ",H1066,", ",I1066,");")</f>
        <v>insert into affaires(codeAffaire, nomChantier, rue, codePostal, Ville,lat,lon) values('3183909', 'LOGEMENTS A TRESSES-GARONA', '49, avenue des 3 lieues', '33370', 'TRESSES', , );</v>
      </c>
    </row>
    <row r="1067" spans="1:12" hidden="1">
      <c r="A1067" s="6">
        <v>3179809</v>
      </c>
      <c r="B1067" t="s">
        <v>1401</v>
      </c>
      <c r="C1067" t="s">
        <v>1402</v>
      </c>
      <c r="D1067" s="6">
        <v>33370</v>
      </c>
      <c r="E1067" t="s">
        <v>101</v>
      </c>
      <c r="F1067" t="str">
        <f>CONCATENATE(C1067," ",D1067," ",E1067)</f>
        <v>RUE BOURDIEU 33370 TRESSES</v>
      </c>
      <c r="L1067" t="str">
        <f>CONCATENATE("insert into affaires(codeAffaire, nomChantier, rue, codePostal, Ville,lat,lon) values('",A1067,"', '",B1067,"', '",C1067,"', '",D1067,"', '",E1067,"', ",H1067,", ",I1067,");")</f>
        <v>insert into affaires(codeAffaire, nomChantier, rue, codePostal, Ville,lat,lon) values('3179809', 'RESIDENCE SENIORS', 'RUE BOURDIEU', '33370', 'TRESSES', , );</v>
      </c>
    </row>
    <row r="1068" spans="1:12">
      <c r="A1068" s="6">
        <v>3184135</v>
      </c>
      <c r="B1068" t="s">
        <v>99</v>
      </c>
      <c r="C1068" t="s">
        <v>100</v>
      </c>
      <c r="D1068" s="6">
        <v>33370</v>
      </c>
      <c r="E1068" t="s">
        <v>101</v>
      </c>
      <c r="F1068" t="str">
        <f>CONCATENATE(C1068," ",D1068," ",E1068)</f>
        <v>Rue de Bourdieu 33370 TRESSES</v>
      </c>
      <c r="G1068" t="s">
        <v>7296</v>
      </c>
      <c r="H1068" t="s">
        <v>7297</v>
      </c>
      <c r="I1068" t="s">
        <v>7298</v>
      </c>
      <c r="J1068" t="s">
        <v>7299</v>
      </c>
      <c r="L1068" t="str">
        <f>CONCATENATE("insert into affaires(codeAffaire, nomChantier, rue, codePostal, Ville,lat,lon) values('",A1068,"', '",B1068,"', '",C1068,"', '",D1068,"', '",E1068,"', ",H1068,", ",I1068,");")</f>
        <v>insert into affaires(codeAffaire, nomChantier, rue, codePostal, Ville,lat,lon) values('3184135', 'DOMAINE DE SARPEAU', 'Rue de Bourdieu', '33370', 'TRESSES', 44.851558, -0.462399);</v>
      </c>
    </row>
    <row r="1069" spans="1:12" hidden="1">
      <c r="A1069" s="6">
        <v>3180318</v>
      </c>
      <c r="B1069" t="s">
        <v>1795</v>
      </c>
      <c r="C1069" t="s">
        <v>1796</v>
      </c>
      <c r="D1069" s="6">
        <v>14710</v>
      </c>
      <c r="E1069" t="s">
        <v>1797</v>
      </c>
      <c r="F1069" t="str">
        <f>CONCATENATE(C1069," ",D1069," ",E1069)</f>
        <v>RUE DES ECOLES 14710 TREVIERES</v>
      </c>
      <c r="L1069" t="str">
        <f>CONCATENATE("insert into affaires(codeAffaire, nomChantier, rue, codePostal, Ville,lat,lon) values('",A1069,"', '",B1069,"', '",C1069,"', '",D1069,"', '",E1069,"', ",H1069,", ",I1069,");")</f>
        <v>insert into affaires(codeAffaire, nomChantier, rue, codePostal, Ville,lat,lon) values('3180318', 'POLE SANTE', 'RUE DES ECOLES', '14710', 'TREVIERES', , );</v>
      </c>
    </row>
    <row r="1070" spans="1:12">
      <c r="A1070" s="6">
        <v>3170342</v>
      </c>
      <c r="B1070" t="s">
        <v>663</v>
      </c>
      <c r="C1070" t="s">
        <v>664</v>
      </c>
      <c r="D1070" s="6">
        <v>59125</v>
      </c>
      <c r="E1070" t="s">
        <v>665</v>
      </c>
      <c r="F1070" t="str">
        <f>CONCATENATE(C1070," ",D1070," ",E1070)</f>
        <v>RUE PIERRE CURIE 59125 TRITH ST LEGER</v>
      </c>
      <c r="G1070" t="s">
        <v>7652</v>
      </c>
      <c r="H1070" t="s">
        <v>7653</v>
      </c>
      <c r="I1070" t="s">
        <v>7654</v>
      </c>
      <c r="J1070" t="s">
        <v>7655</v>
      </c>
      <c r="L1070" t="str">
        <f>CONCATENATE("insert into affaires(codeAffaire, nomChantier, rue, codePostal, Ville,lat,lon) values('",A1070,"', '",B1070,"', '",C1070,"', '",D1070,"', '",E1070,"', ",H1070,", ",I1070,");")</f>
        <v>insert into affaires(codeAffaire, nomChantier, rue, codePostal, Ville,lat,lon) values('3170342', 'PISCINE', 'RUE PIERRE CURIE', '59125', 'TRITH ST LEGER', 50.32354, 3.486558);</v>
      </c>
    </row>
    <row r="1071" spans="1:12" hidden="1">
      <c r="A1071" s="6">
        <v>3183029</v>
      </c>
      <c r="B1071" t="s">
        <v>968</v>
      </c>
      <c r="C1071" t="s">
        <v>7901</v>
      </c>
      <c r="D1071" s="6">
        <v>17250</v>
      </c>
      <c r="E1071" t="s">
        <v>970</v>
      </c>
      <c r="F1071" t="str">
        <f>CONCATENATE(C1071," ",D1071," ",E1071)</f>
        <v>2, Impasse BOUJU 17250 TRIZAY</v>
      </c>
      <c r="G1071" s="3"/>
      <c r="L1071" t="str">
        <f>CONCATENATE("insert into affaires(codeAffaire, nomChantier, rue, codePostal, Ville,lat,lon) values('",A1071,"', '",B1071,"', '",C1071,"', '",D1071,"', '",E1071,"', ",H1071,", ",I1071,");")</f>
        <v>insert into affaires(codeAffaire, nomChantier, rue, codePostal, Ville,lat,lon) values('3183029', 'RESIDENCE SENIORS EXTENSION', '2, Impasse BOUJU', '17250', 'TRIZAY', , );</v>
      </c>
    </row>
    <row r="1072" spans="1:12" hidden="1">
      <c r="A1072" s="6">
        <v>3180678</v>
      </c>
      <c r="B1072" t="s">
        <v>1401</v>
      </c>
      <c r="C1072" t="s">
        <v>5032</v>
      </c>
      <c r="D1072" s="6">
        <v>17250</v>
      </c>
      <c r="E1072" t="s">
        <v>970</v>
      </c>
      <c r="F1072" t="str">
        <f>CONCATENATE(C1072," ",D1072," ",E1072)</f>
        <v>6-8 Impasse Bouju 17250 TRIZAY</v>
      </c>
      <c r="L1072" t="str">
        <f>CONCATENATE("insert into affaires(codeAffaire, nomChantier, rue, codePostal, Ville,lat,lon) values('",A1072,"', '",B1072,"', '",C1072,"', '",D1072,"', '",E1072,"', ",H1072,", ",I1072,");")</f>
        <v>insert into affaires(codeAffaire, nomChantier, rue, codePostal, Ville,lat,lon) values('3180678', 'RESIDENCE SENIORS', '6-8 Impasse Bouju', '17250', 'TRIZAY', , );</v>
      </c>
    </row>
    <row r="1073" spans="1:12" hidden="1">
      <c r="A1073" s="6">
        <v>3184449</v>
      </c>
      <c r="B1073" t="s">
        <v>1331</v>
      </c>
      <c r="C1073" t="s">
        <v>561</v>
      </c>
      <c r="D1073" s="6">
        <v>14360</v>
      </c>
      <c r="E1073" t="s">
        <v>1332</v>
      </c>
      <c r="F1073" t="str">
        <f>CONCATENATE(C1073," ",D1073," ",E1073)</f>
        <v>. 14360 TROUVILLE SUR MER</v>
      </c>
      <c r="L1073" t="str">
        <f>CONCATENATE("insert into affaires(codeAffaire, nomChantier, rue, codePostal, Ville,lat,lon) values('",A1073,"', '",B1073,"', '",C1073,"', '",D1073,"', '",E1073,"', ",H1073,", ",I1073,");")</f>
        <v>insert into affaires(codeAffaire, nomChantier, rue, codePostal, Ville,lat,lon) values('3184449', 'PROPRIETE LASNIER', '.', '14360', 'TROUVILLE SUR MER', , );</v>
      </c>
    </row>
    <row r="1074" spans="1:12" hidden="1">
      <c r="A1074" s="6">
        <v>3182135</v>
      </c>
      <c r="B1074" t="s">
        <v>7129</v>
      </c>
      <c r="C1074" t="s">
        <v>3677</v>
      </c>
      <c r="D1074" s="6">
        <v>14360</v>
      </c>
      <c r="E1074" t="s">
        <v>1332</v>
      </c>
      <c r="F1074" t="str">
        <f>CONCATENATE(C1074," ",D1074," ",E1074)</f>
        <v>AVENUE DE LA MARNIERE 14360 TROUVILLE SUR MER</v>
      </c>
      <c r="L1074" t="str">
        <f>CONCATENATE("insert into affaires(codeAffaire, nomChantier, rue, codePostal, Ville,lat,lon) values('",A1074,"', '",B1074,"', '",C1074,"', '",D1074,"', '",E1074,"', ",H1074,", ",I1074,");")</f>
        <v>insert into affaires(codeAffaire, nomChantier, rue, codePostal, Ville,lat,lon) values('3182135', 'ECOLE JEANNE D''ARC', 'AVENUE DE LA MARNIERE', '14360', 'TROUVILLE SUR MER', , );</v>
      </c>
    </row>
    <row r="1075" spans="1:12" hidden="1">
      <c r="A1075" s="6">
        <v>3169879</v>
      </c>
      <c r="B1075" t="s">
        <v>6921</v>
      </c>
      <c r="C1075" t="s">
        <v>6922</v>
      </c>
      <c r="D1075" s="6">
        <v>18570</v>
      </c>
      <c r="E1075" t="s">
        <v>6923</v>
      </c>
      <c r="F1075" t="str">
        <f>CONCATENATE(C1075," ",D1075," ",E1075)</f>
        <v>ROUTE DE CHATEAUNEUF 18570 TROUY</v>
      </c>
      <c r="L1075" t="str">
        <f>CONCATENATE("insert into affaires(codeAffaire, nomChantier, rue, codePostal, Ville,lat,lon) values('",A1075,"', '",B1075,"', '",C1075,"', '",D1075,"', '",E1075,"', ",H1075,", ",I1075,");")</f>
        <v>insert into affaires(codeAffaire, nomChantier, rue, codePostal, Ville,lat,lon) values('3169879', 'ADAPT', 'ROUTE DE CHATEAUNEUF', '18570', 'TROUY', , );</v>
      </c>
    </row>
    <row r="1076" spans="1:12" hidden="1">
      <c r="A1076" s="6">
        <v>3182630</v>
      </c>
      <c r="B1076" t="s">
        <v>4907</v>
      </c>
      <c r="C1076" t="s">
        <v>4908</v>
      </c>
      <c r="D1076" s="6">
        <v>26790</v>
      </c>
      <c r="E1076" t="s">
        <v>4909</v>
      </c>
      <c r="F1076" t="str">
        <f>CONCATENATE(C1076," ",D1076," ",E1076)</f>
        <v>Chemin de Garenne 26790 TULETTE</v>
      </c>
      <c r="L1076" t="str">
        <f>CONCATENATE("insert into affaires(codeAffaire, nomChantier, rue, codePostal, Ville,lat,lon) values('",A1076,"', '",B1076,"', '",C1076,"', '",D1076,"', '",E1076,"', ",H1076,", ",I1076,");")</f>
        <v>insert into affaires(codeAffaire, nomChantier, rue, codePostal, Ville,lat,lon) values('3182630', 'CAVE PASCAL CHALON', 'Chemin de Garenne', '26790', 'TULETTE', , );</v>
      </c>
    </row>
    <row r="1077" spans="1:12" hidden="1">
      <c r="A1077" s="6">
        <v>3180457</v>
      </c>
      <c r="B1077" t="s">
        <v>4864</v>
      </c>
      <c r="C1077" t="s">
        <v>4865</v>
      </c>
      <c r="D1077" s="6">
        <v>84110</v>
      </c>
      <c r="E1077" t="s">
        <v>4866</v>
      </c>
      <c r="F1077" t="str">
        <f>CONCATENATE(C1077," ",D1077," ",E1077)</f>
        <v>ALLEE SAINT QUENTIN 84110 VAISON LA ROMAINE</v>
      </c>
      <c r="L1077" t="str">
        <f>CONCATENATE("insert into affaires(codeAffaire, nomChantier, rue, codePostal, Ville,lat,lon) values('",A1077,"', '",B1077,"', '",C1077,"', '",D1077,"', '",E1077,"', ",H1077,", ",I1077,");")</f>
        <v>insert into affaires(codeAffaire, nomChantier, rue, codePostal, Ville,lat,lon) values('3180457', 'CINEMA', 'ALLEE SAINT QUENTIN', '84110', 'VAISON LA ROMAINE', , );</v>
      </c>
    </row>
    <row r="1078" spans="1:12">
      <c r="A1078" s="6">
        <v>3182079</v>
      </c>
      <c r="B1078" t="s">
        <v>946</v>
      </c>
      <c r="C1078" t="s">
        <v>947</v>
      </c>
      <c r="D1078" s="6">
        <v>27100</v>
      </c>
      <c r="E1078" t="s">
        <v>948</v>
      </c>
      <c r="F1078" t="str">
        <f>CONCATENATE(C1078," ",D1078," ",E1078)</f>
        <v>ROUTE DES FALAISES 27100 VAL DE REUIL</v>
      </c>
      <c r="G1078" t="s">
        <v>7857</v>
      </c>
      <c r="H1078" t="s">
        <v>7858</v>
      </c>
      <c r="I1078" t="s">
        <v>7859</v>
      </c>
      <c r="J1078" t="s">
        <v>7860</v>
      </c>
      <c r="L1078" t="str">
        <f>CONCATENATE("insert into affaires(codeAffaire, nomChantier, rue, codePostal, Ville,lat,lon) values('",A1078,"', '",B1078,"', '",C1078,"', '",D1078,"', '",E1078,"', ",H1078,", ",I1078,");")</f>
        <v>insert into affaires(codeAffaire, nomChantier, rue, codePostal, Ville,lat,lon) values('3182079', 'APTAR', 'ROUTE DES FALAISES', '27100', 'VAL DE REUIL', 49.269125, 1.20814);</v>
      </c>
    </row>
    <row r="1079" spans="1:12" hidden="1">
      <c r="A1079" s="6">
        <v>3180313</v>
      </c>
      <c r="B1079" t="s">
        <v>2997</v>
      </c>
      <c r="C1079" t="s">
        <v>2998</v>
      </c>
      <c r="D1079" s="6">
        <v>26000</v>
      </c>
      <c r="E1079" t="s">
        <v>811</v>
      </c>
      <c r="F1079" t="str">
        <f>CONCATENATE(C1079," ",D1079," ",E1079)</f>
        <v>471 AVENUE VICTOR HUGO 26000 VALENCE</v>
      </c>
      <c r="L1079" t="str">
        <f>CONCATENATE("insert into affaires(codeAffaire, nomChantier, rue, codePostal, Ville,lat,lon) values('",A1079,"', '",B1079,"', '",C1079,"', '",D1079,"', '",E1079,"', ",H1079,", ",I1079,");")</f>
        <v>insert into affaires(codeAffaire, nomChantier, rue, codePostal, Ville,lat,lon) values('3180313', '40 LOGEMENTS', '471 AVENUE VICTOR HUGO', '26000', 'VALENCE', , );</v>
      </c>
    </row>
    <row r="1080" spans="1:12" hidden="1">
      <c r="A1080" s="6">
        <v>3171280</v>
      </c>
      <c r="B1080" t="s">
        <v>5208</v>
      </c>
      <c r="C1080" t="s">
        <v>5209</v>
      </c>
      <c r="D1080" s="6">
        <v>26000</v>
      </c>
      <c r="E1080" t="s">
        <v>811</v>
      </c>
      <c r="F1080" t="str">
        <f>CONCATENATE(C1080," ",D1080," ",E1080)</f>
        <v>AVENUE FELIX FAURE ET RUE DES ALPES 26000 VALENCE</v>
      </c>
      <c r="L1080" t="str">
        <f>CONCATENATE("insert into affaires(codeAffaire, nomChantier, rue, codePostal, Ville,lat,lon) values('",A1080,"', '",B1080,"', '",C1080,"', '",D1080,"', '",E1080,"', ",H1080,", ",I1080,");")</f>
        <v>insert into affaires(codeAffaire, nomChantier, rue, codePostal, Ville,lat,lon) values('3171280', '65 LOGTS YPERION', 'AVENUE FELIX FAURE ET RUE DES ALPES', '26000', 'VALENCE', , );</v>
      </c>
    </row>
    <row r="1081" spans="1:12">
      <c r="A1081" s="6">
        <v>3179968</v>
      </c>
      <c r="B1081" t="s">
        <v>809</v>
      </c>
      <c r="C1081" t="s">
        <v>810</v>
      </c>
      <c r="D1081" s="6">
        <v>26000</v>
      </c>
      <c r="E1081" t="s">
        <v>811</v>
      </c>
      <c r="F1081" t="str">
        <f>CONCATENATE(C1081," ",D1081," ",E1081)</f>
        <v>AVENUE JULIEN DAVIN   PLATEAU DE LAUTAGNE 26000 VALENCE</v>
      </c>
      <c r="G1081" t="s">
        <v>7745</v>
      </c>
      <c r="H1081" t="s">
        <v>7746</v>
      </c>
      <c r="I1081" t="s">
        <v>7747</v>
      </c>
      <c r="J1081" t="s">
        <v>7748</v>
      </c>
      <c r="L1081" t="str">
        <f>CONCATENATE("insert into affaires(codeAffaire, nomChantier, rue, codePostal, Ville,lat,lon) values('",A1081,"', '",B1081,"', '",C1081,"', '",D1081,"', '",E1081,"', ",H1081,", ",I1081,");")</f>
        <v>insert into affaires(codeAffaire, nomChantier, rue, codePostal, Ville,lat,lon) values('3179968', 'ENEDIS', 'AVENUE JULIEN DAVIN   PLATEAU DE LAUTAGNE', '26000', 'VALENCE', 44.904705, 4.899683);</v>
      </c>
    </row>
    <row r="1082" spans="1:12" hidden="1">
      <c r="A1082" s="6">
        <v>3170622</v>
      </c>
      <c r="B1082" t="s">
        <v>3003</v>
      </c>
      <c r="C1082" t="s">
        <v>7177</v>
      </c>
      <c r="D1082" s="6">
        <v>26000</v>
      </c>
      <c r="E1082" t="s">
        <v>811</v>
      </c>
      <c r="F1082" t="str">
        <f>CONCATENATE(C1082," ",D1082," ",E1082)</f>
        <v>RUE D''ATHENES 26000 VALENCE</v>
      </c>
      <c r="L1082" t="str">
        <f>CONCATENATE("insert into affaires(codeAffaire, nomChantier, rue, codePostal, Ville,lat,lon) values('",A1082,"', '",B1082,"', '",C1082,"', '",D1082,"', '",E1082,"', ",H1082,", ",I1082,");")</f>
        <v>insert into affaires(codeAffaire, nomChantier, rue, codePostal, Ville,lat,lon) values('3170622', 'RESIDENCE ADONIS', 'RUE D''ATHENES', '26000', 'VALENCE', , );</v>
      </c>
    </row>
    <row r="1083" spans="1:12">
      <c r="A1083" s="6">
        <v>3176463</v>
      </c>
      <c r="B1083" t="s">
        <v>650</v>
      </c>
      <c r="C1083" t="s">
        <v>651</v>
      </c>
      <c r="D1083" s="6">
        <v>59300</v>
      </c>
      <c r="E1083" t="s">
        <v>652</v>
      </c>
      <c r="F1083" t="str">
        <f>CONCATENATE(C1083," ",D1083," ",E1083)</f>
        <v>AVENUE DESANDROUIN 59300 VALENCIENNES</v>
      </c>
      <c r="G1083" t="s">
        <v>7640</v>
      </c>
      <c r="H1083" t="s">
        <v>7641</v>
      </c>
      <c r="I1083" t="s">
        <v>7642</v>
      </c>
      <c r="J1083" t="s">
        <v>7643</v>
      </c>
      <c r="L1083" t="str">
        <f>CONCATENATE("insert into affaires(codeAffaire, nomChantier, rue, codePostal, Ville,lat,lon) values('",A1083,"', '",B1083,"', '",C1083,"', '",D1083,"', '",E1083,"', ",H1083,", ",I1083,");")</f>
        <v>insert into affaires(codeAffaire, nomChantier, rue, codePostal, Ville,lat,lon) values('3176463', 'PARKING CHU', 'AVENUE DESANDROUIN', '59300', 'VALENCIENNES', 50.361688, 3.495509);</v>
      </c>
    </row>
    <row r="1084" spans="1:12">
      <c r="A1084" s="6">
        <v>3172867</v>
      </c>
      <c r="B1084" t="s">
        <v>7114</v>
      </c>
      <c r="C1084" t="s">
        <v>655</v>
      </c>
      <c r="D1084" s="6">
        <v>59300</v>
      </c>
      <c r="E1084" t="s">
        <v>652</v>
      </c>
      <c r="F1084" t="str">
        <f>CONCATENATE(C1084," ",D1084," ",E1084)</f>
        <v>RUE DU 127 REGIMENT DE L INFANTERIE 59300 VALENCIENNES</v>
      </c>
      <c r="G1084" t="s">
        <v>7644</v>
      </c>
      <c r="H1084" t="s">
        <v>7645</v>
      </c>
      <c r="I1084" t="s">
        <v>7646</v>
      </c>
      <c r="J1084" t="s">
        <v>7647</v>
      </c>
      <c r="L1084" t="str">
        <f>CONCATENATE("insert into affaires(codeAffaire, nomChantier, rue, codePostal, Ville,lat,lon) values('",A1084,"', '",B1084,"', '",C1084,"', '",D1084,"', '",E1084,"', ",H1084,", ",I1084,");")</f>
        <v>insert into affaires(codeAffaire, nomChantier, rue, codePostal, Ville,lat,lon) values('3172867', 'PASSAGE DE L''ARSENAL', 'RUE DU 127 REGIMENT DE L INFANTERIE', '59300', 'VALENCIENNES', 50.360154, 3.524116);</v>
      </c>
    </row>
    <row r="1085" spans="1:12" hidden="1">
      <c r="A1085" s="6">
        <v>3180589</v>
      </c>
      <c r="B1085" t="s">
        <v>3650</v>
      </c>
      <c r="C1085" t="s">
        <v>3651</v>
      </c>
      <c r="D1085" s="6">
        <v>44330</v>
      </c>
      <c r="E1085" t="s">
        <v>3652</v>
      </c>
      <c r="F1085" t="str">
        <f>CONCATENATE(C1085," ",D1085," ",E1085)</f>
        <v>35 RUE ST CHRISTOPHE 44330 VALLET</v>
      </c>
      <c r="L1085" t="str">
        <f>CONCATENATE("insert into affaires(codeAffaire, nomChantier, rue, codePostal, Ville,lat,lon) values('",A1085,"', '",B1085,"', '",C1085,"', '",D1085,"', '",E1085,"', ",H1085,", ",I1085,");")</f>
        <v>insert into affaires(codeAffaire, nomChantier, rue, codePostal, Ville,lat,lon) values('3180589', '29 LOGTS RUE ST CHRISTOPHE', '35 RUE ST CHRISTOPHE', '44330', 'VALLET', , );</v>
      </c>
    </row>
    <row r="1086" spans="1:12" hidden="1">
      <c r="A1086" s="6">
        <v>3184347</v>
      </c>
      <c r="B1086" t="s">
        <v>6570</v>
      </c>
      <c r="C1086" t="s">
        <v>6571</v>
      </c>
      <c r="D1086" s="6">
        <v>56000</v>
      </c>
      <c r="E1086" t="s">
        <v>1308</v>
      </c>
      <c r="F1086" t="str">
        <f>CONCATENATE(C1086," ",D1086," ",E1086)</f>
        <v>AVENUE ST LEONARD 56000 VANNES</v>
      </c>
      <c r="L1086" t="str">
        <f>CONCATENATE("insert into affaires(codeAffaire, nomChantier, rue, codePostal, Ville,lat,lon) values('",A1086,"', '",B1086,"', '",C1086,"', '",D1086,"', '",E1086,"', ",H1086,", ",I1086,");")</f>
        <v>insert into affaires(codeAffaire, nomChantier, rue, codePostal, Ville,lat,lon) values('3184347', 'SPEP', 'AVENUE ST LEONARD', '56000', 'VANNES', , );</v>
      </c>
    </row>
    <row r="1087" spans="1:12" hidden="1">
      <c r="A1087" s="6">
        <v>3178413</v>
      </c>
      <c r="B1087" t="s">
        <v>1306</v>
      </c>
      <c r="C1087" t="s">
        <v>1307</v>
      </c>
      <c r="D1087" s="6">
        <v>56000</v>
      </c>
      <c r="E1087" t="s">
        <v>1308</v>
      </c>
      <c r="F1087" t="str">
        <f>CONCATENATE(C1087," ",D1087," ",E1087)</f>
        <v>BOULEVARD MAURICE GUILLADOT 56000 VANNES</v>
      </c>
      <c r="L1087" t="str">
        <f>CONCATENATE("insert into affaires(codeAffaire, nomChantier, rue, codePostal, Ville,lat,lon) values('",A1087,"', '",B1087,"', '",C1087,"', '",D1087,"', '",E1087,"', ",H1087,", ",I1087,");")</f>
        <v>insert into affaires(codeAffaire, nomChantier, rue, codePostal, Ville,lat,lon) values('3178413', 'BUREAUX TROADEC', 'BOULEVARD MAURICE GUILLADOT', '56000', 'VANNES', , );</v>
      </c>
    </row>
    <row r="1088" spans="1:12" hidden="1">
      <c r="A1088" s="6">
        <v>3177814</v>
      </c>
      <c r="B1088" t="s">
        <v>1780</v>
      </c>
      <c r="C1088" t="s">
        <v>1781</v>
      </c>
      <c r="D1088" s="6">
        <v>57070</v>
      </c>
      <c r="E1088" t="s">
        <v>1782</v>
      </c>
      <c r="F1088" t="str">
        <f>CONCATENATE(C1088," ",D1088," ",E1088)</f>
        <v>RUE DU CHAMPS MONTOY 57070 VANTOUX</v>
      </c>
      <c r="L1088" t="str">
        <f>CONCATENATE("insert into affaires(codeAffaire, nomChantier, rue, codePostal, Ville,lat,lon) values('",A1088,"', '",B1088,"', '",C1088,"', '",D1088,"', '",E1088,"', ",H1088,", ",I1088,");")</f>
        <v>insert into affaires(codeAffaire, nomChantier, rue, codePostal, Ville,lat,lon) values('3177814', 'HOPITAL ROBERT SCHUMAN', 'RUE DU CHAMPS MONTOY', '57070', 'VANTOUX', , );</v>
      </c>
    </row>
    <row r="1089" spans="1:12" hidden="1">
      <c r="A1089" s="6">
        <v>3184286</v>
      </c>
      <c r="B1089" t="s">
        <v>3637</v>
      </c>
      <c r="D1089" s="6">
        <v>77000</v>
      </c>
      <c r="E1089" t="s">
        <v>3638</v>
      </c>
      <c r="F1089" t="str">
        <f>CONCATENATE(C1089," ",D1089," ",E1089)</f>
        <v xml:space="preserve"> 77000 VAUX LE PENIL</v>
      </c>
      <c r="L1089" t="str">
        <f>CONCATENATE("insert into affaires(codeAffaire, nomChantier, rue, codePostal, Ville,lat,lon) values('",A1089,"', '",B1089,"', '",C1089,"', '",D1089,"', '",E1089,"', ",H1089,", ",I1089,");")</f>
        <v>insert into affaires(codeAffaire, nomChantier, rue, codePostal, Ville,lat,lon) values('3184286', 'LIDL', '', '77000', 'VAUX LE PENIL', , );</v>
      </c>
    </row>
    <row r="1090" spans="1:12">
      <c r="A1090" s="6" t="s">
        <v>180</v>
      </c>
      <c r="B1090" t="s">
        <v>181</v>
      </c>
      <c r="C1090" t="s">
        <v>139</v>
      </c>
      <c r="D1090" s="6">
        <v>69200</v>
      </c>
      <c r="E1090" t="s">
        <v>182</v>
      </c>
      <c r="F1090" t="str">
        <f>CONCATENATE(C1090," ",D1090," ",E1090)</f>
        <v>- 69200 VENISSIEUX</v>
      </c>
      <c r="G1090" t="s">
        <v>7348</v>
      </c>
      <c r="H1090" t="s">
        <v>7349</v>
      </c>
      <c r="I1090" t="s">
        <v>7350</v>
      </c>
      <c r="J1090" t="s">
        <v>7351</v>
      </c>
      <c r="L1090" t="str">
        <f>CONCATENATE("insert into affaires(codeAffaire, nomChantier, rue, codePostal, Ville,lat,lon) values('",A1090,"', '",B1090,"', '",C1090,"', '",D1090,"', '",E1090,"', ",H1090,", ",I1090,");")</f>
        <v>insert into affaires(codeAffaire, nomChantier, rue, codePostal, Ville,lat,lon) values('69U0008', 'LEROY MERLIN PU', '-', '69200', 'VENISSIEUX', 45.700348, 4.877699);</v>
      </c>
    </row>
    <row r="1091" spans="1:12">
      <c r="A1091" s="6">
        <v>3170494</v>
      </c>
      <c r="B1091" t="s">
        <v>260</v>
      </c>
      <c r="C1091" t="s">
        <v>261</v>
      </c>
      <c r="D1091" s="6">
        <v>69200</v>
      </c>
      <c r="E1091" t="s">
        <v>182</v>
      </c>
      <c r="F1091" t="str">
        <f>CONCATENATE(C1091," ",D1091," ",E1091)</f>
        <v>18 MARCEL SEMBAT 69200 VENISSIEUX</v>
      </c>
      <c r="G1091" t="s">
        <v>7392</v>
      </c>
      <c r="H1091" t="s">
        <v>7393</v>
      </c>
      <c r="I1091" t="s">
        <v>7394</v>
      </c>
      <c r="J1091" t="s">
        <v>7395</v>
      </c>
      <c r="L1091" t="str">
        <f>CONCATENATE("insert into affaires(codeAffaire, nomChantier, rue, codePostal, Ville,lat,lon) values('",A1091,"', '",B1091,"', '",C1091,"', '",D1091,"', '",E1091,"', ",H1091,", ",I1091,");")</f>
        <v>insert into affaires(codeAffaire, nomChantier, rue, codePostal, Ville,lat,lon) values('3170494', 'INITIAL', '18 MARCEL SEMBAT', '69200', 'VENISSIEUX', 45.717162, 4.883491);</v>
      </c>
    </row>
    <row r="1092" spans="1:12" hidden="1">
      <c r="A1092" s="6">
        <v>3179031</v>
      </c>
      <c r="B1092" t="s">
        <v>1909</v>
      </c>
      <c r="C1092" t="s">
        <v>1910</v>
      </c>
      <c r="D1092" s="6">
        <v>69200</v>
      </c>
      <c r="E1092" t="s">
        <v>182</v>
      </c>
      <c r="F1092" t="str">
        <f>CONCATENATE(C1092," ",D1092," ",E1092)</f>
        <v>RU E DES FRERES AMADEO 69200 VENISSIEUX</v>
      </c>
      <c r="L1092" t="str">
        <f>CONCATENATE("insert into affaires(codeAffaire, nomChantier, rue, codePostal, Ville,lat,lon) values('",A1092,"', '",B1092,"', '",C1092,"', '",D1092,"', '",E1092,"', ",H1092,", ",I1092,");")</f>
        <v>insert into affaires(codeAffaire, nomChantier, rue, codePostal, Ville,lat,lon) values('3179031', 'SNCF', 'RU E DES FRERES AMADEO', '69200', 'VENISSIEUX', , );</v>
      </c>
    </row>
    <row r="1093" spans="1:12">
      <c r="A1093" s="6" t="s">
        <v>7244</v>
      </c>
      <c r="B1093" t="s">
        <v>763</v>
      </c>
      <c r="D1093" s="6">
        <v>69200</v>
      </c>
      <c r="E1093" t="s">
        <v>182</v>
      </c>
      <c r="F1093" t="str">
        <f>CONCATENATE(C1093," ",D1093," ",E1093)</f>
        <v xml:space="preserve"> 69200 VENISSIEUX</v>
      </c>
      <c r="G1093" t="s">
        <v>7712</v>
      </c>
      <c r="H1093" t="s">
        <v>7349</v>
      </c>
      <c r="I1093" t="s">
        <v>7350</v>
      </c>
      <c r="J1093" t="s">
        <v>7351</v>
      </c>
      <c r="L1093" t="str">
        <f>CONCATENATE("insert into affaires(codeAffaire, nomChantier, rue, codePostal, Ville,lat,lon) values('",A1093,"', '",B1093,"', '",C1093,"', '",D1093,"', '",E1093,"', ",H1093,", ",I1093,");")</f>
        <v>insert into affaires(codeAffaire, nomChantier, rue, codePostal, Ville,lat,lon) values('69T0008', 'IKEA', '', '69200', 'VENISSIEUX', 45.700348, 4.877699);</v>
      </c>
    </row>
    <row r="1094" spans="1:12" hidden="1">
      <c r="A1094" s="6">
        <v>3179157</v>
      </c>
      <c r="B1094" t="s">
        <v>6413</v>
      </c>
      <c r="C1094" t="s">
        <v>6414</v>
      </c>
      <c r="D1094" s="6">
        <v>55100</v>
      </c>
      <c r="E1094" t="s">
        <v>5932</v>
      </c>
      <c r="F1094" t="str">
        <f>CONCATENATE(C1094," ",D1094," ",E1094)</f>
        <v>RUE HENRI BRACONNOT 55100 VERDUN</v>
      </c>
      <c r="L1094" t="str">
        <f>CONCATENATE("insert into affaires(codeAffaire, nomChantier, rue, codePostal, Ville,lat,lon) values('",A1094,"', '",B1094,"', '",C1094,"', '",D1094,"', '",E1094,"', ",H1094,", ",I1094,");")</f>
        <v>insert into affaires(codeAffaire, nomChantier, rue, codePostal, Ville,lat,lon) values('3179157', 'TOUR DE SECHAGE ET SILO', 'RUE HENRI BRACONNOT', '55100', 'VERDUN', , );</v>
      </c>
    </row>
    <row r="1095" spans="1:12" hidden="1">
      <c r="A1095" s="6">
        <v>3179265</v>
      </c>
      <c r="B1095" t="s">
        <v>895</v>
      </c>
      <c r="C1095" t="s">
        <v>5931</v>
      </c>
      <c r="D1095" s="6">
        <v>55100</v>
      </c>
      <c r="E1095" t="s">
        <v>5932</v>
      </c>
      <c r="F1095" t="str">
        <f>CONCATENATE(C1095," ",D1095," ",E1095)</f>
        <v>RUE VICTOR SCHLEITER 55100 VERDUN</v>
      </c>
      <c r="L1095" t="str">
        <f>CONCATENATE("insert into affaires(codeAffaire, nomChantier, rue, codePostal, Ville,lat,lon) values('",A1095,"', '",B1095,"', '",C1095,"', '",D1095,"', '",E1095,"', ",H1095,", ",I1095,");")</f>
        <v>insert into affaires(codeAffaire, nomChantier, rue, codePostal, Ville,lat,lon) values('3179265', '30 LOGEMENTS', 'RUE VICTOR SCHLEITER', '55100', 'VERDUN', , );</v>
      </c>
    </row>
    <row r="1096" spans="1:12" hidden="1">
      <c r="A1096" s="6">
        <v>3182791</v>
      </c>
      <c r="B1096" t="s">
        <v>5613</v>
      </c>
      <c r="C1096" t="s">
        <v>5614</v>
      </c>
      <c r="D1096" s="6">
        <v>35770</v>
      </c>
      <c r="E1096" t="s">
        <v>5615</v>
      </c>
      <c r="F1096" t="str">
        <f>CONCATENATE(C1096," ",D1096," ",E1096)</f>
        <v>NOE DE VAUGON 35770 VERN SUR SEICHE</v>
      </c>
      <c r="L1096" t="str">
        <f>CONCATENATE("insert into affaires(codeAffaire, nomChantier, rue, codePostal, Ville,lat,lon) values('",A1096,"', '",B1096,"', '",C1096,"', '",D1096,"', '",E1096,"', ",H1096,", ",I1096,");")</f>
        <v>insert into affaires(codeAffaire, nomChantier, rue, codePostal, Ville,lat,lon) values('3182791', 'CIS - TOUR DE MANOEUVRE', 'NOE DE VAUGON', '35770', 'VERN SUR SEICHE', , );</v>
      </c>
    </row>
    <row r="1097" spans="1:12" hidden="1">
      <c r="A1097" s="6">
        <v>3175856</v>
      </c>
      <c r="B1097" t="s">
        <v>788</v>
      </c>
      <c r="C1097" t="s">
        <v>1424</v>
      </c>
      <c r="D1097" s="6">
        <v>66820</v>
      </c>
      <c r="E1097" t="s">
        <v>1425</v>
      </c>
      <c r="F1097" t="str">
        <f>CONCATENATE(C1097," ",D1097," ",E1097)</f>
        <v>Lieu-dit CAMP DEL MAS 66820 VERNET LES BAINS</v>
      </c>
      <c r="L1097" t="str">
        <f>CONCATENATE("insert into affaires(codeAffaire, nomChantier, rue, codePostal, Ville,lat,lon) values('",A1097,"', '",B1097,"', '",C1097,"', '",D1097,"', '",E1097,"', ",H1097,", ",I1097,");")</f>
        <v>insert into affaires(codeAffaire, nomChantier, rue, codePostal, Ville,lat,lon) values('3175856', 'EHPAD', 'Lieu-dit CAMP DEL MAS', '66820', 'VERNET LES BAINS', , );</v>
      </c>
    </row>
    <row r="1098" spans="1:12" hidden="1">
      <c r="A1098" s="6">
        <v>3181771</v>
      </c>
      <c r="B1098" t="s">
        <v>4856</v>
      </c>
      <c r="C1098" t="s">
        <v>4857</v>
      </c>
      <c r="D1098" s="6">
        <v>28500</v>
      </c>
      <c r="E1098" t="s">
        <v>4858</v>
      </c>
      <c r="F1098" t="str">
        <f>CONCATENATE(C1098," ",D1098," ",E1098)</f>
        <v>RUE JEAN BERTIN 28500 VERNOUILLET</v>
      </c>
      <c r="L1098" t="str">
        <f>CONCATENATE("insert into affaires(codeAffaire, nomChantier, rue, codePostal, Ville,lat,lon) values('",A1098,"', '",B1098,"', '",C1098,"', '",D1098,"', '",E1098,"', ",H1098,", ",I1098,");")</f>
        <v>insert into affaires(codeAffaire, nomChantier, rue, codePostal, Ville,lat,lon) values('3181771', 'UP4', 'RUE JEAN BERTIN', '28500', 'VERNOUILLET', , );</v>
      </c>
    </row>
    <row r="1099" spans="1:12">
      <c r="A1099" s="6">
        <v>3175391</v>
      </c>
      <c r="B1099" t="s">
        <v>711</v>
      </c>
      <c r="C1099" t="s">
        <v>712</v>
      </c>
      <c r="D1099" s="6">
        <v>78000</v>
      </c>
      <c r="E1099" t="s">
        <v>713</v>
      </c>
      <c r="F1099" t="str">
        <f>CONCATENATE(C1099," ",D1099," ",E1099)</f>
        <v>52 TER, AVENUE DE ST CLOUD 78000 VERSAILLES</v>
      </c>
      <c r="G1099" t="s">
        <v>7688</v>
      </c>
      <c r="H1099" t="s">
        <v>7689</v>
      </c>
      <c r="I1099" t="s">
        <v>7690</v>
      </c>
      <c r="J1099" t="s">
        <v>7691</v>
      </c>
      <c r="L1099" t="str">
        <f>CONCATENATE("insert into affaires(codeAffaire, nomChantier, rue, codePostal, Ville,lat,lon) values('",A1099,"', '",B1099,"', '",C1099,"', '",D1099,"', '",E1099,"', ",H1099,", ",I1099,");")</f>
        <v>insert into affaires(codeAffaire, nomChantier, rue, codePostal, Ville,lat,lon) values('3175391', 'VERSAILAUMONT', '52 TER, AVENUE DE ST CLOUD', '78000', 'VERSAILLES', 48.873441, 2.359814);</v>
      </c>
    </row>
    <row r="1100" spans="1:12" hidden="1">
      <c r="A1100" s="6">
        <v>3179931</v>
      </c>
      <c r="B1100" t="s">
        <v>6806</v>
      </c>
      <c r="C1100" t="s">
        <v>6807</v>
      </c>
      <c r="D1100" s="6">
        <v>78000</v>
      </c>
      <c r="E1100" t="s">
        <v>713</v>
      </c>
      <c r="F1100" t="str">
        <f>CONCATENATE(C1100," ",D1100," ",E1100)</f>
        <v>RUE LUCIEN DERGENT 78000 VERSAILLES</v>
      </c>
      <c r="L1100" t="str">
        <f>CONCATENATE("insert into affaires(codeAffaire, nomChantier, rue, codePostal, Ville,lat,lon) values('",A1100,"', '",B1100,"', '",C1100,"', '",D1100,"', '",E1100,"', ",H1100,", ",I1100,");")</f>
        <v>insert into affaires(codeAffaire, nomChantier, rue, codePostal, Ville,lat,lon) values('3179931', 'SMR VERSAILLES', 'RUE LUCIEN DERGENT', '78000', 'VERSAILLES', , );</v>
      </c>
    </row>
    <row r="1101" spans="1:12" hidden="1">
      <c r="A1101" s="6">
        <v>3180174</v>
      </c>
      <c r="B1101" t="s">
        <v>2275</v>
      </c>
      <c r="C1101" t="s">
        <v>7168</v>
      </c>
      <c r="D1101" s="6">
        <v>14790</v>
      </c>
      <c r="E1101" t="s">
        <v>2277</v>
      </c>
      <c r="F1101" t="str">
        <f>CONCATENATE(C1101," ",D1101," ",E1101)</f>
        <v>ZAC DE L''ECOQUARTIER, ILOT D10 14790 VERSON</v>
      </c>
      <c r="L1101" t="str">
        <f>CONCATENATE("insert into affaires(codeAffaire, nomChantier, rue, codePostal, Ville,lat,lon) values('",A1101,"', '",B1101,"', '",C1101,"', '",D1101,"', '",E1101,"', ",H1101,", ",I1101,");")</f>
        <v>insert into affaires(codeAffaire, nomChantier, rue, codePostal, Ville,lat,lon) values('3180174', '30 LOGEMENTS ILOT D 10', 'ZAC DE L''ECOQUARTIER, ILOT D10', '14790', 'VERSON', , );</v>
      </c>
    </row>
    <row r="1102" spans="1:12" hidden="1">
      <c r="A1102" s="6">
        <v>3178947</v>
      </c>
      <c r="B1102" t="s">
        <v>4964</v>
      </c>
      <c r="C1102" t="s">
        <v>4965</v>
      </c>
      <c r="D1102" s="6">
        <v>44120</v>
      </c>
      <c r="E1102" t="s">
        <v>4966</v>
      </c>
      <c r="F1102" t="str">
        <f>CONCATENATE(C1102," ",D1102," ",E1102)</f>
        <v>RUE VICTOR TERTRAIS 44120 VERTOU</v>
      </c>
      <c r="L1102" t="str">
        <f>CONCATENATE("insert into affaires(codeAffaire, nomChantier, rue, codePostal, Ville,lat,lon) values('",A1102,"', '",B1102,"', '",C1102,"', '",D1102,"', '",E1102,"', ",H1102,", ",I1102,");")</f>
        <v>insert into affaires(codeAffaire, nomChantier, rue, codePostal, Ville,lat,lon) values('3178947', 'EXT. SIEGE SOCIAL LNA SANTE', 'RUE VICTOR TERTRAIS', '44120', 'VERTOU', , );</v>
      </c>
    </row>
    <row r="1103" spans="1:12" hidden="1">
      <c r="A1103" s="6">
        <v>3184422</v>
      </c>
      <c r="B1103" t="s">
        <v>7036</v>
      </c>
      <c r="C1103" t="s">
        <v>7037</v>
      </c>
      <c r="D1103" s="6">
        <v>74100</v>
      </c>
      <c r="E1103" t="s">
        <v>4319</v>
      </c>
      <c r="F1103" t="str">
        <f>CONCATENATE(C1103," ",D1103," ",E1103)</f>
        <v>route de la fougomme 74100 VETRAZ MONTHOUX</v>
      </c>
      <c r="L1103" t="str">
        <f>CONCATENATE("insert into affaires(codeAffaire, nomChantier, rue, codePostal, Ville,lat,lon) values('",A1103,"', '",B1103,"', '",C1103,"', '",D1103,"', '",E1103,"', ",H1103,", ",I1103,");")</f>
        <v>insert into affaires(codeAffaire, nomChantier, rue, codePostal, Ville,lat,lon) values('3184422', 'DOLCE VITA', 'route de la fougomme', '74100', 'VETRAZ MONTHOUX', , );</v>
      </c>
    </row>
    <row r="1104" spans="1:12" hidden="1">
      <c r="A1104" s="6">
        <v>3178173</v>
      </c>
      <c r="B1104" t="s">
        <v>4318</v>
      </c>
      <c r="C1104" t="s">
        <v>1796</v>
      </c>
      <c r="D1104" s="6">
        <v>74100</v>
      </c>
      <c r="E1104" t="s">
        <v>4319</v>
      </c>
      <c r="F1104" t="str">
        <f>CONCATENATE(C1104," ",D1104," ",E1104)</f>
        <v>RUE DES ECOLES 74100 VETRAZ MONTHOUX</v>
      </c>
      <c r="L1104" t="str">
        <f>CONCATENATE("insert into affaires(codeAffaire, nomChantier, rue, codePostal, Ville,lat,lon) values('",A1104,"', '",B1104,"', '",C1104,"', '",D1104,"', '",E1104,"', ",H1104,", ",I1104,");")</f>
        <v>insert into affaires(codeAffaire, nomChantier, rue, codePostal, Ville,lat,lon) values('3178173', 'RESIDENCE SENIOR', 'RUE DES ECOLES', '74100', 'VETRAZ MONTHOUX', , );</v>
      </c>
    </row>
    <row r="1105" spans="1:12" hidden="1">
      <c r="A1105" s="6">
        <v>3174189</v>
      </c>
      <c r="B1105" t="s">
        <v>5963</v>
      </c>
      <c r="D1105" s="6" t="s">
        <v>7235</v>
      </c>
      <c r="E1105" t="s">
        <v>5964</v>
      </c>
      <c r="F1105" t="str">
        <f>CONCATENATE(C1105," ",D1105," ",E1105)</f>
        <v xml:space="preserve"> 05400 VEYNES</v>
      </c>
      <c r="L1105" t="str">
        <f>CONCATENATE("insert into affaires(codeAffaire, nomChantier, rue, codePostal, Ville,lat,lon) values('",A1105,"', '",B1105,"', '",C1105,"', '",D1105,"', '",E1105,"', ",H1105,", ",I1105,");")</f>
        <v>insert into affaires(codeAffaire, nomChantier, rue, codePostal, Ville,lat,lon) values('3174189', 'MEDIATHEQUE - VEYNES', '', '05400', 'VEYNES', , );</v>
      </c>
    </row>
    <row r="1106" spans="1:12" hidden="1">
      <c r="A1106" s="6">
        <v>3180612</v>
      </c>
      <c r="B1106" t="s">
        <v>4770</v>
      </c>
      <c r="C1106" t="s">
        <v>3259</v>
      </c>
      <c r="D1106" s="6">
        <v>53700</v>
      </c>
      <c r="E1106" t="s">
        <v>4771</v>
      </c>
      <c r="F1106" t="str">
        <f>CONCATENATE(C1106," ",D1106," ",E1106)</f>
        <v>RUE PASTEUR 53700 VILLAINES LA JUHEL</v>
      </c>
      <c r="L1106" t="str">
        <f>CONCATENATE("insert into affaires(codeAffaire, nomChantier, rue, codePostal, Ville,lat,lon) values('",A1106,"', '",B1106,"', '",C1106,"', '",D1106,"', '",E1106,"', ",H1106,", ",I1106,");")</f>
        <v>insert into affaires(codeAffaire, nomChantier, rue, codePostal, Ville,lat,lon) values('3180612', 'PISCINE INTERCOMMUNALE', 'RUE PASTEUR', '53700', 'VILLAINES LA JUHEL', , );</v>
      </c>
    </row>
    <row r="1107" spans="1:12">
      <c r="A1107" s="6">
        <v>3184595</v>
      </c>
      <c r="B1107" t="s">
        <v>953</v>
      </c>
      <c r="C1107" t="s">
        <v>7156</v>
      </c>
      <c r="D1107" s="6">
        <v>41000</v>
      </c>
      <c r="E1107" t="s">
        <v>955</v>
      </c>
      <c r="F1107" t="str">
        <f>CONCATENATE(C1107," ",D1107," ",E1107)</f>
        <v>RUE DE L''OMERAYE 41000 VILLEBAROU</v>
      </c>
      <c r="G1107" t="s">
        <v>7865</v>
      </c>
      <c r="H1107" t="s">
        <v>7866</v>
      </c>
      <c r="I1107" t="s">
        <v>7867</v>
      </c>
      <c r="J1107" t="s">
        <v>7868</v>
      </c>
      <c r="L1107" t="str">
        <f>CONCATENATE("insert into affaires(codeAffaire, nomChantier, rue, codePostal, Ville,lat,lon) values('",A1107,"', '",B1107,"', '",C1107,"', '",D1107,"', '",E1107,"', ",H1107,", ",I1107,");")</f>
        <v>insert into affaires(codeAffaire, nomChantier, rue, codePostal, Ville,lat,lon) values('3184595', '10 LOGTS', 'RUE DE L''OMERAYE', '41000', 'VILLEBAROU', 47.622682, 1.322751);</v>
      </c>
    </row>
    <row r="1108" spans="1:12" hidden="1">
      <c r="A1108" s="6">
        <v>3181571</v>
      </c>
      <c r="B1108" t="s">
        <v>7134</v>
      </c>
      <c r="C1108" t="s">
        <v>5215</v>
      </c>
      <c r="D1108" s="6">
        <v>31290</v>
      </c>
      <c r="E1108" t="s">
        <v>5216</v>
      </c>
      <c r="F1108" t="str">
        <f>CONCATENATE(C1108," ",D1108," ",E1108)</f>
        <v>27 Rte de Toulouse - ancienne gendarmerie 31290 VILLEFRANCHE DE LAURAGAIS</v>
      </c>
      <c r="L1108" t="str">
        <f>CONCATENATE("insert into affaires(codeAffaire, nomChantier, rue, codePostal, Ville,lat,lon) values('",A1108,"', '",B1108,"', '",C1108,"', '",D1108,"', '",E1108,"', ",H1108,", ",I1108,");")</f>
        <v>insert into affaires(codeAffaire, nomChantier, rue, codePostal, Ville,lat,lon) values('3181571', 'CENTRE D''INCENDIE', '27 Rte de Toulouse - ancienne gendarmerie', '31290', 'VILLEFRANCHE DE LAURAGAIS', , );</v>
      </c>
    </row>
    <row r="1109" spans="1:12">
      <c r="A1109" s="6">
        <v>3179477</v>
      </c>
      <c r="B1109" t="s">
        <v>934</v>
      </c>
      <c r="C1109" t="s">
        <v>935</v>
      </c>
      <c r="D1109" s="6">
        <v>94800</v>
      </c>
      <c r="E1109" t="s">
        <v>549</v>
      </c>
      <c r="F1109" t="str">
        <f>CONCATENATE(C1109," ",D1109," ",E1109)</f>
        <v>128-138 AVENUE DE STALINGRAD 94800 VILLEJUIF</v>
      </c>
      <c r="G1109" t="s">
        <v>7849</v>
      </c>
      <c r="H1109" t="s">
        <v>7850</v>
      </c>
      <c r="I1109" t="s">
        <v>7851</v>
      </c>
      <c r="J1109" t="s">
        <v>7852</v>
      </c>
      <c r="L1109" t="str">
        <f>CONCATENATE("insert into affaires(codeAffaire, nomChantier, rue, codePostal, Ville,lat,lon) values('",A1109,"', '",B1109,"', '",C1109,"', '",D1109,"', '",E1109,"', ",H1109,", ",I1109,");")</f>
        <v>insert into affaires(codeAffaire, nomChantier, rue, codePostal, Ville,lat,lon) values('3179477', 'BUREAUX ICADE - VILLEJUIF', '128-138 AVENUE DE STALINGRAD', '94800', 'VILLEJUIF', 48.781681, 2.366716);</v>
      </c>
    </row>
    <row r="1110" spans="1:12">
      <c r="A1110" s="6">
        <v>3179034</v>
      </c>
      <c r="B1110" t="s">
        <v>547</v>
      </c>
      <c r="C1110" t="s">
        <v>548</v>
      </c>
      <c r="D1110" s="6">
        <v>94800</v>
      </c>
      <c r="E1110" t="s">
        <v>549</v>
      </c>
      <c r="F1110" t="str">
        <f>CONCATENATE(C1110," ",D1110," ",E1110)</f>
        <v>7 BD MAXIME GORKI 94800 VILLEJUIF</v>
      </c>
      <c r="G1110" t="s">
        <v>7584</v>
      </c>
      <c r="H1110" t="s">
        <v>7585</v>
      </c>
      <c r="I1110" t="s">
        <v>7586</v>
      </c>
      <c r="J1110" t="s">
        <v>7587</v>
      </c>
      <c r="L1110" t="str">
        <f>CONCATENATE("insert into affaires(codeAffaire, nomChantier, rue, codePostal, Ville,lat,lon) values('",A1110,"', '",B1110,"', '",C1110,"', '",D1110,"', '",E1110,"', ",H1110,", ",I1110,");")</f>
        <v>insert into affaires(codeAffaire, nomChantier, rue, codePostal, Ville,lat,lon) values('3179034', 'GROUPE SCOLAIRE 17 CLASSES', '7 BD MAXIME GORKI', '94800', 'VILLEJUIF', 48.799036, 2.367067);</v>
      </c>
    </row>
    <row r="1111" spans="1:12" hidden="1">
      <c r="A1111" s="6">
        <v>3175124</v>
      </c>
      <c r="B1111" t="s">
        <v>7119</v>
      </c>
      <c r="C1111" t="s">
        <v>2329</v>
      </c>
      <c r="D1111" s="6">
        <v>33140</v>
      </c>
      <c r="E1111" t="s">
        <v>1832</v>
      </c>
      <c r="F1111" t="str">
        <f>CONCATENATE(C1111," ",D1111," ",E1111)</f>
        <v>28-32 CHEMIN DE GALGON 33140 VILLENAVE D ORNON</v>
      </c>
      <c r="L1111" t="str">
        <f>CONCATENATE("insert into affaires(codeAffaire, nomChantier, rue, codePostal, Ville,lat,lon) values('",A1111,"', '",B1111,"', '",C1111,"', '",D1111,"', '",E1111,"', ",H1111,", ",I1111,");")</f>
        <v>insert into affaires(codeAffaire, nomChantier, rue, codePostal, Ville,lat,lon) values('3175124', 'L''ARCHIPEL', '28-32 CHEMIN DE GALGON', '33140', 'VILLENAVE D ORNON', , );</v>
      </c>
    </row>
    <row r="1112" spans="1:12" hidden="1">
      <c r="A1112" s="6">
        <v>3167855</v>
      </c>
      <c r="B1112" t="s">
        <v>2919</v>
      </c>
      <c r="C1112" t="s">
        <v>2920</v>
      </c>
      <c r="D1112" s="6">
        <v>33140</v>
      </c>
      <c r="E1112" t="s">
        <v>1832</v>
      </c>
      <c r="F1112" t="str">
        <f>CONCATENATE(C1112," ",D1112," ",E1112)</f>
        <v>35 ROUTE DE LEOGNAN 33140 VILLENAVE D ORNON</v>
      </c>
      <c r="L1112" t="str">
        <f>CONCATENATE("insert into affaires(codeAffaire, nomChantier, rue, codePostal, Ville,lat,lon) values('",A1112,"', '",B1112,"', '",C1112,"', '",D1112,"', '",E1112,"', ",H1112,", ",I1112,");")</f>
        <v>insert into affaires(codeAffaire, nomChantier, rue, codePostal, Ville,lat,lon) values('3167855', 'EHPAD 105 LITS', '35 ROUTE DE LEOGNAN', '33140', 'VILLENAVE D ORNON', , );</v>
      </c>
    </row>
    <row r="1113" spans="1:12" hidden="1">
      <c r="A1113" s="6">
        <v>3181605</v>
      </c>
      <c r="B1113" t="s">
        <v>1830</v>
      </c>
      <c r="C1113" t="s">
        <v>7164</v>
      </c>
      <c r="D1113" s="6">
        <v>33140</v>
      </c>
      <c r="E1113" t="s">
        <v>1832</v>
      </c>
      <c r="F1113" t="str">
        <f>CONCATENATE(C1113," ",D1113," ",E1113)</f>
        <v>Rue Winston Churchill 33140 Villenave d''Ornon 33140 VILLENAVE D ORNON</v>
      </c>
      <c r="L1113" t="str">
        <f>CONCATENATE("insert into affaires(codeAffaire, nomChantier, rue, codePostal, Ville,lat,lon) values('",A1113,"', '",B1113,"', '",C1113,"', '",D1113,"', '",E1113,"', ",H1113,", ",I1113,");")</f>
        <v>insert into affaires(codeAffaire, nomChantier, rue, codePostal, Ville,lat,lon) values('3181605', '57 LOGEMEENT', 'Rue Winston Churchill 33140 Villenave d''Ornon', '33140', 'VILLENAVE D ORNON', , );</v>
      </c>
    </row>
    <row r="1114" spans="1:12" hidden="1">
      <c r="A1114" s="6">
        <v>3184262</v>
      </c>
      <c r="B1114" t="s">
        <v>3693</v>
      </c>
      <c r="C1114" t="s">
        <v>3694</v>
      </c>
      <c r="D1114" s="6">
        <v>59491</v>
      </c>
      <c r="E1114" t="s">
        <v>1714</v>
      </c>
      <c r="F1114" t="str">
        <f>CONCATENATE(C1114," ",D1114," ",E1114)</f>
        <v>12 RUE DES FUSILLES 59491 VILLENEUVE D ASCQ</v>
      </c>
      <c r="L1114" t="str">
        <f>CONCATENATE("insert into affaires(codeAffaire, nomChantier, rue, codePostal, Ville,lat,lon) values('",A1114,"', '",B1114,"', '",C1114,"', '",D1114,"', '",E1114,"', ",H1114,", ",I1114,");")</f>
        <v>insert into affaires(codeAffaire, nomChantier, rue, codePostal, Ville,lat,lon) values('3184262', '95 LOGTS ETUDIANTS NEXITY', '12 RUE DES FUSILLES', '59491', 'VILLENEUVE D ASCQ', , );</v>
      </c>
    </row>
    <row r="1115" spans="1:12" hidden="1">
      <c r="A1115" s="6">
        <v>3179286</v>
      </c>
      <c r="B1115" t="s">
        <v>1712</v>
      </c>
      <c r="C1115" t="s">
        <v>1713</v>
      </c>
      <c r="D1115" s="6">
        <v>59491</v>
      </c>
      <c r="E1115" t="s">
        <v>1714</v>
      </c>
      <c r="F1115" t="str">
        <f>CONCATENATE(C1115," ",D1115," ",E1115)</f>
        <v>BOULEVARD DE L OUEST LILLE 3 59491 VILLENEUVE D ASCQ</v>
      </c>
      <c r="L1115" t="str">
        <f>CONCATENATE("insert into affaires(codeAffaire, nomChantier, rue, codePostal, Ville,lat,lon) values('",A1115,"', '",B1115,"', '",C1115,"', '",D1115,"', '",E1115,"', ",H1115,", ",I1115,");")</f>
        <v>insert into affaires(codeAffaire, nomChantier, rue, codePostal, Ville,lat,lon) values('3179286', '223 LOGEMENTS', 'BOULEVARD DE L OUEST LILLE 3', '59491', 'VILLENEUVE D ASCQ', , );</v>
      </c>
    </row>
    <row r="1116" spans="1:12" hidden="1">
      <c r="A1116" s="6">
        <v>3171684</v>
      </c>
      <c r="B1116" t="s">
        <v>2308</v>
      </c>
      <c r="C1116" t="s">
        <v>7169</v>
      </c>
      <c r="D1116" s="6">
        <v>59491</v>
      </c>
      <c r="E1116" t="s">
        <v>1714</v>
      </c>
      <c r="F1116" t="str">
        <f>CONCATENATE(C1116," ",D1116," ",E1116)</f>
        <v>BVD DE L''OUEST CROUS 59491 VILLENEUVE D ASCQ</v>
      </c>
      <c r="L1116" t="str">
        <f>CONCATENATE("insert into affaires(codeAffaire, nomChantier, rue, codePostal, Ville,lat,lon) values('",A1116,"', '",B1116,"', '",C1116,"', '",D1116,"', '",E1116,"', ",H1116,", ",I1116,");")</f>
        <v>insert into affaires(codeAffaire, nomChantier, rue, codePostal, Ville,lat,lon) values('3171684', 'RESIDENCE ETUDIANTS 223 LOGTS', 'BVD DE L''OUEST CROUS', '59491', 'VILLENEUVE D ASCQ', , );</v>
      </c>
    </row>
    <row r="1117" spans="1:12" hidden="1">
      <c r="A1117" s="6">
        <v>3182639</v>
      </c>
      <c r="B1117" t="s">
        <v>2791</v>
      </c>
      <c r="C1117" t="s">
        <v>2792</v>
      </c>
      <c r="D1117" s="6">
        <v>66180</v>
      </c>
      <c r="E1117" t="s">
        <v>2793</v>
      </c>
      <c r="F1117" t="str">
        <f>CONCATENATE(C1117," ",D1117," ",E1117)</f>
        <v>lotissement le canigou direction Montescot 66180 VILLENEUVE DE LA RAHO</v>
      </c>
      <c r="L1117" t="str">
        <f>CONCATENATE("insert into affaires(codeAffaire, nomChantier, rue, codePostal, Ville,lat,lon) values('",A1117,"', '",B1117,"', '",C1117,"', '",D1117,"', '",E1117,"', ",H1117,", ",I1117,");")</f>
        <v>insert into affaires(codeAffaire, nomChantier, rue, codePostal, Ville,lat,lon) values('3182639', 'CENTRE MEDICAL', 'lotissement le canigou direction Montescot', '66180', 'VILLENEUVE DE LA RAHO', , );</v>
      </c>
    </row>
    <row r="1118" spans="1:12">
      <c r="A1118" s="6">
        <v>3179325</v>
      </c>
      <c r="B1118" t="s">
        <v>576</v>
      </c>
      <c r="C1118" t="s">
        <v>577</v>
      </c>
      <c r="D1118" s="6">
        <v>94290</v>
      </c>
      <c r="E1118" t="s">
        <v>578</v>
      </c>
      <c r="F1118" t="str">
        <f>CONCATENATE(C1118," ",D1118," ",E1118)</f>
        <v>18 AVENUE DU MARECHAL TURENNE 94290 VILLENEUVE LE ROI</v>
      </c>
      <c r="G1118" t="s">
        <v>7608</v>
      </c>
      <c r="H1118" t="s">
        <v>7609</v>
      </c>
      <c r="I1118" t="s">
        <v>7610</v>
      </c>
      <c r="J1118" t="s">
        <v>7611</v>
      </c>
      <c r="L1118" t="str">
        <f>CONCATENATE("insert into affaires(codeAffaire, nomChantier, rue, codePostal, Ville,lat,lon) values('",A1118,"', '",B1118,"', '",C1118,"', '",D1118,"', '",E1118,"', ",H1118,", ",I1118,");")</f>
        <v>insert into affaires(codeAffaire, nomChantier, rue, codePostal, Ville,lat,lon) values('3179325', 'ECOLE DE 7 CLASSES', '18 AVENUE DU MARECHAL TURENNE', '94290', 'VILLENEUVE LE ROI', 48.743602, 2.432724);</v>
      </c>
    </row>
    <row r="1119" spans="1:12" hidden="1">
      <c r="A1119" s="6">
        <v>3180668</v>
      </c>
      <c r="B1119" t="s">
        <v>3622</v>
      </c>
      <c r="C1119" t="s">
        <v>3623</v>
      </c>
      <c r="D1119" s="6">
        <v>30400</v>
      </c>
      <c r="E1119" t="s">
        <v>3624</v>
      </c>
      <c r="F1119" t="str">
        <f>CONCATENATE(C1119," ",D1119," ",E1119)</f>
        <v>3 BOULEVARD LEON GAMBETTA 30400 VILLENEUVE LES AVIGNON</v>
      </c>
      <c r="L1119" t="str">
        <f>CONCATENATE("insert into affaires(codeAffaire, nomChantier, rue, codePostal, Ville,lat,lon) values('",A1119,"', '",B1119,"', '",C1119,"', '",D1119,"', '",E1119,"', ",H1119,", ",I1119,");")</f>
        <v>insert into affaires(codeAffaire, nomChantier, rue, codePostal, Ville,lat,lon) values('3180668', '57 LGTS BOULEVARD GAMBETTA', '3 BOULEVARD LEON GAMBETTA', '30400', 'VILLENEUVE LES AVIGNON', , );</v>
      </c>
    </row>
    <row r="1120" spans="1:12" hidden="1">
      <c r="A1120" s="6">
        <v>3178676</v>
      </c>
      <c r="B1120" t="s">
        <v>3479</v>
      </c>
      <c r="C1120" t="s">
        <v>3480</v>
      </c>
      <c r="D1120" s="6">
        <v>31270</v>
      </c>
      <c r="E1120" t="s">
        <v>2938</v>
      </c>
      <c r="F1120" t="str">
        <f>CONCATENATE(C1120," ",D1120," ",E1120)</f>
        <v>Impasse DENSUS 31270 VILLENEUVE TOLOSANE</v>
      </c>
      <c r="L1120" t="str">
        <f>CONCATENATE("insert into affaires(codeAffaire, nomChantier, rue, codePostal, Ville,lat,lon) values('",A1120,"', '",B1120,"', '",C1120,"', '",D1120,"', '",E1120,"', ",H1120,", ",I1120,");")</f>
        <v>insert into affaires(codeAffaire, nomChantier, rue, codePostal, Ville,lat,lon) values('3178676', '61 LOGTS PROMOLOGIS', 'Impasse DENSUS', '31270', 'VILLENEUVE TOLOSANE', , );</v>
      </c>
    </row>
    <row r="1121" spans="1:12" hidden="1">
      <c r="A1121" s="6">
        <v>3174724</v>
      </c>
      <c r="B1121" t="s">
        <v>2936</v>
      </c>
      <c r="C1121" t="s">
        <v>2937</v>
      </c>
      <c r="D1121" s="6">
        <v>31270</v>
      </c>
      <c r="E1121" t="s">
        <v>2938</v>
      </c>
      <c r="F1121" t="str">
        <f>CONCATENATE(C1121," ",D1121," ",E1121)</f>
        <v>ZA ECOPOLE 31270 VILLENEUVE TOLOSANE</v>
      </c>
      <c r="L1121" t="str">
        <f>CONCATENATE("insert into affaires(codeAffaire, nomChantier, rue, codePostal, Ville,lat,lon) values('",A1121,"', '",B1121,"', '",C1121,"', '",D1121,"', '",E1121,"', ",H1121,", ",I1121,");")</f>
        <v>insert into affaires(codeAffaire, nomChantier, rue, codePostal, Ville,lat,lon) values('3174724', 'ECOPOLE', 'ZA ECOPOLE', '31270', 'VILLENEUVE TOLOSANE', , );</v>
      </c>
    </row>
    <row r="1122" spans="1:12" hidden="1">
      <c r="A1122" s="6">
        <v>3177720</v>
      </c>
      <c r="B1122" t="s">
        <v>3560</v>
      </c>
      <c r="C1122" t="s">
        <v>3561</v>
      </c>
      <c r="D1122" s="6">
        <v>78450</v>
      </c>
      <c r="E1122" t="s">
        <v>3562</v>
      </c>
      <c r="F1122" t="str">
        <f>CONCATENATE(C1122," ",D1122," ",E1122)</f>
        <v>1 RUE DU CANTAL 78450 VILLEPREUX</v>
      </c>
      <c r="L1122" t="str">
        <f>CONCATENATE("insert into affaires(codeAffaire, nomChantier, rue, codePostal, Ville,lat,lon) values('",A1122,"', '",B1122,"', '",C1122,"', '",D1122,"', '",E1122,"', ",H1122,", ",I1122,");")</f>
        <v>insert into affaires(codeAffaire, nomChantier, rue, codePostal, Ville,lat,lon) values('3177720', 'LE CARRE DES DAMES', '1 RUE DU CANTAL', '78450', 'VILLEPREUX', , );</v>
      </c>
    </row>
    <row r="1123" spans="1:12" hidden="1">
      <c r="A1123" s="6">
        <v>3181481</v>
      </c>
      <c r="B1123" t="s">
        <v>3141</v>
      </c>
      <c r="C1123" t="s">
        <v>3142</v>
      </c>
      <c r="D1123" s="6">
        <v>60870</v>
      </c>
      <c r="E1123" t="s">
        <v>3143</v>
      </c>
      <c r="F1123" t="str">
        <f>CONCATENATE(C1123," ",D1123," ",E1123)</f>
        <v>rue joliot Curie SMDO centre de tri 60870 VILLERS ST PAUL</v>
      </c>
      <c r="L1123" t="str">
        <f>CONCATENATE("insert into affaires(codeAffaire, nomChantier, rue, codePostal, Ville,lat,lon) values('",A1123,"', '",B1123,"', '",C1123,"', '",D1123,"', '",E1123,"', ",H1123,", ",I1123,");")</f>
        <v>insert into affaires(codeAffaire, nomChantier, rue, codePostal, Ville,lat,lon) values('3181481', 'PAPREC', 'rue joliot Curie SMDO centre de tri', '60870', 'VILLERS ST PAUL', , );</v>
      </c>
    </row>
    <row r="1124" spans="1:12">
      <c r="A1124" s="6">
        <v>3168988</v>
      </c>
      <c r="B1124" t="s">
        <v>269</v>
      </c>
      <c r="C1124" t="s">
        <v>270</v>
      </c>
      <c r="D1124" s="6">
        <v>69100</v>
      </c>
      <c r="E1124" t="s">
        <v>271</v>
      </c>
      <c r="F1124" t="str">
        <f>CONCATENATE(C1124," ",D1124," ",E1124)</f>
        <v>100 RUE PRESSENCE 69100 VILLEURBANNE</v>
      </c>
      <c r="G1124" t="s">
        <v>7400</v>
      </c>
      <c r="H1124" t="s">
        <v>7401</v>
      </c>
      <c r="I1124" t="s">
        <v>7402</v>
      </c>
      <c r="J1124" t="s">
        <v>7403</v>
      </c>
      <c r="L1124" t="str">
        <f>CONCATENATE("insert into affaires(codeAffaire, nomChantier, rue, codePostal, Ville,lat,lon) values('",A1124,"', '",B1124,"', '",C1124,"', '",D1124,"', '",E1124,"', ",H1124,", ",I1124,");")</f>
        <v>insert into affaires(codeAffaire, nomChantier, rue, codePostal, Ville,lat,lon) values('3168988', 'COMPLEXE SPORTIF POLYVALENT', '100 RUE PRESSENCE', '69100', 'VILLEURBANNE', 45.771939, 4.87668);</v>
      </c>
    </row>
    <row r="1125" spans="1:12" hidden="1">
      <c r="A1125" s="6">
        <v>3184164</v>
      </c>
      <c r="B1125" t="s">
        <v>6527</v>
      </c>
      <c r="C1125" t="s">
        <v>6528</v>
      </c>
      <c r="D1125" s="6">
        <v>69100</v>
      </c>
      <c r="E1125" t="s">
        <v>271</v>
      </c>
      <c r="F1125" t="str">
        <f>CONCATENATE(C1125," ",D1125," ",E1125)</f>
        <v>222 avenue Leon Blum 69100 VILLEURBANNE</v>
      </c>
      <c r="L1125" t="str">
        <f>CONCATENATE("insert into affaires(codeAffaire, nomChantier, rue, codePostal, Ville,lat,lon) values('",A1125,"', '",B1125,"', '",C1125,"', '",D1125,"', '",E1125,"', ",H1125,", ",I1125,");")</f>
        <v>insert into affaires(codeAffaire, nomChantier, rue, codePostal, Ville,lat,lon) values('3184164', 'OSMOSE', '222 avenue Leon Blum', '69100', 'VILLEURBANNE', , );</v>
      </c>
    </row>
    <row r="1126" spans="1:12" hidden="1">
      <c r="A1126" s="6">
        <v>3182294</v>
      </c>
      <c r="B1126" t="s">
        <v>6871</v>
      </c>
      <c r="C1126" t="s">
        <v>6872</v>
      </c>
      <c r="D1126" s="6">
        <v>69100</v>
      </c>
      <c r="E1126" t="s">
        <v>271</v>
      </c>
      <c r="F1126" t="str">
        <f>CONCATENATE(C1126," ",D1126," ",E1126)</f>
        <v>39 RUE ANATOLE FRANCE - 34 RUE LOUIS ADAM 69100 VILLEURBANNE</v>
      </c>
      <c r="L1126" t="str">
        <f>CONCATENATE("insert into affaires(codeAffaire, nomChantier, rue, codePostal, Ville,lat,lon) values('",A1126,"', '",B1126,"', '",C1126,"', '",D1126,"', '",E1126,"', ",H1126,", ",I1126,");")</f>
        <v>insert into affaires(codeAffaire, nomChantier, rue, codePostal, Ville,lat,lon) values('3182294', 'ANATOL', '39 RUE ANATOLE FRANCE - 34 RUE LOUIS ADAM', '69100', 'VILLEURBANNE', , );</v>
      </c>
    </row>
    <row r="1127" spans="1:12" hidden="1">
      <c r="A1127" s="6">
        <v>3179126</v>
      </c>
      <c r="B1127" t="s">
        <v>1638</v>
      </c>
      <c r="C1127" t="s">
        <v>1639</v>
      </c>
      <c r="D1127" s="6">
        <v>69100</v>
      </c>
      <c r="E1127" t="s">
        <v>271</v>
      </c>
      <c r="F1127" t="str">
        <f>CONCATENATE(C1127," ",D1127," ",E1127)</f>
        <v>44 AVENUE PAUL KRUGER 69100 VILLEURBANNE</v>
      </c>
      <c r="L1127" t="str">
        <f>CONCATENATE("insert into affaires(codeAffaire, nomChantier, rue, codePostal, Ville,lat,lon) values('",A1127,"', '",B1127,"', '",C1127,"', '",D1127,"', '",E1127,"', ",H1127,", ",I1127,");")</f>
        <v>insert into affaires(codeAffaire, nomChantier, rue, codePostal, Ville,lat,lon) values('3179126', 'FAKTO 2', '44 AVENUE PAUL KRUGER', '69100', 'VILLEURBANNE', , );</v>
      </c>
    </row>
    <row r="1128" spans="1:12" hidden="1">
      <c r="A1128" s="6">
        <v>3183170</v>
      </c>
      <c r="B1128" t="s">
        <v>5158</v>
      </c>
      <c r="C1128" t="s">
        <v>5159</v>
      </c>
      <c r="D1128" s="6">
        <v>95400</v>
      </c>
      <c r="E1128" t="s">
        <v>5160</v>
      </c>
      <c r="F1128" t="str">
        <f>CONCATENATE(C1128," ",D1128," ",E1128)</f>
        <v>09 RUE JULIEN BOURSIER 95400 VILLIERS LE BEL</v>
      </c>
      <c r="L1128" t="str">
        <f>CONCATENATE("insert into affaires(codeAffaire, nomChantier, rue, codePostal, Ville,lat,lon) values('",A1128,"', '",B1128,"', '",C1128,"', '",D1128,"', '",E1128,"', ",H1128,", ",I1128,");")</f>
        <v>insert into affaires(codeAffaire, nomChantier, rue, codePostal, Ville,lat,lon) values('3183170', 'C.C.CULTUEL MUSULMAN', '09 RUE JULIEN BOURSIER', '95400', 'VILLIERS LE BEL', , );</v>
      </c>
    </row>
    <row r="1129" spans="1:12" hidden="1">
      <c r="A1129" s="6">
        <v>3173610</v>
      </c>
      <c r="B1129" t="s">
        <v>6234</v>
      </c>
      <c r="C1129" t="s">
        <v>6235</v>
      </c>
      <c r="D1129" s="6">
        <v>95400</v>
      </c>
      <c r="E1129" t="s">
        <v>5160</v>
      </c>
      <c r="F1129" t="str">
        <f>CONCATENATE(C1129," ",D1129," ",E1129)</f>
        <v>1, RUE OLYMPE DE GOUGE 95400 VILLIERS LE BEL</v>
      </c>
      <c r="L1129" t="str">
        <f>CONCATENATE("insert into affaires(codeAffaire, nomChantier, rue, codePostal, Ville,lat,lon) values('",A1129,"', '",B1129,"', '",C1129,"', '",D1129,"', '",E1129,"', ",H1129,", ",I1129,");")</f>
        <v>insert into affaires(codeAffaire, nomChantier, rue, codePostal, Ville,lat,lon) values('3173610', 'IME - SESSAD / 2B - 3 sem pour BC', '1, RUE OLYMPE DE GOUGE', '95400', 'VILLIERS LE BEL', , );</v>
      </c>
    </row>
    <row r="1130" spans="1:12" hidden="1">
      <c r="A1130" s="6">
        <v>3183715</v>
      </c>
      <c r="B1130" t="s">
        <v>4337</v>
      </c>
      <c r="D1130" s="6">
        <v>81170</v>
      </c>
      <c r="E1130" t="s">
        <v>4338</v>
      </c>
      <c r="F1130" t="str">
        <f>CONCATENATE(C1130," ",D1130," ",E1130)</f>
        <v xml:space="preserve"> 81170 VINDRAC ALAYRAC</v>
      </c>
      <c r="L1130" t="str">
        <f>CONCATENATE("insert into affaires(codeAffaire, nomChantier, rue, codePostal, Ville,lat,lon) values('",A1130,"', '",B1130,"', '",C1130,"', '",D1130,"', '",E1130,"', ",H1130,", ",I1130,");")</f>
        <v>insert into affaires(codeAffaire, nomChantier, rue, codePostal, Ville,lat,lon) values('3183715', 'BATIMENT TECHNIQUE', '', '81170', 'VINDRAC ALAYRAC', , );</v>
      </c>
    </row>
    <row r="1131" spans="1:12" hidden="1">
      <c r="A1131" s="6">
        <v>3178195</v>
      </c>
      <c r="B1131" t="s">
        <v>2406</v>
      </c>
      <c r="C1131" t="s">
        <v>2407</v>
      </c>
      <c r="D1131" s="6">
        <v>74500</v>
      </c>
      <c r="E1131" t="s">
        <v>2408</v>
      </c>
      <c r="F1131" t="str">
        <f>CONCATENATE(C1131," ",D1131," ",E1131)</f>
        <v>1267 ROUTE DE VERS LES GRANGES 74500 VINZIER</v>
      </c>
      <c r="L1131" t="str">
        <f>CONCATENATE("insert into affaires(codeAffaire, nomChantier, rue, codePostal, Ville,lat,lon) values('",A1131,"', '",B1131,"', '",C1131,"', '",D1131,"', '",E1131,"', ",H1131,", ",I1131,");")</f>
        <v>insert into affaires(codeAffaire, nomChantier, rue, codePostal, Ville,lat,lon) values('3178195', 'SUPER U', '1267 ROUTE DE VERS LES GRANGES', '74500', 'VINZIER', , );</v>
      </c>
    </row>
    <row r="1132" spans="1:12" hidden="1">
      <c r="A1132" s="6">
        <v>3184278</v>
      </c>
      <c r="B1132" t="s">
        <v>5400</v>
      </c>
      <c r="C1132" t="s">
        <v>7193</v>
      </c>
      <c r="D1132" s="6">
        <v>35500</v>
      </c>
      <c r="E1132" t="s">
        <v>5402</v>
      </c>
      <c r="F1132" t="str">
        <f>CONCATENATE(C1132," ",D1132," ",E1132)</f>
        <v>14 RUE DU VAL D''IZE 35500 VITRE</v>
      </c>
      <c r="L1132" t="str">
        <f>CONCATENATE("insert into affaires(codeAffaire, nomChantier, rue, codePostal, Ville,lat,lon) values('",A1132,"', '",B1132,"', '",C1132,"', '",D1132,"', '",E1132,"', ",H1132,", ",I1132,");")</f>
        <v>insert into affaires(codeAffaire, nomChantier, rue, codePostal, Ville,lat,lon) values('3184278', '40 LOGTS - LES MERIAIS', '14 RUE DU VAL D''IZE', '35500', 'VITRE', , );</v>
      </c>
    </row>
    <row r="1133" spans="1:12" hidden="1">
      <c r="A1133" s="6">
        <v>3162478</v>
      </c>
      <c r="B1133" t="s">
        <v>1523</v>
      </c>
      <c r="C1133" t="s">
        <v>139</v>
      </c>
      <c r="D1133" s="6">
        <v>81290</v>
      </c>
      <c r="E1133" t="s">
        <v>1524</v>
      </c>
      <c r="F1133" t="str">
        <f>CONCATENATE(C1133," ",D1133," ",E1133)</f>
        <v>- 81290 VIVIERS LES MONTAGNES</v>
      </c>
      <c r="L1133" t="str">
        <f>CONCATENATE("insert into affaires(codeAffaire, nomChantier, rue, codePostal, Ville,lat,lon) values('",A1133,"', '",B1133,"', '",C1133,"', '",D1133,"', '",E1133,"', ",H1133,", ",I1133,");")</f>
        <v>insert into affaires(codeAffaire, nomChantier, rue, codePostal, Ville,lat,lon) values('3162478', 'VILLA CANADAS', '-', '81290', 'VIVIERS LES MONTAGNES', , );</v>
      </c>
    </row>
    <row r="1134" spans="1:12" hidden="1">
      <c r="A1134" s="6">
        <v>3179404</v>
      </c>
      <c r="B1134" t="s">
        <v>4604</v>
      </c>
      <c r="C1134" t="s">
        <v>4605</v>
      </c>
      <c r="D1134" s="6">
        <v>21700</v>
      </c>
      <c r="E1134" t="s">
        <v>4606</v>
      </c>
      <c r="F1134" t="str">
        <f>CONCATENATE(C1134," ",D1134," ",E1134)</f>
        <v>RUE DES COMMUNES 21700 VOSNE ROMANEE</v>
      </c>
      <c r="L1134" t="str">
        <f>CONCATENATE("insert into affaires(codeAffaire, nomChantier, rue, codePostal, Ville,lat,lon) values('",A1134,"', '",B1134,"', '",C1134,"', '",D1134,"', '",E1134,"', ",H1134,", ",I1134,");")</f>
        <v>insert into affaires(codeAffaire, nomChantier, rue, codePostal, Ville,lat,lon) values('3179404', 'DOMAINE DU COMTE', 'RUE DES COMMUNES', '21700', 'VOSNE ROMANEE', , );</v>
      </c>
    </row>
    <row r="1135" spans="1:12">
      <c r="A1135" s="6">
        <v>3172838</v>
      </c>
      <c r="B1135" t="s">
        <v>590</v>
      </c>
      <c r="C1135" t="s">
        <v>591</v>
      </c>
      <c r="D1135" s="6" t="s">
        <v>7206</v>
      </c>
      <c r="E1135" t="s">
        <v>592</v>
      </c>
      <c r="F1135" t="str">
        <f>CONCATENATE(C1135," ",D1135," ",E1135)</f>
        <v>RUE VERTE 08400 VOUZIERS</v>
      </c>
      <c r="G1135" t="s">
        <v>7612</v>
      </c>
      <c r="H1135" t="s">
        <v>7613</v>
      </c>
      <c r="I1135" t="s">
        <v>7614</v>
      </c>
      <c r="J1135" t="s">
        <v>7615</v>
      </c>
      <c r="L1135" t="str">
        <f>CONCATENATE("insert into affaires(codeAffaire, nomChantier, rue, codePostal, Ville,lat,lon) values('",A1135,"', '",B1135,"', '",C1135,"', '",D1135,"', '",E1135,"', ",H1135,", ",I1135,");")</f>
        <v>insert into affaires(codeAffaire, nomChantier, rue, codePostal, Ville,lat,lon) values('3172838', 'POLE SCOLAIRE DORA LEVI', 'RUE VERTE', '08400', 'VOUZIERS', 49.405191, 4.697619);</v>
      </c>
    </row>
    <row r="1136" spans="1:12" hidden="1">
      <c r="A1136" s="6">
        <v>3179539</v>
      </c>
      <c r="B1136" t="s">
        <v>788</v>
      </c>
      <c r="C1136" t="s">
        <v>5935</v>
      </c>
      <c r="D1136" s="6">
        <v>57870</v>
      </c>
      <c r="E1136" t="s">
        <v>5936</v>
      </c>
      <c r="F1136" t="str">
        <f>CONCATENATE(C1136," ",D1136," ",E1136)</f>
        <v>16 RUE DE LA DIVISION LECLERC 57870 WALSCHEID</v>
      </c>
      <c r="L1136" t="str">
        <f>CONCATENATE("insert into affaires(codeAffaire, nomChantier, rue, codePostal, Ville,lat,lon) values('",A1136,"', '",B1136,"', '",C1136,"', '",D1136,"', '",E1136,"', ",H1136,", ",I1136,");")</f>
        <v>insert into affaires(codeAffaire, nomChantier, rue, codePostal, Ville,lat,lon) values('3179539', 'EHPAD', '16 RUE DE LA DIVISION LECLERC', '57870', 'WALSCHEID', , );</v>
      </c>
    </row>
    <row r="1137" spans="1:12" hidden="1">
      <c r="A1137" s="6">
        <v>3182563</v>
      </c>
      <c r="B1137" t="s">
        <v>4332</v>
      </c>
      <c r="C1137" t="s">
        <v>4333</v>
      </c>
      <c r="D1137" s="6">
        <v>68700</v>
      </c>
      <c r="E1137" t="s">
        <v>4334</v>
      </c>
      <c r="F1137" t="str">
        <f>CONCATENATE(C1137," ",D1137," ",E1137)</f>
        <v>RUE DU RECHEN 68700 WATTWILLER</v>
      </c>
      <c r="L1137" t="str">
        <f>CONCATENATE("insert into affaires(codeAffaire, nomChantier, rue, codePostal, Ville,lat,lon) values('",A1137,"', '",B1137,"', '",C1137,"', '",D1137,"', '",E1137,"', ",H1137,", ",I1137,");")</f>
        <v>insert into affaires(codeAffaire, nomChantier, rue, codePostal, Ville,lat,lon) values('3182563', 'MAISON G VILLA', 'RUE DU RECHEN', '68700', 'WATTWILLER', , );</v>
      </c>
    </row>
    <row r="1138" spans="1:12" hidden="1">
      <c r="A1138" s="6">
        <v>3185090</v>
      </c>
      <c r="B1138" t="s">
        <v>5584</v>
      </c>
      <c r="C1138" t="s">
        <v>5585</v>
      </c>
      <c r="D1138" s="6">
        <v>68250</v>
      </c>
      <c r="E1138" t="s">
        <v>5586</v>
      </c>
      <c r="F1138" t="str">
        <f>CONCATENATE(C1138," ",D1138," ",E1138)</f>
        <v>22 RUE DES SAULES 68250 WESTHALTEN</v>
      </c>
      <c r="L1138" t="str">
        <f>CONCATENATE("insert into affaires(codeAffaire, nomChantier, rue, codePostal, Ville,lat,lon) values('",A1138,"', '",B1138,"', '",C1138,"', '",D1138,"', '",E1138,"', ",H1138,", ",I1138,");")</f>
        <v>insert into affaires(codeAffaire, nomChantier, rue, codePostal, Ville,lat,lon) values('3185090', 'Garage KRAFFT', '22 RUE DES SAULES', '68250', 'WESTHALTEN', , );</v>
      </c>
    </row>
    <row r="1139" spans="1:12" hidden="1">
      <c r="A1139" s="6">
        <v>3183821</v>
      </c>
      <c r="B1139" t="s">
        <v>4134</v>
      </c>
      <c r="C1139" t="s">
        <v>7184</v>
      </c>
      <c r="D1139" s="6">
        <v>68310</v>
      </c>
      <c r="E1139" t="s">
        <v>4136</v>
      </c>
      <c r="F1139" t="str">
        <f>CONCATENATE(C1139," ",D1139," ",E1139)</f>
        <v>99 RUE D''ENSISHEIM 68310 WITTELSHEIM</v>
      </c>
      <c r="L1139" t="str">
        <f>CONCATENATE("insert into affaires(codeAffaire, nomChantier, rue, codePostal, Ville,lat,lon) values('",A1139,"', '",B1139,"', '",C1139,"', '",D1139,"', '",E1139,"', ",H1139,", ",I1139,");")</f>
        <v>insert into affaires(codeAffaire, nomChantier, rue, codePostal, Ville,lat,lon) values('3183821', 'CONSTRUCTION 2 IMMEUBLES', '99 RUE D''ENSISHEIM', '68310', 'WITTELSHEIM', , );</v>
      </c>
    </row>
    <row r="1140" spans="1:12" hidden="1">
      <c r="A1140" s="6">
        <v>3178286</v>
      </c>
      <c r="B1140" t="s">
        <v>4217</v>
      </c>
      <c r="D1140" s="6">
        <v>57140</v>
      </c>
      <c r="E1140" t="s">
        <v>4218</v>
      </c>
      <c r="F1140" t="str">
        <f>CONCATENATE(C1140," ",D1140," ",E1140)</f>
        <v xml:space="preserve"> 57140 WOIPPY</v>
      </c>
      <c r="L1140" t="str">
        <f>CONCATENATE("insert into affaires(codeAffaire, nomChantier, rue, codePostal, Ville,lat,lon) values('",A1140,"', '",B1140,"', '",C1140,"', '",D1140,"', '",E1140,"', ",H1140,", ",I1140,");")</f>
        <v>insert into affaires(codeAffaire, nomChantier, rue, codePostal, Ville,lat,lon) values('3178286', 'PAVILLONS CASSIOPEE', '', '57140', 'WOIPPY', , );</v>
      </c>
    </row>
    <row r="1141" spans="1:12" hidden="1">
      <c r="A1141" s="6">
        <v>3172987</v>
      </c>
      <c r="B1141" t="s">
        <v>134</v>
      </c>
      <c r="C1141" t="s">
        <v>2471</v>
      </c>
      <c r="D1141" s="6">
        <v>43200</v>
      </c>
      <c r="E1141" t="s">
        <v>2472</v>
      </c>
      <c r="F1141" t="str">
        <f>CONCATENATE(C1141," ",D1141," ",E1141)</f>
        <v>RUE DES CHAUSSAND 43200 YSSINGEAUX</v>
      </c>
      <c r="L1141" t="str">
        <f>CONCATENATE("insert into affaires(codeAffaire, nomChantier, rue, codePostal, Ville,lat,lon) values('",A1141,"', '",B1141,"', '",C1141,"', '",D1141,"', '",E1141,"', ",H1141,", ",I1141,");")</f>
        <v>insert into affaires(codeAffaire, nomChantier, rue, codePostal, Ville,lat,lon) values('3172987', 'MAISON DE SANTE', 'RUE DES CHAUSSAND', '43200', 'YSSINGEAUX', , );</v>
      </c>
    </row>
    <row r="1142" spans="1:12" hidden="1">
      <c r="A1142" s="6">
        <v>3183816</v>
      </c>
      <c r="B1142" t="s">
        <v>3669</v>
      </c>
      <c r="C1142" t="s">
        <v>3670</v>
      </c>
      <c r="D1142" s="6">
        <v>22350</v>
      </c>
      <c r="E1142" t="s">
        <v>3671</v>
      </c>
      <c r="F1142" t="str">
        <f>CONCATENATE(C1142," ",D1142," ",E1142)</f>
        <v>RUE DE LA LEVRETTE 22350 YVIGNAC LA TOUR</v>
      </c>
      <c r="L1142" t="str">
        <f>CONCATENATE("insert into affaires(codeAffaire, nomChantier, rue, codePostal, Ville,lat,lon) values('",A1142,"', '",B1142,"', '",C1142,"', '",D1142,"', '",E1142,"', ",H1142,", ",I1142,");")</f>
        <v>insert into affaires(codeAffaire, nomChantier, rue, codePostal, Ville,lat,lon) values('3183816', 'PASSERELLE BASSIN AERATION', 'RUE DE LA LEVRETTE', '22350', 'YVIGNAC LA TOUR', , );</v>
      </c>
    </row>
  </sheetData>
  <autoFilter ref="A1:L1142">
    <filterColumn colId="7">
      <customFilters>
        <customFilter operator="notEqual" val=" "/>
      </customFilters>
    </filterColumn>
  </autoFilter>
  <sortState ref="A2:L1188">
    <sortCondition ref="E2:E1188"/>
    <sortCondition ref="D2:D1188"/>
    <sortCondition ref="C2:C1188"/>
    <sortCondition ref="H2:H1188"/>
    <sortCondition ref="I2:I1188"/>
  </sortState>
  <conditionalFormatting sqref="C99 C202:C213 C215:C230 C232:C282 C284:C302 C304:C331 C333:C356 C358:C374 C376:C410 C412:C516 C518:C605 C607:C614 C639:C662 C664:C683 C685:C727 C729:C751 C753:C786 C825:C904 C906:C911 C914:C929 C931:C1050 C1052:C1070 C1072:C1083 C151:C200 C101:C148 C64:C70 C72:C97 C616:C635 C637 C788:C823 C1085:C1048576">
    <cfRule type="expression" dxfId="2" priority="1">
      <formula>$C64=$C63</formula>
    </cfRule>
  </conditionalFormatting>
  <conditionalFormatting sqref="C1:C62">
    <cfRule type="expression" dxfId="1" priority="2">
      <formula>$C1=$C1048575</formula>
    </cfRule>
  </conditionalFormatting>
  <conditionalFormatting sqref="C63 C100 C98 C201 C214 C231 C283 C303 C332 C357 C375 C411 C517 C606 C615 C638 C663 C684 C728 C752 C824 C905 C912:C913 C930 C1051 C1071 C1084 C149:C150 C71 C636 C787">
    <cfRule type="expression" dxfId="0" priority="4">
      <formula>$C63=#REF!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63"/>
  <sheetViews>
    <sheetView tabSelected="1" workbookViewId="0">
      <selection sqref="A1:A1048576"/>
    </sheetView>
  </sheetViews>
  <sheetFormatPr baseColWidth="10" defaultRowHeight="15"/>
  <sheetData>
    <row r="2" spans="1:1">
      <c r="A2" t="s">
        <v>7910</v>
      </c>
    </row>
    <row r="3" spans="1:1">
      <c r="A3" t="s">
        <v>7911</v>
      </c>
    </row>
    <row r="4" spans="1:1">
      <c r="A4" t="s">
        <v>7912</v>
      </c>
    </row>
    <row r="5" spans="1:1">
      <c r="A5" t="s">
        <v>7913</v>
      </c>
    </row>
    <row r="6" spans="1:1">
      <c r="A6" t="s">
        <v>7914</v>
      </c>
    </row>
    <row r="7" spans="1:1">
      <c r="A7" t="s">
        <v>7915</v>
      </c>
    </row>
    <row r="8" spans="1:1">
      <c r="A8" t="s">
        <v>7916</v>
      </c>
    </row>
    <row r="9" spans="1:1">
      <c r="A9" t="s">
        <v>7917</v>
      </c>
    </row>
    <row r="10" spans="1:1">
      <c r="A10" t="s">
        <v>7918</v>
      </c>
    </row>
    <row r="11" spans="1:1">
      <c r="A11" t="s">
        <v>7919</v>
      </c>
    </row>
    <row r="12" spans="1:1">
      <c r="A12" t="s">
        <v>7920</v>
      </c>
    </row>
    <row r="13" spans="1:1">
      <c r="A13" t="s">
        <v>7921</v>
      </c>
    </row>
    <row r="14" spans="1:1">
      <c r="A14" t="s">
        <v>7922</v>
      </c>
    </row>
    <row r="15" spans="1:1">
      <c r="A15" t="s">
        <v>7923</v>
      </c>
    </row>
    <row r="16" spans="1:1">
      <c r="A16" t="s">
        <v>7924</v>
      </c>
    </row>
    <row r="17" spans="1:1">
      <c r="A17" t="s">
        <v>7925</v>
      </c>
    </row>
    <row r="18" spans="1:1">
      <c r="A18" t="s">
        <v>7926</v>
      </c>
    </row>
    <row r="19" spans="1:1">
      <c r="A19" t="s">
        <v>7927</v>
      </c>
    </row>
    <row r="20" spans="1:1">
      <c r="A20" t="s">
        <v>7928</v>
      </c>
    </row>
    <row r="21" spans="1:1">
      <c r="A21" t="s">
        <v>7929</v>
      </c>
    </row>
    <row r="22" spans="1:1">
      <c r="A22" t="s">
        <v>7930</v>
      </c>
    </row>
    <row r="23" spans="1:1">
      <c r="A23" t="s">
        <v>7931</v>
      </c>
    </row>
    <row r="24" spans="1:1">
      <c r="A24" t="s">
        <v>7932</v>
      </c>
    </row>
    <row r="25" spans="1:1">
      <c r="A25" t="s">
        <v>7933</v>
      </c>
    </row>
    <row r="26" spans="1:1">
      <c r="A26" t="s">
        <v>7934</v>
      </c>
    </row>
    <row r="27" spans="1:1">
      <c r="A27" t="s">
        <v>7935</v>
      </c>
    </row>
    <row r="28" spans="1:1">
      <c r="A28" t="s">
        <v>7936</v>
      </c>
    </row>
    <row r="29" spans="1:1">
      <c r="A29" t="s">
        <v>7937</v>
      </c>
    </row>
    <row r="30" spans="1:1">
      <c r="A30" t="s">
        <v>7938</v>
      </c>
    </row>
    <row r="31" spans="1:1">
      <c r="A31" t="s">
        <v>7939</v>
      </c>
    </row>
    <row r="32" spans="1:1">
      <c r="A32" t="s">
        <v>7940</v>
      </c>
    </row>
    <row r="33" spans="1:1">
      <c r="A33" t="s">
        <v>7941</v>
      </c>
    </row>
    <row r="34" spans="1:1">
      <c r="A34" t="s">
        <v>7942</v>
      </c>
    </row>
    <row r="35" spans="1:1">
      <c r="A35" t="s">
        <v>7943</v>
      </c>
    </row>
    <row r="36" spans="1:1">
      <c r="A36" t="s">
        <v>7944</v>
      </c>
    </row>
    <row r="37" spans="1:1">
      <c r="A37" t="s">
        <v>7945</v>
      </c>
    </row>
    <row r="38" spans="1:1">
      <c r="A38" t="s">
        <v>7946</v>
      </c>
    </row>
    <row r="39" spans="1:1">
      <c r="A39" t="s">
        <v>7947</v>
      </c>
    </row>
    <row r="40" spans="1:1">
      <c r="A40" t="s">
        <v>7948</v>
      </c>
    </row>
    <row r="41" spans="1:1">
      <c r="A41" t="s">
        <v>7949</v>
      </c>
    </row>
    <row r="42" spans="1:1">
      <c r="A42" t="s">
        <v>7950</v>
      </c>
    </row>
    <row r="43" spans="1:1">
      <c r="A43" t="s">
        <v>7951</v>
      </c>
    </row>
    <row r="44" spans="1:1">
      <c r="A44" t="s">
        <v>7952</v>
      </c>
    </row>
    <row r="45" spans="1:1">
      <c r="A45" t="s">
        <v>7953</v>
      </c>
    </row>
    <row r="47" spans="1:1">
      <c r="A47" t="s">
        <v>7954</v>
      </c>
    </row>
    <row r="49" spans="1:1">
      <c r="A49" t="s">
        <v>7955</v>
      </c>
    </row>
    <row r="50" spans="1:1">
      <c r="A50" t="s">
        <v>7956</v>
      </c>
    </row>
    <row r="51" spans="1:1">
      <c r="A51" t="s">
        <v>7957</v>
      </c>
    </row>
    <row r="52" spans="1:1">
      <c r="A52" t="s">
        <v>7958</v>
      </c>
    </row>
    <row r="53" spans="1:1">
      <c r="A53" t="s">
        <v>7959</v>
      </c>
    </row>
    <row r="54" spans="1:1">
      <c r="A54" t="s">
        <v>7960</v>
      </c>
    </row>
    <row r="55" spans="1:1">
      <c r="A55" t="s">
        <v>7961</v>
      </c>
    </row>
    <row r="56" spans="1:1">
      <c r="A56" t="s">
        <v>7962</v>
      </c>
    </row>
    <row r="57" spans="1:1">
      <c r="A57" t="s">
        <v>7963</v>
      </c>
    </row>
    <row r="58" spans="1:1">
      <c r="A58" t="s">
        <v>7964</v>
      </c>
    </row>
    <row r="59" spans="1:1">
      <c r="A59" t="s">
        <v>7965</v>
      </c>
    </row>
    <row r="60" spans="1:1">
      <c r="A60" t="s">
        <v>7966</v>
      </c>
    </row>
    <row r="61" spans="1:1">
      <c r="A61" t="s">
        <v>7967</v>
      </c>
    </row>
    <row r="62" spans="1:1">
      <c r="A62" t="s">
        <v>7968</v>
      </c>
    </row>
    <row r="63" spans="1:1">
      <c r="A63" t="s">
        <v>7969</v>
      </c>
    </row>
    <row r="64" spans="1:1">
      <c r="A64" t="s">
        <v>7970</v>
      </c>
    </row>
    <row r="65" spans="1:1">
      <c r="A65" t="s">
        <v>7971</v>
      </c>
    </row>
    <row r="66" spans="1:1">
      <c r="A66" t="s">
        <v>7972</v>
      </c>
    </row>
    <row r="67" spans="1:1">
      <c r="A67" t="s">
        <v>7973</v>
      </c>
    </row>
    <row r="68" spans="1:1">
      <c r="A68" t="s">
        <v>7974</v>
      </c>
    </row>
    <row r="69" spans="1:1">
      <c r="A69" t="s">
        <v>7975</v>
      </c>
    </row>
    <row r="70" spans="1:1">
      <c r="A70" t="s">
        <v>7976</v>
      </c>
    </row>
    <row r="71" spans="1:1">
      <c r="A71" t="s">
        <v>7977</v>
      </c>
    </row>
    <row r="72" spans="1:1">
      <c r="A72" t="s">
        <v>7978</v>
      </c>
    </row>
    <row r="73" spans="1:1">
      <c r="A73" t="s">
        <v>7979</v>
      </c>
    </row>
    <row r="74" spans="1:1">
      <c r="A74" t="s">
        <v>7980</v>
      </c>
    </row>
    <row r="75" spans="1:1">
      <c r="A75" t="s">
        <v>7981</v>
      </c>
    </row>
    <row r="76" spans="1:1">
      <c r="A76" t="s">
        <v>7982</v>
      </c>
    </row>
    <row r="77" spans="1:1">
      <c r="A77" t="s">
        <v>7983</v>
      </c>
    </row>
    <row r="78" spans="1:1">
      <c r="A78" t="s">
        <v>7984</v>
      </c>
    </row>
    <row r="79" spans="1:1">
      <c r="A79" t="s">
        <v>7985</v>
      </c>
    </row>
    <row r="80" spans="1:1">
      <c r="A80" t="s">
        <v>7986</v>
      </c>
    </row>
    <row r="81" spans="1:1">
      <c r="A81" t="s">
        <v>7987</v>
      </c>
    </row>
    <row r="82" spans="1:1">
      <c r="A82" t="s">
        <v>7988</v>
      </c>
    </row>
    <row r="83" spans="1:1">
      <c r="A83" t="s">
        <v>7989</v>
      </c>
    </row>
    <row r="84" spans="1:1">
      <c r="A84" t="s">
        <v>7990</v>
      </c>
    </row>
    <row r="85" spans="1:1">
      <c r="A85" t="s">
        <v>7991</v>
      </c>
    </row>
    <row r="86" spans="1:1">
      <c r="A86" t="s">
        <v>7992</v>
      </c>
    </row>
    <row r="87" spans="1:1">
      <c r="A87" t="s">
        <v>7993</v>
      </c>
    </row>
    <row r="88" spans="1:1">
      <c r="A88" t="s">
        <v>7994</v>
      </c>
    </row>
    <row r="89" spans="1:1">
      <c r="A89" t="s">
        <v>7995</v>
      </c>
    </row>
    <row r="90" spans="1:1">
      <c r="A90" t="s">
        <v>7996</v>
      </c>
    </row>
    <row r="91" spans="1:1">
      <c r="A91" t="s">
        <v>7997</v>
      </c>
    </row>
    <row r="92" spans="1:1">
      <c r="A92" t="s">
        <v>7998</v>
      </c>
    </row>
    <row r="93" spans="1:1">
      <c r="A93" t="s">
        <v>7999</v>
      </c>
    </row>
    <row r="94" spans="1:1">
      <c r="A94" t="s">
        <v>8000</v>
      </c>
    </row>
    <row r="95" spans="1:1">
      <c r="A95" t="s">
        <v>8001</v>
      </c>
    </row>
    <row r="96" spans="1:1">
      <c r="A96" t="s">
        <v>8002</v>
      </c>
    </row>
    <row r="97" spans="1:1">
      <c r="A97" t="s">
        <v>8003</v>
      </c>
    </row>
    <row r="98" spans="1:1">
      <c r="A98" t="s">
        <v>8004</v>
      </c>
    </row>
    <row r="99" spans="1:1">
      <c r="A99" t="s">
        <v>8005</v>
      </c>
    </row>
    <row r="100" spans="1:1">
      <c r="A100" t="s">
        <v>8006</v>
      </c>
    </row>
    <row r="101" spans="1:1">
      <c r="A101" t="s">
        <v>8007</v>
      </c>
    </row>
    <row r="102" spans="1:1">
      <c r="A102" t="s">
        <v>8008</v>
      </c>
    </row>
    <row r="103" spans="1:1">
      <c r="A103" t="s">
        <v>8009</v>
      </c>
    </row>
    <row r="104" spans="1:1">
      <c r="A104" t="s">
        <v>8010</v>
      </c>
    </row>
    <row r="105" spans="1:1">
      <c r="A105" t="s">
        <v>8011</v>
      </c>
    </row>
    <row r="106" spans="1:1">
      <c r="A106" t="s">
        <v>8012</v>
      </c>
    </row>
    <row r="107" spans="1:1">
      <c r="A107" t="s">
        <v>8013</v>
      </c>
    </row>
    <row r="108" spans="1:1">
      <c r="A108" t="s">
        <v>8014</v>
      </c>
    </row>
    <row r="109" spans="1:1">
      <c r="A109" t="s">
        <v>8015</v>
      </c>
    </row>
    <row r="110" spans="1:1">
      <c r="A110" t="s">
        <v>8016</v>
      </c>
    </row>
    <row r="111" spans="1:1">
      <c r="A111" t="s">
        <v>8017</v>
      </c>
    </row>
    <row r="112" spans="1:1">
      <c r="A112" t="s">
        <v>8018</v>
      </c>
    </row>
    <row r="113" spans="1:1">
      <c r="A113" t="s">
        <v>8019</v>
      </c>
    </row>
    <row r="114" spans="1:1">
      <c r="A114" t="s">
        <v>8020</v>
      </c>
    </row>
    <row r="115" spans="1:1">
      <c r="A115" t="s">
        <v>8021</v>
      </c>
    </row>
    <row r="116" spans="1:1">
      <c r="A116" t="s">
        <v>8022</v>
      </c>
    </row>
    <row r="117" spans="1:1">
      <c r="A117" t="s">
        <v>8023</v>
      </c>
    </row>
    <row r="118" spans="1:1">
      <c r="A118" t="s">
        <v>8024</v>
      </c>
    </row>
    <row r="119" spans="1:1">
      <c r="A119" t="s">
        <v>8025</v>
      </c>
    </row>
    <row r="120" spans="1:1">
      <c r="A120" t="s">
        <v>8026</v>
      </c>
    </row>
    <row r="121" spans="1:1">
      <c r="A121" t="s">
        <v>8027</v>
      </c>
    </row>
    <row r="122" spans="1:1">
      <c r="A122" t="s">
        <v>8028</v>
      </c>
    </row>
    <row r="123" spans="1:1">
      <c r="A123" t="s">
        <v>8029</v>
      </c>
    </row>
    <row r="124" spans="1:1">
      <c r="A124" t="s">
        <v>8030</v>
      </c>
    </row>
    <row r="125" spans="1:1">
      <c r="A125" t="s">
        <v>8031</v>
      </c>
    </row>
    <row r="126" spans="1:1">
      <c r="A126" t="s">
        <v>8032</v>
      </c>
    </row>
    <row r="127" spans="1:1">
      <c r="A127" t="s">
        <v>8033</v>
      </c>
    </row>
    <row r="128" spans="1:1">
      <c r="A128" t="s">
        <v>8034</v>
      </c>
    </row>
    <row r="129" spans="1:1">
      <c r="A129" t="s">
        <v>8035</v>
      </c>
    </row>
    <row r="130" spans="1:1">
      <c r="A130" t="s">
        <v>8036</v>
      </c>
    </row>
    <row r="131" spans="1:1">
      <c r="A131" t="s">
        <v>8037</v>
      </c>
    </row>
    <row r="132" spans="1:1">
      <c r="A132" t="s">
        <v>8038</v>
      </c>
    </row>
    <row r="133" spans="1:1">
      <c r="A133" t="s">
        <v>8039</v>
      </c>
    </row>
    <row r="134" spans="1:1">
      <c r="A134" t="s">
        <v>8040</v>
      </c>
    </row>
    <row r="135" spans="1:1">
      <c r="A135" t="s">
        <v>8041</v>
      </c>
    </row>
    <row r="136" spans="1:1">
      <c r="A136" t="s">
        <v>8042</v>
      </c>
    </row>
    <row r="137" spans="1:1">
      <c r="A137" t="s">
        <v>8043</v>
      </c>
    </row>
    <row r="138" spans="1:1">
      <c r="A138" t="s">
        <v>8044</v>
      </c>
    </row>
    <row r="139" spans="1:1">
      <c r="A139" t="s">
        <v>8045</v>
      </c>
    </row>
    <row r="140" spans="1:1">
      <c r="A140" t="s">
        <v>8046</v>
      </c>
    </row>
    <row r="141" spans="1:1">
      <c r="A141" t="s">
        <v>8047</v>
      </c>
    </row>
    <row r="142" spans="1:1">
      <c r="A142" t="s">
        <v>8048</v>
      </c>
    </row>
    <row r="143" spans="1:1">
      <c r="A143" t="s">
        <v>8049</v>
      </c>
    </row>
    <row r="144" spans="1:1">
      <c r="A144" t="s">
        <v>8050</v>
      </c>
    </row>
    <row r="145" spans="1:1">
      <c r="A145" t="s">
        <v>8051</v>
      </c>
    </row>
    <row r="146" spans="1:1">
      <c r="A146" t="s">
        <v>8052</v>
      </c>
    </row>
    <row r="147" spans="1:1">
      <c r="A147" t="s">
        <v>8053</v>
      </c>
    </row>
    <row r="148" spans="1:1">
      <c r="A148" t="s">
        <v>8054</v>
      </c>
    </row>
    <row r="149" spans="1:1">
      <c r="A149" t="s">
        <v>8055</v>
      </c>
    </row>
    <row r="150" spans="1:1">
      <c r="A150" t="s">
        <v>8056</v>
      </c>
    </row>
    <row r="151" spans="1:1">
      <c r="A151" t="s">
        <v>8057</v>
      </c>
    </row>
    <row r="152" spans="1:1">
      <c r="A152" t="s">
        <v>8058</v>
      </c>
    </row>
    <row r="153" spans="1:1">
      <c r="A153" t="s">
        <v>8059</v>
      </c>
    </row>
    <row r="154" spans="1:1">
      <c r="A154" t="s">
        <v>8060</v>
      </c>
    </row>
    <row r="155" spans="1:1">
      <c r="A155" t="s">
        <v>8061</v>
      </c>
    </row>
    <row r="156" spans="1:1">
      <c r="A156" t="s">
        <v>8062</v>
      </c>
    </row>
    <row r="157" spans="1:1">
      <c r="A157" t="s">
        <v>8063</v>
      </c>
    </row>
    <row r="158" spans="1:1">
      <c r="A158" t="s">
        <v>8064</v>
      </c>
    </row>
    <row r="159" spans="1:1">
      <c r="A159" t="s">
        <v>8065</v>
      </c>
    </row>
    <row r="160" spans="1:1">
      <c r="A160" t="s">
        <v>8066</v>
      </c>
    </row>
    <row r="161" spans="1:1">
      <c r="A161" t="s">
        <v>8067</v>
      </c>
    </row>
    <row r="162" spans="1:1">
      <c r="A162" t="s">
        <v>8068</v>
      </c>
    </row>
    <row r="163" spans="1:1">
      <c r="A163" t="s">
        <v>8069</v>
      </c>
    </row>
  </sheetData>
  <autoFilter ref="A1:A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Feuil5</vt:lpstr>
      <vt:lpstr>Feuil2</vt:lpstr>
    </vt:vector>
  </TitlesOfParts>
  <Company>KP1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VERMOREL</dc:creator>
  <cp:lastModifiedBy>Vincent VERMOREL</cp:lastModifiedBy>
  <dcterms:created xsi:type="dcterms:W3CDTF">2018-09-24T07:30:36Z</dcterms:created>
  <dcterms:modified xsi:type="dcterms:W3CDTF">2018-09-27T15:16:31Z</dcterms:modified>
</cp:coreProperties>
</file>